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rah\OneDrive\Desktop\Excel Files of Faraz\"/>
    </mc:Choice>
  </mc:AlternateContent>
  <xr:revisionPtr revIDLastSave="0" documentId="13_ncr:1_{EBD73CBE-1541-4704-AA38-B8A47247B8AD}" xr6:coauthVersionLast="47" xr6:coauthVersionMax="47" xr10:uidLastSave="{00000000-0000-0000-0000-000000000000}"/>
  <bookViews>
    <workbookView xWindow="-108" yWindow="-108" windowWidth="23256" windowHeight="12456" activeTab="1" xr2:uid="{3847A500-076F-4241-A2E8-BD7124DE3E42}"/>
  </bookViews>
  <sheets>
    <sheet name="Order Database" sheetId="1" r:id="rId1"/>
    <sheet name="Dashboard" sheetId="3" r:id="rId2"/>
    <sheet name="Pivot Tables" sheetId="2" r:id="rId3"/>
  </sheets>
  <definedNames>
    <definedName name="_xlnm._FilterDatabase" localSheetId="0" hidden="1">'Order Database'!$A$1:$P$4212</definedName>
    <definedName name="Slicer_Order_Priority">#N/A</definedName>
    <definedName name="Slicer_Provinc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4116" i="1"/>
  <c r="S4117" i="1"/>
  <c r="S4118" i="1"/>
  <c r="S4119" i="1"/>
  <c r="S4120" i="1"/>
  <c r="S4121" i="1"/>
  <c r="S4122" i="1"/>
  <c r="S4123" i="1"/>
  <c r="S4124" i="1"/>
  <c r="S4125" i="1"/>
  <c r="S4126" i="1"/>
  <c r="S4127" i="1"/>
  <c r="S4128" i="1"/>
  <c r="S4129" i="1"/>
  <c r="S4130" i="1"/>
  <c r="S4131" i="1"/>
  <c r="S4132" i="1"/>
  <c r="S4133" i="1"/>
  <c r="S4134" i="1"/>
  <c r="S4135" i="1"/>
  <c r="S4136" i="1"/>
  <c r="S4137" i="1"/>
  <c r="S4138" i="1"/>
  <c r="S4139" i="1"/>
  <c r="S4140" i="1"/>
  <c r="S4141" i="1"/>
  <c r="S4142" i="1"/>
  <c r="S4143" i="1"/>
  <c r="S4144" i="1"/>
  <c r="S4145" i="1"/>
  <c r="S4146" i="1"/>
  <c r="S4147" i="1"/>
  <c r="S4148" i="1"/>
  <c r="S4149" i="1"/>
  <c r="S4150" i="1"/>
  <c r="S4151" i="1"/>
  <c r="S4152" i="1"/>
  <c r="S4153" i="1"/>
  <c r="S4154" i="1"/>
  <c r="S4155" i="1"/>
  <c r="S4156" i="1"/>
  <c r="S4157" i="1"/>
  <c r="S4158" i="1"/>
  <c r="S4159" i="1"/>
  <c r="S4160" i="1"/>
  <c r="S4161" i="1"/>
  <c r="S4162" i="1"/>
  <c r="S4163" i="1"/>
  <c r="S4164" i="1"/>
  <c r="S4165" i="1"/>
  <c r="S4166" i="1"/>
  <c r="S4167" i="1"/>
  <c r="S4168" i="1"/>
  <c r="S4169" i="1"/>
  <c r="S4170" i="1"/>
  <c r="S4171" i="1"/>
  <c r="S4172" i="1"/>
  <c r="S4173" i="1"/>
  <c r="S4174" i="1"/>
  <c r="S4175" i="1"/>
  <c r="S4176" i="1"/>
  <c r="S4177" i="1"/>
  <c r="S4178" i="1"/>
  <c r="S4179" i="1"/>
  <c r="S4180" i="1"/>
  <c r="S4181" i="1"/>
  <c r="S4182" i="1"/>
  <c r="S4183" i="1"/>
  <c r="S4184" i="1"/>
  <c r="S4185" i="1"/>
  <c r="S4186" i="1"/>
  <c r="S4187" i="1"/>
  <c r="S4188" i="1"/>
  <c r="S4189" i="1"/>
  <c r="S4190" i="1"/>
  <c r="S4191" i="1"/>
  <c r="S4192" i="1"/>
  <c r="S4193" i="1"/>
  <c r="S4194" i="1"/>
  <c r="S4195" i="1"/>
  <c r="S4196" i="1"/>
  <c r="S4197" i="1"/>
  <c r="S4198" i="1"/>
  <c r="S4199" i="1"/>
  <c r="S4200" i="1"/>
  <c r="S4201" i="1"/>
  <c r="S4202" i="1"/>
  <c r="S4203" i="1"/>
  <c r="S4204" i="1"/>
  <c r="S4205" i="1"/>
  <c r="S4206" i="1"/>
  <c r="S4207" i="1"/>
  <c r="S4208" i="1"/>
  <c r="S4209" i="1"/>
  <c r="S4210" i="1"/>
  <c r="S4211" i="1"/>
  <c r="S421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140" i="1"/>
  <c r="R4141" i="1"/>
  <c r="R4142"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4188" i="1"/>
  <c r="R4189" i="1"/>
  <c r="R4190" i="1"/>
  <c r="R4191" i="1"/>
  <c r="R4192" i="1"/>
  <c r="R4193" i="1"/>
  <c r="R4194" i="1"/>
  <c r="R4195" i="1"/>
  <c r="R4196" i="1"/>
  <c r="R4197" i="1"/>
  <c r="R4198" i="1"/>
  <c r="R4199" i="1"/>
  <c r="R4200" i="1"/>
  <c r="R4201" i="1"/>
  <c r="R4202" i="1"/>
  <c r="R4203" i="1"/>
  <c r="R4204" i="1"/>
  <c r="R4205" i="1"/>
  <c r="R4206" i="1"/>
  <c r="R4207" i="1"/>
  <c r="R4208" i="1"/>
  <c r="R4209" i="1"/>
  <c r="R4210" i="1"/>
  <c r="R4211" i="1"/>
  <c r="R421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alcChain>
</file>

<file path=xl/sharedStrings.xml><?xml version="1.0" encoding="utf-8"?>
<sst xmlns="http://schemas.openxmlformats.org/spreadsheetml/2006/main" count="33743" uniqueCount="1253">
  <si>
    <t>Order ID</t>
  </si>
  <si>
    <t>Order Date</t>
  </si>
  <si>
    <t>Product Name</t>
  </si>
  <si>
    <t>Order Priority</t>
  </si>
  <si>
    <t>Order Quantity</t>
  </si>
  <si>
    <t>Unit Price</t>
  </si>
  <si>
    <t>Discount</t>
  </si>
  <si>
    <t>Sales</t>
  </si>
  <si>
    <t>Shipping Cost</t>
  </si>
  <si>
    <t>Profit</t>
  </si>
  <si>
    <t>Ship Mode</t>
  </si>
  <si>
    <t>Product Container</t>
  </si>
  <si>
    <t>Province</t>
  </si>
  <si>
    <t>Region</t>
  </si>
  <si>
    <t>Customer Segment</t>
  </si>
  <si>
    <t>Product Category</t>
  </si>
  <si>
    <t>"While you Were Out" Message Book, One Form per Page</t>
  </si>
  <si>
    <t>High</t>
  </si>
  <si>
    <t>Regular Air</t>
  </si>
  <si>
    <t>Wrap Bag</t>
  </si>
  <si>
    <t>Ontario</t>
  </si>
  <si>
    <t>Corporate</t>
  </si>
  <si>
    <t>Office Supplies</t>
  </si>
  <si>
    <t>Not Specified</t>
  </si>
  <si>
    <t>British Columbia</t>
  </si>
  <si>
    <t>West</t>
  </si>
  <si>
    <t>Consumer</t>
  </si>
  <si>
    <t>Critical</t>
  </si>
  <si>
    <t>Express Air</t>
  </si>
  <si>
    <t>#10- 4 1/8" x 9 1/2" Recycled Envelopes</t>
  </si>
  <si>
    <t>Low</t>
  </si>
  <si>
    <t>Small Box</t>
  </si>
  <si>
    <t>Alberta</t>
  </si>
  <si>
    <t>Home Office</t>
  </si>
  <si>
    <t>Nova Scotia</t>
  </si>
  <si>
    <t>Atlantic</t>
  </si>
  <si>
    <t>Small Business</t>
  </si>
  <si>
    <t>Manitoba</t>
  </si>
  <si>
    <t>Prarie</t>
  </si>
  <si>
    <t>Saskachewan</t>
  </si>
  <si>
    <t>#10- 4 1/8" x 9 1/2" Security-Tint Envelopes</t>
  </si>
  <si>
    <t>Medium</t>
  </si>
  <si>
    <t>#10 Self-Seal White Envelopes</t>
  </si>
  <si>
    <t>Yukon</t>
  </si>
  <si>
    <t>#10 White Business Envelopes,4 1/8 x 9 1/2</t>
  </si>
  <si>
    <t>New Brunswick</t>
  </si>
  <si>
    <t>#10-4 1/8" x 9 1/2" Premium Diagonal Seam Envelopes</t>
  </si>
  <si>
    <t>Prince Edward Island</t>
  </si>
  <si>
    <t>Nunavut</t>
  </si>
  <si>
    <t>Quebec</t>
  </si>
  <si>
    <t>#6 3/4 Gummed Flap White Envelopes</t>
  </si>
  <si>
    <t>*Staples* Highlighting Markers</t>
  </si>
  <si>
    <t>*Staples* Letter Opener</t>
  </si>
  <si>
    <t>*Staples* Packaging Labels</t>
  </si>
  <si>
    <t>*Staples* vLetter Openers, 2/Pack</t>
  </si>
  <si>
    <t>Northwest Territories</t>
  </si>
  <si>
    <t>1.7 Cubic Foot Compact "Cube" Office Refrigerators</t>
  </si>
  <si>
    <t>Delivery Truck</t>
  </si>
  <si>
    <t>Jumbo Drum</t>
  </si>
  <si>
    <t>1/4 Fold Party Design Invitations &amp; White Envelopes, 24 8-1/2" X 11" Cards, 25 Env./Pack</t>
  </si>
  <si>
    <t>12 Colored Short Pencils</t>
  </si>
  <si>
    <t>12-1/2 Diameter Round Wall Clock</t>
  </si>
  <si>
    <t>Furniture</t>
  </si>
  <si>
    <t>14-7/8 x 11 Blue Bar Computer Printout Paper</t>
  </si>
  <si>
    <t>1726 Digital Answering Machine</t>
  </si>
  <si>
    <t>Medium Box</t>
  </si>
  <si>
    <t>Technology</t>
  </si>
  <si>
    <t>210 Trimline Phone, White</t>
  </si>
  <si>
    <t>2160</t>
  </si>
  <si>
    <t>2160i</t>
  </si>
  <si>
    <t>2180</t>
  </si>
  <si>
    <t>2190</t>
  </si>
  <si>
    <t>2300 Heavy-Duty Transfer File Systems by Perma</t>
  </si>
  <si>
    <t>Newfoundland</t>
  </si>
  <si>
    <t>232</t>
  </si>
  <si>
    <t>24 Capacity Maxi Data Binder Racks, Pearl</t>
  </si>
  <si>
    <t>252</t>
  </si>
  <si>
    <t>270c</t>
  </si>
  <si>
    <t>282</t>
  </si>
  <si>
    <t>3.5" IBM Formatted Diskettes, DS/HD</t>
  </si>
  <si>
    <t>Small Pack</t>
  </si>
  <si>
    <t>3.6 Cubic Foot Counter Height Office Refrigerator</t>
  </si>
  <si>
    <t>300 Series Non-Flip</t>
  </si>
  <si>
    <t>3285</t>
  </si>
  <si>
    <t>3390</t>
  </si>
  <si>
    <t>3395</t>
  </si>
  <si>
    <t>3M Hangers With Command Adhesive</t>
  </si>
  <si>
    <t>3M Office Air Cleaner</t>
  </si>
  <si>
    <t>3M Organizer Strips</t>
  </si>
  <si>
    <t>3M Polarizing Light Filter Sleeves</t>
  </si>
  <si>
    <t>3M Polarizing Task Lamp with Clamp Arm, Light Gray</t>
  </si>
  <si>
    <t>Large Box</t>
  </si>
  <si>
    <t>4009® Highlighters by Sanford</t>
  </si>
  <si>
    <t>5125</t>
  </si>
  <si>
    <t>5165</t>
  </si>
  <si>
    <t>5170</t>
  </si>
  <si>
    <t>5170i</t>
  </si>
  <si>
    <t>5180</t>
  </si>
  <si>
    <t>5185</t>
  </si>
  <si>
    <t>5190</t>
  </si>
  <si>
    <t>6" Cubicle Wall Clock, Black</t>
  </si>
  <si>
    <t>600 Series Flip</t>
  </si>
  <si>
    <t>600 Series Non-Flip</t>
  </si>
  <si>
    <t>6000</t>
  </si>
  <si>
    <t>6120</t>
  </si>
  <si>
    <t>6160</t>
  </si>
  <si>
    <t>6162</t>
  </si>
  <si>
    <t>6162i</t>
  </si>
  <si>
    <t>6162m</t>
  </si>
  <si>
    <t>6185</t>
  </si>
  <si>
    <t>6190</t>
  </si>
  <si>
    <t>6340</t>
  </si>
  <si>
    <t>636</t>
  </si>
  <si>
    <t>688</t>
  </si>
  <si>
    <t>7160</t>
  </si>
  <si>
    <t>80 Minute CD-R Spindle, 100/Pack - Staples</t>
  </si>
  <si>
    <t>80 Minute Slim Jewel Case CD-R , 10/Pack - Staples</t>
  </si>
  <si>
    <t>8260</t>
  </si>
  <si>
    <t>8290</t>
  </si>
  <si>
    <t>8860</t>
  </si>
  <si>
    <t>8890</t>
  </si>
  <si>
    <t>9-3/4 Diameter Round Wall Clock</t>
  </si>
  <si>
    <t>A1228</t>
  </si>
  <si>
    <t>Accessory1</t>
  </si>
  <si>
    <t>Accessory12</t>
  </si>
  <si>
    <t>Accessory13</t>
  </si>
  <si>
    <t>Accessory15</t>
  </si>
  <si>
    <t>Accessory17</t>
  </si>
  <si>
    <t>Accessory2</t>
  </si>
  <si>
    <t>Accessory20</t>
  </si>
  <si>
    <t>Accessory21</t>
  </si>
  <si>
    <t>Accessory23</t>
  </si>
  <si>
    <t>Accessory24</t>
  </si>
  <si>
    <t>Accessory25</t>
  </si>
  <si>
    <t>Accessory27</t>
  </si>
  <si>
    <t>Accessory28</t>
  </si>
  <si>
    <t>Accessory29</t>
  </si>
  <si>
    <t>Accessory31</t>
  </si>
  <si>
    <t>Accessory32</t>
  </si>
  <si>
    <t>Accessory34</t>
  </si>
  <si>
    <t>Accessory35</t>
  </si>
  <si>
    <t>Accessory36</t>
  </si>
  <si>
    <t>Accessory37</t>
  </si>
  <si>
    <t>Accessory39</t>
  </si>
  <si>
    <t>Accessory4</t>
  </si>
  <si>
    <t>Accessory41</t>
  </si>
  <si>
    <t>Accessory6</t>
  </si>
  <si>
    <t>Accessory8</t>
  </si>
  <si>
    <t>Accessory9</t>
  </si>
  <si>
    <t>Acco 3-Hole Punch</t>
  </si>
  <si>
    <t>Acco 6 Outlet Guardian Premium Surge Suppressor</t>
  </si>
  <si>
    <t>Acco Clips to Go™ Binder Clips, 24 Clips in Two Sizes</t>
  </si>
  <si>
    <t>Acco D-Ring Binder w/DublLock®</t>
  </si>
  <si>
    <t>Acco Four Pocket Poly Ring Binder with Label Holder, Smoke, 1"</t>
  </si>
  <si>
    <t>Acco Keyboard-In-A-Box®</t>
  </si>
  <si>
    <t>Acco Perma® 2700 Stacking Storage Drawers</t>
  </si>
  <si>
    <t>Acco Pressboard Covers with Storage Hooks, 14 7/8" x 11", Dark Blue</t>
  </si>
  <si>
    <t>Acco Pressboard Covers with Storage Hooks, 14 7/8" x 11", Executive Red</t>
  </si>
  <si>
    <t>Acco Pressboard Covers with Storage Hooks, 14 7/8" x 11", Light Blue</t>
  </si>
  <si>
    <t>Acco PRESSTEX® Data Binder with Storage Hooks, Dark Blue, 9 1/2" X 11"</t>
  </si>
  <si>
    <t>Acco Recycled 2" Capacity Laser Printer Hanging Data Binders</t>
  </si>
  <si>
    <t>Acco Six-Outlet Power Strip, 4' Cord Length</t>
  </si>
  <si>
    <t>Acco Smartsocket® Color-Coded Six-Outlet AC Adapter Model Surge Protectors</t>
  </si>
  <si>
    <t>Acco Smartsocket™ Table Surge Protector, 6 Color-Coded Adapter Outlets</t>
  </si>
  <si>
    <t>Acco® Hot Clips™ Clips to Go</t>
  </si>
  <si>
    <t>Accohide Poly Flexible Ring Binders</t>
  </si>
  <si>
    <t>ACCOHIDE® 3-Ring Binder, Blue, 1"</t>
  </si>
  <si>
    <t>ACCOHIDE® Binder by Acco</t>
  </si>
  <si>
    <t>Acme Design Line 8" Stainless Steel Bent Scissors w/Champagne Handles, 3-1/8" Cut</t>
  </si>
  <si>
    <t>Acme Galleria® Hot Forged Steel Scissors with Colored Handles</t>
  </si>
  <si>
    <t>Acme Hot Forged Carbon Steel Scissors with Nickel-Plated Handles, 3 7/8" Cut, 8"L</t>
  </si>
  <si>
    <t>Acme Kleencut® Forged Steel Scissors</t>
  </si>
  <si>
    <t>Acme® 8" Straight Scissors</t>
  </si>
  <si>
    <t>Acme® Box Cutter Scissors</t>
  </si>
  <si>
    <t>Acme® Design Stainless Steel Bent Scissors</t>
  </si>
  <si>
    <t>Acme® Elite Stainless Steel Scissors</t>
  </si>
  <si>
    <t>Acme® Forged Steel Scissors with Black Enamel Handles</t>
  </si>
  <si>
    <t>Acme® Office Executive Series Stainless Steel Trimmers</t>
  </si>
  <si>
    <t>Acme® Preferred Stainless Steel Scissors</t>
  </si>
  <si>
    <t>Adams Phone Message Book, 200 Message Capacity, 8 1/16” x 11”</t>
  </si>
  <si>
    <t>Adams Phone Message Book, Professional, 400 Message Capacity, 5 3/6” x 11”</t>
  </si>
  <si>
    <t>Adams Telephone Message Book W/Dividers/Space For Phone Numbers, 5 1/4"X8 1/2", 200/Messages</t>
  </si>
  <si>
    <t>Adams Telephone Message Book W/Dividers/Space For Phone Numbers, 5 1/4"X8 1/2", 300/Messages</t>
  </si>
  <si>
    <t>Adams Telephone Message Book w/Frequently-Called Numbers Space, 400 Messages per Book</t>
  </si>
  <si>
    <t>Adams Telephone Message Books, 5 1/4” x 11”</t>
  </si>
  <si>
    <t>Adams Write n' Stick Phone Message Book, 11" X 5 1/4", 200 Messages</t>
  </si>
  <si>
    <t>Adesso Programmable 142-Key Keyboard</t>
  </si>
  <si>
    <t>Advantus 10-Drawer Portable Organizer, Chrome Metal Frame, Smoke Drawers</t>
  </si>
  <si>
    <t>Advantus Employee of the Month Certificate Frame, 11 x 13-1/2</t>
  </si>
  <si>
    <t>Advantus Map Pennant Flags and Round Head Tacks</t>
  </si>
  <si>
    <t>Advantus Panel Wall Acrylic Frame</t>
  </si>
  <si>
    <t>Advantus Panel Wall Certificate Holder - 8.5x11</t>
  </si>
  <si>
    <t>Advantus Plastic Paper Clips</t>
  </si>
  <si>
    <t>Advantus Push Pins, Aluminum Head</t>
  </si>
  <si>
    <t>Advantus SlideClip™ Paper Clips</t>
  </si>
  <si>
    <t>Airmail Envelopes</t>
  </si>
  <si>
    <t>Aluminum Document Frame</t>
  </si>
  <si>
    <t>Ames Color-File® Green Diamond Border X-ray Mailers</t>
  </si>
  <si>
    <t>Ampad #10 Peel &amp; Seel® Holiday Envelopes</t>
  </si>
  <si>
    <t>Ampad® Evidence® Wirebond Steno Books, 6" x 9"</t>
  </si>
  <si>
    <t>Anderson Hickey Conga Table Tops &amp; Accessories</t>
  </si>
  <si>
    <t>Jumbo Box</t>
  </si>
  <si>
    <t>Angle-D Binders with Locking Rings, Label Holders</t>
  </si>
  <si>
    <t>Array® Memo Cubes</t>
  </si>
  <si>
    <t>Array® Parchment Paper, Assorted Colors</t>
  </si>
  <si>
    <t>Artistic Insta-Plaque</t>
  </si>
  <si>
    <t>Assorted Color Push Pins</t>
  </si>
  <si>
    <t>Astroparche® Fine Business Paper</t>
  </si>
  <si>
    <t>AT&amp;T 1430 2.4GHz Analog Phone w/Caller ID</t>
  </si>
  <si>
    <t>AT&amp;T 2230 Dual Handset Phone With Caller ID/Call Waiting</t>
  </si>
  <si>
    <t>AT&amp;T Black Trimline Phone, Model 210</t>
  </si>
  <si>
    <t>Atlantic Metals Mobile 2-Shelf Bookcases, Custom Colors</t>
  </si>
  <si>
    <t>Atlantic Metals Mobile 3-Shelf Bookcases, Custom Colors</t>
  </si>
  <si>
    <t>Atlantic Metals Mobile 5-Shelf Bookcases, Custom Colors</t>
  </si>
  <si>
    <t>Avanti 1.7 Cu. Ft. Refrigerator</t>
  </si>
  <si>
    <t>Avanti 4.4 Cu. Ft. Refrigerator</t>
  </si>
  <si>
    <t>Avery 05222 Permanent Self-Adhesive File Folder Labels for Typewriters, on Rolls, White, 250/Roll</t>
  </si>
  <si>
    <t>Avery 4027 File Folder Labels for Dot Matrix Printers, 5000 Labels per Box, White</t>
  </si>
  <si>
    <t>Avery 474</t>
  </si>
  <si>
    <t>Avery 478</t>
  </si>
  <si>
    <t>Avery 479</t>
  </si>
  <si>
    <t>Avery 48</t>
  </si>
  <si>
    <t>Avery 481</t>
  </si>
  <si>
    <t>Avery 484</t>
  </si>
  <si>
    <t>Avery 485</t>
  </si>
  <si>
    <t>Avery 487</t>
  </si>
  <si>
    <t>Avery 49</t>
  </si>
  <si>
    <t>Avery 491</t>
  </si>
  <si>
    <t>Avery 492</t>
  </si>
  <si>
    <t>Avery 493</t>
  </si>
  <si>
    <t>Avery 494</t>
  </si>
  <si>
    <t>Avery 496</t>
  </si>
  <si>
    <t>Avery 497</t>
  </si>
  <si>
    <t>Avery 498</t>
  </si>
  <si>
    <t>Avery 501</t>
  </si>
  <si>
    <t>Avery 503</t>
  </si>
  <si>
    <t>Avery 504</t>
  </si>
  <si>
    <t>Avery 506</t>
  </si>
  <si>
    <t>Avery 507</t>
  </si>
  <si>
    <t>Avery 508</t>
  </si>
  <si>
    <t>Avery 51</t>
  </si>
  <si>
    <t>Avery 510</t>
  </si>
  <si>
    <t>Avery 511</t>
  </si>
  <si>
    <t>Avery 514</t>
  </si>
  <si>
    <t>Avery 52</t>
  </si>
  <si>
    <t>Avery 520</t>
  </si>
  <si>
    <t>Avery Arch Ring Binders</t>
  </si>
  <si>
    <t>Avery Binder Labels</t>
  </si>
  <si>
    <t>Avery Binding System Hidden Tab™ Executive Style Index Sets</t>
  </si>
  <si>
    <t>Avery Durable Binders</t>
  </si>
  <si>
    <t>Avery Durable Poly Binders</t>
  </si>
  <si>
    <t>Avery File Folder Labels</t>
  </si>
  <si>
    <t>Avery Flip-Chart Easel Binder, Black</t>
  </si>
  <si>
    <t>Avery Hanging File Binders</t>
  </si>
  <si>
    <t>Avery Heavy-Duty EZD ™ Binder With Locking Rings</t>
  </si>
  <si>
    <t>Avery Hi-Liter Comfort Grip Fluorescent Highlighter, Yellow Ink</t>
  </si>
  <si>
    <t>Avery Hi-Liter GlideStik Fluorescent Highlighter, Yellow Ink</t>
  </si>
  <si>
    <t>Avery Hi-Liter Pen Style Six-Color Fluorescent Set</t>
  </si>
  <si>
    <t>Avery Hi-Liter® EverBold™ Pen Style Fluorescent Highlighters, 4/Pack</t>
  </si>
  <si>
    <t>Avery Hi-Liter® Fluorescent Desk Style Markers</t>
  </si>
  <si>
    <t>Avery Hi-Liter® Smear-Safe Highlighters</t>
  </si>
  <si>
    <t>Avery Hole Reinforcements</t>
  </si>
  <si>
    <t>Avery Legal 4-Ring Binder</t>
  </si>
  <si>
    <t>Avery Non-Stick Binders</t>
  </si>
  <si>
    <t>Avery Poly Binder Pockets</t>
  </si>
  <si>
    <t>Avery Printable Repositionable Plastic Tabs</t>
  </si>
  <si>
    <t>Avery Reinforcements for Hole-Punch Pages</t>
  </si>
  <si>
    <t>Avery Round Ring Poly Binders</t>
  </si>
  <si>
    <t>Avery Self-Adhesive Photo Pockets for Polaroid Photos</t>
  </si>
  <si>
    <t>Avery Trapezoid Extra Heavy Duty 4" Binders</t>
  </si>
  <si>
    <t>Avery Trapezoid Ring Binder, 3" Capacity, Black, 1040 sheets</t>
  </si>
  <si>
    <t>Avery White Multi-Purpose Labels</t>
  </si>
  <si>
    <t>Avery® 3 1/2" Diskette Storage Pages, 10/Pack</t>
  </si>
  <si>
    <t>Avery® Durable Plastic 1" Binders</t>
  </si>
  <si>
    <t>Avery® Durable Slant Ring Binders With Label Holder</t>
  </si>
  <si>
    <t>Avoid Verbal Orders Carbonless Minifold Book</t>
  </si>
  <si>
    <t>Bagged Rubber Bands</t>
  </si>
  <si>
    <t>Balt Solid Wood Rectangular Table</t>
  </si>
  <si>
    <t>Barrel Sharpener</t>
  </si>
  <si>
    <t>Barricks 18" x 48" Non-Folding Utility Table with Bottom Storage Shelf</t>
  </si>
  <si>
    <t>Barricks Non-Folding Utility Table with Steel Legs, Laminate Tops</t>
  </si>
  <si>
    <t>BASF Silver 74 Minute CD-R</t>
  </si>
  <si>
    <t>Belkin 105-Key Black Keyboard</t>
  </si>
  <si>
    <t>Belkin 107-key enhanced keyboard, USB/PS/2 interface</t>
  </si>
  <si>
    <t>Belkin 325VA UPS Surge Protector, 6'</t>
  </si>
  <si>
    <t>Belkin 5 Outlet SurgeMaster™ Power Centers</t>
  </si>
  <si>
    <t>Belkin 6 Outlet Metallic Surge Strip</t>
  </si>
  <si>
    <t>Belkin 8 Outlet Surge Protector</t>
  </si>
  <si>
    <t>Belkin 8 Outlet SurgeMaster II Gold Surge Protector</t>
  </si>
  <si>
    <t>Belkin 8 Outlet SurgeMaster II Gold Surge Protector with Phone Protection</t>
  </si>
  <si>
    <t>Belkin ErgoBoard™ Keyboard</t>
  </si>
  <si>
    <t>Belkin F5C206VTEL 6 Outlet Surge</t>
  </si>
  <si>
    <t>Belkin F9M820V08 8 Outlet Surge</t>
  </si>
  <si>
    <t>Belkin MediaBoard 104- Keyboard</t>
  </si>
  <si>
    <t>Belkin OmniView SE Rackmount Kit</t>
  </si>
  <si>
    <t>Belkin Premiere Surge Master II 8-outlet surge protector</t>
  </si>
  <si>
    <t>Bell Sonecor JB700 Caller ID</t>
  </si>
  <si>
    <t>Berol Giant Pencil Sharpener</t>
  </si>
  <si>
    <t>Bevis 36 x 72 Conference Tables</t>
  </si>
  <si>
    <t>Bevis Boat-Shaped Conference Table</t>
  </si>
  <si>
    <t>Bevis Rectangular Conference Tables</t>
  </si>
  <si>
    <t>Bevis Round Bullnose 29" High Table Top</t>
  </si>
  <si>
    <t>Bevis Round Conference Room Tables and Bases</t>
  </si>
  <si>
    <t>Bevis Round Conference Table Top &amp; Single Column Base</t>
  </si>
  <si>
    <t>Bevis Round Conference Table Top, X-Base</t>
  </si>
  <si>
    <t>Bevis Steel Folding Chairs</t>
  </si>
  <si>
    <t>Binder Clips by OIC</t>
  </si>
  <si>
    <t>Binder Posts</t>
  </si>
  <si>
    <t>Binding Machine Supplies</t>
  </si>
  <si>
    <t>Binney &amp; Smith Crayola® Metallic Colored Pencils, 8-Color Set</t>
  </si>
  <si>
    <t>Binney &amp; Smith inkTank™ Erasable Desk Highlighter, Chisel Tip, Yellow, 12/Box</t>
  </si>
  <si>
    <t>Binney &amp; Smith inkTank™ Erasable Pocket Highlighter, Chisel Tip, Yellow</t>
  </si>
  <si>
    <t>Bionaire 99.97% HEPA Air Cleaner</t>
  </si>
  <si>
    <t>Bionaire Personal Warm Mist Humidifier/Vaporizer</t>
  </si>
  <si>
    <t>Black Print Carbonless 8 1/2" x 8 1/4" Rapid Memo Book</t>
  </si>
  <si>
    <t>Black Print Carbonless Snap-Off® Rapid Letter, 8 1/2" x 7"</t>
  </si>
  <si>
    <t>Blue String-Tie &amp; Button Interoffice Envelopes, 10 x 13</t>
  </si>
  <si>
    <t>Boston 1645 Deluxe Heavier-Duty Electric Pencil Sharpener</t>
  </si>
  <si>
    <t>Boston 16701 Slimline Battery Pencil Sharpener</t>
  </si>
  <si>
    <t>Boston 16765 Mini Stand Up Battery Pencil Sharpener</t>
  </si>
  <si>
    <t>Boston 16801 Nautilus™ Battery Pencil Sharpener</t>
  </si>
  <si>
    <t>Boston 1730 StandUp Electric Pencil Sharpener</t>
  </si>
  <si>
    <t>Boston 19500 Mighty Mite Electric Pencil Sharpener</t>
  </si>
  <si>
    <t>Boston Electric Pencil Sharpener, Model 1818, Charcoal Black</t>
  </si>
  <si>
    <t>Boston KS Multi-Size Manual Pencil Sharpener</t>
  </si>
  <si>
    <t>Boston Model 1800 Electric Pencil Sharpener, Gray</t>
  </si>
  <si>
    <t>Boston School Pro Electric Pencil Sharpener, 1670</t>
  </si>
  <si>
    <t>BoxOffice By Design Rectangular and Half-Moon Meeting Room Tables</t>
  </si>
  <si>
    <t>BPI Conference Tables</t>
  </si>
  <si>
    <t>Bravo II™ Megaboss® 12-Amp Hard Body Upright, Replacement Belts, 2 Belts per Pack</t>
  </si>
  <si>
    <t>Bretford “Just In Time” Height-Adjustable Multi-Task Work Tables</t>
  </si>
  <si>
    <t>Bretford CR4500 Series Slim Rectangular Table</t>
  </si>
  <si>
    <t>Bretford CR8500 Series Meeting Room Furniture</t>
  </si>
  <si>
    <t>Bretford Rectangular Conference Table Tops</t>
  </si>
  <si>
    <t>Brites Rubber Bands, 1 1/2 oz. Box</t>
  </si>
  <si>
    <t>Brother DCP1000 Digital 3 in 1 Multifunction Machine</t>
  </si>
  <si>
    <t>Brown Kraft Recycled Envelopes</t>
  </si>
  <si>
    <t>Bush Advantage Collection® Racetrack Conference Table</t>
  </si>
  <si>
    <t>Bush Advantage Collection® Round Conference Table</t>
  </si>
  <si>
    <t>Bush Cubix Collection Bookcases, Fully Assembled</t>
  </si>
  <si>
    <t>Bush Heritage Pine Collection 5-Shelf Bookcase, Albany Pine Finish, *Special Order</t>
  </si>
  <si>
    <t>Bush Mission Pointe Library</t>
  </si>
  <si>
    <t>Bush Westfield Collection Bookcases, Dark Cherry Finish, Fully Assembled</t>
  </si>
  <si>
    <t>Bush Westfield Collection Bookcases, Fully Assembled</t>
  </si>
  <si>
    <t>Canon BP1200DH 12-Digit Bubble Jet Printing Calculator</t>
  </si>
  <si>
    <t>Canon Image Class D660 Copier</t>
  </si>
  <si>
    <t>Canon imageCLASS 2200 Advanced Copier</t>
  </si>
  <si>
    <t>Canon Imageclass D680 Copier / Fax</t>
  </si>
  <si>
    <t>Canon MP100DHII Printing Calculator</t>
  </si>
  <si>
    <t>Canon MP25DIII Desktop Whisper-Quiet Printing Calculator</t>
  </si>
  <si>
    <t>Canon MP41DH Printing Calculator</t>
  </si>
  <si>
    <t>Canon P1-DHIII Palm Printing Calculator</t>
  </si>
  <si>
    <t>Canon PC1060 Personal Laser Copier</t>
  </si>
  <si>
    <t>Canon PC1080F Personal Copier</t>
  </si>
  <si>
    <t>Canon PC-428 Personal Copier</t>
  </si>
  <si>
    <t>Canon PC940 Copier</t>
  </si>
  <si>
    <t>Canon S750 Color Inkjet Printer</t>
  </si>
  <si>
    <t>Cardinal Holdit Business Card Pockets</t>
  </si>
  <si>
    <t>Cardinal Poly Pocket Divider Pockets for Ring Binders</t>
  </si>
  <si>
    <t>Cardinal Slant-D® Ring Binder, Heavy Gauge Vinyl</t>
  </si>
  <si>
    <t>Career Cubicle Clock, 8 1/4", Black</t>
  </si>
  <si>
    <t>Carina 42"Hx23 3/4"W Media Storage Unit</t>
  </si>
  <si>
    <t>Carina Double Wide Media Storage Towers in Natural &amp; Black</t>
  </si>
  <si>
    <t>Carina Mini System Audio Rack, Model AR050B</t>
  </si>
  <si>
    <t>Catalog Binders with Expanding Posts</t>
  </si>
  <si>
    <t>CF 688</t>
  </si>
  <si>
    <t>CF 888</t>
  </si>
  <si>
    <t>Chromcraft 48" x 96" Racetrack Double Pedestal Table</t>
  </si>
  <si>
    <t>Chromcraft Bull-Nose Wood 48" x 96" Rectangular Conference Tables</t>
  </si>
  <si>
    <t>Chromcraft Bull-Nose Wood Oval Conference Tables &amp; Bases</t>
  </si>
  <si>
    <t>Chromcraft Bull-Nose Wood Round Conference Table Top, Wood Base</t>
  </si>
  <si>
    <t>Chromcraft Rectangular Conference Tables</t>
  </si>
  <si>
    <t>C-Line Cubicle Keepers Polyproplyene Holder w/Velcro® Back, 8-1/2x11, 25/Bx</t>
  </si>
  <si>
    <t>C-Line Peel &amp; Stick Add-On Filing Pockets, 8-3/4 x 5-1/8, 10/Pack</t>
  </si>
  <si>
    <t>Col-Erase® Pencils with Erasers</t>
  </si>
  <si>
    <t>Colored Envelopes</t>
  </si>
  <si>
    <t>Colored Push Pins</t>
  </si>
  <si>
    <t>Coloredge Poster Frame</t>
  </si>
  <si>
    <t>Colorific® Watercolor Pencils</t>
  </si>
  <si>
    <t>Companion Letter/Legal File, Black</t>
  </si>
  <si>
    <t>Computer Printout Index Tabs</t>
  </si>
  <si>
    <t>Computer Printout Paper with Letter-Trim Perforations</t>
  </si>
  <si>
    <t>Computer Room Manger, 14"</t>
  </si>
  <si>
    <t>Conquest™ 14 Commercial Heavy-Duty Upright Vacuum, Collection System, Accessory Kit</t>
  </si>
  <si>
    <t>Crate-A-Files™</t>
  </si>
  <si>
    <t>Crayola Anti Dust Chalk, 12/Pack</t>
  </si>
  <si>
    <t>Dana Fluorescent Magnifying Lamp, White, 36"</t>
  </si>
  <si>
    <t>Dana Halogen Swing-Arm Architect Lamp</t>
  </si>
  <si>
    <t>Dana Swing-Arm Lamps</t>
  </si>
  <si>
    <t>DAX Clear Channel Poster Frame</t>
  </si>
  <si>
    <t>DAX Contemporary Wood Frame with Silver Metal Mat, Desktop, 11 x 14 Size</t>
  </si>
  <si>
    <t>DAX Copper Panel Document Frame, 5 x 7 Size</t>
  </si>
  <si>
    <t>DAX Cubicle Frames - 8x10</t>
  </si>
  <si>
    <t>DAX Metal Frame, Desktop, Stepped-Edge</t>
  </si>
  <si>
    <t>DAX Natural Wood-Tone Poster Frame</t>
  </si>
  <si>
    <t>DAX Solid Wood Frames</t>
  </si>
  <si>
    <t>DAX Two-Tone Rosewood/Black Document Frame, Desktop, 5 x 7</t>
  </si>
  <si>
    <t>DAX Value U-Channel Document Frames, Easel Back</t>
  </si>
  <si>
    <t>DAX Wood Document Frame.</t>
  </si>
  <si>
    <t>Decoflex Hanging Personal Folder File</t>
  </si>
  <si>
    <t>Decoflex Hanging Personal Folder File, Blue</t>
  </si>
  <si>
    <t>Deflect-o DuraMat Antistatic Studded Beveled Mat for Medium Pile Carpeting</t>
  </si>
  <si>
    <t>Deflect-o EconoMat Nonstudded, No Bevel Mat</t>
  </si>
  <si>
    <t>Deflect-o EconoMat Studded, No Bevel Mat for Low Pile Carpeting</t>
  </si>
  <si>
    <t>Deflect-o Glass Clear Studded Chair Mats</t>
  </si>
  <si>
    <t>Deflect-o RollaMat Studded, Beveled Mat for Medium Pile Carpeting</t>
  </si>
  <si>
    <t>Deflect-o SuperTray™ Unbreakable Stackable Tray, Letter, Black</t>
  </si>
  <si>
    <t>Deflect-O® Glasstique™ Clear Desk Accessories</t>
  </si>
  <si>
    <t>Deluxe Rollaway Locking File with Drawer</t>
  </si>
  <si>
    <t>Dixon My First Ticonderoga Pencil, #2</t>
  </si>
  <si>
    <t>DIXON Oriole® Pencils</t>
  </si>
  <si>
    <t>Dixon Prang® Watercolor Pencils, 10-Color Set with Brush</t>
  </si>
  <si>
    <t>Dixon Ticonderoga Core-Lock Colored Pencils</t>
  </si>
  <si>
    <t>Dixon Ticonderoga Core-Lock Colored Pencils, 48-Color Set</t>
  </si>
  <si>
    <t>DIXON Ticonderoga® Erasable Checking Pencils</t>
  </si>
  <si>
    <t>Dixon Ticonderoga® Erasable Colored Pencil Set, 12-Color</t>
  </si>
  <si>
    <t>DMI Arturo Collection Mission-style Design Wood Chair</t>
  </si>
  <si>
    <t>DMI Eclipse Executive Suite Bookcases</t>
  </si>
  <si>
    <t>Document Clip Frames</t>
  </si>
  <si>
    <t>Dot Matrix Printer Tape Reel Labels, White, 5000/Box</t>
  </si>
  <si>
    <t>DS/HD IBM Formatted Diskettes, 10/Pack - Staples</t>
  </si>
  <si>
    <t>DS/HD IBM Formatted Diskettes, 200/Pack - Staples</t>
  </si>
  <si>
    <t>Dual Level, Single-Width Filing Carts</t>
  </si>
  <si>
    <t>Durable Pressboard Binders</t>
  </si>
  <si>
    <t>DXL™ Angle-View Binders with Locking Rings, Black</t>
  </si>
  <si>
    <t>Eaton Premium Continuous-Feed Paper, 25% Cotton, Letter Size, White, 1000 Shts/Box</t>
  </si>
  <si>
    <t>Economy Binders</t>
  </si>
  <si>
    <t>Economy Rollaway Files</t>
  </si>
  <si>
    <t>EcoTones® Memo Sheets</t>
  </si>
  <si>
    <t>Eldon Advantage® Chair Mats for Low to Medium Pile Carpets</t>
  </si>
  <si>
    <t>Eldon Antistatic Chair Mats for Low to Medium Pile Carpets</t>
  </si>
  <si>
    <t>Eldon Base for stackable storage shelf, platinum</t>
  </si>
  <si>
    <t>Eldon Cleatmat Plus™ Chair Mats for High Pile Carpets</t>
  </si>
  <si>
    <t>Eldon Cleatmat® Chair Mats for Medium Pile Carpets</t>
  </si>
  <si>
    <t>Eldon ClusterMat Chair Mat with Cordless Antistatic Protection</t>
  </si>
  <si>
    <t>Eldon Delta Triangular Chair Mat, 52" x 58", Clear</t>
  </si>
  <si>
    <t>Eldon Econocleat® Chair Mats for Low Pile Carpets</t>
  </si>
  <si>
    <t>Eldon Executive Woodline II Cherry Finish Desk Accessories</t>
  </si>
  <si>
    <t>Eldon Expressions Mahogany Wood Desk Collection</t>
  </si>
  <si>
    <t>Eldon Expressions Punched Metal &amp; Wood Desk Accessories, Black &amp; Cherry</t>
  </si>
  <si>
    <t>Eldon Expressions Punched Metal &amp; Wood Desk Accessories, Pewter &amp; Cherry</t>
  </si>
  <si>
    <t>Eldon Expressions™ Desk Accessory, Wood Pencil Holder, Oak</t>
  </si>
  <si>
    <t>Eldon Expressions™ Desk Accessory, Wood Photo Frame, Mahogany</t>
  </si>
  <si>
    <t>Eldon Image Series Black Desk Accessories</t>
  </si>
  <si>
    <t>Eldon Imàge® Series Desk Accessories, Clear</t>
  </si>
  <si>
    <t>Eldon Jumbo ProFile™ Portable File Boxes Graphite/Black</t>
  </si>
  <si>
    <t>Eldon Pizzaz™ Desk Accessories</t>
  </si>
  <si>
    <t>Eldon Portable Mobile Manager</t>
  </si>
  <si>
    <t>Eldon Radial Chair Mat for Low to Medium Pile Carpets</t>
  </si>
  <si>
    <t>Eldon Regeneration Recycled Desk Accessories, Smoke</t>
  </si>
  <si>
    <t>Eldon Shelf Savers™ Cubes and Bins</t>
  </si>
  <si>
    <t>Eldon Simplefile® Box Office®</t>
  </si>
  <si>
    <t>Eldon Spacemaker® Box, Quick-Snap Lid, Clear</t>
  </si>
  <si>
    <t>Eldon Wave Desk Accessories</t>
  </si>
  <si>
    <t>Eldon® 200 Class™ Desk Accessories</t>
  </si>
  <si>
    <t>Eldon® 200 Class™ Desk Accessories, Burgundy</t>
  </si>
  <si>
    <t>Eldon® 400 Class™ Desk Accessories, Black Carbon</t>
  </si>
  <si>
    <t>Eldon® 500 Class™ Desk Accessories</t>
  </si>
  <si>
    <t>Eldon® Expressions™ Wood and Plastic Desk Accessories, Oak</t>
  </si>
  <si>
    <t>Eldon® Expressions™ Wood Desk Accessories, Oak</t>
  </si>
  <si>
    <t>Eldon® Gobal File Keepers</t>
  </si>
  <si>
    <t>Eldon® Image Series Desk Accessories, Burgundy</t>
  </si>
  <si>
    <t>Eldon® Wave Desk Accessories</t>
  </si>
  <si>
    <t>Electrix 20W Halogen Replacement Bulb for Zoom-In Desk Lamp</t>
  </si>
  <si>
    <t>Electrix Architect's Clamp-On Swing Arm Lamp, Black</t>
  </si>
  <si>
    <t>Electrix Fluorescent Magnifier Lamps &amp; Weighted Base</t>
  </si>
  <si>
    <t>Electrix Halogen Magnifier Lamp</t>
  </si>
  <si>
    <t>Electrix Incandescent Magnifying Lamp, Black</t>
  </si>
  <si>
    <t>Elite 5" Scissors</t>
  </si>
  <si>
    <t>ELITE Series</t>
  </si>
  <si>
    <t>Epson C82 Color Inkjet Printer</t>
  </si>
  <si>
    <t>Epson DFX5000+ Dot Matrix Printer</t>
  </si>
  <si>
    <t>Epson DFX-8500 Dot Matrix Printer</t>
  </si>
  <si>
    <t>Epson FX-980 Dot Matrix Printer</t>
  </si>
  <si>
    <t>Epson LQ-570e Dot Matrix Printer</t>
  </si>
  <si>
    <t>Epson LQ-870 Dot Matrix Printer</t>
  </si>
  <si>
    <t>Epson Stylus 1520 Color Inkjet Printer</t>
  </si>
  <si>
    <t>Eureka Disposable Bags for Sanitaire® Vibra Groomer I® Upright Vac</t>
  </si>
  <si>
    <t>Eureka Hand Vacuum, Bagless</t>
  </si>
  <si>
    <t>Eureka Recycled Copy Paper 8 1/2" x 11", Ream</t>
  </si>
  <si>
    <t>Eureka Sanitaire ® Multi-Pro Heavy-Duty Upright, Disposable Bags</t>
  </si>
  <si>
    <t>Eureka The Boss® Cordless Rechargeable Stick Vac</t>
  </si>
  <si>
    <t>Euro Pro Shark Stick Mini Vacuum</t>
  </si>
  <si>
    <t>Executive Impressions 12" Wall Clock</t>
  </si>
  <si>
    <t>Executive Impressions 13" Chairman Wall Clock</t>
  </si>
  <si>
    <t>Executive Impressions 13" Clairmont Wall Clock</t>
  </si>
  <si>
    <t>Executive Impressions 13-1/2" Indoor/Outdoor Wall Clock</t>
  </si>
  <si>
    <t>Executive Impressions 14"</t>
  </si>
  <si>
    <t>Executive Impressions 14" Contract Wall Clock</t>
  </si>
  <si>
    <t>Executive Impressions 14" Contract Wall Clock with Quartz Movement</t>
  </si>
  <si>
    <t>Executive Impressions 14" Two-Color Numerals Wall Clock</t>
  </si>
  <si>
    <t>Executive Impressions 8-1/2" Career Panel/Partition Cubicle Clock</t>
  </si>
  <si>
    <t>Fellowes 17-key keypad for PS/2 interface</t>
  </si>
  <si>
    <t>Fellowes 8 Outlet Superior Workstation Surge Protector</t>
  </si>
  <si>
    <t>Fellowes 8 Outlet Superior Workstation Surge Protector w/o Phone/Fax/Modem Protection</t>
  </si>
  <si>
    <t>Fellowes Bankers Box™ Staxonsteel® Drawer File/Stacking System</t>
  </si>
  <si>
    <t>Fellowes Bankers Box™ Stor/Drawer® Steel Plus™</t>
  </si>
  <si>
    <t>Fellowes Bases and Tops For Staxonsteel®/High-Stak® Systems</t>
  </si>
  <si>
    <t>Fellowes Basic 104-Key Keyboard, Platinum</t>
  </si>
  <si>
    <t>Fellowes Binding Cases</t>
  </si>
  <si>
    <t>Fellowes Black Plastic Comb Bindings</t>
  </si>
  <si>
    <t>Fellowes Command Center 5-outlet power strip</t>
  </si>
  <si>
    <t>Fellowes EZ Multi-Media Keyboard</t>
  </si>
  <si>
    <t>Fellowes High-Stak® Drawer Files</t>
  </si>
  <si>
    <t>Fellowes Internet Keyboard, Platinum</t>
  </si>
  <si>
    <t>Fellowes Mighty 8 Compact Surge Protector</t>
  </si>
  <si>
    <t>Fellowes Mobile Numeric Keypad, Graphite</t>
  </si>
  <si>
    <t>Fellowes Neat Ideas® Storage Cubes</t>
  </si>
  <si>
    <t>Fellowes Officeware™ Wire Shelving</t>
  </si>
  <si>
    <t>Fellowes PB300 Plastic Comb Binding Machine</t>
  </si>
  <si>
    <t>Fellowes PB500 Electric Punch Plastic Comb Binding Machine with Manual Bind</t>
  </si>
  <si>
    <t>Fellowes Personal Hanging Folder Files, Navy</t>
  </si>
  <si>
    <t>Fellowes Premier Superior Surge Suppressor, 10-Outlet, With Phone and Remote</t>
  </si>
  <si>
    <t>Fellowes Recycled Storage Drawers</t>
  </si>
  <si>
    <t>Fellowes Smart Design 104-Key Enhanced Keyboard, PS/2 Adapter, Platinum</t>
  </si>
  <si>
    <t>Fellowes Smart Surge Ten-Outlet Protector, Platinum</t>
  </si>
  <si>
    <t>Fellowes Staxonsteel® Drawer Files</t>
  </si>
  <si>
    <t>Fellowes Stor/Drawer® Steel Plus™ Storage Drawers</t>
  </si>
  <si>
    <t>Fellowes Strictly Business® Drawer File, Letter/Legal Size</t>
  </si>
  <si>
    <t>Fellowes Super Stor/Drawer®</t>
  </si>
  <si>
    <t>Fellowes Super Stor/Drawer® Files</t>
  </si>
  <si>
    <t>Fellowes Superior 10 Outlet Split Surge Protector</t>
  </si>
  <si>
    <t>Fellowes Twister Kit, Gray/Clear, 3/pkg</t>
  </si>
  <si>
    <t>Filing/Storage Totes and Swivel Casters</t>
  </si>
  <si>
    <t>Fiskars 8" Scissors, 2/Pack</t>
  </si>
  <si>
    <t>Fiskars® Softgrip Scissors</t>
  </si>
  <si>
    <t>Flat Face Poster Frame</t>
  </si>
  <si>
    <t>Flexible Leather- Look Classic Collection Ring Binder</t>
  </si>
  <si>
    <t>Fluorescent Highlighters by Dixon</t>
  </si>
  <si>
    <t>Fuji 5.2GB DVD-RAM</t>
  </si>
  <si>
    <t>Fuji Slim Jewel Case CD-R</t>
  </si>
  <si>
    <t>G.E. Halogen Desk Lamp Bulbs</t>
  </si>
  <si>
    <t>G.E. Longer-Life Indoor Recessed Floodlight Bulbs</t>
  </si>
  <si>
    <t>g520</t>
  </si>
  <si>
    <t>GBC Binding covers</t>
  </si>
  <si>
    <t>GBC Clear Cover, 8-1/2 x 11, unpunched, 25 covers per pack</t>
  </si>
  <si>
    <t>GBC DocuBind 200 Manual Binding Machine</t>
  </si>
  <si>
    <t>GBC DocuBind 300 Electric Binding Machine</t>
  </si>
  <si>
    <t>GBC DocuBind P100 Manual Binding Machine</t>
  </si>
  <si>
    <t>GBC DocuBind P50 Personal Binding Machine</t>
  </si>
  <si>
    <t>GBC DocuBind TL200 Manual Binding Machine</t>
  </si>
  <si>
    <t>GBC DocuBind TL300 Electric Binding System</t>
  </si>
  <si>
    <t>GBC Durable Plastic Covers</t>
  </si>
  <si>
    <t>GBC Imprintable Covers</t>
  </si>
  <si>
    <t>GBC Instant Index™ System for Binding Systems</t>
  </si>
  <si>
    <t>GBC Laser Imprintable Binding System Covers, Desert Sand</t>
  </si>
  <si>
    <t>GBC Linen Binding Covers</t>
  </si>
  <si>
    <t>GBC Plastic Binding Combs</t>
  </si>
  <si>
    <t>GBC Poly Designer Binding Covers</t>
  </si>
  <si>
    <t>GBC Pre-Punched Binding Paper, Plastic, White, 8-1/2" x 11"</t>
  </si>
  <si>
    <t>GBC Prepunched Paper, 19-Hole, for Binding Systems, 24-lb</t>
  </si>
  <si>
    <t>GBC ProClick Punch Binding System</t>
  </si>
  <si>
    <t>GBC ProClick Spines for 32-Hole Punch</t>
  </si>
  <si>
    <t>GBC ProClick™ 150 Presentation Binding System</t>
  </si>
  <si>
    <t>GBC Recycled Grain Textured Covers</t>
  </si>
  <si>
    <t>GBC Recycled Regency Composition Covers</t>
  </si>
  <si>
    <t>GBC Standard Plastic Binding Systems Combs</t>
  </si>
  <si>
    <t>GBC Standard Plastic Binding Systems' Combs</t>
  </si>
  <si>
    <t>GBC Standard Therm-A-Bind Covers</t>
  </si>
  <si>
    <t>GBC Therma-A-Bind 250T Electric Binding System</t>
  </si>
  <si>
    <t>GBC Twin Loop™ Wire Binding Elements, 9/16" Spine, Black</t>
  </si>
  <si>
    <t>GBC VeloBinder Electric Binding Machine</t>
  </si>
  <si>
    <t>GBC VeloBinder Strips</t>
  </si>
  <si>
    <t>GBC White Gloss Covers, Plain Front</t>
  </si>
  <si>
    <t>GBC Wire Binding Strips</t>
  </si>
  <si>
    <t>GE 4 Foot Flourescent Tube, 40 Watt</t>
  </si>
  <si>
    <t>GE 48" Fluorescent Tube, Cool White Energy Saver, 34 Watts, 30/Box</t>
  </si>
  <si>
    <t>Geographics Note Cards, Blank, White, 8 1/2" x 11"</t>
  </si>
  <si>
    <t>Global Adaptabilities™ Conference Tables</t>
  </si>
  <si>
    <t>Global Airflow Leather Mesh Back Chair, Black</t>
  </si>
  <si>
    <t>Global Comet™ Stacking Armless Chair</t>
  </si>
  <si>
    <t>Global Commerce™ Series High-Back Swivel/Tilt Chairs</t>
  </si>
  <si>
    <t>Global Deluxe High-Back Office Chair in Storm</t>
  </si>
  <si>
    <t>Global Deluxe Office Fabric Chairs</t>
  </si>
  <si>
    <t>Global Deluxe Stacking Chair, Gray</t>
  </si>
  <si>
    <t>Global Enterprise Series Seating High-Back Swivel/Tilt Chairs</t>
  </si>
  <si>
    <t>Global Enterprise™ Series Seating Low-Back Swivel/Tilt Chairs</t>
  </si>
  <si>
    <t>Global Ergonomic Managers Chair</t>
  </si>
  <si>
    <t>Global High-Back Leather Tilter, Burgundy</t>
  </si>
  <si>
    <t>Global Leather &amp; Oak Executive Chair, Burgundy</t>
  </si>
  <si>
    <t>Global Leather and Oak Executive Chair, Black</t>
  </si>
  <si>
    <t>Global Leather Executive Chair</t>
  </si>
  <si>
    <t>Global Leather Highback Executive Chair with Pneumatic Height Adjustment, Black</t>
  </si>
  <si>
    <t>Global Leather Task Chair, Black</t>
  </si>
  <si>
    <t>Global Push Button Manager's Chair, Indigo</t>
  </si>
  <si>
    <t>Global Stack Chair without Arms, Black</t>
  </si>
  <si>
    <t>Global Troy™ Executive Leather Low-Back Tilter</t>
  </si>
  <si>
    <t>Gould Plastics 9-Pocket Panel Bin, 18-3/8w x 5-1/4d x 20-1/2h, Black</t>
  </si>
  <si>
    <t>Grip Seal Envelopes</t>
  </si>
  <si>
    <t>Gyration RF Keyboard</t>
  </si>
  <si>
    <t>Gyration Ultra Cordless Optical Suite</t>
  </si>
  <si>
    <t>Gyration Ultra Professional Cordless Optical Suite</t>
  </si>
  <si>
    <t>Hammermill Color Copier Paper (28Lb. and 96 Bright)</t>
  </si>
  <si>
    <t>Hammermill CopyPlus Copy Paper (20Lb. and 84 Bright)</t>
  </si>
  <si>
    <t>Hand-Finished Solid Wood Document Frame</t>
  </si>
  <si>
    <t>Hanging Personal Folder File</t>
  </si>
  <si>
    <t>Harmony HEPA Quiet Air Purifiers</t>
  </si>
  <si>
    <t>Hayes Optima 56K V.90 Internal Voice Modem</t>
  </si>
  <si>
    <t>Heavy-Duty E-Z-D® Binders</t>
  </si>
  <si>
    <t>Hewlett Packard 6S Scientific Calculator</t>
  </si>
  <si>
    <t>Hewlett Packard LaserJet 3310 Copier</t>
  </si>
  <si>
    <t>Hewlett-Packard 2600DN Business Color Inkjet Printer</t>
  </si>
  <si>
    <t>Hewlett-Packard 4.7GB DVD+R Discs</t>
  </si>
  <si>
    <t>Hewlett-Packard Business Color Inkjet 3000 [N, DTN] Series Printers</t>
  </si>
  <si>
    <t>Hewlett-Packard cp1700 [D, PS] Series Color Inkjet Printers</t>
  </si>
  <si>
    <t>Hewlett-Packard Deskjet 1220Cse Color Inkjet Printer</t>
  </si>
  <si>
    <t>Hewlett-Packard Deskjet 3820 Color Inkjet Printer</t>
  </si>
  <si>
    <t>Hewlett-Packard Deskjet 5550 Color Inkjet Printer</t>
  </si>
  <si>
    <t>Hewlett-Packard Deskjet 6122 Color Inkjet Printer</t>
  </si>
  <si>
    <t>Hewlett-Packard Deskjet 940 REFURBISHED Color Inkjet Printer</t>
  </si>
  <si>
    <t>High Speed Automatic Electric Letter Opener</t>
  </si>
  <si>
    <t>Holmes 99% HEPA Air Purifier</t>
  </si>
  <si>
    <t>Holmes Harmony HEPA Air Purifier for 17 x 20 Room</t>
  </si>
  <si>
    <t>Holmes HEPA Air Purifier</t>
  </si>
  <si>
    <t>Holmes Odor Grabber</t>
  </si>
  <si>
    <t>Holmes Replacement Filter for HEPA Air Cleaner, Large Room</t>
  </si>
  <si>
    <t>Holmes Replacement Filter for HEPA Air Cleaner, Medium Room</t>
  </si>
  <si>
    <t>Holmes Replacement Filter for HEPA Air Cleaner, Very Large Room, HEPA Filter</t>
  </si>
  <si>
    <t>Hon 2090 “Pillow Soft” Series Mid Back Swivel/Tilt Chairs</t>
  </si>
  <si>
    <t>Hon 2111 Invitation™ Series Corner Table</t>
  </si>
  <si>
    <t>Hon 4060 Series Tables</t>
  </si>
  <si>
    <t>Hon 4070 Series Pagoda™ Armless Upholstered Stacking Chairs</t>
  </si>
  <si>
    <t>Hon 4070 Series Pagoda™ Round Back Stacking Chairs</t>
  </si>
  <si>
    <t>Hon 4700 Series Mobuis™ Mid-Back Task Chairs with Adjustable Arms</t>
  </si>
  <si>
    <t>Hon 4-Shelf Metal Bookcases</t>
  </si>
  <si>
    <t>Hon 5100 Series Wood Tables</t>
  </si>
  <si>
    <t>Hon 61000 Series Interactive Training Tables</t>
  </si>
  <si>
    <t>Hon 94000 Series Round Tables</t>
  </si>
  <si>
    <t>Hon Comfortask® Task/Swivel Chairs</t>
  </si>
  <si>
    <t>Hon Deluxe Fabric Upholstered Stacking Chairs</t>
  </si>
  <si>
    <t>Hon Deluxe Fabric Upholstered Stacking Chairs, Rounded Back</t>
  </si>
  <si>
    <t>Hon Every-Day® Chair Series Swivel Task Chairs</t>
  </si>
  <si>
    <t>Hon GuestStacker Chair</t>
  </si>
  <si>
    <t>Hon iLevel™ Computer Training Table</t>
  </si>
  <si>
    <t>Hon Metal Bookcases, Black</t>
  </si>
  <si>
    <t>Hon Metal Bookcases, Putty</t>
  </si>
  <si>
    <t>Hon Multipurpose Stacking Arm Chairs</t>
  </si>
  <si>
    <t>Hon Non-Folding Utility Tables</t>
  </si>
  <si>
    <t>Hon Olson Stacker Stools</t>
  </si>
  <si>
    <t>Hon Pagoda™ Stacking Chairs</t>
  </si>
  <si>
    <t>Hon Rectangular Conference Tables</t>
  </si>
  <si>
    <t>Hon Valutask™ Swivel Chairs</t>
  </si>
  <si>
    <t>Honeywell Enviracaire Portable HEPA Air Cleaner for 17' x 22' Room</t>
  </si>
  <si>
    <t>Honeywell Enviracaire® Portable Air Cleaner for up to 8 x 10 Room</t>
  </si>
  <si>
    <t>Honeywell Enviracaire® Portable HEPA Air Cleaner for up to 10 x 16 Room</t>
  </si>
  <si>
    <t>Honeywell Quietcare HEPA Air Cleaner</t>
  </si>
  <si>
    <t>Hoover Commercial Lightweight Upright Vacuum with E-Z Empty™ Dirt Cup</t>
  </si>
  <si>
    <t>Hoover Commercial Soft Guard Upright Vacuum And Disposable Filtration Bags</t>
  </si>
  <si>
    <t>Hoover Portapower™ Portable Vacuum</t>
  </si>
  <si>
    <t>Hoover Replacement Belts For Soft Guard™ &amp; Commercial Ltweight Upright Vacs, 2/Pk</t>
  </si>
  <si>
    <t>Hoover Upright Vacuum With Dirt Cup</t>
  </si>
  <si>
    <t>Hoover WindTunnel™ Plus Canister Vacuum</t>
  </si>
  <si>
    <t>Hoover® Commercial Lightweight Upright Vacuum</t>
  </si>
  <si>
    <t>Hot File® 7-Pocket, Floor Stand</t>
  </si>
  <si>
    <t>Howard Miller 11-1/2" Diameter Ridgewood Wall Clock</t>
  </si>
  <si>
    <t>Howard Miller 12-3/4 Diameter Accuwave DS ™ Wall Clock</t>
  </si>
  <si>
    <t>Howard Miller 13" Diameter Goldtone Round Wall Clock</t>
  </si>
  <si>
    <t>Howard Miller 13-3/4" Diameter Brushed Chrome Round Wall Clock</t>
  </si>
  <si>
    <t>Howard Miller 16" Diameter Gallery Wall Clock</t>
  </si>
  <si>
    <t>Howard Miller Distant Time Traveler Alarm Clock</t>
  </si>
  <si>
    <t>HP Office Paper (20Lb. and 87 Bright)</t>
  </si>
  <si>
    <t>HP Office Recycled Paper (20Lb. and 87 Bright)</t>
  </si>
  <si>
    <t>Hunt Boston® Vacuum Mount KS Pencil Sharpener</t>
  </si>
  <si>
    <t>Hunt BOSTON® Vista® Battery-Operated Pencil Sharpener, Black</t>
  </si>
  <si>
    <t>i1000</t>
  </si>
  <si>
    <t>i1000plus</t>
  </si>
  <si>
    <t>i2000</t>
  </si>
  <si>
    <t>i270</t>
  </si>
  <si>
    <t>i470</t>
  </si>
  <si>
    <t>i600</t>
  </si>
  <si>
    <t>I888 World Phone</t>
  </si>
  <si>
    <t>Ibico Covers for Plastic or Wire Binding Elements</t>
  </si>
  <si>
    <t>Ibico EB-19 Dual Function Manual Binding System</t>
  </si>
  <si>
    <t>Ibico EPK-21 Electric Binding System</t>
  </si>
  <si>
    <t>Ibico Hi-Tech Manual Binding System</t>
  </si>
  <si>
    <t>Ibico Ibimaster 300 Manual Binding System</t>
  </si>
  <si>
    <t>Ibico Laser Imprintable Binding System Covers</t>
  </si>
  <si>
    <t>Ibico Presentation Index for Binding Systems</t>
  </si>
  <si>
    <t>Ibico Recycled Linen-Style Covers</t>
  </si>
  <si>
    <t>IBM 80 Minute CD-R Spindle, 50/Pack</t>
  </si>
  <si>
    <t>IBM Active Response Keyboard, Black</t>
  </si>
  <si>
    <t>IBM Multi-Purpose Copy Paper, 8 1/2 x 11", Case</t>
  </si>
  <si>
    <t>IBM Numeric Access II Keypad, 17-Key, Black</t>
  </si>
  <si>
    <t>Iceberg Mobile Mega Data/Printer Cart ®</t>
  </si>
  <si>
    <t>Iceberg OfficeWorks 42" Round Tables</t>
  </si>
  <si>
    <t>iDEN i550</t>
  </si>
  <si>
    <t>iDEN i95</t>
  </si>
  <si>
    <t>iDENi80s</t>
  </si>
  <si>
    <t>Imation 3.5 IBM Formatted Diskettes, 10/Box</t>
  </si>
  <si>
    <t>Imation 3.5" Diskettes, IBM Format, DS/HD, 10/Box, Neon</t>
  </si>
  <si>
    <t>Imation 3.5" DS/HD IBM Formatted Diskettes, 10/Pack</t>
  </si>
  <si>
    <t>Imation 3.5" DS-HD Macintosh Formatted Diskettes, 10/Pack</t>
  </si>
  <si>
    <t>Imation 3.5" IBM-Formatted Diskettes, 10/Pack</t>
  </si>
  <si>
    <t>Imation 3.5" Unformatted DS/HD Diskettes, 10/Box</t>
  </si>
  <si>
    <t>Imation 3.5", DISKETTE 44766 HGHLD3.52HD/FM, 10/Pack</t>
  </si>
  <si>
    <t>Imation 3.5", RTS 247544 3M 3.5 DSDD, 10/Pack</t>
  </si>
  <si>
    <t>Imation 3.5, DISKETTE 44766 HGHLD3.52HD/FM, 10/Pack</t>
  </si>
  <si>
    <t>Imation 5.2GB DVD-RAM</t>
  </si>
  <si>
    <t>Imation DVD-RAM discs</t>
  </si>
  <si>
    <t>Imation IBM Formatted Diskettes, 100/Pack</t>
  </si>
  <si>
    <t>Imation Neon 80 Minute CD-R Spindle, 50/Pack</t>
  </si>
  <si>
    <t>Imation Neon Mac Format Diskettes, 10/Pack</t>
  </si>
  <si>
    <t>Imation Primaris 3.5" 2HD Unformatted Diskettes, 10/Pack</t>
  </si>
  <si>
    <t>Imation Printable White 80 Minute CD-R Spindle, 50/Pack</t>
  </si>
  <si>
    <t>Important Message Pads, 50 4-1/4 x 5-1/2 Forms per Pad</t>
  </si>
  <si>
    <t>Iris Project Case</t>
  </si>
  <si>
    <t>Iris® 3-Drawer Stacking Bin, Black</t>
  </si>
  <si>
    <t>It's Hot Message Books with Stickers, 2 3/4" x 5"</t>
  </si>
  <si>
    <t>Jet-Pak Recycled Peel 'N' Seal Padded Mailers</t>
  </si>
  <si>
    <t>JM Magazine Binder</t>
  </si>
  <si>
    <t>Kensington 6 Outlet Guardian Standard Surge Protector</t>
  </si>
  <si>
    <t>Kensington 6 Outlet MasterPiece® HOMEOFFICE Power Control Center</t>
  </si>
  <si>
    <t>Kensington 6 Outlet SmartSocket Surge Protector</t>
  </si>
  <si>
    <t>Kensington 7 Outlet MasterPiece Power Center</t>
  </si>
  <si>
    <t>Kensington 7 Outlet MasterPiece Power Center with Fax/Phone Line Protection</t>
  </si>
  <si>
    <t>Kensington 7 Outlet MasterPiece® HOMEOFFICE Power Control Center</t>
  </si>
  <si>
    <t>Keytronic 105-Key Spanish Keyboard</t>
  </si>
  <si>
    <t>Keytronic Designer 104- Key Black Keyboard</t>
  </si>
  <si>
    <t>Keytronic French Keyboard</t>
  </si>
  <si>
    <t>KF 788</t>
  </si>
  <si>
    <t>KH 688</t>
  </si>
  <si>
    <t>KI Conference Tables</t>
  </si>
  <si>
    <t>Kleencut® Forged Office Shears by Acme United Corporation</t>
  </si>
  <si>
    <t>Laminate Occasional Tables</t>
  </si>
  <si>
    <t>Large Capacity Hanging Post Binders</t>
  </si>
  <si>
    <t>Lesro Sheffield Collection Coffee Table, End Table, Center Table, Corner Table</t>
  </si>
  <si>
    <t>Letter or Legal Size Expandable Poly String Tie Envelopes</t>
  </si>
  <si>
    <t>Letter Size Cart</t>
  </si>
  <si>
    <t>Letter Slitter</t>
  </si>
  <si>
    <t>Letter/Legal File Tote with Clear Snap-On Lid, Black Granite</t>
  </si>
  <si>
    <t>Lexmark 4227 Plus Dot Matrix Printer</t>
  </si>
  <si>
    <t>Lexmark Z25 Color Inkjet Printer</t>
  </si>
  <si>
    <t>Lexmark Z54se Color Inkjet Printer</t>
  </si>
  <si>
    <t>Lexmark Z55se Color Inkjet Printer</t>
  </si>
  <si>
    <t>Lifetime Advantage™ Folding Chairs, 4/Carton</t>
  </si>
  <si>
    <t>Linden® 12" Wall Clock With Oak Frame</t>
  </si>
  <si>
    <t>Lock-Up Easel 'Spel-Binder'</t>
  </si>
  <si>
    <t>Logitech Access Keyboard</t>
  </si>
  <si>
    <t>Logitech Cordless Access Keyboard</t>
  </si>
  <si>
    <t>Logitech Cordless Elite Duo</t>
  </si>
  <si>
    <t>Logitech Cordless Navigator Duo</t>
  </si>
  <si>
    <t>Logitech Internet Navigator Keyboard</t>
  </si>
  <si>
    <t>Lumber Crayons</t>
  </si>
  <si>
    <t>Luxo Economy Swing Arm Lamp</t>
  </si>
  <si>
    <t>Luxo Professional Combination Clamp-On Lamps</t>
  </si>
  <si>
    <t>Luxo Professional Fluorescent Magnifier Lamp with Clamp-Mount Base</t>
  </si>
  <si>
    <t>LX 677</t>
  </si>
  <si>
    <t>LX 788</t>
  </si>
  <si>
    <t>M3682</t>
  </si>
  <si>
    <t>M70</t>
  </si>
  <si>
    <t>Magna Visual Magnetic Picture Hangers</t>
  </si>
  <si>
    <t>Manila Recycled Extra-Heavyweight Clasp Envelopes, 6" x 9"</t>
  </si>
  <si>
    <t>Martin-Yale Premier Letter Opener</t>
  </si>
  <si>
    <t>Master Big Foot® Doorstop, Beige</t>
  </si>
  <si>
    <t>Master Caster Door Stop, Brown</t>
  </si>
  <si>
    <t>Master Caster Door Stop, Gray</t>
  </si>
  <si>
    <t>Master Caster Door Stop, Large Neon Orange</t>
  </si>
  <si>
    <t>Master Giant Foot® Doorstop, Safety Yellow</t>
  </si>
  <si>
    <t>Maxell 3.5" DS/HD IBM-Formatted Diskettes, 10/Pack</t>
  </si>
  <si>
    <t>Maxell 4.7GB DVD-R</t>
  </si>
  <si>
    <t>Maxell DVD-RAM Discs</t>
  </si>
  <si>
    <t>Maxell Pro 80 Minute CD-R, 10/Pack</t>
  </si>
  <si>
    <t>Mead 1st Gear 2" Zipper Binder, Asst. Colors</t>
  </si>
  <si>
    <t>Memo Book, 100 Message Capacity, 5 3/8” x 11”</t>
  </si>
  <si>
    <t>Memorex 4.7GB DVD+R, 3/Pack</t>
  </si>
  <si>
    <t>Memorex 4.7GB DVD+RW, 3/Pack</t>
  </si>
  <si>
    <t>Memorex 4.7GB DVD-RAM, 3/Pack</t>
  </si>
  <si>
    <t>Memorex 80 Minute CD-R Spindle, 100/Pack</t>
  </si>
  <si>
    <t>Memorex 80 Minute CD-R, 30/Pack</t>
  </si>
  <si>
    <t>Memorex 'Cool' 80 Minute CD-R Spindle, 25/Pack</t>
  </si>
  <si>
    <t>Memorex Slim 80 Minute CD-R, 10/Pack</t>
  </si>
  <si>
    <t>Message Book, Standard Line "While You Were Out", 5 1/2" X 4", 200 Sets/Book</t>
  </si>
  <si>
    <t>Metal Folding Chairs, Beige, 4/Carton</t>
  </si>
  <si>
    <t>Micro Innovations 104 Keyboard</t>
  </si>
  <si>
    <t>Micro Innovations Media Access Pro Keyboard</t>
  </si>
  <si>
    <t>Micro Innovations Micro 3000 Keyboard, Black</t>
  </si>
  <si>
    <t>Micro Innovations Micro Digital Wireless Keyboard and Mouse, Gray</t>
  </si>
  <si>
    <t>Microsoft Internet Keyboard</t>
  </si>
  <si>
    <t>Microsoft Multimedia Keyboard</t>
  </si>
  <si>
    <t>Microsoft Natural Keyboard Elite</t>
  </si>
  <si>
    <t>Microsoft Natural Multimedia Keyboard</t>
  </si>
  <si>
    <t>Microsoft Office Keyboard</t>
  </si>
  <si>
    <t>Model L Table or Wall-Mount Pencil Sharpener</t>
  </si>
  <si>
    <t>Motorola SB4200 Cable Modem</t>
  </si>
  <si>
    <t>Multimedia Mailers</t>
  </si>
  <si>
    <t>Multi-Use Personal File Cart and Caster Set, Three Stacking Bins</t>
  </si>
  <si>
    <t>Newell 307</t>
  </si>
  <si>
    <t>Newell 308</t>
  </si>
  <si>
    <t>Newell 309</t>
  </si>
  <si>
    <t>Newell 31</t>
  </si>
  <si>
    <t>Newell 310</t>
  </si>
  <si>
    <t>Newell 312</t>
  </si>
  <si>
    <t>Newell 314</t>
  </si>
  <si>
    <t>Newell 315</t>
  </si>
  <si>
    <t>Newell 318</t>
  </si>
  <si>
    <t>Newell 320</t>
  </si>
  <si>
    <t>Newell 321</t>
  </si>
  <si>
    <t>Newell 323</t>
  </si>
  <si>
    <t>Newell 325</t>
  </si>
  <si>
    <t>Newell 326</t>
  </si>
  <si>
    <t>Newell 327</t>
  </si>
  <si>
    <t>Newell 329</t>
  </si>
  <si>
    <t>Newell 332</t>
  </si>
  <si>
    <t>Newell 333</t>
  </si>
  <si>
    <t>Newell 335</t>
  </si>
  <si>
    <t>Newell 336</t>
  </si>
  <si>
    <t>Newell 337</t>
  </si>
  <si>
    <t>Newell 338</t>
  </si>
  <si>
    <t>Newell 339</t>
  </si>
  <si>
    <t>Newell 340</t>
  </si>
  <si>
    <t>Newell 342</t>
  </si>
  <si>
    <t>Newell 343</t>
  </si>
  <si>
    <t>Newell 346</t>
  </si>
  <si>
    <t>Newell 35</t>
  </si>
  <si>
    <t>Newell 351</t>
  </si>
  <si>
    <t>Newell® 3-Hole Punched Plastic Slotted Magazine Holders for Binders</t>
  </si>
  <si>
    <t>Novimex Fabric Task Chair</t>
  </si>
  <si>
    <t>Novimex Swivel Fabric Task Chair</t>
  </si>
  <si>
    <t>Novimex Turbo Task Chair</t>
  </si>
  <si>
    <t>Nu-Dell Executive Frame</t>
  </si>
  <si>
    <t>Nu-Dell Leatherette Frames</t>
  </si>
  <si>
    <t>Nu-Form 106-Key Ergonomic Keyboard w/ Touchpad</t>
  </si>
  <si>
    <t>Office Impressions Heavy Duty Welded Shelving &amp; Multimedia Storage Drawers</t>
  </si>
  <si>
    <t>Office Star - Contemporary Task Swivel chair with 2-way adjustable arms, Plum</t>
  </si>
  <si>
    <t>Office Star - Ergonomic Mid Back Chair with 2-Way Adjustable Arms</t>
  </si>
  <si>
    <t>Office Star - Mid Back Dual function Ergonomic High Back Chair with 2-Way Adjustable Arms</t>
  </si>
  <si>
    <t>Office Star - Professional Matrix Back Chair with 2-to-1 Synchro Tilt and Mesh Fabric Seat</t>
  </si>
  <si>
    <t>Office Star - Task Chair with Contemporary Loop Arms</t>
  </si>
  <si>
    <t>Office Star Flex Back Scooter Chair with Aluminum Finish Frame</t>
  </si>
  <si>
    <t>Office Star Flex Back Scooter Chair with White Frame</t>
  </si>
  <si>
    <t>OIC Bulk Pack Metal Binder Clips</t>
  </si>
  <si>
    <t>OIC Colored Binder Clips, Assorted Sizes</t>
  </si>
  <si>
    <t>OIC Thumb-Tacks</t>
  </si>
  <si>
    <t>Okidata ML184 Turbo Dot Matrix Printers</t>
  </si>
  <si>
    <t>Okidata ML320 Series Turbo Dot Matrix Printers</t>
  </si>
  <si>
    <t>Okidata ML390 Turbo Dot Matrix Printers</t>
  </si>
  <si>
    <t>Okidata ML395C Color Dot Matrix Printer</t>
  </si>
  <si>
    <t>Okidata ML591 Wide Format Dot Matrix Printer</t>
  </si>
  <si>
    <t>Okidata Pacemark 4410N Wide Format Dot Matrix Printer</t>
  </si>
  <si>
    <t>O'Sullivan 2-Shelf Heavy-Duty Bookcases</t>
  </si>
  <si>
    <t>O'Sullivan 3-Shelf Heavy-Duty Bookcases</t>
  </si>
  <si>
    <t>O'Sullivan 4-Shelf Bookcase in Odessa Pine</t>
  </si>
  <si>
    <t>O'Sullivan 5-Shelf Heavy-Duty Bookcases</t>
  </si>
  <si>
    <t>O'Sullivan Cherrywood Estates Traditional Barrister Bookcase</t>
  </si>
  <si>
    <t>O'Sullivan Elevations Bookcase, Cherry Finish</t>
  </si>
  <si>
    <t>O'Sullivan Living Dimensions 2-Shelf Bookcases</t>
  </si>
  <si>
    <t>O'Sullivan Living Dimensions 3-Shelf Bookcases</t>
  </si>
  <si>
    <t>O'Sullivan Manor Hill 2-Door Library in Brianna Oak</t>
  </si>
  <si>
    <t>Panasonic KP-150 Electric Pencil Sharpener</t>
  </si>
  <si>
    <t>Panasonic KP-310 Heavy-Duty Electric Pencil Sharpener</t>
  </si>
  <si>
    <t>Panasonic KP-350BK Electric Pencil Sharpener with Auto Stop</t>
  </si>
  <si>
    <t>Panasonic KX-P1131 Dot Matrix Printer</t>
  </si>
  <si>
    <t>Panasonic KX-P1150 Dot Matrix Printer</t>
  </si>
  <si>
    <t>Panasonic KX-P2130 Dot Matrix Printer</t>
  </si>
  <si>
    <t>Panasonic KX-P3200 Dot Matrix Printer</t>
  </si>
  <si>
    <t>Panasonic KX-P3626 Dot Matrix Printer</t>
  </si>
  <si>
    <t>Park Ridge™ Embossed Executive Business Envelopes</t>
  </si>
  <si>
    <t>PC Concepts 116 Key Quantum 3000 Keyboard</t>
  </si>
  <si>
    <t>Peel &amp; Seel® Recycled Catalog Envelopes, Brown</t>
  </si>
  <si>
    <t>Peel &amp; Stick Add-On Corner Pockets</t>
  </si>
  <si>
    <t>Peel-Off® China Markers</t>
  </si>
  <si>
    <t>Perma STOR-ALL™ Hanging File Box, 13 1/8"W x 12 1/4"D x 10 1/2"H</t>
  </si>
  <si>
    <t>Personal Creations™ Ink Jet Cards and Labels</t>
  </si>
  <si>
    <t>Phone 918</t>
  </si>
  <si>
    <t>Pizazz® Global Quick File™</t>
  </si>
  <si>
    <t>Plymouth Boxed Rubber Bands by Plymouth</t>
  </si>
  <si>
    <t>Poly Designer Cover &amp; Back</t>
  </si>
  <si>
    <t>Polycom Soundstation EX Audio-Conferencing Telephone, Black</t>
  </si>
  <si>
    <t>Polycom ViaVideo™ Desktop Video Communications Unit</t>
  </si>
  <si>
    <t>Polycom ViewStation™ Adapter H323 Videoconferencing Unit</t>
  </si>
  <si>
    <t>Polycom ViewStation™ ISDN Videoconferencing Unit</t>
  </si>
  <si>
    <t>Portable Personal File Box</t>
  </si>
  <si>
    <t>Portfile® Personal File Boxes</t>
  </si>
  <si>
    <t>Post-it® “Important Message” Note Pad, Neon Colors, 50 Sheets/Pad</t>
  </si>
  <si>
    <t>Prang Colored Pencils</t>
  </si>
  <si>
    <t>Prang Drawing Pencil Set</t>
  </si>
  <si>
    <t>Prang Dustless Chalk Sticks</t>
  </si>
  <si>
    <t>Premier Elliptical Ring Binder, Black</t>
  </si>
  <si>
    <t>Premium Transparent Presentation Covers by GBC</t>
  </si>
  <si>
    <t>Premium Writing Pencils, Soft, #2 by Central Association for the Blind</t>
  </si>
  <si>
    <t>Pressboard Covers with Storage Hooks, 9 1/2" x 11", Light Blue</t>
  </si>
  <si>
    <t>Pressboard Data Binder, Crimson, 12" X 8 1/2"</t>
  </si>
  <si>
    <t>Presstex Flexible Ring Binders</t>
  </si>
  <si>
    <t>Prismacolor Color Pencil Set</t>
  </si>
  <si>
    <t>Project Tote Personal File</t>
  </si>
  <si>
    <t>Quality Park Security Envelopes</t>
  </si>
  <si>
    <t>Quartet Alpha® White Chalk, 12/Pack</t>
  </si>
  <si>
    <t>Quartet Omega® Colored Chalk, 12/Pack</t>
  </si>
  <si>
    <t>R280</t>
  </si>
  <si>
    <t>R380</t>
  </si>
  <si>
    <t>Recycled Desk Saver Line "While You Were Out" Book, 5 1/2" X 4"</t>
  </si>
  <si>
    <t>Recycled Eldon Regeneration Jumbo File</t>
  </si>
  <si>
    <t>Recycled Interoffice Envelopes with Re-Use-A-Seal® Closure, 10 x 13</t>
  </si>
  <si>
    <t>Recycled Interoffice Envelopes with String and Button Closure, 10 x 13</t>
  </si>
  <si>
    <t>Recycled Premium Regency Composition Covers</t>
  </si>
  <si>
    <t>Recycled Steel Personal File for Standard File Folders</t>
  </si>
  <si>
    <t>Rediform S.O.S. Phone Message Books</t>
  </si>
  <si>
    <t>Rediform Wirebound "Phone Memo" Message Book, 11 x 5-3/4</t>
  </si>
  <si>
    <t>Regeneration Desk Collection</t>
  </si>
  <si>
    <t>Revere Boxed Rubber Bands by Revere</t>
  </si>
  <si>
    <t>Riverleaf Stik-Withit® Designer Note Cubes®</t>
  </si>
  <si>
    <t>Riverside Furniture Stanwyck Manor Table Series</t>
  </si>
  <si>
    <t>Riverside Palais Royal Lawyers Bookcase, Royale Cherry Finish</t>
  </si>
  <si>
    <t>Rogers Handheld Barrel Pencil Sharpener</t>
  </si>
  <si>
    <t>Rogers® Profile Extra Capacity Storage Tub</t>
  </si>
  <si>
    <t>Round Ring Binders</t>
  </si>
  <si>
    <t>Round Specialty Laser Printer Labels</t>
  </si>
  <si>
    <t>Rubber Band Ball</t>
  </si>
  <si>
    <t>Rubbermaid ClusterMat Chairmats, Mat Size- 66" x 60", Lip 20" x 11" -90 Degree Angle</t>
  </si>
  <si>
    <t>Rush Hierlooms Collection 1" Thick Stackable Bookcases</t>
  </si>
  <si>
    <t>Rush Hierlooms Collection Rich Wood Bookcases</t>
  </si>
  <si>
    <t>SAFCO Arco Folding Chair</t>
  </si>
  <si>
    <t>SAFCO Commercial Wire Shelving, Black</t>
  </si>
  <si>
    <t>Safco Contoured Stacking Chairs</t>
  </si>
  <si>
    <t>SAFCO Folding Chair Trolley</t>
  </si>
  <si>
    <t>Safco Industrial Wire Shelving</t>
  </si>
  <si>
    <t>SAFCO Mobile Desk Side File, Wire Frame</t>
  </si>
  <si>
    <t>SAFCO Optional Arm Kit for Workspace® Cribbage Stacking Chair</t>
  </si>
  <si>
    <t>SAFCO PlanMaster Heigh-Adjustable Drafting Table Base, 43w x 30d x 30-37h, Black</t>
  </si>
  <si>
    <t>Safco Value Mate Steel Bookcase, Baked Enamel Finish on Steel, Black</t>
  </si>
  <si>
    <t>Sanford 52201 APSCO Electric Pencil Sharpener</t>
  </si>
  <si>
    <t>Sanford Colorific Colored Pencils, 12/Box</t>
  </si>
  <si>
    <t>Sanford EarthWrite® Recycled Pencils, Medium Soft, #2</t>
  </si>
  <si>
    <t>Sanford Liquid Accent Highlighters</t>
  </si>
  <si>
    <t>SANFORD Liquid Accent™ Tank-Style Highlighters</t>
  </si>
  <si>
    <t>SANFORD Major Accent™ Highlighters</t>
  </si>
  <si>
    <t>Sanford Pocket Accent® Highlighters</t>
  </si>
  <si>
    <t>Sanford Prismacolor® Professional Thick Lead Art Pencils, 36-Color Set</t>
  </si>
  <si>
    <t>Sanford Uni-Blazer™ View Highlighters, Chisel Tip, Yellow</t>
  </si>
  <si>
    <t>Sanyo 2.5 Cubic Foot Mid-Size Office Refrigerators</t>
  </si>
  <si>
    <t>Sanyo Counter Height Refrigerator with Crisper, 3.6 Cubic Foot, Stainless Steel/Black</t>
  </si>
  <si>
    <t>Satellite Sectional Post Binders</t>
  </si>
  <si>
    <t>Sauder Camden County Barrister Bookcase, Planked Cherry Finish</t>
  </si>
  <si>
    <t>Sauder Camden County Collection Libraries, Planked Cherry Finish</t>
  </si>
  <si>
    <t>Sauder Camden County Collection Library</t>
  </si>
  <si>
    <t>Sauder Facets Collection Library, Sky Alder Finish</t>
  </si>
  <si>
    <t>Sauder Facets Collection Locker/File Cabinet, Sky Alder Finish</t>
  </si>
  <si>
    <t>Sauder Forest Hills Library, Woodland Oak Finish</t>
  </si>
  <si>
    <t>SC-3160</t>
  </si>
  <si>
    <t>SC7868i</t>
  </si>
  <si>
    <t>Security-Tint Envelopes</t>
  </si>
  <si>
    <t>Self-Adhesive Address Labels for Typewriters by Universal</t>
  </si>
  <si>
    <t>Self-Adhesive Removable Labels</t>
  </si>
  <si>
    <t>Self-Adhesive Ring Binder Labels</t>
  </si>
  <si>
    <t>Serrated Blade or Curved Handle Hand Letter Openers</t>
  </si>
  <si>
    <t>Seth Thomas 12" Clock w/ Goldtone Case</t>
  </si>
  <si>
    <t>Seth Thomas 13 1/2" Wall Clock</t>
  </si>
  <si>
    <t>Seth Thomas 8 1/2" Cubicle Clock</t>
  </si>
  <si>
    <t>Sharp 1540cs Digital Laser Copier</t>
  </si>
  <si>
    <t>Sharp AL-1530CS Digital Copier</t>
  </si>
  <si>
    <t>Sharp EL500L Fraction Calculator</t>
  </si>
  <si>
    <t>Sharp EL501VB Scientific Calculator, Battery Operated, 10-Digit Display, Hard Case</t>
  </si>
  <si>
    <t>SimpliFile™ Personal File, Black Granite, 15w x 6-15/16d x 11-1/4h</t>
  </si>
  <si>
    <t>Situations Contoured Folding Chairs, 4/Set</t>
  </si>
  <si>
    <t>Smead Adjustable Mobile File Trolley with Lockable Top</t>
  </si>
  <si>
    <t>Smead Alpha-Z Color-Coded Name Labels First Letter Starter Set</t>
  </si>
  <si>
    <t>Snap-A-Way® Black Print Carbonless Ruled Speed Letter, Triplicate</t>
  </si>
  <si>
    <t>Snap-A-Way® Black Print Carbonless Speed Message, No Reply Area, Duplicate</t>
  </si>
  <si>
    <t>Sony IBM Color Diskettes, 25/Pack</t>
  </si>
  <si>
    <t>Sony MFD2HD Formatted Diskettes, 10/Pack</t>
  </si>
  <si>
    <t>Soundgear Copyboard Conference Phone, Optional Battery</t>
  </si>
  <si>
    <t>Soundgear TeleForum DX Desktop Conference Phone</t>
  </si>
  <si>
    <t>SouthWestern Bell FA970 Digital Answering Machine with Time/Day Stamp</t>
  </si>
  <si>
    <t>Southworth 25% Cotton Antique Laid Paper &amp; Envelopes</t>
  </si>
  <si>
    <t>Southworth 25% Cotton Linen-Finish Paper &amp; Envelopes</t>
  </si>
  <si>
    <t>Southworth 25% Cotton Premium Laser Paper and Envelopes</t>
  </si>
  <si>
    <t>Southworth Structures Collection™</t>
  </si>
  <si>
    <t>Space Solutions Commercial Steel Shelving</t>
  </si>
  <si>
    <t>Space Solutions™ Industrial Galvanized Steel Shelving.</t>
  </si>
  <si>
    <t>Speediset Carbonless Redi-Letter® 7" x 8 1/2"</t>
  </si>
  <si>
    <t>Spiral Phone Message Books with Labels by Adams</t>
  </si>
  <si>
    <t>Stacking Tray, Side-Loading, Legal, Smoke</t>
  </si>
  <si>
    <t>Standard Line™ “While You Were Out” Hardbound Telephone Message Book</t>
  </si>
  <si>
    <t>Stanley Bostitch Contemporary Electric Pencil Sharpeners</t>
  </si>
  <si>
    <t>Staples #10 Colored Envelopes</t>
  </si>
  <si>
    <t>Staples #10 Laser &amp; Inkjet Envelopes, 4 1/8" x 9 1/2", 100/Box</t>
  </si>
  <si>
    <t>Staples 1 Part Blank Computer Paper</t>
  </si>
  <si>
    <t>Staples 4 Outlet Surge Protector</t>
  </si>
  <si>
    <t>Staples 6 Outlet Surge</t>
  </si>
  <si>
    <t>Staples Battery-Operated Desktop Pencil Sharpener</t>
  </si>
  <si>
    <t>Staples Brown Kraft Recycled Clasp Envelopes</t>
  </si>
  <si>
    <t>Staples Bulk Pack Metal Binder Clips</t>
  </si>
  <si>
    <t>Staples Bulldog Clip</t>
  </si>
  <si>
    <t>Staples Colored Bar Computer Paper</t>
  </si>
  <si>
    <t>Staples Colored Interoffice Envelopes</t>
  </si>
  <si>
    <t>Staples Copy Paper (20Lb. and 84 Bright)</t>
  </si>
  <si>
    <t>Staples File Caddy</t>
  </si>
  <si>
    <t>Staples Gold Paper Clips</t>
  </si>
  <si>
    <t>Staples Metal Binder Clips</t>
  </si>
  <si>
    <t>Staples Paper Clips</t>
  </si>
  <si>
    <t>Staples Pen Style Liquid Stix; Assorted (yellow, pink, green, blue, orange), 5/Pack</t>
  </si>
  <si>
    <t>Staples Plastic Wall Frames</t>
  </si>
  <si>
    <t>Staples Premium Bright 1-Part Blank Computer Paper</t>
  </si>
  <si>
    <t>Staples Pushpins</t>
  </si>
  <si>
    <t>Staples SlimLine Pencil Sharpener</t>
  </si>
  <si>
    <t>Staples Standard Envelopes</t>
  </si>
  <si>
    <t>Staples Surge Protector 6 outlet</t>
  </si>
  <si>
    <t>Staples Vinyl Coated Paper Clips</t>
  </si>
  <si>
    <t>Staples Vinyl Coated Paper Clips, 800/Box</t>
  </si>
  <si>
    <t>Staples Wirebound Steno Books, 6" x 9", 12/Pack</t>
  </si>
  <si>
    <t>Staples® General Use 3-Ring Binders</t>
  </si>
  <si>
    <t>StarTAC 3000</t>
  </si>
  <si>
    <t>StarTAC 6500</t>
  </si>
  <si>
    <t>StarTAC 7760</t>
  </si>
  <si>
    <t>StarTAC 7797</t>
  </si>
  <si>
    <t>StarTAC 8000</t>
  </si>
  <si>
    <t>StarTAC Analog</t>
  </si>
  <si>
    <t>StarTAC Series</t>
  </si>
  <si>
    <t>StarTAC ST7762</t>
  </si>
  <si>
    <t>StarTAC ST7868</t>
  </si>
  <si>
    <t>Sterilite Officeware Hinged File Box</t>
  </si>
  <si>
    <t>Sterling Rubber Bands by Alliance</t>
  </si>
  <si>
    <t>Stockwell Push Pins</t>
  </si>
  <si>
    <t>Storex Dura Pro™ Binders</t>
  </si>
  <si>
    <t>Storex DuraTech Recycled Plastic Frosted Binders</t>
  </si>
  <si>
    <t>Strathmore #10 Envelopes, Ultimate White</t>
  </si>
  <si>
    <t>Strathmore Photo Mount Cards</t>
  </si>
  <si>
    <t>Super Bands, 12/Pack</t>
  </si>
  <si>
    <t>Super Decoflex Portable Personal File</t>
  </si>
  <si>
    <t>Surelock™ Post Binders</t>
  </si>
  <si>
    <t>T18</t>
  </si>
  <si>
    <t>T193</t>
  </si>
  <si>
    <t>T28 WORLD</t>
  </si>
  <si>
    <t>T39m</t>
  </si>
  <si>
    <t>T60</t>
  </si>
  <si>
    <t>T61</t>
  </si>
  <si>
    <t>T65</t>
  </si>
  <si>
    <t>Talkabout T8097</t>
  </si>
  <si>
    <t>Talkabout T8367</t>
  </si>
  <si>
    <t>Targus USB Numeric Keypad</t>
  </si>
  <si>
    <t>TDK 4.7GB DVD+RW</t>
  </si>
  <si>
    <t>TDK 4.7GB DVD-R</t>
  </si>
  <si>
    <t>TDK 4.7GB DVD-R Spindle, 15/Pack</t>
  </si>
  <si>
    <t>Telephone Message Books with Fax/Mobile Section, 4 1/4" x 6"</t>
  </si>
  <si>
    <t>Telephone Message Books with Fax/Mobile Section, 5 1/2" x 3 3/16"</t>
  </si>
  <si>
    <t>Telescoping Adjustable Floor Lamp</t>
  </si>
  <si>
    <t>Tenex 46" x 60" Computer Anti-Static Chairmat, Rectangular Shaped</t>
  </si>
  <si>
    <t>Tenex Antistatic Computer Chair Mats</t>
  </si>
  <si>
    <t>Tenex B1-RE Series Chair Mats for Low Pile Carpets</t>
  </si>
  <si>
    <t>Tenex Carpeted, Granite-Look or Clear Contemporary Contour Shape Chair Mats</t>
  </si>
  <si>
    <t>Tenex Contemporary Contur Chairmats for Low and Medium Pile Carpet, Computer, 39" x 49"</t>
  </si>
  <si>
    <t>Tenex File Box, Personal Filing Tote with Lid, Black</t>
  </si>
  <si>
    <t>Tenex Personal Filing Tote With Secure Closure Lid, Black/Frost</t>
  </si>
  <si>
    <t>Tenex Personal Project File with Scoop Front Design, Black</t>
  </si>
  <si>
    <t>Tenex Personal Self-Stacking Standard File Box, Black/Gray</t>
  </si>
  <si>
    <t>Tenex Traditional Chairmats for Medium Pile Carpet, Standard Lip, 36" x 48"</t>
  </si>
  <si>
    <t>Tennsco Commercial Shelving</t>
  </si>
  <si>
    <t>Tennsco Double-Tier Lockers</t>
  </si>
  <si>
    <t>Tennsco Industrial Shelving</t>
  </si>
  <si>
    <t>Tennsco Lockers, Gray</t>
  </si>
  <si>
    <t>Tennsco Lockers, Sand</t>
  </si>
  <si>
    <t>Tennsco Regal Shelving Units</t>
  </si>
  <si>
    <t>Tennsco Snap-Together Open Shelving Units, Starter Sets and Add-On Units</t>
  </si>
  <si>
    <t>Tennsco Stur-D-Stor Boltless Shelving, 5 Shelves, 24" Deep, Sand</t>
  </si>
  <si>
    <t>Tensor "Hersey Kiss" Styled Floor Lamp</t>
  </si>
  <si>
    <t>Tensor Computer Mounted Lamp</t>
  </si>
  <si>
    <t>TI 36X Solar Scientific Calculator</t>
  </si>
  <si>
    <t>Timeport L7089</t>
  </si>
  <si>
    <t>TimeportP7382</t>
  </si>
  <si>
    <t>TOPS Money Receipt Book, Consecutively Numbered in Red,</t>
  </si>
  <si>
    <t>TOPS Voice Message Log Book, Flash Format</t>
  </si>
  <si>
    <t>Trav-L-File Heavy-Duty Shuttle II, Black</t>
  </si>
  <si>
    <t>Trimflex™ Flexible Post Binders</t>
  </si>
  <si>
    <t>Tripp Lite Isotel 6 Outlet Surge Protector with Fax/Modem Protection</t>
  </si>
  <si>
    <t>Tripp Lite Isotel 8 Ultra 8 Outlet Metal Surge</t>
  </si>
  <si>
    <t>Tuff Stuff™ Recycled Round Ring Binders</t>
  </si>
  <si>
    <t>Turquoise Lead Holder with Pocket Clip</t>
  </si>
  <si>
    <t>Tyvek ® Top-Opening Peel &amp; Seel ® Envelopes, Gray</t>
  </si>
  <si>
    <t>Tyvek ® Top-Opening Peel &amp; Seel Envelopes, Plain White</t>
  </si>
  <si>
    <t>Tyvek Interoffice Envelopes, 9 1/2" x 12 1/2", 100/Box</t>
  </si>
  <si>
    <t>Tyvek® Side-Opening Peel &amp; Seel® Expanding Envelopes</t>
  </si>
  <si>
    <t>U.S. Robotics 56K Internet Call Modem</t>
  </si>
  <si>
    <t>Ultra Commercial Grade Dual Valve Door Closer</t>
  </si>
  <si>
    <t>Ultra Door Pull Handle</t>
  </si>
  <si>
    <t>Ultra Door Push Plate</t>
  </si>
  <si>
    <t>Universal Premium White Copier/Laser Paper (20Lb. and 87 Bright)</t>
  </si>
  <si>
    <t>Unpadded Memo Slips</t>
  </si>
  <si>
    <t>US Robotics 56K V.92 External Faxmodem</t>
  </si>
  <si>
    <t>US Robotics 56K V.92 Internal PCI Faxmodem</t>
  </si>
  <si>
    <t>V 3600 Series</t>
  </si>
  <si>
    <t>V2397</t>
  </si>
  <si>
    <t>V3682</t>
  </si>
  <si>
    <t>V70</t>
  </si>
  <si>
    <t>V8160</t>
  </si>
  <si>
    <t>V8162</t>
  </si>
  <si>
    <t>Verbatim 4.7GB DVD-R</t>
  </si>
  <si>
    <t>Verbatim DVD Rewritable Disc, Single-Sided, 4.7GB</t>
  </si>
  <si>
    <t>Verbatim DVD-R 4.7GB authoring disc</t>
  </si>
  <si>
    <t>Verbatim DVD-R, 3.95GB, SR, Mitsubishi Branded, Jewel</t>
  </si>
  <si>
    <t>Verbatim DVD-R, 4.7GB, Spindle, WE, Blank, Ink Jet/Thermal, 20/Spindle</t>
  </si>
  <si>
    <t>Verbatim DVD-RAM, 5.2GB, Rewritable, Type 1, DS</t>
  </si>
  <si>
    <t>Verbatim DVD-RAM, 9.4GB, Rewritable, Type 1, DS, DataLife Plus</t>
  </si>
  <si>
    <t>Vinyl Sectional Post Binders</t>
  </si>
  <si>
    <t>VTech VT20-2481 2.4GHz Two-Line Phone System w/Answering Machine</t>
  </si>
  <si>
    <t>Wausau Papers Astrobrights® Colored Envelopes</t>
  </si>
  <si>
    <t>Westinghouse Clip-On Gooseneck Lamps</t>
  </si>
  <si>
    <t>Westinghouse Floor Lamp with Metal Mesh Shade, Black</t>
  </si>
  <si>
    <t>While You Were Out Pads, 50 per Pad, 4 x 5 1/4, Green Cycle</t>
  </si>
  <si>
    <t>White Dual Perf Computer Printout Paper, 2700 Sheets, 1 Part, Heavyweight, 20 lbs., 14 7/8 x 11</t>
  </si>
  <si>
    <t>White GlueTop Scratch Pads</t>
  </si>
  <si>
    <t>Wilson Jones “Snap” Scratch Pad Binder Tool for Ring Binders</t>
  </si>
  <si>
    <t>Wilson Jones 1" Hanging DublLock® Ring Binders</t>
  </si>
  <si>
    <t>Wilson Jones 14 Line Acrylic Coated Pressboard Data Binders</t>
  </si>
  <si>
    <t>Wilson Jones Custom Binder Spines &amp; Labels</t>
  </si>
  <si>
    <t>Wilson Jones DublLock® D-Ring Binders</t>
  </si>
  <si>
    <t>Wilson Jones Easy Flow II™ Sheet Lifters</t>
  </si>
  <si>
    <t>Wilson Jones Elliptical Ring 3 1/2" Capacity Binders, 800 sheets</t>
  </si>
  <si>
    <t>Wilson Jones Hanging View Binder, White, 1"</t>
  </si>
  <si>
    <t>Wilson Jones Impact Binders</t>
  </si>
  <si>
    <t>Wilson Jones Ledger-Size, Piano-Hinge Binder, 2", Blue</t>
  </si>
  <si>
    <t>Wilson Jones Standard D-Ring Binders</t>
  </si>
  <si>
    <t>Wilson Jones Suede Grain Vinyl Binders</t>
  </si>
  <si>
    <t>Wilson Jones Turn Tabs Binder Tool for Ring Binders</t>
  </si>
  <si>
    <t>Wilson Jones® Four-Pocket Poly Binders</t>
  </si>
  <si>
    <t>Wirebound Four 2-3/4 x 5 Forms per Page, 400 Sets per Book</t>
  </si>
  <si>
    <t>Wirebound Message Book, 4 per Page</t>
  </si>
  <si>
    <t>Wirebound Message Books, 2 7/8" x 5", 3 Forms per Page</t>
  </si>
  <si>
    <t>Wirebound Message Books, 5-1/2 x 4 Forms, 2 or 4 Forms per Page</t>
  </si>
  <si>
    <t>Wirebound Message Books, Four 2 3/4" x 5" Forms per Page, 600 Sets per Book</t>
  </si>
  <si>
    <t>Wirebound Message Forms, Four 2 3/4 x 5 Forms per Page, Pink Paper</t>
  </si>
  <si>
    <t>Wirebound Service Call Books, 5 1/2" x 4"</t>
  </si>
  <si>
    <t>Wirebound Voice Message Log Book</t>
  </si>
  <si>
    <t>Xerox 188</t>
  </si>
  <si>
    <t>Xerox 1880</t>
  </si>
  <si>
    <t>Xerox 1881</t>
  </si>
  <si>
    <t>Xerox 1882</t>
  </si>
  <si>
    <t>Xerox 1883</t>
  </si>
  <si>
    <t>Xerox 1885</t>
  </si>
  <si>
    <t>Xerox 1887</t>
  </si>
  <si>
    <t>Xerox 1888</t>
  </si>
  <si>
    <t>Xerox 1891</t>
  </si>
  <si>
    <t>Xerox 1892</t>
  </si>
  <si>
    <t>Xerox 1893</t>
  </si>
  <si>
    <t>Xerox 1894</t>
  </si>
  <si>
    <t>Xerox 1895</t>
  </si>
  <si>
    <t>Xerox 1896</t>
  </si>
  <si>
    <t>Xerox 1897</t>
  </si>
  <si>
    <t>Xerox 1898</t>
  </si>
  <si>
    <t>Xerox 1899</t>
  </si>
  <si>
    <t>Xerox 19</t>
  </si>
  <si>
    <t>Xerox 190</t>
  </si>
  <si>
    <t>Xerox 1903</t>
  </si>
  <si>
    <t>Xerox 1904</t>
  </si>
  <si>
    <t>Xerox 1905</t>
  </si>
  <si>
    <t>Xerox 1906</t>
  </si>
  <si>
    <t>Xerox 1907</t>
  </si>
  <si>
    <t>Xerox 1908</t>
  </si>
  <si>
    <t>Xerox 191</t>
  </si>
  <si>
    <t>Xerox 1916</t>
  </si>
  <si>
    <t>Xerox 1917</t>
  </si>
  <si>
    <t>Xerox 1919</t>
  </si>
  <si>
    <t>Xerox 1920</t>
  </si>
  <si>
    <t>Xerox 1922</t>
  </si>
  <si>
    <t>Xerox 1923</t>
  </si>
  <si>
    <t>Xerox 1924</t>
  </si>
  <si>
    <t>Xerox 1926</t>
  </si>
  <si>
    <t>Xerox 1927</t>
  </si>
  <si>
    <t>Xerox 1928</t>
  </si>
  <si>
    <t>Xerox 1929</t>
  </si>
  <si>
    <t>Xerox 193</t>
  </si>
  <si>
    <t>Xerox 1930</t>
  </si>
  <si>
    <t>Xerox 1932</t>
  </si>
  <si>
    <t>Xerox 1933</t>
  </si>
  <si>
    <t>Xerox 1934</t>
  </si>
  <si>
    <t>Xerox 1935</t>
  </si>
  <si>
    <t>Xerox 1936</t>
  </si>
  <si>
    <t>Xerox 1937</t>
  </si>
  <si>
    <t>Xerox 1938</t>
  </si>
  <si>
    <t>Xerox 1939</t>
  </si>
  <si>
    <t>Xerox 194</t>
  </si>
  <si>
    <t>Xerox 1940</t>
  </si>
  <si>
    <t>Xerox 1947</t>
  </si>
  <si>
    <t>Xerox 1948</t>
  </si>
  <si>
    <t>Xerox 1949</t>
  </si>
  <si>
    <t>Xerox 195</t>
  </si>
  <si>
    <t>Xerox 1950</t>
  </si>
  <si>
    <t>Xerox 1951</t>
  </si>
  <si>
    <t>Xerox 1952</t>
  </si>
  <si>
    <t>Xerox 1953</t>
  </si>
  <si>
    <t>Xerox 1954</t>
  </si>
  <si>
    <t>Xerox 1959</t>
  </si>
  <si>
    <t>Xerox 196</t>
  </si>
  <si>
    <t>Xerox 1961</t>
  </si>
  <si>
    <t>Xerox 1962</t>
  </si>
  <si>
    <t>Xerox 1963</t>
  </si>
  <si>
    <t>Xerox 1964</t>
  </si>
  <si>
    <t>Xerox 1966</t>
  </si>
  <si>
    <t>Xerox 197</t>
  </si>
  <si>
    <t>Xerox 1971</t>
  </si>
  <si>
    <t>Xerox 1972</t>
  </si>
  <si>
    <t>Xerox 1973</t>
  </si>
  <si>
    <t>Xerox 1974</t>
  </si>
  <si>
    <t>Xerox 1976</t>
  </si>
  <si>
    <t>Xerox 1977</t>
  </si>
  <si>
    <t>Xerox 1978</t>
  </si>
  <si>
    <t>Xerox 1979</t>
  </si>
  <si>
    <t>Xerox 198</t>
  </si>
  <si>
    <t>Xerox 1980</t>
  </si>
  <si>
    <t>Xerox 1982</t>
  </si>
  <si>
    <t>Xerox 1983</t>
  </si>
  <si>
    <t>Xerox 1984</t>
  </si>
  <si>
    <t>Xerox 1985</t>
  </si>
  <si>
    <t>Xerox 1986</t>
  </si>
  <si>
    <t>Xerox 1989</t>
  </si>
  <si>
    <t>Xerox 199</t>
  </si>
  <si>
    <t>Xerox 1991</t>
  </si>
  <si>
    <t>Xerox 1992</t>
  </si>
  <si>
    <t>Xerox 1993</t>
  </si>
  <si>
    <t>Xerox 1994</t>
  </si>
  <si>
    <t>Xerox 1995</t>
  </si>
  <si>
    <t>Xerox 1996</t>
  </si>
  <si>
    <t>Xerox 1997</t>
  </si>
  <si>
    <t>Xerox 2</t>
  </si>
  <si>
    <t>Xerox 20</t>
  </si>
  <si>
    <t>Xerox 200</t>
  </si>
  <si>
    <t>Xerox 204</t>
  </si>
  <si>
    <t>Xerox 207</t>
  </si>
  <si>
    <t>Xerox 21</t>
  </si>
  <si>
    <t>Xerox 210</t>
  </si>
  <si>
    <t>Xerox 212</t>
  </si>
  <si>
    <t>Xerox 213</t>
  </si>
  <si>
    <t>Xerox 214</t>
  </si>
  <si>
    <t>Xerox 215</t>
  </si>
  <si>
    <t>Xerox 216</t>
  </si>
  <si>
    <t>Xerox 217</t>
  </si>
  <si>
    <t>Xerox 220</t>
  </si>
  <si>
    <t>Xerox 221</t>
  </si>
  <si>
    <t>Xerox 224</t>
  </si>
  <si>
    <t>Xerox 226</t>
  </si>
  <si>
    <t>Xerox 227</t>
  </si>
  <si>
    <t>Xerox 23</t>
  </si>
  <si>
    <t>Xerox 231</t>
  </si>
  <si>
    <t>Xerox 4200 Series MultiUse Premium Copy Paper (20Lb. and 84 Bright)</t>
  </si>
  <si>
    <t>Xerox Blank Computer Paper</t>
  </si>
  <si>
    <t>X-Rack™ File for Hanging Folders</t>
  </si>
  <si>
    <t>XtraLife® ClearVue™ Slant-D® Ring Binders by Cardinal</t>
  </si>
  <si>
    <t>Zebra Zazzle Fluorescent Highlighters</t>
  </si>
  <si>
    <t>Zoom V.92 USB External Faxmodem</t>
  </si>
  <si>
    <t>Zoom V.92 V.44 PCI Internal Controllerless FaxModem</t>
  </si>
  <si>
    <t>Profit%</t>
  </si>
  <si>
    <t>Order Code</t>
  </si>
  <si>
    <t>New Order ID</t>
  </si>
  <si>
    <t>Grand Total</t>
  </si>
  <si>
    <t>Jan</t>
  </si>
  <si>
    <t>Feb</t>
  </si>
  <si>
    <t>Mar</t>
  </si>
  <si>
    <t>Apr</t>
  </si>
  <si>
    <t>May</t>
  </si>
  <si>
    <t>Jun</t>
  </si>
  <si>
    <t>Sum of Sales</t>
  </si>
  <si>
    <t>Sum of Profit</t>
  </si>
  <si>
    <t>Sum of Shipping Cost</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</si>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</sst>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
    <numFmt numFmtId="165" formatCode="_(&quot;$&quot;* #,##0.00_);_(&quot;$&quot;* \(#,##0.00\);_(&quot;$&quot;* &quot;-&quot;??_);_(@_)"/>
    <numFmt numFmtId="166"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164" fontId="0" fillId="0" borderId="0" xfId="0" applyNumberFormat="1"/>
    <xf numFmtId="14" fontId="0" fillId="0" borderId="0" xfId="0" applyNumberFormat="1"/>
    <xf numFmtId="0" fontId="0" fillId="0" borderId="0" xfId="2" applyNumberFormat="1" applyFont="1"/>
    <xf numFmtId="166" fontId="0" fillId="0" borderId="0" xfId="1" applyNumberFormat="1" applyFont="1"/>
    <xf numFmtId="15" fontId="0" fillId="0" borderId="0" xfId="0" applyNumberFormat="1"/>
    <xf numFmtId="2" fontId="0" fillId="0" borderId="0" xfId="3" applyNumberFormat="1" applyFont="1"/>
    <xf numFmtId="0" fontId="0" fillId="0" borderId="0" xfId="0" pivotButton="1"/>
    <xf numFmtId="0" fontId="0" fillId="0" borderId="0" xfId="0" applyAlignment="1">
      <alignment horizontal="left"/>
    </xf>
    <xf numFmtId="10" fontId="0" fillId="0" borderId="0" xfId="0" applyNumberFormat="1"/>
    <xf numFmtId="10" fontId="2" fillId="0" borderId="0" xfId="0" applyNumberFormat="1" applyFont="1"/>
    <xf numFmtId="0" fontId="0" fillId="2" borderId="0" xfId="0" applyFill="1"/>
    <xf numFmtId="0" fontId="0" fillId="3" borderId="0" xfId="0" applyFill="1"/>
    <xf numFmtId="0" fontId="0" fillId="0" borderId="0" xfId="0" applyNumberFormat="1"/>
  </cellXfs>
  <cellStyles count="4">
    <cellStyle name="Comma" xfId="1" builtinId="3"/>
    <cellStyle name="Currency" xfId="2" builtinId="4"/>
    <cellStyle name="Normal" xfId="0" builtinId="0"/>
    <cellStyle name="Percent" xfId="3" builtinId="5"/>
  </cellStyles>
  <dxfs count="23">
    <dxf>
      <font>
        <b/>
      </font>
    </dxf>
    <dxf>
      <font>
        <b/>
      </font>
    </dxf>
    <dxf>
      <font>
        <b/>
      </font>
    </dxf>
    <dxf>
      <font>
        <b/>
      </font>
    </dxf>
    <dxf>
      <font>
        <b/>
      </font>
    </dxf>
    <dxf>
      <font>
        <b/>
      </font>
    </dxf>
    <dxf>
      <font>
        <b/>
      </font>
    </dxf>
    <dxf>
      <font>
        <b/>
      </font>
    </dxf>
    <dxf>
      <font>
        <b/>
      </font>
    </dxf>
    <dxf>
      <font>
        <b/>
      </font>
    </dxf>
    <dxf>
      <font>
        <b/>
      </font>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numFmt numFmtId="1" formatCode="0"/>
    </dxf>
    <dxf>
      <numFmt numFmtId="19" formatCode="dd/mm/yyyy"/>
    </dxf>
    <dxf>
      <numFmt numFmtId="20" formatCode="dd/mmm/yy"/>
    </dxf>
  </dxfs>
  <tableStyles count="0" defaultTableStyle="TableStyleMedium2" defaultPivotStyle="PivotStyleLight16"/>
  <colors>
    <mruColors>
      <color rgb="FF000099"/>
      <color rgb="FF1823AE"/>
      <color rgb="FF3399FF"/>
      <color rgb="FF0A42F6"/>
      <color rgb="FF2140A5"/>
      <color rgb="FF008000"/>
      <color rgb="FF013BCB"/>
      <color rgb="FF0000CC"/>
      <color rgb="FF2E8C2C"/>
      <color rgb="FFB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Database Project.xlsx]Pivot Tables!Sales of Each Month</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of each Month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823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rgbClr val="1823AE"/>
            </a:solidFill>
            <a:ln>
              <a:noFill/>
            </a:ln>
            <a:effectLst/>
          </c:spPr>
          <c:invertIfNegative val="0"/>
          <c:cat>
            <c:strRef>
              <c:f>'Pivot Tables'!$A$3:$A$9</c:f>
              <c:strCache>
                <c:ptCount val="6"/>
                <c:pt idx="0">
                  <c:v>Jan</c:v>
                </c:pt>
                <c:pt idx="1">
                  <c:v>Feb</c:v>
                </c:pt>
                <c:pt idx="2">
                  <c:v>Mar</c:v>
                </c:pt>
                <c:pt idx="3">
                  <c:v>Apr</c:v>
                </c:pt>
                <c:pt idx="4">
                  <c:v>May</c:v>
                </c:pt>
                <c:pt idx="5">
                  <c:v>Jun</c:v>
                </c:pt>
              </c:strCache>
            </c:strRef>
          </c:cat>
          <c:val>
            <c:numRef>
              <c:f>'Pivot Tables'!$B$3:$B$9</c:f>
              <c:numCache>
                <c:formatCode>General</c:formatCode>
                <c:ptCount val="6"/>
                <c:pt idx="0">
                  <c:v>1285747.1132999999</c:v>
                </c:pt>
                <c:pt idx="1">
                  <c:v>1056101.8961</c:v>
                </c:pt>
                <c:pt idx="2">
                  <c:v>1405602.2029000018</c:v>
                </c:pt>
                <c:pt idx="3">
                  <c:v>1242962.3576999998</c:v>
                </c:pt>
                <c:pt idx="4">
                  <c:v>1386350.9351000013</c:v>
                </c:pt>
                <c:pt idx="5">
                  <c:v>932309.17990000022</c:v>
                </c:pt>
              </c:numCache>
            </c:numRef>
          </c:val>
          <c:extLst>
            <c:ext xmlns:c16="http://schemas.microsoft.com/office/drawing/2014/chart" uri="{C3380CC4-5D6E-409C-BE32-E72D297353CC}">
              <c16:uniqueId val="{00000000-8C2C-4726-847A-177FB42B2736}"/>
            </c:ext>
          </c:extLst>
        </c:ser>
        <c:dLbls>
          <c:showLegendKey val="0"/>
          <c:showVal val="0"/>
          <c:showCatName val="0"/>
          <c:showSerName val="0"/>
          <c:showPercent val="0"/>
          <c:showBubbleSize val="0"/>
        </c:dLbls>
        <c:gapWidth val="219"/>
        <c:overlap val="-27"/>
        <c:axId val="1884162512"/>
        <c:axId val="1984270464"/>
      </c:barChart>
      <c:catAx>
        <c:axId val="18841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70464"/>
        <c:crosses val="autoZero"/>
        <c:auto val="1"/>
        <c:lblAlgn val="ctr"/>
        <c:lblOffset val="100"/>
        <c:noMultiLvlLbl val="0"/>
      </c:catAx>
      <c:valAx>
        <c:axId val="1984270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84162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Database Project.xlsx]Pivot Tables!Profit of Customer Segment</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Profit %</a:t>
            </a:r>
            <a:r>
              <a:rPr lang="en-US" b="1" baseline="0">
                <a:solidFill>
                  <a:schemeClr val="tx1"/>
                </a:solidFill>
              </a:rPr>
              <a:t> of each Customer Segment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13BCB"/>
          </a:solidFill>
          <a:ln>
            <a:noFill/>
          </a:ln>
          <a:effectLst/>
        </c:spPr>
      </c:pivotFmt>
      <c:pivotFmt>
        <c:idx val="13"/>
        <c:spPr>
          <a:solidFill>
            <a:schemeClr val="tx1"/>
          </a:solidFill>
          <a:ln>
            <a:noFill/>
          </a:ln>
          <a:effectLst/>
        </c:spPr>
      </c:pivotFmt>
      <c:pivotFmt>
        <c:idx val="14"/>
        <c:spPr>
          <a:solidFill>
            <a:schemeClr val="accent5">
              <a:lumMod val="60000"/>
              <a:lumOff val="40000"/>
            </a:schemeClr>
          </a:solidFill>
          <a:ln>
            <a:noFill/>
          </a:ln>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50000"/>
            </a:schemeClr>
          </a:solidFill>
          <a:ln>
            <a:noFill/>
          </a:ln>
          <a:effectLst/>
        </c:spPr>
      </c:pivotFmt>
    </c:pivotFmts>
    <c:plotArea>
      <c:layout/>
      <c:pieChart>
        <c:varyColors val="1"/>
        <c:ser>
          <c:idx val="0"/>
          <c:order val="0"/>
          <c:tx>
            <c:strRef>
              <c:f>'Pivot Tables'!$C$13</c:f>
              <c:strCache>
                <c:ptCount val="1"/>
                <c:pt idx="0">
                  <c:v>Total</c:v>
                </c:pt>
              </c:strCache>
            </c:strRef>
          </c:tx>
          <c:dPt>
            <c:idx val="0"/>
            <c:bubble3D val="0"/>
            <c:spPr>
              <a:solidFill>
                <a:srgbClr val="013BCB"/>
              </a:solidFill>
              <a:ln>
                <a:noFill/>
              </a:ln>
              <a:effectLst/>
            </c:spPr>
            <c:extLst>
              <c:ext xmlns:c16="http://schemas.microsoft.com/office/drawing/2014/chart" uri="{C3380CC4-5D6E-409C-BE32-E72D297353CC}">
                <c16:uniqueId val="{00000001-5E99-4862-91BC-1434E675D785}"/>
              </c:ext>
            </c:extLst>
          </c:dPt>
          <c:dPt>
            <c:idx val="1"/>
            <c:bubble3D val="0"/>
            <c:spPr>
              <a:solidFill>
                <a:schemeClr val="tx1"/>
              </a:solidFill>
              <a:ln>
                <a:noFill/>
              </a:ln>
              <a:effectLst/>
            </c:spPr>
            <c:extLst>
              <c:ext xmlns:c16="http://schemas.microsoft.com/office/drawing/2014/chart" uri="{C3380CC4-5D6E-409C-BE32-E72D297353CC}">
                <c16:uniqueId val="{00000003-5E99-4862-91BC-1434E675D785}"/>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5E99-4862-91BC-1434E675D785}"/>
              </c:ext>
            </c:extLst>
          </c:dPt>
          <c:dPt>
            <c:idx val="3"/>
            <c:bubble3D val="0"/>
            <c:spPr>
              <a:solidFill>
                <a:schemeClr val="bg2">
                  <a:lumMod val="50000"/>
                </a:schemeClr>
              </a:solidFill>
              <a:ln>
                <a:noFill/>
              </a:ln>
              <a:effectLst/>
            </c:spPr>
            <c:extLst>
              <c:ext xmlns:c16="http://schemas.microsoft.com/office/drawing/2014/chart" uri="{C3380CC4-5D6E-409C-BE32-E72D297353CC}">
                <c16:uniqueId val="{00000007-5E99-4862-91BC-1434E675D785}"/>
              </c:ext>
            </c:extLst>
          </c:dPt>
          <c:dLbls>
            <c:dLbl>
              <c:idx val="2"/>
              <c:layout>
                <c:manualLayout>
                  <c:x val="0"/>
                  <c:y val="7.4074074074074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99-4862-91BC-1434E675D78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 Tables'!$B$14:$B$18</c:f>
              <c:strCache>
                <c:ptCount val="4"/>
                <c:pt idx="0">
                  <c:v>Consumer</c:v>
                </c:pt>
                <c:pt idx="1">
                  <c:v>Corporate</c:v>
                </c:pt>
                <c:pt idx="2">
                  <c:v>Home Office</c:v>
                </c:pt>
                <c:pt idx="3">
                  <c:v>Small Business</c:v>
                </c:pt>
              </c:strCache>
            </c:strRef>
          </c:cat>
          <c:val>
            <c:numRef>
              <c:f>'Pivot Tables'!$C$14:$C$18</c:f>
              <c:numCache>
                <c:formatCode>0.00%</c:formatCode>
                <c:ptCount val="4"/>
                <c:pt idx="0">
                  <c:v>0.19636507022326791</c:v>
                </c:pt>
                <c:pt idx="1">
                  <c:v>0.37147935373612467</c:v>
                </c:pt>
                <c:pt idx="2">
                  <c:v>0.23831898848755395</c:v>
                </c:pt>
                <c:pt idx="3">
                  <c:v>0.19383658755305336</c:v>
                </c:pt>
              </c:numCache>
            </c:numRef>
          </c:val>
          <c:extLst>
            <c:ext xmlns:c16="http://schemas.microsoft.com/office/drawing/2014/chart" uri="{C3380CC4-5D6E-409C-BE32-E72D297353CC}">
              <c16:uniqueId val="{00000008-5E99-4862-91BC-1434E675D785}"/>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455611390284759"/>
          <c:y val="0.49075450568678913"/>
          <c:w val="0.23869346733668342"/>
          <c:h val="0.36457777777777778"/>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Database Project.xlsx]Pivot Tables!Ship Mode and Shipping Cost</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Shipping</a:t>
            </a:r>
            <a:r>
              <a:rPr lang="en-IN" b="1" baseline="0">
                <a:solidFill>
                  <a:schemeClr val="tx1"/>
                </a:solidFill>
              </a:rPr>
              <a:t> Cost by Ship Mode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rgbClr val="FF0000"/>
            </a:solidFill>
            <a:round/>
          </a:ln>
          <a:effectLst/>
        </c:spPr>
        <c:marker>
          <c:symbol val="circle"/>
          <c:size val="4"/>
          <c:spPr>
            <a:solidFill>
              <a:schemeClr val="tx1">
                <a:lumMod val="95000"/>
                <a:lumOff val="5000"/>
              </a:schemeClr>
            </a:solidFill>
            <a:ln w="6350">
              <a:solidFill>
                <a:schemeClr val="tx1"/>
              </a:solidFill>
              <a:tailEnd w="med" len="me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008000"/>
            </a:solidFill>
            <a:round/>
          </a:ln>
          <a:effectLst/>
        </c:spPr>
        <c:marker>
          <c:symbol val="circle"/>
          <c:size val="4"/>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002060"/>
            </a:solidFill>
            <a:round/>
          </a:ln>
          <a:effectLst/>
        </c:spPr>
        <c:marker>
          <c:symbol val="circle"/>
          <c:size val="4"/>
          <c:spPr>
            <a:solidFill>
              <a:schemeClr val="tx1"/>
            </a:solidFill>
            <a:ln w="635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002060"/>
            </a:solidFill>
            <a:round/>
          </a:ln>
          <a:effectLst/>
        </c:spPr>
        <c:marker>
          <c:symbol val="circle"/>
          <c:size val="4"/>
          <c:spPr>
            <a:solidFill>
              <a:schemeClr val="tx1"/>
            </a:solidFill>
            <a:ln w="6350">
              <a:solidFill>
                <a:schemeClr val="tx1"/>
              </a:solidFill>
            </a:ln>
            <a:effectLst/>
          </c:spPr>
        </c:marker>
      </c:pivotFmt>
    </c:pivotFmts>
    <c:plotArea>
      <c:layout>
        <c:manualLayout>
          <c:layoutTarget val="inner"/>
          <c:xMode val="edge"/>
          <c:yMode val="edge"/>
          <c:x val="6.7254834063524088E-2"/>
          <c:y val="0.13461538461538461"/>
          <c:w val="0.87523988397243857"/>
          <c:h val="0.72878849248782174"/>
        </c:manualLayout>
      </c:layout>
      <c:lineChart>
        <c:grouping val="standard"/>
        <c:varyColors val="0"/>
        <c:ser>
          <c:idx val="0"/>
          <c:order val="0"/>
          <c:tx>
            <c:strRef>
              <c:f>'Pivot Tables'!$G$9:$G$10</c:f>
              <c:strCache>
                <c:ptCount val="1"/>
                <c:pt idx="0">
                  <c:v>Delivery Truck</c:v>
                </c:pt>
              </c:strCache>
            </c:strRef>
          </c:tx>
          <c:spPr>
            <a:ln w="25400" cap="rnd">
              <a:solidFill>
                <a:srgbClr val="FF0000"/>
              </a:solidFill>
              <a:round/>
            </a:ln>
            <a:effectLst/>
          </c:spPr>
          <c:marker>
            <c:symbol val="circle"/>
            <c:size val="4"/>
            <c:spPr>
              <a:solidFill>
                <a:schemeClr val="tx1">
                  <a:lumMod val="95000"/>
                  <a:lumOff val="5000"/>
                </a:schemeClr>
              </a:solidFill>
              <a:ln w="6350">
                <a:solidFill>
                  <a:schemeClr val="tx1"/>
                </a:solidFill>
                <a:tailEnd w="med" len="med"/>
              </a:ln>
              <a:effectLst/>
            </c:spPr>
          </c:marker>
          <c:cat>
            <c:strRef>
              <c:f>'Pivot Tables'!$F$11:$F$17</c:f>
              <c:strCache>
                <c:ptCount val="6"/>
                <c:pt idx="0">
                  <c:v>Jan</c:v>
                </c:pt>
                <c:pt idx="1">
                  <c:v>Feb</c:v>
                </c:pt>
                <c:pt idx="2">
                  <c:v>Mar</c:v>
                </c:pt>
                <c:pt idx="3">
                  <c:v>Apr</c:v>
                </c:pt>
                <c:pt idx="4">
                  <c:v>May</c:v>
                </c:pt>
                <c:pt idx="5">
                  <c:v>Jun</c:v>
                </c:pt>
              </c:strCache>
            </c:strRef>
          </c:cat>
          <c:val>
            <c:numRef>
              <c:f>'Pivot Tables'!$G$11:$G$17</c:f>
              <c:numCache>
                <c:formatCode>General</c:formatCode>
                <c:ptCount val="6"/>
                <c:pt idx="0">
                  <c:v>106902.68022399998</c:v>
                </c:pt>
                <c:pt idx="1">
                  <c:v>89056.644824999967</c:v>
                </c:pt>
                <c:pt idx="2">
                  <c:v>115243.80274499996</c:v>
                </c:pt>
                <c:pt idx="3">
                  <c:v>110752.60320700004</c:v>
                </c:pt>
                <c:pt idx="4">
                  <c:v>115136.69649000002</c:v>
                </c:pt>
                <c:pt idx="5">
                  <c:v>73213.784204000011</c:v>
                </c:pt>
              </c:numCache>
            </c:numRef>
          </c:val>
          <c:smooth val="0"/>
          <c:extLst>
            <c:ext xmlns:c16="http://schemas.microsoft.com/office/drawing/2014/chart" uri="{C3380CC4-5D6E-409C-BE32-E72D297353CC}">
              <c16:uniqueId val="{00000000-6B01-4100-ADEF-01B06940747E}"/>
            </c:ext>
          </c:extLst>
        </c:ser>
        <c:ser>
          <c:idx val="1"/>
          <c:order val="1"/>
          <c:tx>
            <c:strRef>
              <c:f>'Pivot Tables'!$H$9:$H$10</c:f>
              <c:strCache>
                <c:ptCount val="1"/>
                <c:pt idx="0">
                  <c:v>Express Air</c:v>
                </c:pt>
              </c:strCache>
            </c:strRef>
          </c:tx>
          <c:spPr>
            <a:ln w="25400" cap="rnd">
              <a:solidFill>
                <a:srgbClr val="008000"/>
              </a:solidFill>
              <a:round/>
            </a:ln>
            <a:effectLst/>
          </c:spPr>
          <c:marker>
            <c:symbol val="circle"/>
            <c:size val="4"/>
            <c:spPr>
              <a:solidFill>
                <a:schemeClr val="tx1"/>
              </a:solidFill>
              <a:ln w="9525">
                <a:solidFill>
                  <a:schemeClr val="tx1"/>
                </a:solidFill>
              </a:ln>
              <a:effectLst/>
            </c:spPr>
          </c:marker>
          <c:cat>
            <c:strRef>
              <c:f>'Pivot Tables'!$F$11:$F$17</c:f>
              <c:strCache>
                <c:ptCount val="6"/>
                <c:pt idx="0">
                  <c:v>Jan</c:v>
                </c:pt>
                <c:pt idx="1">
                  <c:v>Feb</c:v>
                </c:pt>
                <c:pt idx="2">
                  <c:v>Mar</c:v>
                </c:pt>
                <c:pt idx="3">
                  <c:v>Apr</c:v>
                </c:pt>
                <c:pt idx="4">
                  <c:v>May</c:v>
                </c:pt>
                <c:pt idx="5">
                  <c:v>Jun</c:v>
                </c:pt>
              </c:strCache>
            </c:strRef>
          </c:cat>
          <c:val>
            <c:numRef>
              <c:f>'Pivot Tables'!$H$11:$H$17</c:f>
              <c:numCache>
                <c:formatCode>General</c:formatCode>
                <c:ptCount val="6"/>
                <c:pt idx="0">
                  <c:v>19220.435669000002</c:v>
                </c:pt>
                <c:pt idx="1">
                  <c:v>17650.375058999998</c:v>
                </c:pt>
                <c:pt idx="2">
                  <c:v>16808.146377000001</c:v>
                </c:pt>
                <c:pt idx="3">
                  <c:v>21125.390404999998</c:v>
                </c:pt>
                <c:pt idx="4">
                  <c:v>28251.002364000011</c:v>
                </c:pt>
                <c:pt idx="5">
                  <c:v>12094.307834000003</c:v>
                </c:pt>
              </c:numCache>
            </c:numRef>
          </c:val>
          <c:smooth val="0"/>
          <c:extLst>
            <c:ext xmlns:c16="http://schemas.microsoft.com/office/drawing/2014/chart" uri="{C3380CC4-5D6E-409C-BE32-E72D297353CC}">
              <c16:uniqueId val="{00000001-6B01-4100-ADEF-01B06940747E}"/>
            </c:ext>
          </c:extLst>
        </c:ser>
        <c:ser>
          <c:idx val="2"/>
          <c:order val="2"/>
          <c:tx>
            <c:strRef>
              <c:f>'Pivot Tables'!$I$9:$I$10</c:f>
              <c:strCache>
                <c:ptCount val="1"/>
                <c:pt idx="0">
                  <c:v>Regular Air</c:v>
                </c:pt>
              </c:strCache>
            </c:strRef>
          </c:tx>
          <c:spPr>
            <a:ln w="25400" cap="rnd">
              <a:solidFill>
                <a:srgbClr val="002060"/>
              </a:solidFill>
              <a:round/>
            </a:ln>
            <a:effectLst/>
          </c:spPr>
          <c:marker>
            <c:symbol val="circle"/>
            <c:size val="4"/>
            <c:spPr>
              <a:solidFill>
                <a:schemeClr val="tx1"/>
              </a:solidFill>
              <a:ln w="6350">
                <a:solidFill>
                  <a:schemeClr val="tx1"/>
                </a:solidFill>
              </a:ln>
              <a:effectLst/>
            </c:spPr>
          </c:marker>
          <c:cat>
            <c:strRef>
              <c:f>'Pivot Tables'!$F$11:$F$17</c:f>
              <c:strCache>
                <c:ptCount val="6"/>
                <c:pt idx="0">
                  <c:v>Jan</c:v>
                </c:pt>
                <c:pt idx="1">
                  <c:v>Feb</c:v>
                </c:pt>
                <c:pt idx="2">
                  <c:v>Mar</c:v>
                </c:pt>
                <c:pt idx="3">
                  <c:v>Apr</c:v>
                </c:pt>
                <c:pt idx="4">
                  <c:v>May</c:v>
                </c:pt>
                <c:pt idx="5">
                  <c:v>Jun</c:v>
                </c:pt>
              </c:strCache>
            </c:strRef>
          </c:cat>
          <c:val>
            <c:numRef>
              <c:f>'Pivot Tables'!$I$11:$I$17</c:f>
              <c:numCache>
                <c:formatCode>General</c:formatCode>
                <c:ptCount val="6"/>
                <c:pt idx="0">
                  <c:v>127549.32674799995</c:v>
                </c:pt>
                <c:pt idx="1">
                  <c:v>109551.55523500001</c:v>
                </c:pt>
                <c:pt idx="2">
                  <c:v>144357.86929899993</c:v>
                </c:pt>
                <c:pt idx="3">
                  <c:v>119902.86485100006</c:v>
                </c:pt>
                <c:pt idx="4">
                  <c:v>133729.82374400002</c:v>
                </c:pt>
                <c:pt idx="5">
                  <c:v>100033.60287999993</c:v>
                </c:pt>
              </c:numCache>
            </c:numRef>
          </c:val>
          <c:smooth val="0"/>
          <c:extLst>
            <c:ext xmlns:c16="http://schemas.microsoft.com/office/drawing/2014/chart" uri="{C3380CC4-5D6E-409C-BE32-E72D297353CC}">
              <c16:uniqueId val="{00000002-6B01-4100-ADEF-01B06940747E}"/>
            </c:ext>
          </c:extLst>
        </c:ser>
        <c:dLbls>
          <c:showLegendKey val="0"/>
          <c:showVal val="0"/>
          <c:showCatName val="0"/>
          <c:showSerName val="0"/>
          <c:showPercent val="0"/>
          <c:showBubbleSize val="0"/>
        </c:dLbls>
        <c:marker val="1"/>
        <c:smooth val="0"/>
        <c:axId val="305259504"/>
        <c:axId val="314969984"/>
      </c:lineChart>
      <c:catAx>
        <c:axId val="3052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69984"/>
        <c:crosses val="autoZero"/>
        <c:auto val="1"/>
        <c:lblAlgn val="ctr"/>
        <c:lblOffset val="100"/>
        <c:noMultiLvlLbl val="0"/>
      </c:catAx>
      <c:valAx>
        <c:axId val="31496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5259504"/>
        <c:crosses val="autoZero"/>
        <c:crossBetween val="between"/>
      </c:valAx>
      <c:spPr>
        <a:noFill/>
        <a:ln>
          <a:noFill/>
        </a:ln>
        <a:effectLst/>
      </c:spPr>
    </c:plotArea>
    <c:legend>
      <c:legendPos val="r"/>
      <c:layout>
        <c:manualLayout>
          <c:xMode val="edge"/>
          <c:yMode val="edge"/>
          <c:x val="0.22069739163960436"/>
          <c:y val="0.95217642547767933"/>
          <c:w val="0.47337526284357861"/>
          <c:h val="3.149303452453058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[Orders Database Project.xlsx]Pivot Tables!Sales % - Product Category</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 -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A42F6"/>
          </a:solidFill>
          <a:ln>
            <a:noFill/>
          </a:ln>
          <a:effectLst/>
        </c:spPr>
        <c:dLbl>
          <c:idx val="0"/>
          <c:layout>
            <c:manualLayout>
              <c:x val="0.05"/>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2">
              <a:lumMod val="50000"/>
            </a:schemeClr>
          </a:solidFill>
          <a:ln>
            <a:noFill/>
          </a:ln>
          <a:effectLst/>
        </c:spPr>
        <c:dLbl>
          <c:idx val="0"/>
          <c:layout>
            <c:manualLayout>
              <c:x val="2.7777777777777776E-2"/>
              <c:y val="6.0185185185185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dLbl>
          <c:idx val="0"/>
          <c:layout>
            <c:manualLayout>
              <c:x val="-4.444444444444444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A42F6"/>
          </a:solidFill>
          <a:ln>
            <a:noFill/>
          </a:ln>
          <a:effectLst/>
        </c:spPr>
        <c:dLbl>
          <c:idx val="0"/>
          <c:layout>
            <c:manualLayout>
              <c:x val="0.05"/>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2">
              <a:lumMod val="50000"/>
            </a:schemeClr>
          </a:solidFill>
          <a:ln>
            <a:noFill/>
          </a:ln>
          <a:effectLst/>
        </c:spPr>
        <c:dLbl>
          <c:idx val="0"/>
          <c:layout>
            <c:manualLayout>
              <c:x val="2.7777777777777776E-2"/>
              <c:y val="6.0185185185185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dLbl>
          <c:idx val="0"/>
          <c:layout>
            <c:manualLayout>
              <c:x val="-4.444444444444444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A42F6"/>
          </a:solidFill>
          <a:ln>
            <a:noFill/>
          </a:ln>
          <a:effectLst/>
        </c:spPr>
        <c:dLbl>
          <c:idx val="0"/>
          <c:layout>
            <c:manualLayout>
              <c:x val="0.05"/>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bg2">
              <a:lumMod val="50000"/>
            </a:schemeClr>
          </a:solidFill>
          <a:ln>
            <a:noFill/>
          </a:ln>
          <a:effectLst/>
        </c:spPr>
        <c:dLbl>
          <c:idx val="0"/>
          <c:layout>
            <c:manualLayout>
              <c:x val="2.7777777777777776E-2"/>
              <c:y val="6.01851851851850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dLbl>
          <c:idx val="0"/>
          <c:layout>
            <c:manualLayout>
              <c:x val="-4.444444444444444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Tables'!$O$9</c:f>
              <c:strCache>
                <c:ptCount val="1"/>
                <c:pt idx="0">
                  <c:v>Total</c:v>
                </c:pt>
              </c:strCache>
            </c:strRef>
          </c:tx>
          <c:dPt>
            <c:idx val="0"/>
            <c:bubble3D val="0"/>
            <c:spPr>
              <a:solidFill>
                <a:srgbClr val="0A42F6"/>
              </a:solidFill>
              <a:ln>
                <a:noFill/>
              </a:ln>
              <a:effectLst/>
            </c:spPr>
            <c:extLst>
              <c:ext xmlns:c16="http://schemas.microsoft.com/office/drawing/2014/chart" uri="{C3380CC4-5D6E-409C-BE32-E72D297353CC}">
                <c16:uniqueId val="{00000001-218A-484E-84F6-536ED7C319C9}"/>
              </c:ext>
            </c:extLst>
          </c:dPt>
          <c:dPt>
            <c:idx val="1"/>
            <c:bubble3D val="0"/>
            <c:spPr>
              <a:solidFill>
                <a:schemeClr val="bg2">
                  <a:lumMod val="50000"/>
                </a:schemeClr>
              </a:solidFill>
              <a:ln>
                <a:noFill/>
              </a:ln>
              <a:effectLst/>
            </c:spPr>
            <c:extLst>
              <c:ext xmlns:c16="http://schemas.microsoft.com/office/drawing/2014/chart" uri="{C3380CC4-5D6E-409C-BE32-E72D297353CC}">
                <c16:uniqueId val="{00000003-218A-484E-84F6-536ED7C319C9}"/>
              </c:ext>
            </c:extLst>
          </c:dPt>
          <c:dPt>
            <c:idx val="2"/>
            <c:bubble3D val="0"/>
            <c:spPr>
              <a:solidFill>
                <a:schemeClr val="tx1">
                  <a:lumMod val="95000"/>
                  <a:lumOff val="5000"/>
                </a:schemeClr>
              </a:solidFill>
              <a:ln>
                <a:noFill/>
              </a:ln>
              <a:effectLst/>
            </c:spPr>
            <c:extLst>
              <c:ext xmlns:c16="http://schemas.microsoft.com/office/drawing/2014/chart" uri="{C3380CC4-5D6E-409C-BE32-E72D297353CC}">
                <c16:uniqueId val="{00000005-218A-484E-84F6-536ED7C319C9}"/>
              </c:ext>
            </c:extLst>
          </c:dPt>
          <c:dLbls>
            <c:dLbl>
              <c:idx val="0"/>
              <c:layout>
                <c:manualLayout>
                  <c:x val="0.05"/>
                  <c:y val="-4.16666666666667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8A-484E-84F6-536ED7C319C9}"/>
                </c:ext>
              </c:extLst>
            </c:dLbl>
            <c:dLbl>
              <c:idx val="1"/>
              <c:layout>
                <c:manualLayout>
                  <c:x val="2.7777777777777776E-2"/>
                  <c:y val="6.01851851851850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8A-484E-84F6-536ED7C319C9}"/>
                </c:ext>
              </c:extLst>
            </c:dLbl>
            <c:dLbl>
              <c:idx val="2"/>
              <c:layout>
                <c:manualLayout>
                  <c:x val="-4.4444444444444446E-2"/>
                  <c:y val="-3.24074074074074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18A-484E-84F6-536ED7C319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Tables'!$N$10:$N$13</c:f>
              <c:strCache>
                <c:ptCount val="3"/>
                <c:pt idx="0">
                  <c:v>Furniture</c:v>
                </c:pt>
                <c:pt idx="1">
                  <c:v>Office Supplies</c:v>
                </c:pt>
                <c:pt idx="2">
                  <c:v>Technology</c:v>
                </c:pt>
              </c:strCache>
            </c:strRef>
          </c:cat>
          <c:val>
            <c:numRef>
              <c:f>'Pivot Tables'!$O$10:$O$13</c:f>
              <c:numCache>
                <c:formatCode>0.00%</c:formatCode>
                <c:ptCount val="3"/>
                <c:pt idx="0">
                  <c:v>0.33336576793588585</c:v>
                </c:pt>
                <c:pt idx="1">
                  <c:v>0.25068295737122537</c:v>
                </c:pt>
                <c:pt idx="2">
                  <c:v>0.41595127469288884</c:v>
                </c:pt>
              </c:numCache>
            </c:numRef>
          </c:val>
          <c:extLst>
            <c:ext xmlns:c16="http://schemas.microsoft.com/office/drawing/2014/chart" uri="{C3380CC4-5D6E-409C-BE32-E72D297353CC}">
              <c16:uniqueId val="{00000006-218A-484E-84F6-536ED7C319C9}"/>
            </c:ext>
          </c:extLst>
        </c:ser>
        <c:dLbls>
          <c:showLegendKey val="0"/>
          <c:showVal val="0"/>
          <c:showCatName val="0"/>
          <c:showSerName val="0"/>
          <c:showPercent val="0"/>
          <c:showBubbleSize val="0"/>
          <c:showLeaderLines val="0"/>
        </c:dLbls>
        <c:firstSliceAng val="0"/>
        <c:holeSize val="8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60960</xdr:rowOff>
    </xdr:from>
    <xdr:to>
      <xdr:col>13</xdr:col>
      <xdr:colOff>91440</xdr:colOff>
      <xdr:row>17</xdr:row>
      <xdr:rowOff>45720</xdr:rowOff>
    </xdr:to>
    <xdr:graphicFrame macro="">
      <xdr:nvGraphicFramePr>
        <xdr:cNvPr id="4" name="Chart 3">
          <a:extLst>
            <a:ext uri="{FF2B5EF4-FFF2-40B4-BE49-F238E27FC236}">
              <a16:creationId xmlns:a16="http://schemas.microsoft.com/office/drawing/2014/main" id="{61E52111-74BA-4989-95D0-C0A1F9E17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0</xdr:row>
      <xdr:rowOff>60960</xdr:rowOff>
    </xdr:from>
    <xdr:to>
      <xdr:col>5</xdr:col>
      <xdr:colOff>76200</xdr:colOff>
      <xdr:row>15</xdr:row>
      <xdr:rowOff>60960</xdr:rowOff>
    </xdr:to>
    <xdr:graphicFrame macro="">
      <xdr:nvGraphicFramePr>
        <xdr:cNvPr id="5" name="Chart 4">
          <a:extLst>
            <a:ext uri="{FF2B5EF4-FFF2-40B4-BE49-F238E27FC236}">
              <a16:creationId xmlns:a16="http://schemas.microsoft.com/office/drawing/2014/main" id="{4C1550A2-C331-49E5-93DC-D8656B4D4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129540</xdr:colOff>
      <xdr:row>0</xdr:row>
      <xdr:rowOff>60960</xdr:rowOff>
    </xdr:from>
    <xdr:to>
      <xdr:col>23</xdr:col>
      <xdr:colOff>106680</xdr:colOff>
      <xdr:row>17</xdr:row>
      <xdr:rowOff>45720</xdr:rowOff>
    </xdr:to>
    <xdr:graphicFrame macro="">
      <xdr:nvGraphicFramePr>
        <xdr:cNvPr id="2" name="Chart 1">
          <a:extLst>
            <a:ext uri="{FF2B5EF4-FFF2-40B4-BE49-F238E27FC236}">
              <a16:creationId xmlns:a16="http://schemas.microsoft.com/office/drawing/2014/main" id="{4FF865FC-047C-4592-9978-1A6A530B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14</xdr:row>
      <xdr:rowOff>45720</xdr:rowOff>
    </xdr:from>
    <xdr:to>
      <xdr:col>5</xdr:col>
      <xdr:colOff>83820</xdr:colOff>
      <xdr:row>27</xdr:row>
      <xdr:rowOff>45720</xdr:rowOff>
    </xdr:to>
    <xdr:graphicFrame macro="">
      <xdr:nvGraphicFramePr>
        <xdr:cNvPr id="9" name="Chart 8">
          <a:extLst>
            <a:ext uri="{FF2B5EF4-FFF2-40B4-BE49-F238E27FC236}">
              <a16:creationId xmlns:a16="http://schemas.microsoft.com/office/drawing/2014/main" id="{1A722CE0-2937-4FD5-9FD5-A149D89C7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106680</xdr:colOff>
      <xdr:row>17</xdr:row>
      <xdr:rowOff>76200</xdr:rowOff>
    </xdr:from>
    <xdr:to>
      <xdr:col>8</xdr:col>
      <xdr:colOff>106680</xdr:colOff>
      <xdr:row>27</xdr:row>
      <xdr:rowOff>45719</xdr:rowOff>
    </xdr:to>
    <mc:AlternateContent xmlns:mc="http://schemas.openxmlformats.org/markup-compatibility/2006" xmlns:a14="http://schemas.microsoft.com/office/drawing/2010/main">
      <mc:Choice Requires="a14">
        <xdr:graphicFrame macro="">
          <xdr:nvGraphicFramePr>
            <xdr:cNvPr id="13" name="Order Priority">
              <a:extLst>
                <a:ext uri="{FF2B5EF4-FFF2-40B4-BE49-F238E27FC236}">
                  <a16:creationId xmlns:a16="http://schemas.microsoft.com/office/drawing/2014/main" id="{7D328672-73F9-0A5D-1094-39E792576AD2}"/>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3154680" y="318516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121920</xdr:colOff>
      <xdr:row>17</xdr:row>
      <xdr:rowOff>70758</xdr:rowOff>
    </xdr:from>
    <xdr:to>
      <xdr:col>17</xdr:col>
      <xdr:colOff>480060</xdr:colOff>
      <xdr:row>27</xdr:row>
      <xdr:rowOff>43544</xdr:rowOff>
    </xdr:to>
    <mc:AlternateContent xmlns:mc="http://schemas.openxmlformats.org/markup-compatibility/2006" xmlns:a14="http://schemas.microsoft.com/office/drawing/2010/main">
      <mc:Choice Requires="a14">
        <xdr:graphicFrame macro="">
          <xdr:nvGraphicFramePr>
            <xdr:cNvPr id="14" name="Province">
              <a:extLst>
                <a:ext uri="{FF2B5EF4-FFF2-40B4-BE49-F238E27FC236}">
                  <a16:creationId xmlns:a16="http://schemas.microsoft.com/office/drawing/2014/main" id="{846D6488-5186-96C1-6843-0BBE724E74C4}"/>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4998720" y="3185161"/>
              <a:ext cx="584454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17</xdr:row>
      <xdr:rowOff>70758</xdr:rowOff>
    </xdr:from>
    <xdr:to>
      <xdr:col>23</xdr:col>
      <xdr:colOff>121920</xdr:colOff>
      <xdr:row>27</xdr:row>
      <xdr:rowOff>43544</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C0597377-D5D4-E302-F7DD-5F7AC0BB33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58500" y="3185161"/>
              <a:ext cx="328422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5019.851028819445" createdVersion="8" refreshedVersion="8" minRefreshableVersion="3" recordCount="4211" xr:uid="{FBDDA910-8A14-453A-845A-66184BD5EC1C}">
  <cacheSource type="worksheet">
    <worksheetSource name="Table1"/>
  </cacheSource>
  <cacheFields count="20">
    <cacheField name="Order ID" numFmtId="0">
      <sharedItems containsSemiMixedTypes="0" containsString="0" containsNumber="1" containsInteger="1" minValue="8711" maxValue="12921"/>
    </cacheField>
    <cacheField name="Order Date" numFmtId="15">
      <sharedItems containsSemiMixedTypes="0" containsNonDate="0" containsDate="1" containsString="0" minDate="2022-01-01T00:00:00" maxDate="2022-07-01T00:00:00" count="181">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4T00:00:00"/>
        <d v="2022-05-03T00:00:00"/>
        <d v="2022-05-02T00:00:00"/>
        <d v="2022-05-01T00:00:00"/>
        <d v="2022-04-30T00:00:00"/>
        <d v="2022-04-29T00:00:00"/>
        <d v="2022-04-28T00:00:00"/>
        <d v="2022-04-27T00:00:00"/>
        <d v="2022-04-26T00:00:00"/>
        <d v="2022-04-25T00:00:00"/>
        <d v="2022-04-24T00:00:00"/>
        <d v="2022-04-23T00:00:00"/>
        <d v="2022-04-22T00:00:00"/>
        <d v="2022-04-21T00:00:00"/>
        <d v="2022-04-20T00:00:00"/>
        <d v="2022-04-19T00:00:00"/>
        <d v="2022-04-18T00:00:00"/>
        <d v="2022-04-17T00:00:00"/>
        <d v="2022-04-16T00:00:00"/>
        <d v="2022-04-15T00:00:00"/>
        <d v="2022-04-14T00:00:00"/>
        <d v="2022-04-13T00:00:00"/>
        <d v="2022-04-12T00:00:00"/>
        <d v="2022-04-11T00:00:00"/>
        <d v="2022-04-10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19" base="1">
        <rangePr groupBy="days" startDate="2022-01-01T00:00:00" endDate="2022-07-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Product Name" numFmtId="0">
      <sharedItems count="1185">
        <s v="1726 Digital Answering Machine"/>
        <s v="Avery 48"/>
        <s v="Avery 496"/>
        <s v="Avery Binding System Hidden Tab™ Executive Style Index Sets"/>
        <s v="Avery® Durable Plastic 1&quot; Binders"/>
        <s v="Bevis 36 x 72 Conference Tables"/>
        <s v="Eldon ClusterMat Chair Mat with Cordless Antistatic Protection"/>
        <s v="Elite 5&quot; Scissors"/>
        <s v="Executive Impressions 14&quot; Contract Wall Clock"/>
        <s v="Fellowes Basic 104-Key Keyboard, Platinum"/>
        <s v="Fellowes Staxonsteel® Drawer Files"/>
        <s v="GBC Binding covers"/>
        <s v="Heavy-Duty E-Z-D® Binders"/>
        <s v="Manila Recycled Extra-Heavyweight Clasp Envelopes, 6&quot; x 9&quot;"/>
        <s v="Memorex 4.7GB DVD-RAM, 3/Pack"/>
        <s v="Memorex 'Cool' 80 Minute CD-R Spindle, 25/Pack"/>
        <s v="O'Sullivan Elevations Bookcase, Cherry Finish"/>
        <s v="R280"/>
        <s v="Recycled Eldon Regeneration Jumbo File"/>
        <s v="Riverleaf Stik-Withit® Designer Note Cubes®"/>
        <s v="Sanford Liquid Accent Highlighters"/>
        <s v="Smead Adjustable Mobile File Trolley with Lockable Top"/>
        <s v="Staples Brown Kraft Recycled Clasp Envelopes"/>
        <s v="Tyvek Interoffice Envelopes, 9 1/2&quot; x 12 1/2&quot;, 100/Box"/>
        <s v="White Dual Perf Computer Printout Paper, 2700 Sheets, 1 Part, Heavyweight, 20 lbs., 14 7/8 x 11"/>
        <s v="Xerox 196"/>
        <s v="12-1/2 Diameter Round Wall Clock"/>
        <s v="Acco Four Pocket Poly Ring Binder with Label Holder, Smoke, 1&quot;"/>
        <s v="Acco Smartsocket® Color-Coded Six-Outlet AC Adapter Model Surge Protectors"/>
        <s v="ACCOHIDE® Binder by Acco"/>
        <s v="Avery 491"/>
        <s v="Avery 520"/>
        <s v="Canon P1-DHIII Palm Printing Calculator"/>
        <s v="DAX Metal Frame, Desktop, Stepped-Edge"/>
        <s v="GBC Wire Binding Strips"/>
        <s v="Hammermill Color Copier Paper (28Lb. and 96 Bright)"/>
        <s v="Hanging Personal Folder File"/>
        <s v="Holmes Odor Grabber"/>
        <s v="i470"/>
        <s v="IBM Active Response Keyboard, Black"/>
        <s v="Linden® 12&quot; Wall Clock With Oak Frame"/>
        <s v="Microsoft Internet Keyboard"/>
        <s v="Self-Adhesive Ring Binder Labels"/>
        <s v="Seth Thomas 12&quot; Clock w/ Goldtone Case"/>
        <s v="Wilson Jones DublLock® D-Ring Binders"/>
        <s v="Xerox 1882"/>
        <s v="Xerox 1896"/>
        <s v="Xerox 1977"/>
        <s v="600 Series Flip"/>
        <s v="Avery Durable Binders"/>
        <s v="Avery Non-Stick Binders"/>
        <s v="Boston KS Multi-Size Manual Pencil Sharpener"/>
        <s v="Bush Advantage Collection® Round Conference Table"/>
        <s v="DAX Solid Wood Frames"/>
        <s v="Eureka Sanitaire ® Multi-Pro Heavy-Duty Upright, Disposable Bags"/>
        <s v="Fiskars® Softgrip Scissors"/>
        <s v="Lock-Up Easel 'Spel-Binder'"/>
        <s v="Newell 342"/>
        <s v="Polycom ViaVideo™ Desktop Video Communications Unit"/>
        <s v="Portfile® Personal File Boxes"/>
        <s v="Snap-A-Way® Black Print Carbonless Ruled Speed Letter, Triplicate"/>
        <s v="Southworth 25% Cotton Premium Laser Paper and Envelopes"/>
        <s v="Stockwell Push Pins"/>
        <s v="T39m"/>
        <s v="Tenex Antistatic Computer Chair Mats"/>
        <s v="Verbatim DVD-R 4.7GB authoring disc"/>
        <s v="Xerox 1893"/>
        <s v="Xerox 1899"/>
        <s v="Xerox 1905"/>
        <s v="Xerox 1917"/>
        <s v="Xerox 1933"/>
        <s v="Xerox 1939"/>
        <s v="Xerox 1950"/>
        <s v="Xerox 1971"/>
        <s v="XtraLife® ClearVue™ Slant-D® Ring Binders by Cardinal"/>
        <s v="#10 White Business Envelopes,4 1/8 x 9 1/2"/>
        <s v="3285"/>
        <s v="Accessory23"/>
        <s v="Accessory41"/>
        <s v="Avery Durable Poly Binders"/>
        <s v="Avery Hole Reinforcements"/>
        <s v="Avery Trapezoid Extra Heavy Duty 4&quot; Binders"/>
        <s v="Bagged Rubber Bands"/>
        <s v="Belkin 107-key enhanced keyboard, USB/PS/2 interface"/>
        <s v="Bell Sonecor JB700 Caller ID"/>
        <s v="Boston 1645 Deluxe Heavier-Duty Electric Pencil Sharpener"/>
        <s v="Brown Kraft Recycled Envelopes"/>
        <s v="Bush Westfield Collection Bookcases, Fully Assembled"/>
        <s v="Canon PC940 Copier"/>
        <s v="Executive Impressions 14&quot; Contract Wall Clock with Quartz Movement"/>
        <s v="Fellowes 17-key keypad for PS/2 interface"/>
        <s v="Global Comet™ Stacking Armless Chair"/>
        <s v="Global Leather and Oak Executive Chair, Black"/>
        <s v="Iris Project Case"/>
        <s v="Martin-Yale Premier Letter Opener"/>
        <s v="Okidata ML184 Turbo Dot Matrix Printers"/>
        <s v="Recycled Desk Saver Line &quot;While You Were Out&quot; Book, 5 1/2&quot; X 4&quot;"/>
        <s v="Staples 4 Outlet Surge Protector"/>
        <s v="Staples Vinyl Coated Paper Clips"/>
        <s v="Staples Wirebound Steno Books, 6&quot; x 9&quot;, 12/Pack"/>
        <s v="Staples® General Use 3-Ring Binders"/>
        <s v="Storex Dura Pro™ Binders"/>
        <s v="Talkabout T8367"/>
        <s v="Tenex Carpeted, Granite-Look or Clear Contemporary Contour Shape Chair Mats"/>
        <s v="Wilson Jones Hanging View Binder, White, 1&quot;"/>
        <s v="Xerox 191"/>
        <s v="Xerox 20"/>
        <s v="Accessory31"/>
        <s v="Atlantic Metals Mobile 3-Shelf Bookcases, Custom Colors"/>
        <s v="Avery 508"/>
        <s v="Avery 51"/>
        <s v="Avery 514"/>
        <s v="Avery Binder Labels"/>
        <s v="Eaton Premium Continuous-Feed Paper, 25% Cotton, Letter Size, White, 1000 Shts/Box"/>
        <s v="Electrix Halogen Magnifier Lamp"/>
        <s v="Executive Impressions 13&quot; Chairman Wall Clock"/>
        <s v="GBC Standard Therm-A-Bind Covers"/>
        <s v="Ibico EB-19 Dual Function Manual Binding System"/>
        <s v="Imation 3.5&quot;, RTS 247544 3M 3.5 DSDD, 10/Pack"/>
        <s v="Maxell Pro 80 Minute CD-R, 10/Pack"/>
        <s v="Staples Metal Binder Clips"/>
        <s v="Staples Pen Style Liquid Stix; Assorted (yellow, pink, green, blue, orange), 5/Pack"/>
        <s v="Talkabout T8097"/>
        <s v="Xerox 1949"/>
        <s v="Xerox 1978"/>
        <s v="ACCOHIDE® 3-Ring Binder, Blue, 1&quot;"/>
        <s v="Avery 481"/>
        <s v="Avery 493"/>
        <s v="BASF Silver 74 Minute CD-R"/>
        <s v="Belkin MediaBoard 104- Keyboard"/>
        <s v="Blue String-Tie &amp; Button Interoffice Envelopes, 10 x 13"/>
        <s v="Chromcraft Rectangular Conference Tables"/>
        <s v="GBC Recycled Regency Composition Covers"/>
        <s v="Global High-Back Leather Tilter, Burgundy"/>
        <s v="Harmony HEPA Quiet Air Purifiers"/>
        <s v="Holmes Replacement Filter for HEPA Air Cleaner, Very Large Room, HEPA Filter"/>
        <s v="Hon 4-Shelf Metal Bookcases"/>
        <s v="Ibico Hi-Tech Manual Binding System"/>
        <s v="Model L Table or Wall-Mount Pencil Sharpener"/>
        <s v="Surelock™ Post Binders"/>
        <s v="Tenex File Box, Personal Filing Tote with Lid, Black"/>
        <s v="TimeportP7382"/>
        <s v="Tuff Stuff™ Recycled Round Ring Binders"/>
        <s v="Wirebound Service Call Books, 5 1/2&quot; x 4&quot;"/>
        <s v="Xerox 1947"/>
        <s v="X-Rack™ File for Hanging Folders"/>
        <s v="Acme Design Line 8&quot; Stainless Steel Bent Scissors w/Champagne Handles, 3-1/8&quot; Cut"/>
        <s v="Advantus Push Pins, Aluminum Head"/>
        <s v="Array® Memo Cubes"/>
        <s v="Binney &amp; Smith inkTank™ Erasable Desk Highlighter, Chisel Tip, Yellow, 12/Box"/>
        <s v="Canon MP100DHII Printing Calculator"/>
        <s v="Eldon Pizzaz™ Desk Accessories"/>
        <s v="Eldon Simplefile® Box Office®"/>
        <s v="Executive Impressions 12&quot; Wall Clock"/>
        <s v="Flexible Leather- Look Classic Collection Ring Binder"/>
        <s v="GBC Plastic Binding Combs"/>
        <s v="High Speed Automatic Electric Letter Opener"/>
        <s v="iDEN i95"/>
        <s v="Imation 3.5 IBM Formatted Diskettes, 10/Box"/>
        <s v="Peel &amp; Seel® Recycled Catalog Envelopes, Brown"/>
        <s v="Staples SlimLine Pencil Sharpener"/>
        <s v="Xerox 1920"/>
        <s v="Xerox 204"/>
        <s v="Xerox 210"/>
        <s v="Xerox 220"/>
        <s v="#6 3/4 Gummed Flap White Envelopes"/>
        <s v="3M Organizer Strips"/>
        <s v="Acco® Hot Clips™ Clips to Go"/>
        <s v="Adams Telephone Message Book W/Dividers/Space For Phone Numbers, 5 1/4&quot;X8 1/2&quot;, 300/Messages"/>
        <s v="CF 688"/>
        <s v="C-Line Peel &amp; Stick Add-On Filing Pockets, 8-3/4 x 5-1/8, 10/Pack"/>
        <s v="GBC DocuBind P100 Manual Binding Machine"/>
        <s v="Hoover Commercial Soft Guard Upright Vacuum And Disposable Filtration Bags"/>
        <s v="I888 World Phone"/>
        <s v="Multi-Use Personal File Cart and Caster Set, Three Stacking Bins"/>
        <s v="SAFCO Arco Folding Chair"/>
        <s v="Staples Battery-Operated Desktop Pencil Sharpener"/>
        <s v="Wilson Jones® Four-Pocket Poly Binders"/>
        <s v="Xerox 1951"/>
        <s v="Acme® Elite Stainless Steel Scissors"/>
        <s v="Acme® Office Executive Series Stainless Steel Trimmers"/>
        <s v="Canon PC1060 Personal Laser Copier"/>
        <s v="Colored Push Pins"/>
        <s v="DAX Cubicle Frames - 8x10"/>
        <s v="Dixon Ticonderoga Core-Lock Colored Pencils"/>
        <s v="Prang Drawing Pencil Set"/>
        <s v="SAFCO Mobile Desk Side File, Wire Frame"/>
        <s v="Sanford EarthWrite® Recycled Pencils, Medium Soft, #2"/>
        <s v="Sanford Uni-Blazer™ View Highlighters, Chisel Tip, Yellow"/>
        <s v="Targus USB Numeric Keypad"/>
        <s v="Xerox 19"/>
        <s v="Acco Recycled 2&quot; Capacity Laser Printer Hanging Data Binders"/>
        <s v="Adams Phone Message Book, 200 Message Capacity, 8 1/16” x 11”"/>
        <s v="Anderson Hickey Conga Table Tops &amp; Accessories"/>
        <s v="Array® Parchment Paper, Assorted Colors"/>
        <s v="Avery 507"/>
        <s v="Avery Flip-Chart Easel Binder, Black"/>
        <s v="Avery Hanging File Binders"/>
        <s v="Avery Legal 4-Ring Binder"/>
        <s v="Decoflex Hanging Personal Folder File, Blue"/>
        <s v="Durable Pressboard Binders"/>
        <s v="EcoTones® Memo Sheets"/>
        <s v="Eldon Radial Chair Mat for Low to Medium Pile Carpets"/>
        <s v="Hewlett-Packard Business Color Inkjet 3000 [N, DTN] Series Printers"/>
        <s v="Memorex 4.7GB DVD+RW, 3/Pack"/>
        <s v="Project Tote Personal File"/>
        <s v="Xerox 1908"/>
        <s v="3M Polarizing Task Lamp with Clamp Arm, Light Gray"/>
        <s v="5165"/>
        <s v="Belkin 6 Outlet Metallic Surge Strip"/>
        <s v="Bevis Round Conference Table Top &amp; Single Column Base"/>
        <s v="Boston 16701 Slimline Battery Pencil Sharpener"/>
        <s v="Bush Mission Pointe Library"/>
        <s v="Dana Halogen Swing-Arm Architect Lamp"/>
        <s v="DIXON Ticonderoga® Erasable Checking Pencils"/>
        <s v="Eldon® Expressions™ Wood and Plastic Desk Accessories, Oak"/>
        <s v="GBC Pre-Punched Binding Paper, Plastic, White, 8-1/2&quot; x 11&quot;"/>
        <s v="Hon iLevel™ Computer Training Table"/>
        <s v="Newell 335"/>
        <s v="Newell 337"/>
        <s v="Office Star - Mid Back Dual function Ergonomic High Back Chair with 2-Way Adjustable Arms"/>
        <s v="Okidata ML320 Series Turbo Dot Matrix Printers"/>
        <s v="Okidata Pacemark 4410N Wide Format Dot Matrix Printer"/>
        <s v="O'Sullivan Living Dimensions 2-Shelf Bookcases"/>
        <s v="Sanford Pocket Accent® Highlighters"/>
        <s v="Standard Line™ “While You Were Out” Hardbound Telephone Message Book"/>
        <s v="Tennsco Lockers, Sand"/>
        <s v="Tensor &quot;Hersey Kiss&quot; Styled Floor Lamp"/>
        <s v="V2397"/>
        <s v="Wirebound Message Books, Four 2 3/4&quot; x 5&quot; Forms per Page, 600 Sets per Book"/>
        <s v="Xerox 1894"/>
        <s v="Xerox 21"/>
        <s v="Xerox 231"/>
        <s v="Bretford CR8500 Series Meeting Room Furniture"/>
        <s v="Deflect-o EconoMat Nonstudded, No Bevel Mat"/>
        <s v="Imation 3.5&quot; DS/HD IBM Formatted Diskettes, 10/Pack"/>
        <s v="Keytronic Designer 104- Key Black Keyboard"/>
        <s v="Logitech Internet Navigator Keyboard"/>
        <s v="Lumber Crayons"/>
        <s v="Memorex Slim 80 Minute CD-R, 10/Pack"/>
        <s v="Newell 308"/>
        <s v="Portable Personal File Box"/>
        <s v="SANFORD Liquid Accent™ Tank-Style Highlighters"/>
        <s v="Super Decoflex Portable Personal File"/>
        <s v="US Robotics 56K V.92 External Faxmodem"/>
        <s v="Xerox 193"/>
        <s v="Xerox 194"/>
        <s v="8890"/>
        <s v="Accessory36"/>
        <s v="Accohide Poly Flexible Ring Binders"/>
        <s v="Adams Telephone Message Books, 5 1/4” x 11”"/>
        <s v="Avery 484"/>
        <s v="Dual Level, Single-Width Filing Carts"/>
        <s v="Eldon Shelf Savers™ Cubes and Bins"/>
        <s v="Fellowes Superior 10 Outlet Split Surge Protector"/>
        <s v="Hon Non-Folding Utility Tables"/>
        <s v="Keytronic 105-Key Spanish Keyboard"/>
        <s v="Master Giant Foot® Doorstop, Safety Yellow"/>
        <s v="Newell 325"/>
        <s v="Tenex Personal Self-Stacking Standard File Box, Black/Gray"/>
        <s v="Verbatim DVD-RAM, 9.4GB, Rewritable, Type 1, DS, DataLife Plus"/>
        <s v="2180"/>
        <s v="8860"/>
        <s v="Accessory25"/>
        <s v="Avery Printable Repositionable Plastic Tabs"/>
        <s v="Belkin 8 Outlet SurgeMaster II Gold Surge Protector with Phone Protection"/>
        <s v="Bevis Boat-Shaped Conference Table"/>
        <s v="Cardinal Slant-D® Ring Binder, Heavy Gauge Vinyl"/>
        <s v="Epson LQ-570e Dot Matrix Printer"/>
        <s v="Eureka Recycled Copy Paper 8 1/2&quot; x 11&quot;, Ream"/>
        <s v="Hon 94000 Series Round Tables"/>
        <s v="Imation 3.5&quot; Diskettes, IBM Format, DS/HD, 10/Box, Neon"/>
        <s v="Logitech Cordless Elite Duo"/>
        <s v="Presstex Flexible Ring Binders"/>
        <s v="Sharp 1540cs Digital Laser Copier"/>
        <s v="StarTAC Series"/>
        <s v="US Robotics 56K V.92 Internal PCI Faxmodem"/>
        <s v="Xerox 1903"/>
        <s v="Xerox 1964"/>
        <s v="Zebra Zazzle Fluorescent Highlighters"/>
        <s v="#10- 4 1/8&quot; x 9 1/2&quot; Security-Tint Envelopes"/>
        <s v="12 Colored Short Pencils"/>
        <s v="Bionaire 99.97% HEPA Air Cleaner"/>
        <s v="Bretford Rectangular Conference Table Tops"/>
        <s v="Canon imageCLASS 2200 Advanced Copier"/>
        <s v="Col-Erase® Pencils with Erasers"/>
        <s v="Computer Printout Paper with Letter-Trim Perforations"/>
        <s v="GBC VeloBinder Strips"/>
        <s v="Xerox 1904"/>
        <s v="Xerox 4200 Series MultiUse Premium Copy Paper (20Lb. and 84 Bright)"/>
        <s v="*Staples* vLetter Openers, 2/Pack"/>
        <s v="6&quot; Cubicle Wall Clock, Black"/>
        <s v="Accessory27"/>
        <s v="Accessory37"/>
        <s v="BoxOffice By Design Rectangular and Half-Moon Meeting Room Tables"/>
        <s v="Conquest™ 14 Commercial Heavy-Duty Upright Vacuum, Collection System, Accessory Kit"/>
        <s v="Fellowes Black Plastic Comb Bindings"/>
        <s v="Hewlett-Packard Deskjet 6122 Color Inkjet Printer"/>
        <s v="Hon 4700 Series Mobuis™ Mid-Back Task Chairs with Adjustable Arms"/>
        <s v="i600"/>
        <s v="Ibico EPK-21 Electric Binding System"/>
        <s v="Newell 340"/>
        <s v="PC Concepts 116 Key Quantum 3000 Keyboard"/>
        <s v="SAFCO Commercial Wire Shelving, Black"/>
        <s v="Safco Industrial Wire Shelving"/>
        <s v="Xerox 1898"/>
        <s v="Xerox 1980"/>
        <s v="Xerox 2"/>
        <s v="Xerox 217"/>
        <s v="Xerox Blank Computer Paper"/>
        <s v="Accessory12"/>
        <s v="Angle-D Binders with Locking Rings, Label Holders"/>
        <s v="Binder Posts"/>
        <s v="Eldon® 200 Class™ Desk Accessories"/>
        <s v="Geographics Note Cards, Blank, White, 8 1/2&quot; x 11&quot;"/>
        <s v="Hammermill CopyPlus Copy Paper (20Lb. and 84 Bright)"/>
        <s v="Hon 4070 Series Pagoda™ Armless Upholstered Stacking Chairs"/>
        <s v="Lesro Sheffield Collection Coffee Table, End Table, Center Table, Corner Table"/>
        <s v="LX 788"/>
        <s v="Office Star - Professional Matrix Back Chair with 2-to-1 Synchro Tilt and Mesh Fabric Seat"/>
        <s v="Staples #10 Laser &amp; Inkjet Envelopes, 4 1/8&quot; x 9 1/2&quot;, 100/Box"/>
        <s v="Staples Plastic Wall Frames"/>
        <s v="5190"/>
        <s v="6185"/>
        <s v="DAX Wood Document Frame."/>
        <s v="Eureka Hand Vacuum, Bagless"/>
        <s v="G.E. Longer-Life Indoor Recessed Floodlight Bulbs"/>
        <s v="Holmes Replacement Filter for HEPA Air Cleaner, Large Room"/>
        <s v="Ibico Ibimaster 300 Manual Binding System"/>
        <s v="Keytronic French Keyboard"/>
        <s v="Large Capacity Hanging Post Binders"/>
        <s v="Logitech Access Keyboard"/>
        <s v="M3682"/>
        <s v="Staples Gold Paper Clips"/>
        <s v="Ultra Door Pull Handle"/>
        <s v="Wirebound Voice Message Log Book"/>
        <s v="Eldon® Gobal File Keepers"/>
        <s v="Electrix Fluorescent Magnifier Lamps &amp; Weighted Base"/>
        <s v="Fellowes 8 Outlet Superior Workstation Surge Protector w/o Phone/Fax/Modem Protection"/>
        <s v="G.E. Halogen Desk Lamp Bulbs"/>
        <s v="Iceberg OfficeWorks 42&quot; Round Tables"/>
        <s v="OIC Thumb-Tacks"/>
        <s v="Sharp EL500L Fraction Calculator"/>
        <s v="Telephone Message Books with Fax/Mobile Section, 5 1/2&quot; x 3 3/16&quot;"/>
        <s v="Verbatim DVD-RAM, 5.2GB, Rewritable, Type 1, DS"/>
        <s v="Accessory15"/>
        <s v="Acco Perma® 2700 Stacking Storage Drawers"/>
        <s v="Avery 49"/>
        <s v="Avery 506"/>
        <s v="Bevis Round Bullnose 29&quot; High Table Top"/>
        <s v="Bevis Steel Folding Chairs"/>
        <s v="Cardinal Holdit Business Card Pockets"/>
        <s v="Eldon Image Series Black Desk Accessories"/>
        <s v="Important Message Pads, 50 4-1/4 x 5-1/2 Forms per Pad"/>
        <s v="Letter Size Cart"/>
        <s v="Lexmark Z54se Color Inkjet Printer"/>
        <s v="Pressboard Covers with Storage Hooks, 9 1/2&quot; x 11&quot;, Light Blue"/>
        <s v="SANFORD Major Accent™ Highlighters"/>
        <s v="StarTAC 7797"/>
        <s v="TDK 4.7GB DVD-R"/>
        <s v="Tenex Traditional Chairmats for Medium Pile Carpet, Standard Lip, 36&quot; x 48&quot;"/>
        <s v="2190"/>
        <s v="6000"/>
        <s v="6120"/>
        <s v="6340"/>
        <s v="Coloredge Poster Frame"/>
        <s v="DAX Copper Panel Document Frame, 5 x 7 Size"/>
        <s v="Dixon Ticonderoga® Erasable Colored Pencil Set, 12-Color"/>
        <s v="DXL™ Angle-View Binders with Locking Rings, Black"/>
        <s v="Eldon Regeneration Recycled Desk Accessories, Smoke"/>
        <s v="Fellowes Bankers Box™ Staxonsteel® Drawer File/Stacking System"/>
        <s v="GE 48&quot; Fluorescent Tube, Cool White Energy Saver, 34 Watts, 30/Box"/>
        <s v="Gyration RF Keyboard"/>
        <s v="Hon Comfortask® Task/Swivel Chairs"/>
        <s v="Sony IBM Color Diskettes, 25/Pack"/>
        <s v="Wirebound Four 2-3/4 x 5 Forms per Page, 400 Sets per Book"/>
        <s v="Xerox 1996"/>
        <s v="Adams Phone Message Book, Professional, 400 Message Capacity, 5 3/6” x 11”"/>
        <s v="Avoid Verbal Orders Carbonless Minifold Book"/>
        <s v="Belkin 105-Key Black Keyboard"/>
        <s v="Eldon Expressions Punched Metal &amp; Wood Desk Accessories, Pewter &amp; Cherry"/>
        <s v="Fellowes Super Stor/Drawer® Files"/>
        <s v="GBC VeloBinder Electric Binding Machine"/>
        <s v="KF 788"/>
        <s v="Maxell 3.5&quot; DS/HD IBM-Formatted Diskettes, 10/Pack"/>
        <s v="Nu-Dell Executive Frame"/>
        <s v="Office Star - Contemporary Task Swivel chair with 2-way adjustable arms, Plum"/>
        <s v="Peel &amp; Stick Add-On Corner Pockets"/>
        <s v="Serrated Blade or Curved Handle Hand Letter Openers"/>
        <s v="Wilson Jones 14 Line Acrylic Coated Pressboard Data Binders"/>
        <s v="Xerox 216"/>
        <s v="6162"/>
        <s v="636"/>
        <s v="Avery White Multi-Purpose Labels"/>
        <s v="Bretford CR4500 Series Slim Rectangular Table"/>
        <s v="GE 4 Foot Flourescent Tube, 40 Watt"/>
        <s v="Global Deluxe High-Back Office Chair in Storm"/>
        <s v="Holmes Replacement Filter for HEPA Air Cleaner, Medium Room"/>
        <s v="Ibico Laser Imprintable Binding System Covers"/>
        <s v="Newell 310"/>
        <s v="Stacking Tray, Side-Loading, Legal, Smoke"/>
        <s v="Staples Copy Paper (20Lb. and 84 Bright)"/>
        <s v="Staples Paper Clips"/>
        <s v="T18"/>
        <s v="Tennsco Industrial Shelving"/>
        <s v="Xerox 1922"/>
        <s v="Accessory28"/>
        <s v="Avanti 1.7 Cu. Ft. Refrigerator"/>
        <s v="Avery Hi-Liter Pen Style Six-Color Fluorescent Set"/>
        <s v="Barricks Non-Folding Utility Table with Steel Legs, Laminate Tops"/>
        <s v="Cardinal Poly Pocket Divider Pockets for Ring Binders"/>
        <s v="Eldon® Wave Desk Accessories"/>
        <s v="Logitech Cordless Access Keyboard"/>
        <s v="Rediform Wirebound &quot;Phone Memo&quot; Message Book, 11 x 5-3/4"/>
        <s v="Staples 6 Outlet Surge"/>
        <s v="Telescoping Adjustable Floor Lamp"/>
        <s v="Xerox 1891"/>
        <s v="Xerox 198"/>
        <s v="Xerox 1991"/>
        <s v="Xerox 213"/>
        <s v="3.6 Cubic Foot Counter Height Office Refrigerator"/>
        <s v="Accessory4"/>
        <s v="AT&amp;T Black Trimline Phone, Model 210"/>
        <s v="Avery 494"/>
        <s v="Bevis Round Conference Table Top, X-Base"/>
        <s v="DIXON Oriole® Pencils"/>
        <s v="Global Deluxe Stacking Chair, Gray"/>
        <s v="Hewlett-Packard 2600DN Business Color Inkjet Printer"/>
        <s v="Hoover Portapower™ Portable Vacuum"/>
        <s v="KH 688"/>
        <s v="Microsoft Office Keyboard"/>
        <s v="Panasonic KP-310 Heavy-Duty Electric Pencil Sharpener"/>
        <s v="Panasonic KX-P1150 Dot Matrix Printer"/>
        <s v="Self-Adhesive Removable Labels"/>
        <s v="Storex DuraTech Recycled Plastic Frosted Binders"/>
        <s v="T28 WORLD"/>
        <s v="Wirebound Message Book, 4 per Page"/>
        <s v="Xerox 1948"/>
        <s v="Xerox 1984"/>
        <s v="5170"/>
        <s v="Accessory21"/>
        <s v="Accessory32"/>
        <s v="Dixon My First Ticonderoga Pencil, #2"/>
        <s v="Eldon Spacemaker® Box, Quick-Snap Lid, Clear"/>
        <s v="GBC Imprintable Covers"/>
        <s v="Microsoft Natural Keyboard Elite"/>
        <s v="Office Star - Task Chair with Contemporary Loop Arms"/>
        <s v="SAFCO Folding Chair Trolley"/>
        <s v="Self-Adhesive Address Labels for Typewriters by Universal"/>
        <s v="Smead Alpha-Z Color-Coded Name Labels First Letter Starter Set"/>
        <s v="TI 36X Solar Scientific Calculator"/>
        <s v="Accessory9"/>
        <s v="Assorted Color Push Pins"/>
        <s v="Avery Hi-Liter Comfort Grip Fluorescent Highlighter, Yellow Ink"/>
        <s v="Avery Round Ring Poly Binders"/>
        <s v="Boston 1730 StandUp Electric Pencil Sharpener"/>
        <s v="Fellowes Super Stor/Drawer®"/>
        <s v="Hewlett-Packard Deskjet 5550 Color Inkjet Printer"/>
        <s v="Jet-Pak Recycled Peel 'N' Seal Padded Mailers"/>
        <s v="Newell 309"/>
        <s v="O'Sullivan 3-Shelf Heavy-Duty Bookcases"/>
        <s v="O'Sullivan Cherrywood Estates Traditional Barrister Bookcase"/>
        <s v="O'Sullivan Manor Hill 2-Door Library in Brianna Oak"/>
        <s v="Super Bands, 12/Pack"/>
        <s v="Wirebound Message Forms, Four 2 3/4 x 5 Forms per Page, Pink Paper"/>
        <s v="Xerox 1885"/>
        <s v="5180"/>
        <s v="Avery 05222 Permanent Self-Adhesive File Folder Labels for Typewriters, on Rolls, White, 250/Roll"/>
        <s v="Balt Solid Wood Rectangular Table"/>
        <s v="Fellowes Mighty 8 Compact Surge Protector"/>
        <s v="Hon Multipurpose Stacking Arm Chairs"/>
        <s v="Office Impressions Heavy Duty Welded Shelving &amp; Multimedia Storage Drawers"/>
        <s v="Okidata ML390 Turbo Dot Matrix Printers"/>
        <s v="Riverside Palais Royal Lawyers Bookcase, Royale Cherry Finish"/>
        <s v="Staples Bulk Pack Metal Binder Clips"/>
        <s v="Xerox 190"/>
        <s v="3390"/>
        <s v="7160"/>
        <s v="BPI Conference Tables"/>
        <s v="Deflect-o RollaMat Studded, Beveled Mat for Medium Pile Carpeting"/>
        <s v="Dixon Ticonderoga Core-Lock Colored Pencils, 48-Color Set"/>
        <s v="Executive Impressions 14&quot; Two-Color Numerals Wall Clock"/>
        <s v="Hot File® 7-Pocket, Floor Stand"/>
        <s v="i2000"/>
        <s v="Quartet Alpha® White Chalk, 12/Pack"/>
        <s v="Sauder Camden County Collection Library"/>
        <s v="Southworth 25% Cotton Antique Laid Paper &amp; Envelopes"/>
        <s v="Xerox 1887"/>
        <s v="Xerox 1907"/>
        <s v="Xerox 1983"/>
        <s v="Xerox 1997"/>
        <s v="*Staples* Highlighting Markers"/>
        <s v="282"/>
        <s v="5185"/>
        <s v="Accessory39"/>
        <s v="Executive Impressions 8-1/2&quot; Career Panel/Partition Cubicle Clock"/>
        <s v="Fuji Slim Jewel Case CD-R"/>
        <s v="Hon Metal Bookcases, Putty"/>
        <s v="Master Big Foot® Doorstop, Beige"/>
        <s v="Memo Book, 100 Message Capacity, 5 3/8” x 11”"/>
        <s v="Newell 312"/>
        <s v="Sauder Forest Hills Library, Woodland Oak Finish"/>
        <s v="Tennsco Commercial Shelving"/>
        <s v="Tennsco Lockers, Gray"/>
        <s v="Xerox 1881"/>
        <s v="Xerox 1993"/>
        <s v="Xerox 1995"/>
        <s v="Accessory13"/>
        <s v="Avery 479"/>
        <s v="Belkin 5 Outlet SurgeMaster™ Power Centers"/>
        <s v="Canon MP25DIII Desktop Whisper-Quiet Printing Calculator"/>
        <s v="Fellowes Smart Surge Ten-Outlet Protector, Platinum"/>
        <s v="GBC DocuBind 200 Manual Binding Machine"/>
        <s v="GBC Laser Imprintable Binding System Covers, Desert Sand"/>
        <s v="Hon 2090 “Pillow Soft” Series Mid Back Swivel/Tilt Chairs"/>
        <s v="M70"/>
        <s v="Memorex 80 Minute CD-R, 30/Pack"/>
        <s v="Motorola SB4200 Cable Modem"/>
        <s v="Newell 314"/>
        <s v="Newell 326"/>
        <s v="OIC Colored Binder Clips, Assorted Sizes"/>
        <s v="Seth Thomas 13 1/2&quot; Wall Clock"/>
        <s v="StarTAC Analog"/>
        <s v="Xerox 188"/>
        <s v="24 Capacity Maxi Data Binder Racks, Pearl"/>
        <s v="Executive Impressions 14&quot;"/>
        <s v="Hand-Finished Solid Wood Document Frame"/>
        <s v="Lexmark Z25 Color Inkjet Printer"/>
        <s v="LX 677"/>
        <s v="Rogers Handheld Barrel Pencil Sharpener"/>
        <s v="StarTAC 7760"/>
        <s v="Xerox 1938"/>
        <s v="8260"/>
        <s v="Adesso Programmable 142-Key Keyboard"/>
        <s v="Advantus Panel Wall Certificate Holder - 8.5x11"/>
        <s v="Black Print Carbonless Snap-Off® Rapid Letter, 8 1/2&quot; x 7&quot;"/>
        <s v="Eldon Wave Desk Accessories"/>
        <s v="Fellowes EZ Multi-Media Keyboard"/>
        <s v="Fellowes Neat Ideas® Storage Cubes"/>
        <s v="Hewlett-Packard 4.7GB DVD+R Discs"/>
        <s v="HP Office Recycled Paper (20Lb. and 87 Bright)"/>
        <s v="Regeneration Desk Collection"/>
        <s v="Sanyo Counter Height Refrigerator with Crisper, 3.6 Cubic Foot, Stainless Steel/Black"/>
        <s v="StarTAC 6500"/>
        <s v="Wilson Jones 1&quot; Hanging DublLock® Ring Binders"/>
        <s v="Xerox 1994"/>
        <s v="#10- 4 1/8&quot; x 9 1/2&quot; Recycled Envelopes"/>
        <s v="Hewlett-Packard cp1700 [D, PS] Series Color Inkjet Printers"/>
        <s v="O'Sullivan 4-Shelf Bookcase in Odessa Pine"/>
        <s v="Tyvek® Side-Opening Peel &amp; Seel® Expanding Envelopes"/>
        <s v="Xerox 1880"/>
        <s v="14-7/8 x 11 Blue Bar Computer Printout Paper"/>
        <s v="9-3/4 Diameter Round Wall Clock"/>
        <s v="Avery 498"/>
        <s v="Avery 511"/>
        <s v="Barrel Sharpener"/>
        <s v="Fellowes 8 Outlet Superior Workstation Surge Protector"/>
        <s v="Honeywell Enviracaire® Portable Air Cleaner for up to 8 x 10 Room"/>
        <s v="i1000"/>
        <s v="Newell 333"/>
        <s v="R380"/>
        <s v="Tripp Lite Isotel 6 Outlet Surge Protector with Fax/Modem Protection"/>
        <s v="White GlueTop Scratch Pads"/>
        <s v="Wilson Jones “Snap” Scratch Pad Binder Tool for Ring Binders"/>
        <s v="Xerox 1974"/>
        <s v="Xerox 199"/>
        <s v="Xerox 214"/>
        <s v="Accessory6"/>
        <s v="Chromcraft 48&quot; x 96&quot; Racetrack Double Pedestal Table"/>
        <s v="Eldon® 500 Class™ Desk Accessories"/>
        <s v="Hewlett-Packard Deskjet 940 REFURBISHED Color Inkjet Printer"/>
        <s v="Hon Deluxe Fabric Upholstered Stacking Chairs"/>
        <s v="Hon Rectangular Conference Tables"/>
        <s v="Imation Primaris 3.5&quot; 2HD Unformatted Diskettes, 10/Pack"/>
        <s v="Lifetime Advantage™ Folding Chairs, 4/Carton"/>
        <s v="Maxell 4.7GB DVD-R"/>
        <s v="Newell 307"/>
        <s v="Newell 321"/>
        <s v="Newell 339"/>
        <s v="V8160"/>
        <s v="V8162"/>
        <s v="Advantus Map Pennant Flags and Round Head Tacks"/>
        <s v="Avanti 4.4 Cu. Ft. Refrigerator"/>
        <s v="Global Troy™ Executive Leather Low-Back Tilter"/>
        <s v="Gyration Ultra Cordless Optical Suite"/>
        <s v="i270"/>
        <s v="Newell 318"/>
        <s v="Novimex Turbo Task Chair"/>
        <s v="Prang Colored Pencils"/>
        <s v="Recycled Premium Regency Composition Covers"/>
        <s v="Riverside Furniture Stanwyck Manor Table Series"/>
        <s v="Staples Standard Envelopes"/>
        <s v="AT&amp;T 2230 Dual Handset Phone With Caller ID/Call Waiting"/>
        <s v="Hoover Replacement Belts For Soft Guard™ &amp; Commercial Ltweight Upright Vacs, 2/Pk"/>
        <s v="Panasonic KX-P1131 Dot Matrix Printer"/>
        <s v="Tennsco Double-Tier Lockers"/>
        <s v="Xerox 215"/>
        <s v="Xerox 23"/>
        <s v="3M Office Air Cleaner"/>
        <s v="Acco Clips to Go™ Binder Clips, 24 Clips in Two Sizes"/>
        <s v="Boston School Pro Electric Pencil Sharpener, 1670"/>
        <s v="Bush Westfield Collection Bookcases, Dark Cherry Finish, Fully Assembled"/>
        <s v="Canon Image Class D660 Copier"/>
        <s v="GBC DocuBind TL200 Manual Binding Machine"/>
        <s v="Imation Neon Mac Format Diskettes, 10/Pack"/>
        <s v="Mead 1st Gear 2&quot; Zipper Binder, Asst. Colors"/>
        <s v="Pressboard Data Binder, Crimson, 12&quot; X 8 1/2&quot;"/>
        <s v="Timeport L7089"/>
        <s v="Xerox 1940"/>
        <s v="Xerox 1959"/>
        <s v="2160i"/>
        <s v="3M Polarizing Light Filter Sleeves"/>
        <s v="80 Minute CD-R Spindle, 100/Pack - Staples"/>
        <s v="80 Minute Slim Jewel Case CD-R , 10/Pack - Staples"/>
        <s v="Acme® Preferred Stainless Steel Scissors"/>
        <s v="Binney &amp; Smith Crayola® Metallic Colored Pencils, 8-Color Set"/>
        <s v="Chromcraft Bull-Nose Wood Round Conference Table Top, Wood Base"/>
        <s v="Epson C82 Color Inkjet Printer"/>
        <s v="GBC Recycled Grain Textured Covers"/>
        <s v="Global Deluxe Office Fabric Chairs"/>
        <s v="Imation Printable White 80 Minute CD-R Spindle, 50/Pack"/>
        <s v="Kensington 7 Outlet MasterPiece® HOMEOFFICE Power Control Center"/>
        <s v="Lexmark 4227 Plus Dot Matrix Printer"/>
        <s v="Recycled Interoffice Envelopes with String and Button Closure, 10 x 13"/>
        <s v="Sanyo 2.5 Cubic Foot Mid-Size Office Refrigerators"/>
        <s v="Xerox 1923"/>
        <s v="Xerox 1954"/>
        <s v="Atlantic Metals Mobile 5-Shelf Bookcases, Custom Colors"/>
        <s v="Carina Double Wide Media Storage Towers in Natural &amp; Black"/>
        <s v="Eldon Cleatmat® Chair Mats for Medium Pile Carpets"/>
        <s v="Executive Impressions 13&quot; Clairmont Wall Clock"/>
        <s v="Rubber Band Ball"/>
        <s v="Westinghouse Clip-On Gooseneck Lamps"/>
        <s v="Wilson Jones Custom Binder Spines &amp; Labels"/>
        <s v="Xerox 1936"/>
        <s v="600 Series Non-Flip"/>
        <s v="Avery 52"/>
        <s v="Eldon® Image Series Desk Accessories, Burgundy"/>
        <s v="GBC Standard Plastic Binding Systems' Combs"/>
        <s v="Honeywell Quietcare HEPA Air Cleaner"/>
        <s v="Office Star - Ergonomic Mid Back Chair with 2-Way Adjustable Arms"/>
        <s v="T60"/>
        <s v="#10-4 1/8&quot; x 9 1/2&quot; Premium Diagonal Seam Envelopes"/>
        <s v="Acme® Design Stainless Steel Bent Scissors"/>
        <s v="Avery 501"/>
        <s v="Magna Visual Magnetic Picture Hangers"/>
        <s v="Novimex Fabric Task Chair"/>
        <s v="&quot;While you Were Out&quot; Message Book, One Form per Page"/>
        <s v="6162i"/>
        <s v="Chromcraft Bull-Nose Wood Oval Conference Tables &amp; Bases"/>
        <s v="DS/HD IBM Formatted Diskettes, 10/Pack - Staples"/>
        <s v="Gyration Ultra Professional Cordless Optical Suite"/>
        <s v="Hon Deluxe Fabric Upholstered Stacking Chairs, Rounded Back"/>
        <s v="Metal Folding Chairs, Beige, 4/Carton"/>
        <s v="Nu-Dell Leatherette Frames"/>
        <s v="Okidata ML395C Color Dot Matrix Printer"/>
        <s v="Quartet Omega® Colored Chalk, 12/Pack"/>
        <s v="StarTAC 8000"/>
        <s v="Accessory8"/>
        <s v="Acco 6 Outlet Guardian Premium Surge Suppressor"/>
        <s v="Atlantic Metals Mobile 2-Shelf Bookcases, Custom Colors"/>
        <s v="Avery 492"/>
        <s v="GBC Therma-A-Bind 250T Electric Binding System"/>
        <s v="Panasonic KX-P3626 Dot Matrix Printer"/>
        <s v="Safco Value Mate Steel Bookcase, Baked Enamel Finish on Steel, Black"/>
        <s v="Acme Galleria® Hot Forged Steel Scissors with Colored Handles"/>
        <s v="Canon PC-428 Personal Copier"/>
        <s v="Decoflex Hanging Personal Folder File"/>
        <s v="Fellowes Stor/Drawer® Steel Plus™ Storage Drawers"/>
        <s v="GBC White Gloss Covers, Plain Front"/>
        <s v="Global Leather Task Chair, Black"/>
        <s v="Hewlett Packard LaserJet 3310 Copier"/>
        <s v="Okidata ML591 Wide Format Dot Matrix Printer"/>
        <s v="Staples Vinyl Coated Paper Clips, 800/Box"/>
        <s v="StarTAC ST7868"/>
        <s v="Xerox 207"/>
        <s v="Accessory2"/>
        <s v="Accessory24"/>
        <s v="Belkin ErgoBoard™ Keyboard"/>
        <s v="Canon PC1080F Personal Copier"/>
        <s v="Carina Mini System Audio Rack, Model AR050B"/>
        <s v="Economy Rollaway Files"/>
        <s v="Fellowes PB300 Plastic Comb Binding Machine"/>
        <s v="Hon 4070 Series Pagoda™ Round Back Stacking Chairs"/>
        <s v="Message Book, Standard Line &quot;While You Were Out&quot;, 5 1/2&quot; X 4&quot;, 200 Sets/Book"/>
        <s v="Micro Innovations Micro Digital Wireless Keyboard and Mouse, Gray"/>
        <s v="Polycom ViewStation™ Adapter H323 Videoconferencing Unit"/>
        <s v="Premium Transparent Presentation Covers by GBC"/>
        <s v="Sauder Facets Collection Library, Sky Alder Finish"/>
        <s v="Avery 485"/>
        <s v="Deflect-O® Glasstique™ Clear Desk Accessories"/>
        <s v="Epson FX-980 Dot Matrix Printer"/>
        <s v="Executive Impressions 13-1/2&quot; Indoor/Outdoor Wall Clock"/>
        <s v="Global Enterprise™ Series Seating Low-Back Swivel/Tilt Chairs"/>
        <s v="Honeywell Enviracaire Portable HEPA Air Cleaner for 17' x 22' Room"/>
        <s v="Newell 323"/>
        <s v="Newell 338"/>
        <s v="Recycled Interoffice Envelopes with Re-Use-A-Seal® Closure, 10 x 13"/>
        <s v="Verbatim 4.7GB DVD-R"/>
        <s v="Wilson Jones Elliptical Ring 3 1/2&quot; Capacity Binders, 800 sheets"/>
        <s v="Xerox 1986"/>
        <s v="Xerox 200"/>
        <s v="Xerox 224"/>
        <s v="Ampad® Evidence® Wirebond Steno Books, 6&quot; x 9&quot;"/>
        <s v="Avery Hi-Liter® Fluorescent Desk Style Markers"/>
        <s v="Colored Envelopes"/>
        <s v="Dana Fluorescent Magnifying Lamp, White, 36&quot;"/>
        <s v="DAX Clear Channel Poster Frame"/>
        <s v="DAX Value U-Channel Document Frames, Easel Back"/>
        <s v="Global Commerce™ Series High-Back Swivel/Tilt Chairs"/>
        <s v="Howard Miller 12-3/4 Diameter Accuwave DS ™ Wall Clock"/>
        <s v="Panasonic KX-P2130 Dot Matrix Printer"/>
        <s v="Round Ring Binders"/>
        <s v="Sanford 52201 APSCO Electric Pencil Sharpener"/>
        <s v="V 3600 Series"/>
        <s v="1/4 Fold Party Design Invitations &amp; White Envelopes, 24 8-1/2&quot; X 11&quot; Cards, 25 Env./Pack"/>
        <s v="DAX Two-Tone Rosewood/Black Document Frame, Desktop, 5 x 7"/>
        <s v="Epson DFX-8500 Dot Matrix Printer"/>
        <s v="Hewlett-Packard Deskjet 1220Cse Color Inkjet Printer"/>
        <s v="Iris® 3-Drawer Stacking Bin, Black"/>
        <s v="T65"/>
        <s v="Howard Miller 13&quot; Diameter Goldtone Round Wall Clock"/>
        <s v="Kensington 7 Outlet MasterPiece Power Center"/>
        <s v="Tenex B1-RE Series Chair Mats for Low Pile Carpets"/>
        <s v="Tenex Contemporary Contur Chairmats for Low and Medium Pile Carpet, Computer, 39&quot; x 49&quot;"/>
        <s v="Turquoise Lead Holder with Pocket Clip"/>
        <s v="6190"/>
        <s v="Acme Hot Forged Carbon Steel Scissors with Nickel-Plated Handles, 3 7/8&quot; Cut, 8&quot;L"/>
        <s v="Fellowes Twister Kit, Gray/Clear, 3/pkg"/>
        <s v="Hon Valutask™ Swivel Chairs"/>
        <s v="Ibico Recycled Linen-Style Covers"/>
        <s v="Newell 336"/>
        <s v="Space Solutions Commercial Steel Shelving"/>
        <s v="Wirebound Message Books, 2 7/8&quot; x 5&quot;, 3 Forms per Page"/>
        <s v="A1228"/>
        <s v="Avery 487"/>
        <s v="Avery 497"/>
        <s v="Belkin 325VA UPS Surge Protector, 6'"/>
        <s v="Boston 16765 Mini Stand Up Battery Pencil Sharpener"/>
        <s v="Document Clip Frames"/>
        <s v="Kensington 6 Outlet SmartSocket Surge Protector"/>
        <s v="Panasonic KP-350BK Electric Pencil Sharpener with Auto Stop"/>
        <s v="Park Ridge™ Embossed Executive Business Envelopes"/>
        <s v="Phone 918"/>
        <s v="Tennsco Regal Shelving Units"/>
        <s v="Wilson Jones Impact Binders"/>
        <s v="Xerox 1916"/>
        <s v="Accessory20"/>
        <s v="Avery Reinforcements for Hole-Punch Pages"/>
        <s v="Avery Trapezoid Ring Binder, 3&quot; Capacity, Black, 1040 sheets"/>
        <s v="Belkin 8 Outlet Surge Protector"/>
        <s v="Boston 16801 Nautilus™ Battery Pencil Sharpener"/>
        <s v="Epson DFX5000+ Dot Matrix Printer"/>
        <s v="Hewlett-Packard Deskjet 3820 Color Inkjet Printer"/>
        <s v="Tripp Lite Isotel 8 Ultra 8 Outlet Metal Surge"/>
        <s v="Wilson Jones Turn Tabs Binder Tool for Ring Binders"/>
        <s v="Xerox 1952"/>
        <s v="Fuji 5.2GB DVD-RAM"/>
        <s v="GBC Instant Index™ System for Binding Systems"/>
        <s v="Global Ergonomic Managers Chair"/>
        <s v="Poly Designer Cover &amp; Back"/>
        <s v="Security-Tint Envelopes"/>
        <s v="688"/>
        <s v="Ibico Presentation Index for Binding Systems"/>
        <s v="Kensington 6 Outlet MasterPiece® HOMEOFFICE Power Control Center"/>
        <s v="Vinyl Sectional Post Binders"/>
        <s v="Acco PRESSTEX® Data Binder with Storage Hooks, Dark Blue, 9 1/2&quot; X 11&quot;"/>
        <s v="Barricks 18&quot; x 48&quot; Non-Folding Utility Table with Bottom Storage Shelf"/>
        <s v="Binding Machine Supplies"/>
        <s v="Catalog Binders with Expanding Posts"/>
        <s v="Fellowes Strictly Business® Drawer File, Letter/Legal Size"/>
        <s v="Hon 4060 Series Tables"/>
        <s v="It's Hot Message Books with Stickers, 2 3/4&quot; x 5&quot;"/>
        <s v="Newell 343"/>
        <s v="Rogers® Profile Extra Capacity Storage Tub"/>
        <s v="TDK 4.7GB DVD+RW"/>
        <s v="Xerox 1953"/>
        <s v="2160"/>
        <s v="4009® Highlighters by Sanford"/>
        <s v="8290"/>
        <s v="Airmail Envelopes"/>
        <s v="DS/HD IBM Formatted Diskettes, 200/Pack - Staples"/>
        <s v="Fellowes Bases and Tops For Staxonsteel®/High-Stak® Systems"/>
        <s v="GBC Durable Plastic Covers"/>
        <s v="Hunt BOSTON® Vista® Battery-Operated Pencil Sharpener, Black"/>
        <s v="Sauder Camden County Collection Libraries, Planked Cherry Finish"/>
        <s v="SC7868i"/>
        <s v="Xerox 1926"/>
        <s v="Xerox 1934"/>
        <s v="300 Series Non-Flip"/>
        <s v="Astroparche® Fine Business Paper"/>
        <s v="Belkin F9M820V08 8 Outlet Surge"/>
        <s v="Deluxe Rollaway Locking File with Drawer"/>
        <s v="Global Stack Chair without Arms, Black"/>
        <s v="Imation 3.5&quot; Unformatted DS/HD Diskettes, 10/Box"/>
        <s v="Imation DVD-RAM discs"/>
        <s v="Imation Neon 80 Minute CD-R Spindle, 50/Pack"/>
        <s v="Micro Innovations Media Access Pro Keyboard"/>
        <s v="Strathmore Photo Mount Cards"/>
        <s v="Telephone Message Books with Fax/Mobile Section, 4 1/4&quot; x 6&quot;"/>
        <s v="Advantus 10-Drawer Portable Organizer, Chrome Metal Frame, Smoke Drawers"/>
        <s v="Bretford “Just In Time” Height-Adjustable Multi-Task Work Tables"/>
        <s v="Eldon Expressions Punched Metal &amp; Wood Desk Accessories, Black &amp; Cherry"/>
        <s v="Sanford Colorific Colored Pencils, 12/Box"/>
        <s v="Xerox 1888"/>
        <s v="Advantus Employee of the Month Certificate Frame, 11 x 13-1/2"/>
        <s v="GBC DocuBind P50 Personal Binding Machine"/>
        <s v="Tenex Personal Filing Tote With Secure Closure Lid, Black/Frost"/>
        <s v="Xerox 1932"/>
        <s v="Avery Poly Binder Pockets"/>
        <s v="Eldon Expressions™ Desk Accessory, Wood Pencil Holder, Oak"/>
        <s v="Fellowes Mobile Numeric Keypad, Graphite"/>
        <s v="IBM Multi-Purpose Copy Paper, 8 1/2 x 11&quot;, Case"/>
        <s v="Imation 3.5&quot;, DISKETTE 44766 HGHLD3.52HD/FM, 10/Pack"/>
        <s v="Office Star Flex Back Scooter Chair with Aluminum Finish Frame"/>
        <s v="O'Sullivan 2-Shelf Heavy-Duty Bookcases"/>
        <s v="Rush Hierlooms Collection 1&quot; Thick Stackable Bookcases"/>
        <s v="Sharp EL501VB Scientific Calculator, Battery Operated, 10-Digit Display, Hard Case"/>
        <s v="Speediset Carbonless Redi-Letter® 7&quot; x 8 1/2&quot;"/>
        <s v="Staples Colored Bar Computer Paper"/>
        <s v="Tenex Personal Project File with Scoop Front Design, Black"/>
        <s v="Tyvek ® Top-Opening Peel &amp; Seel ® Envelopes, Gray"/>
        <s v="Xerox 1966"/>
        <s v="#10 Self-Seal White Envelopes"/>
        <s v="6160"/>
        <s v="Hon Metal Bookcases, Black"/>
        <s v="KI Conference Tables"/>
        <s v="Maxell DVD-RAM Discs"/>
        <s v="Newell 346"/>
        <s v="Sauder Facets Collection Locker/File Cabinet, Sky Alder Finish"/>
        <s v="Staples 1 Part Blank Computer Paper"/>
        <s v="VTech VT20-2481 2.4GHz Two-Line Phone System w/Answering Machine"/>
        <s v="Xerox 1937"/>
        <s v="Adams Write n' Stick Phone Message Book, 11&quot; X 5 1/4&quot;, 200 Messages"/>
        <s v="Avery 478"/>
        <s v="Trimflex™ Flexible Post Binders"/>
        <s v="Xerox 195"/>
        <s v="Binder Clips by OIC"/>
        <s v="Hon Every-Day® Chair Series Swivel Task Chairs"/>
        <s v="Hon Olson Stacker Stools"/>
        <s v="Prang Dustless Chalk Sticks"/>
        <s v="Xerox 1935"/>
        <s v="Accessory34"/>
        <s v="CF 888"/>
        <s v="Companion Letter/Legal File, Black"/>
        <s v="Electrix 20W Halogen Replacement Bulb for Zoom-In Desk Lamp"/>
        <s v="Fellowes Bankers Box™ Stor/Drawer® Steel Plus™"/>
        <s v="Global Adaptabilities™ Conference Tables"/>
        <s v="Office Star Flex Back Scooter Chair with White Frame"/>
        <s v="Rush Hierlooms Collection Rich Wood Bookcases"/>
        <s v="Tennsco Snap-Together Open Shelving Units, Starter Sets and Add-On Units"/>
        <s v="Xerox 1979"/>
        <s v="Xerox 212"/>
        <s v="5125"/>
        <s v="Avery® Durable Slant Ring Binders With Label Holder"/>
        <s v="Howard Miller 16&quot; Diameter Gallery Wall Clock"/>
        <s v="Kensington 7 Outlet MasterPiece Power Center with Fax/Phone Line Protection"/>
        <s v="Newell 31"/>
        <s v="Post-it® “Important Message” Note Pad, Neon Colors, 50 Sheets/Pad"/>
        <s v="Wilson Jones Suede Grain Vinyl Binders"/>
        <s v="Xerox 1963"/>
        <s v="Xerox 1992"/>
        <s v="ELITE Series"/>
        <s v="IBM Numeric Access II Keypad, 17-Key, Black"/>
        <s v="Logitech Cordless Navigator Duo"/>
        <s v="Newell 320"/>
        <s v="Recycled Steel Personal File for Standard File Folders"/>
        <s v="Rubbermaid ClusterMat Chairmats, Mat Size- 66&quot; x 60&quot;, Lip 20&quot; x 11&quot; -90 Degree Angle"/>
        <s v="Acco Pressboard Covers with Storage Hooks, 14 7/8&quot; x 11&quot;, Dark Blue"/>
        <s v="Aluminum Document Frame"/>
        <s v="Avery 474"/>
        <s v="Eldon® 400 Class™ Desk Accessories, Black Carbon"/>
        <s v="Global Enterprise Series Seating High-Back Swivel/Tilt Chairs"/>
        <s v="Safco Contoured Stacking Chairs"/>
        <s v="Xerox 1930"/>
        <s v="2300 Heavy-Duty Transfer File Systems by Perma"/>
        <s v="Acme Kleencut® Forged Steel Scissors"/>
        <s v="Avery 510"/>
        <s v="Berol Giant Pencil Sharpener"/>
        <s v="Bush Advantage Collection® Racetrack Conference Table"/>
        <s v="Eldon Jumbo ProFile™ Portable File Boxes Graphite/Black"/>
        <s v="Fellowes Binding Cases"/>
        <s v="Holmes 99% HEPA Air Purifier"/>
        <s v="Southworth Structures Collection™"/>
        <s v="3.5&quot; IBM Formatted Diskettes, DS/HD"/>
        <s v="Master Caster Door Stop, Large Neon Orange"/>
        <s v="Acco Pressboard Covers with Storage Hooks, 14 7/8&quot; x 11&quot;, Light Blue"/>
        <s v="Acme® Box Cutter Scissors"/>
        <s v="Ames Color-File® Green Diamond Border X-ray Mailers"/>
        <s v="Avery Self-Adhesive Photo Pockets for Polaroid Photos"/>
        <s v="Tenex 46&quot; x 60&quot; Computer Anti-Static Chairmat, Rectangular Shaped"/>
        <s v="Trav-L-File Heavy-Duty Shuttle II, Black"/>
        <s v="Acco Keyboard-In-A-Box®"/>
        <s v="Advantus Panel Wall Acrylic Frame"/>
        <s v="Bevis Rectangular Conference Tables"/>
        <s v="Economy Binders"/>
        <s v="Letter/Legal File Tote with Clear Snap-On Lid, Black Granite"/>
        <s v="Sharp AL-1530CS Digital Copier"/>
        <s v="Staples #10 Colored Envelopes"/>
        <s v="Xerox 1928"/>
        <s v="252"/>
        <s v="Acme® 8&quot; Straight Scissors"/>
        <s v="GBC ProClick Punch Binding System"/>
        <s v="Memorex 80 Minute CD-R Spindle, 100/Pack"/>
        <s v="T61"/>
        <s v="Unpadded Memo Slips"/>
        <s v="Xerox 1927"/>
        <s v="Xerox 197"/>
        <s v="6162m"/>
        <s v="DMI Eclipse Executive Suite Bookcases"/>
        <s v="Eureka Disposable Bags for Sanitaire® Vibra Groomer I® Upright Vac"/>
        <s v="Micro Innovations 104 Keyboard"/>
        <s v="Staples Surge Protector 6 outlet"/>
        <s v="T193"/>
        <s v="U.S. Robotics 56K Internet Call Modem"/>
        <s v="Eldon Cleatmat Plus™ Chair Mats for High Pile Carpets"/>
        <s v="Filing/Storage Totes and Swivel Casters"/>
        <s v="Hon 2111 Invitation™ Series Corner Table"/>
        <s v="StarTAC ST7762"/>
        <s v="V70"/>
        <s v="Xerox 227"/>
        <s v="1.7 Cubic Foot Compact &quot;Cube&quot; Office Refrigerators"/>
        <s v="Artistic Insta-Plaque"/>
        <s v="Canon MP41DH Printing Calculator"/>
        <s v="Global Leather &amp; Oak Executive Chair, Burgundy"/>
        <s v="While You Were Out Pads, 50 per Pad, 4 x 5 1/4, Green Cycle"/>
        <s v="Accessory35"/>
        <s v="Binney &amp; Smith inkTank™ Erasable Pocket Highlighter, Chisel Tip, Yellow"/>
        <s v="Deflect-o EconoMat Studded, No Bevel Mat for Low Pile Carpeting"/>
        <s v="Eldon Imàge® Series Desk Accessories, Clear"/>
        <s v="Accessory1"/>
        <s v="Avery 4027 File Folder Labels for Dot Matrix Printers, 5000 Labels per Box, White"/>
        <s v="Bionaire Personal Warm Mist Humidifier/Vaporizer"/>
        <s v="Boston 19500 Mighty Mite Electric Pencil Sharpener"/>
        <s v="Deflect-o DuraMat Antistatic Studded Beveled Mat for Medium Pile Carpeting"/>
        <s v="Letter Slitter"/>
        <s v="Panasonic KP-150 Electric Pencil Sharpener"/>
        <s v="Panasonic KX-P3200 Dot Matrix Printer"/>
        <s v="Xerox 1895"/>
        <s v="Dana Swing-Arm Lamps"/>
        <s v="DAX Natural Wood-Tone Poster Frame"/>
        <s v="Euro Pro Shark Stick Mini Vacuum"/>
        <s v="GBC Prepunched Paper, 19-Hole, for Binding Systems, 24-lb"/>
        <s v="Verbatim DVD-R, 3.95GB, SR, Mitsubishi Branded, Jewel"/>
        <s v="Adams Telephone Message Book w/Frequently-Called Numbers Space, 400 Messages per Book"/>
        <s v="Canon BP1200DH 12-Digit Bubble Jet Printing Calculator"/>
        <s v="Crayola Anti Dust Chalk, 12/Pack"/>
        <s v="Eldon Executive Woodline II Cherry Finish Desk Accessories"/>
        <s v="Hon 5100 Series Wood Tables"/>
        <s v="Luxo Professional Combination Clamp-On Lamps"/>
        <s v="Newell 351"/>
        <s v="Situations Contoured Folding Chairs, 4/Set"/>
        <s v="Xerox 1973"/>
        <s v="Dixon Prang® Watercolor Pencils, 10-Color Set with Brush"/>
        <s v="Eldon Expressions Mahogany Wood Desk Collection"/>
        <s v="Eldon® Expressions™ Wood Desk Accessories, Oak"/>
        <s v="Fellowes Personal Hanging Folder Files, Navy"/>
        <s v="Kensington 6 Outlet Guardian Standard Surge Protector"/>
        <s v="Novimex Swivel Fabric Task Chair"/>
        <s v="Seth Thomas 8 1/2&quot; Cubicle Clock"/>
        <s v="Westinghouse Floor Lamp with Metal Mesh Shade, Black"/>
        <s v="Epson LQ-870 Dot Matrix Printer"/>
        <s v="Kleencut® Forged Office Shears by Acme United Corporation"/>
        <s v="Letter or Legal Size Expandable Poly String Tie Envelopes"/>
        <s v="SimpliFile™ Personal File, Black Granite, 15w x 6-15/16d x 11-1/4h"/>
        <s v="Snap-A-Way® Black Print Carbonless Speed Message, No Reply Area, Duplicate"/>
        <s v="Tensor Computer Mounted Lamp"/>
        <s v="270c"/>
        <s v="Fiskars 8&quot; Scissors, 2/Pack"/>
        <s v="Howard Miller Distant Time Traveler Alarm Clock"/>
        <s v="Luxo Professional Fluorescent Magnifier Lamp with Clamp-Mount Base"/>
        <s v="SAFCO PlanMaster Heigh-Adjustable Drafting Table Base, 43w x 30d x 30-37h, Black"/>
        <s v="Xerox 1929"/>
        <s v="Hoover Upright Vacuum With Dirt Cup"/>
        <s v="Memorex 4.7GB DVD+R, 3/Pack"/>
        <s v="Prismacolor Color Pencil Set"/>
        <s v="SouthWestern Bell FA970 Digital Answering Machine with Time/Day Stamp"/>
        <s v="Verbatim DVD Rewritable Disc, Single-Sided, 4.7GB"/>
        <s v="Fellowes Smart Design 104-Key Enhanced Keyboard, PS/2 Adapter, Platinum"/>
        <s v="IBM 80 Minute CD-R Spindle, 50/Pack"/>
        <s v="Spiral Phone Message Books with Labels by Adams"/>
        <s v="Satellite Sectional Post Binders"/>
        <s v="Xerox 1976"/>
        <s v="Belkin 8 Outlet SurgeMaster II Gold Surge Protector"/>
        <s v="C-Line Cubicle Keepers Polyproplyene Holder w/Velcro® Back, 8-1/2x11, 25/Bx"/>
        <s v="Staples Colored Interoffice Envelopes"/>
        <s v="Eldon Portable Mobile Manager"/>
        <s v="Imation 3.5&quot; IBM-Formatted Diskettes, 10/Pack"/>
        <s v="Microsoft Natural Multimedia Keyboard"/>
        <s v="SC-3160"/>
        <s v="Xerox 1989"/>
        <s v="Holmes Harmony HEPA Air Purifier for 17 x 20 Room"/>
        <s v="Newell 332"/>
        <s v="O'Sullivan Living Dimensions 3-Shelf Bookcases"/>
        <s v="Staples Bulldog Clip"/>
        <s v="Xerox 1982"/>
        <s v="Fellowes Recycled Storage Drawers"/>
        <s v="Ibico Covers for Plastic or Wire Binding Elements"/>
        <s v="Newell® 3-Hole Punched Plastic Slotted Magazine Holders for Binders"/>
        <s v="Xerox 1924"/>
        <s v="Staples File Caddy"/>
        <s v="Eldon® 200 Class™ Desk Accessories, Burgundy"/>
        <s v="Accessory17"/>
        <s v="Dot Matrix Printer Tape Reel Labels, White, 5000/Box"/>
        <s v="iDENi80s"/>
        <s v="Ultra Commercial Grade Dual Valve Door Closer"/>
        <s v="Xerox 1972"/>
        <s v="Xerox 1985"/>
        <s v="232"/>
        <s v="Ampad #10 Peel &amp; Seel® Holiday Envelopes"/>
        <s v="Bevis Round Conference Room Tables and Bases"/>
        <s v="Boston Electric Pencil Sharpener, Model 1818, Charcoal Black"/>
        <s v="Bravo II™ Megaboss® 12-Amp Hard Body Upright, Replacement Belts, 2 Belts per Pack"/>
        <s v="Bush Heritage Pine Collection 5-Shelf Bookcase, Albany Pine Finish, *Special Order"/>
        <s v="Fluorescent Highlighters by Dixon"/>
        <s v="GBC Poly Designer Binding Covers"/>
        <s v="Hayes Optima 56K V.90 Internal Voice Modem"/>
        <s v="TOPS Money Receipt Book, Consecutively Numbered in Red,"/>
        <s v="Avery 504"/>
        <s v="Bush Cubix Collection Bookcases, Fully Assembled"/>
        <s v="Eureka The Boss® Cordless Rechargeable Stick Vac"/>
        <s v="g520"/>
        <s v="StarTAC 3000"/>
        <s v="Adams Telephone Message Book W/Dividers/Space For Phone Numbers, 5 1/4&quot;X8 1/2&quot;, 200/Messages"/>
        <s v="Eldon Delta Triangular Chair Mat, 52&quot; x 58&quot;, Clear"/>
        <s v="Global Airflow Leather Mesh Back Chair, Black"/>
        <s v="Global Leather Executive Chair"/>
        <s v="Hunt Boston® Vacuum Mount KS Pencil Sharpener"/>
        <s v="Newell 35"/>
        <s v="Fellowes PB500 Electric Punch Plastic Comb Binding Machine with Manual Bind"/>
        <s v="GBC DocuBind 300 Electric Binding Machine"/>
        <s v="Master Caster Door Stop, Gray"/>
        <s v="Nu-Form 106-Key Ergonomic Keyboard w/ Touchpad"/>
        <s v="O'Sullivan 5-Shelf Heavy-Duty Bookcases"/>
        <s v="Xerox 1892"/>
        <s v="Howard Miller 13-3/4&quot; Diameter Brushed Chrome Round Wall Clock"/>
        <s v="Newell 327"/>
        <s v="Tyvek ® Top-Opening Peel &amp; Seel Envelopes, Plain White"/>
        <s v="Xerox 1883"/>
        <s v="Hon 61000 Series Interactive Training Tables"/>
        <s v="Hon GuestStacker Chair"/>
        <s v="Hoover WindTunnel™ Plus Canister Vacuum"/>
        <s v="Micro Innovations Micro 3000 Keyboard, Black"/>
        <s v="*Staples* Packaging Labels"/>
        <s v="Avery File Folder Labels"/>
        <s v="Belkin Premiere Surge Master II 8-outlet surge protector"/>
        <s v="Personal Creations™ Ink Jet Cards and Labels"/>
        <s v="Accessory29"/>
        <s v="Imation 3.5, DISKETTE 44766 HGHLD3.52HD/FM, 10/Pack"/>
        <s v="Plymouth Boxed Rubber Bands by Plymouth"/>
        <s v="Polycom Soundstation EX Audio-Conferencing Telephone, Black"/>
        <s v="Colorific® Watercolor Pencils"/>
        <s v="Fellowes Command Center 5-outlet power strip"/>
        <s v="Multimedia Mailers"/>
        <s v="Quality Park Security Envelopes"/>
        <s v="Tennsco Stur-D-Stor Boltless Shelving, 5 Shelves, 24&quot; Deep, Sand"/>
        <s v="Xerox 1897"/>
        <s v="Xerox 1961"/>
        <s v="*Staples* Letter Opener"/>
        <s v="Canon Imageclass D680 Copier / Fax"/>
        <s v="Premium Writing Pencils, Soft, #2 by Central Association for the Blind"/>
        <s v="Wausau Papers Astrobrights® Colored Envelopes"/>
        <s v="Xerox 1919"/>
        <s v="Xerox 226"/>
        <s v="Avery® 3 1/2&quot; Diskette Storage Pages, 10/Pack"/>
        <s v="DAX Contemporary Wood Frame with Silver Metal Mat, Desktop, 11 x 14 Size"/>
        <s v="Eldon Antistatic Chair Mats for Low to Medium Pile Carpets"/>
        <s v="Verbatim DVD-R, 4.7GB, Spindle, WE, Blank, Ink Jet/Thermal, 20/Spindle"/>
        <s v="AT&amp;T 1430 2.4GHz Analog Phone w/Caller ID"/>
        <s v="Imation 5.2GB DVD-RAM"/>
        <s v="Rediform S.O.S. Phone Message Books"/>
        <s v="Epson Stylus 1520 Color Inkjet Printer"/>
        <s v="Round Specialty Laser Printer Labels"/>
        <s v="Luxo Economy Swing Arm Lamp"/>
        <s v="GBC Clear Cover, 8-1/2 x 11, unpunched, 25 covers per pack"/>
        <s v="Eldon Econocleat® Chair Mats for Low Pile Carpets"/>
        <s v="Sauder Camden County Barrister Bookcase, Planked Cherry Finish"/>
        <s v="Fellowes Officeware™ Wire Shelving"/>
        <s v="GBC DocuBind TL300 Electric Binding System"/>
        <s v="Hewlett Packard 6S Scientific Calculator"/>
        <s v="Pizazz® Global Quick File™"/>
        <s v="TDK 4.7GB DVD-R Spindle, 15/Pack"/>
        <s v="Zoom V.92 V.44 PCI Internal Controllerless FaxModem"/>
        <s v="Computer Room Manger, 14&quot;"/>
        <s v="Staples Premium Bright 1-Part Blank Computer Paper"/>
        <s v="Universal Premium White Copier/Laser Paper (20Lb. and 87 Bright)"/>
        <s v="Wirebound Message Books, 5-1/2 x 4 Forms, 2 or 4 Forms per Page"/>
        <s v="JM Magazine Binder"/>
        <s v="Belkin F5C206VTEL 6 Outlet Surge"/>
        <s v="GBC Linen Binding Covers"/>
        <s v="Grip Seal Envelopes"/>
        <s v="Imation 3.5&quot; DS-HD Macintosh Formatted Diskettes, 10/Pack"/>
        <s v="Sanford Prismacolor® Professional Thick Lead Art Pencils, 36-Color Set"/>
        <s v="GBC ProClick™ 150 Presentation Binding System"/>
        <s v="Hoover® Commercial Lightweight Upright Vacuum"/>
        <s v="i1000plus"/>
        <s v="Master Caster Door Stop, Brown"/>
        <s v="Wilson Jones Standard D-Ring Binders"/>
        <s v="3395"/>
        <s v="Acco Pressboard Covers with Storage Hooks, 14 7/8&quot; x 11&quot;, Executive Red"/>
        <s v="Brother DCP1000 Digital 3 in 1 Multifunction Machine"/>
        <s v="Deflect-o SuperTray™ Unbreakable Stackable Tray, Letter, Black"/>
        <s v="GBC Twin Loop™ Wire Binding Elements, 9/16&quot; Spine, Black"/>
        <s v="Space Solutions™ Industrial Galvanized Steel Shelving."/>
        <s v="TOPS Voice Message Log Book, Flash Format"/>
        <s v="3M Hangers With Command Adhesive"/>
        <s v="Black Print Carbonless 8 1/2&quot; x 8 1/4&quot; Rapid Memo Book"/>
        <s v="Global Leather Highback Executive Chair with Pneumatic Height Adjustment, Black"/>
        <s v="Hon Pagoda™ Stacking Chairs"/>
        <s v="Peel-Off® China Markers"/>
        <s v="Sterilite Officeware Hinged File Box"/>
        <s v="Acco 3-Hole Punch"/>
        <s v="Holmes HEPA Air Purifier"/>
        <s v="Advantus SlideClip™ Paper Clips"/>
        <s v="Canon S750 Color Inkjet Printer"/>
        <s v="Xerox 1962"/>
        <s v="Avery 503"/>
        <s v="GBC ProClick Spines for 32-Hole Punch"/>
        <s v="Sony MFD2HD Formatted Diskettes, 10/Pack"/>
        <s v="Eldon Expressions™ Desk Accessory, Wood Photo Frame, Mahogany"/>
        <s v="HP Office Paper (20Lb. and 87 Bright)"/>
        <s v="Revere Boxed Rubber Bands by Revere"/>
        <s v="Wilson Jones Ledger-Size, Piano-Hinge Binder, 2&quot;, Blue"/>
        <s v="Acco Smartsocket™ Table Surge Protector, 6 Color-Coded Adapter Outlets"/>
        <s v="Avery Arch Ring Binders"/>
        <s v="Southworth 25% Cotton Linen-Finish Paper &amp; Envelopes"/>
        <s v="Brites Rubber Bands, 1 1/2 oz. Box"/>
        <s v="Flat Face Poster Frame"/>
        <s v="Crate-A-Files™"/>
        <s v="Microsoft Multimedia Keyboard"/>
        <s v="Xerox 1906"/>
        <s v="Sterling Rubber Bands by Alliance"/>
        <s v="Belkin OmniView SE Rackmount Kit"/>
        <s v="Soundgear TeleForum DX Desktop Conference Phone"/>
        <s v="SAFCO Optional Arm Kit for Workspace® Cribbage Stacking Chair"/>
        <s v="GBC Standard Plastic Binding Systems Combs"/>
        <s v="Global Push Button Manager's Chair, Indigo"/>
        <s v="Newell 315"/>
        <s v="5170i"/>
        <s v="Deflect-o Glass Clear Studded Chair Mats"/>
        <s v="Strathmore #10 Envelopes, Ultimate White"/>
        <s v="Avery Hi-Liter® EverBold™ Pen Style Fluorescent Highlighters, 4/Pack"/>
        <s v="Boston Model 1800 Electric Pencil Sharpener, Gray"/>
        <s v="Acco D-Ring Binder w/DublLock®"/>
        <s v="Computer Printout Index Tabs"/>
        <s v="Polycom ViewStation™ ISDN Videoconferencing Unit"/>
        <s v="Xerox 221"/>
        <s v="Soundgear Copyboard Conference Phone, Optional Battery"/>
        <s v="Ultra Door Push Plate"/>
        <s v="Fellowes Internet Keyboard, Platinum"/>
        <s v="Career Cubicle Clock, 8 1/4&quot;, Black"/>
        <s v="Acme® Forged Steel Scissors with Black Enamel Handles"/>
        <s v="Advantus Plastic Paper Clips"/>
        <s v="DMI Arturo Collection Mission-style Design Wood Chair"/>
        <s v="Fellowes High-Stak® Drawer Files"/>
        <s v="Laminate Occasional Tables"/>
        <s v="Lexmark Z55se Color Inkjet Printer"/>
        <s v="Avery Hi-Liter® Smear-Safe Highlighters"/>
        <s v="Staples Pushpins"/>
        <s v="Avery Heavy-Duty EZD ™ Binder With Locking Rings"/>
        <s v="Honeywell Enviracaire® Portable HEPA Air Cleaner for up to 10 x 16 Room"/>
        <s v="Imation IBM Formatted Diskettes, 100/Pack"/>
        <s v="Acco Six-Outlet Power Strip, 4' Cord Length"/>
        <s v="Avery Hi-Liter GlideStik Fluorescent Highlighter, Yellow Ink"/>
        <s v="Eldon Advantage® Chair Mats for Low to Medium Pile Carpets"/>
        <s v="Hoover Commercial Lightweight Upright Vacuum with E-Z Empty™ Dirt Cup"/>
        <s v="OIC Bulk Pack Metal Binder Clips"/>
        <s v="Wilson Jones Easy Flow II™ Sheet Lifters"/>
        <s v="Fellowes Premier Superior Surge Suppressor, 10-Outlet, With Phone and Remote"/>
        <s v="Eldon Base for stackable storage shelf, platinum"/>
        <s v="Electrix Incandescent Magnifying Lamp, Black"/>
        <s v="Howard Miller 11-1/2&quot; Diameter Ridgewood Wall Clock"/>
        <s v="Newell 329"/>
        <s v="210 Trimline Phone, White"/>
        <s v="Chromcraft Bull-Nose Wood 48&quot; x 96&quot; Rectangular Conference Tables"/>
        <s v="Iceberg Mobile Mega Data/Printer Cart ®"/>
        <s v="Gould Plastics 9-Pocket Panel Bin, 18-3/8w x 5-1/4d x 20-1/2h, Black"/>
        <s v="Electrix Architect's Clamp-On Swing Arm Lamp, Black"/>
        <s v="Premier Elliptical Ring Binder, Black"/>
        <s v="iDEN i550"/>
        <s v="Zoom V.92 USB External Faxmodem"/>
        <s v="Carina 42&quot;Hx23 3/4&quot;W Media Storage Unit"/>
        <s v="Perma STOR-ALL™ Hanging File Box, 13 1/8&quot;W x 12 1/4&quot;D x 10 1/2&quot;H"/>
        <s v="Stanley Bostitch Contemporary Electric Pencil Sharpeners"/>
        <s v="V3682"/>
      </sharedItems>
    </cacheField>
    <cacheField name="Order Priority" numFmtId="0">
      <sharedItems count="5">
        <s v="High"/>
        <s v="Not Specified"/>
        <s v="Critical"/>
        <s v="Medium"/>
        <s v="Low"/>
      </sharedItems>
    </cacheField>
    <cacheField name="Order Quantity" numFmtId="1">
      <sharedItems containsSemiMixedTypes="0" containsString="0" containsNumber="1" containsInteger="1" minValue="1" maxValue="50" count="50">
        <n v="24"/>
        <n v="18"/>
        <n v="25"/>
        <n v="9"/>
        <n v="21"/>
        <n v="42"/>
        <n v="22"/>
        <n v="29"/>
        <n v="6"/>
        <n v="1"/>
        <n v="19"/>
        <n v="32"/>
        <n v="15"/>
        <n v="38"/>
        <n v="14"/>
        <n v="36"/>
        <n v="2"/>
        <n v="12"/>
        <n v="40"/>
        <n v="41"/>
        <n v="11"/>
        <n v="7"/>
        <n v="4"/>
        <n v="44"/>
        <n v="31"/>
        <n v="27"/>
        <n v="26"/>
        <n v="10"/>
        <n v="49"/>
        <n v="37"/>
        <n v="50"/>
        <n v="5"/>
        <n v="13"/>
        <n v="34"/>
        <n v="47"/>
        <n v="48"/>
        <n v="35"/>
        <n v="33"/>
        <n v="43"/>
        <n v="30"/>
        <n v="46"/>
        <n v="39"/>
        <n v="17"/>
        <n v="20"/>
        <n v="16"/>
        <n v="8"/>
        <n v="28"/>
        <n v="45"/>
        <n v="23"/>
        <n v="3"/>
      </sharedItems>
    </cacheField>
    <cacheField name="Unit Price" numFmtId="166">
      <sharedItems containsSemiMixedTypes="0" containsString="0" containsNumber="1" minValue="0.99" maxValue="6783.02"/>
    </cacheField>
    <cacheField name="Discount" numFmtId="166">
      <sharedItems containsSemiMixedTypes="0" containsString="0" containsNumber="1" minValue="0" maxValue="0.17"/>
    </cacheField>
    <cacheField name="Sales" numFmtId="166">
      <sharedItems containsSemiMixedTypes="0" containsString="0" containsNumber="1" minValue="1.4652000000000001" maxValue="29186.488999999998"/>
    </cacheField>
    <cacheField name="Shipping Cost" numFmtId="166">
      <sharedItems containsSemiMixedTypes="0" containsString="0" containsNumber="1" minValue="0.22240399999999996" maxValue="7840.810097999999"/>
    </cacheField>
    <cacheField name="Profit" numFmtId="166">
      <sharedItems containsSemiMixedTypes="0" containsString="0" containsNumber="1" minValue="1.0549439999999999" maxValue="25392.245429999999"/>
    </cacheField>
    <cacheField name="Ship Mode" numFmtId="0">
      <sharedItems count="3">
        <s v="Regular Air"/>
        <s v="Delivery Truck"/>
        <s v="Express Air"/>
      </sharedItems>
    </cacheField>
    <cacheField name="Product Container" numFmtId="0">
      <sharedItems count="7">
        <s v="Medium Box"/>
        <s v="Small Box"/>
        <s v="Jumbo Box"/>
        <s v="Small Pack"/>
        <s v="Wrap Bag"/>
        <s v="Large Box"/>
        <s v="Jumbo Drum"/>
      </sharedItems>
    </cacheField>
    <cacheField name="Province" numFmtId="0">
      <sharedItems count="13">
        <s v="Ontario"/>
        <s v="Quebec"/>
        <s v="British Columbia"/>
        <s v="Prince Edward Island"/>
        <s v="Saskachewan"/>
        <s v="Northwest Territories"/>
        <s v="Yukon"/>
        <s v="Manitoba"/>
        <s v="Nunavut"/>
        <s v="Nova Scotia"/>
        <s v="Alberta"/>
        <s v="Newfoundland"/>
        <s v="New Brunswick"/>
      </sharedItems>
    </cacheField>
    <cacheField name="Region" numFmtId="0">
      <sharedItems count="8">
        <s v="Ontario"/>
        <s v="Quebec"/>
        <s v="West"/>
        <s v="Atlantic"/>
        <s v="Prarie"/>
        <s v="Northwest Territories"/>
        <s v="Yukon"/>
        <s v="Nunavut"/>
      </sharedItems>
    </cacheField>
    <cacheField name="Customer Segment" numFmtId="0">
      <sharedItems count="4">
        <s v="Corporate"/>
        <s v="Small Business"/>
        <s v="Home Office"/>
        <s v="Consumer"/>
      </sharedItems>
    </cacheField>
    <cacheField name="Product Category" numFmtId="0">
      <sharedItems count="3">
        <s v="Technology"/>
        <s v="Office Supplies"/>
        <s v="Furniture"/>
      </sharedItems>
    </cacheField>
    <cacheField name="Profit%" numFmtId="2">
      <sharedItems containsSemiMixedTypes="0" containsString="0" containsNumber="1" minValue="0.7" maxValue="0.90000000000000013"/>
    </cacheField>
    <cacheField name="Order Code" numFmtId="0">
      <sharedItems/>
    </cacheField>
    <cacheField name="New Order ID" numFmtId="0">
      <sharedItems/>
    </cacheField>
    <cacheField name="Months" numFmtId="0" databaseField="0">
      <fieldGroup base="1">
        <rangePr groupBy="months" startDate="2022-01-01T00:00:00" endDate="2022-07-01T00:00:00"/>
        <groupItems count="14">
          <s v="&lt;01-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2014914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1">
  <r>
    <n v="12896"/>
    <x v="0"/>
    <x v="0"/>
    <x v="0"/>
    <x v="0"/>
    <n v="20.99"/>
    <n v="0.01"/>
    <n v="498.72239999999999"/>
    <n v="99.74448000000001"/>
    <n v="398.97791999999998"/>
    <x v="0"/>
    <x v="0"/>
    <x v="0"/>
    <x v="0"/>
    <x v="0"/>
    <x v="0"/>
    <n v="0.79999999999999993"/>
    <s v="128"/>
    <s v="128/High"/>
  </r>
  <r>
    <n v="12897"/>
    <x v="0"/>
    <x v="1"/>
    <x v="1"/>
    <x v="1"/>
    <n v="6.3"/>
    <n v="0.1"/>
    <n v="102.05999999999999"/>
    <n v="14.288399999999999"/>
    <n v="87.771599999999992"/>
    <x v="0"/>
    <x v="1"/>
    <x v="0"/>
    <x v="0"/>
    <x v="1"/>
    <x v="1"/>
    <n v="0.86"/>
    <s v="128"/>
    <s v="128/Not Specified"/>
  </r>
  <r>
    <n v="12898"/>
    <x v="0"/>
    <x v="2"/>
    <x v="2"/>
    <x v="2"/>
    <n v="3.75"/>
    <n v="0.09"/>
    <n v="85.3125"/>
    <n v="11.090624999999999"/>
    <n v="74.221874999999997"/>
    <x v="0"/>
    <x v="1"/>
    <x v="1"/>
    <x v="1"/>
    <x v="2"/>
    <x v="1"/>
    <n v="0.87"/>
    <s v="128"/>
    <s v="128/Critical"/>
  </r>
  <r>
    <n v="12899"/>
    <x v="0"/>
    <x v="3"/>
    <x v="1"/>
    <x v="3"/>
    <n v="5.77"/>
    <n v="0"/>
    <n v="51.929999999999993"/>
    <n v="9.866699999999998"/>
    <n v="42.063299999999998"/>
    <x v="0"/>
    <x v="1"/>
    <x v="0"/>
    <x v="0"/>
    <x v="3"/>
    <x v="1"/>
    <n v="0.81"/>
    <s v="128"/>
    <s v="128/Not Specified"/>
  </r>
  <r>
    <n v="12900"/>
    <x v="0"/>
    <x v="4"/>
    <x v="2"/>
    <x v="4"/>
    <n v="4.54"/>
    <n v="0.02"/>
    <n v="93.433199999999999"/>
    <n v="12.146315999999999"/>
    <n v="81.286884000000001"/>
    <x v="0"/>
    <x v="1"/>
    <x v="2"/>
    <x v="2"/>
    <x v="2"/>
    <x v="1"/>
    <n v="0.87"/>
    <s v="129"/>
    <s v="129/Critical"/>
  </r>
  <r>
    <n v="12901"/>
    <x v="0"/>
    <x v="5"/>
    <x v="3"/>
    <x v="3"/>
    <n v="124.49"/>
    <n v="0.04"/>
    <n v="1075.5935999999999"/>
    <n v="258.14246399999996"/>
    <n v="817.45113599999991"/>
    <x v="1"/>
    <x v="2"/>
    <x v="2"/>
    <x v="2"/>
    <x v="2"/>
    <x v="2"/>
    <n v="0.76"/>
    <s v="129"/>
    <s v="129/Medium"/>
  </r>
  <r>
    <n v="12902"/>
    <x v="0"/>
    <x v="6"/>
    <x v="1"/>
    <x v="5"/>
    <n v="90.98"/>
    <n v="7.0000000000000007E-2"/>
    <n v="3553.6788000000001"/>
    <n v="852.88291200000003"/>
    <n v="2700.7958880000001"/>
    <x v="0"/>
    <x v="0"/>
    <x v="3"/>
    <x v="3"/>
    <x v="0"/>
    <x v="2"/>
    <n v="0.76"/>
    <s v="129"/>
    <s v="129/Not Specified"/>
  </r>
  <r>
    <n v="12903"/>
    <x v="0"/>
    <x v="7"/>
    <x v="1"/>
    <x v="4"/>
    <n v="8.4499999999999993"/>
    <n v="0.1"/>
    <n v="159.70499999999998"/>
    <n v="46.314449999999994"/>
    <n v="113.39054999999999"/>
    <x v="0"/>
    <x v="3"/>
    <x v="4"/>
    <x v="4"/>
    <x v="3"/>
    <x v="1"/>
    <n v="0.71"/>
    <s v="129"/>
    <s v="129/Not Specified"/>
  </r>
  <r>
    <n v="12904"/>
    <x v="0"/>
    <x v="8"/>
    <x v="4"/>
    <x v="6"/>
    <n v="22.23"/>
    <n v="7.0000000000000007E-2"/>
    <n v="454.82579999999996"/>
    <n v="127.35122399999999"/>
    <n v="327.47457599999996"/>
    <x v="0"/>
    <x v="3"/>
    <x v="1"/>
    <x v="1"/>
    <x v="1"/>
    <x v="2"/>
    <n v="0.72"/>
    <s v="129"/>
    <s v="129/Low"/>
  </r>
  <r>
    <n v="12905"/>
    <x v="0"/>
    <x v="9"/>
    <x v="1"/>
    <x v="7"/>
    <n v="20.95"/>
    <n v="0.03"/>
    <n v="589.32349999999997"/>
    <n v="106.07823"/>
    <n v="483.24526999999995"/>
    <x v="0"/>
    <x v="1"/>
    <x v="5"/>
    <x v="5"/>
    <x v="0"/>
    <x v="0"/>
    <n v="0.82"/>
    <s v="129"/>
    <s v="129/Not Specified"/>
  </r>
  <r>
    <n v="12906"/>
    <x v="0"/>
    <x v="10"/>
    <x v="1"/>
    <x v="8"/>
    <n v="193.17"/>
    <n v="7.0000000000000007E-2"/>
    <n v="1077.8886"/>
    <n v="150.904404"/>
    <n v="926.984196"/>
    <x v="0"/>
    <x v="1"/>
    <x v="4"/>
    <x v="4"/>
    <x v="0"/>
    <x v="1"/>
    <n v="0.86"/>
    <s v="129"/>
    <s v="129/Not Specified"/>
  </r>
  <r>
    <n v="12907"/>
    <x v="0"/>
    <x v="11"/>
    <x v="0"/>
    <x v="5"/>
    <n v="12.95"/>
    <n v="0.05"/>
    <n v="516.70499999999993"/>
    <n v="129.17624999999998"/>
    <n v="387.52874999999995"/>
    <x v="0"/>
    <x v="1"/>
    <x v="3"/>
    <x v="3"/>
    <x v="3"/>
    <x v="1"/>
    <n v="0.75"/>
    <s v="129"/>
    <s v="129/High"/>
  </r>
  <r>
    <n v="12908"/>
    <x v="0"/>
    <x v="12"/>
    <x v="0"/>
    <x v="9"/>
    <n v="10.91"/>
    <n v="0.06"/>
    <n v="10.2554"/>
    <n v="2.56385"/>
    <n v="7.6915499999999994"/>
    <x v="0"/>
    <x v="1"/>
    <x v="0"/>
    <x v="0"/>
    <x v="2"/>
    <x v="1"/>
    <n v="0.75"/>
    <s v="129"/>
    <s v="129/High"/>
  </r>
  <r>
    <n v="12909"/>
    <x v="0"/>
    <x v="13"/>
    <x v="1"/>
    <x v="2"/>
    <n v="10.98"/>
    <n v="0.02"/>
    <n v="269.01"/>
    <n v="51.111899999999999"/>
    <n v="217.8981"/>
    <x v="0"/>
    <x v="1"/>
    <x v="0"/>
    <x v="0"/>
    <x v="0"/>
    <x v="1"/>
    <n v="0.81"/>
    <s v="129"/>
    <s v="129/Not Specified"/>
  </r>
  <r>
    <n v="12910"/>
    <x v="0"/>
    <x v="14"/>
    <x v="2"/>
    <x v="4"/>
    <n v="31.78"/>
    <n v="0.01"/>
    <n v="660.70619999999997"/>
    <n v="99.105929999999987"/>
    <n v="561.60027000000002"/>
    <x v="0"/>
    <x v="3"/>
    <x v="6"/>
    <x v="6"/>
    <x v="2"/>
    <x v="0"/>
    <n v="0.85000000000000009"/>
    <s v="129"/>
    <s v="129/Critical"/>
  </r>
  <r>
    <n v="12911"/>
    <x v="0"/>
    <x v="15"/>
    <x v="1"/>
    <x v="7"/>
    <n v="17.48"/>
    <n v="0.06"/>
    <n v="476.50479999999999"/>
    <n v="85.770864000000003"/>
    <n v="390.73393599999997"/>
    <x v="0"/>
    <x v="3"/>
    <x v="1"/>
    <x v="1"/>
    <x v="1"/>
    <x v="0"/>
    <n v="0.82"/>
    <s v="129"/>
    <s v="129/Not Specified"/>
  </r>
  <r>
    <n v="12912"/>
    <x v="0"/>
    <x v="16"/>
    <x v="3"/>
    <x v="2"/>
    <n v="130.97999999999999"/>
    <n v="0.08"/>
    <n v="3012.5399999999995"/>
    <n v="723.00959999999986"/>
    <n v="2289.5303999999996"/>
    <x v="1"/>
    <x v="2"/>
    <x v="2"/>
    <x v="2"/>
    <x v="3"/>
    <x v="2"/>
    <n v="0.76"/>
    <s v="129"/>
    <s v="129/Medium"/>
  </r>
  <r>
    <n v="12913"/>
    <x v="0"/>
    <x v="17"/>
    <x v="2"/>
    <x v="10"/>
    <n v="155.99"/>
    <n v="0"/>
    <n v="2963.8100000000004"/>
    <n v="444.57150000000007"/>
    <n v="2519.2385000000004"/>
    <x v="0"/>
    <x v="1"/>
    <x v="1"/>
    <x v="1"/>
    <x v="0"/>
    <x v="0"/>
    <n v="0.85"/>
    <s v="129"/>
    <s v="129/Critical"/>
  </r>
  <r>
    <n v="12914"/>
    <x v="0"/>
    <x v="18"/>
    <x v="4"/>
    <x v="0"/>
    <n v="12.28"/>
    <n v="0.05"/>
    <n v="279.98399999999998"/>
    <n v="33.598080000000003"/>
    <n v="246.38591999999997"/>
    <x v="0"/>
    <x v="1"/>
    <x v="1"/>
    <x v="1"/>
    <x v="0"/>
    <x v="1"/>
    <n v="0.88"/>
    <s v="129"/>
    <s v="129/Low"/>
  </r>
  <r>
    <n v="12915"/>
    <x v="0"/>
    <x v="19"/>
    <x v="4"/>
    <x v="11"/>
    <n v="10.06"/>
    <n v="0.05"/>
    <n v="305.82400000000001"/>
    <n v="48.931840000000001"/>
    <n v="256.89215999999999"/>
    <x v="0"/>
    <x v="4"/>
    <x v="4"/>
    <x v="4"/>
    <x v="0"/>
    <x v="1"/>
    <n v="0.84"/>
    <s v="129"/>
    <s v="129/Low"/>
  </r>
  <r>
    <n v="12916"/>
    <x v="0"/>
    <x v="20"/>
    <x v="1"/>
    <x v="12"/>
    <n v="6.68"/>
    <n v="0.03"/>
    <n v="97.193999999999988"/>
    <n v="18.466859999999997"/>
    <n v="78.727139999999991"/>
    <x v="0"/>
    <x v="4"/>
    <x v="7"/>
    <x v="4"/>
    <x v="0"/>
    <x v="1"/>
    <n v="0.81"/>
    <s v="129"/>
    <s v="129/Not Specified"/>
  </r>
  <r>
    <n v="12917"/>
    <x v="0"/>
    <x v="21"/>
    <x v="4"/>
    <x v="13"/>
    <n v="419.19"/>
    <n v="0.09"/>
    <n v="14495.590200000001"/>
    <n v="2754.1621380000001"/>
    <n v="11741.428062000001"/>
    <x v="0"/>
    <x v="1"/>
    <x v="4"/>
    <x v="4"/>
    <x v="2"/>
    <x v="1"/>
    <n v="0.81"/>
    <s v="129"/>
    <s v="129/Low"/>
  </r>
  <r>
    <n v="12918"/>
    <x v="0"/>
    <x v="22"/>
    <x v="3"/>
    <x v="14"/>
    <n v="5.58"/>
    <n v="0.06"/>
    <n v="73.4328"/>
    <n v="8.0776079999999997"/>
    <n v="65.355192000000002"/>
    <x v="0"/>
    <x v="1"/>
    <x v="6"/>
    <x v="6"/>
    <x v="1"/>
    <x v="1"/>
    <n v="0.89"/>
    <s v="129"/>
    <s v="129/Medium"/>
  </r>
  <r>
    <n v="12919"/>
    <x v="0"/>
    <x v="23"/>
    <x v="4"/>
    <x v="15"/>
    <n v="60.98"/>
    <n v="0.08"/>
    <n v="2019.6575999999998"/>
    <n v="302.94863999999995"/>
    <n v="1716.7089599999999"/>
    <x v="0"/>
    <x v="1"/>
    <x v="0"/>
    <x v="0"/>
    <x v="0"/>
    <x v="1"/>
    <n v="0.85000000000000009"/>
    <s v="129"/>
    <s v="129/Low"/>
  </r>
  <r>
    <n v="12920"/>
    <x v="0"/>
    <x v="24"/>
    <x v="1"/>
    <x v="4"/>
    <n v="40.99"/>
    <n v="0.06"/>
    <n v="809.14260000000002"/>
    <n v="161.82852"/>
    <n v="647.31407999999999"/>
    <x v="0"/>
    <x v="1"/>
    <x v="8"/>
    <x v="7"/>
    <x v="2"/>
    <x v="1"/>
    <n v="0.79999999999999993"/>
    <s v="129"/>
    <s v="129/Not Specified"/>
  </r>
  <r>
    <n v="12921"/>
    <x v="0"/>
    <x v="25"/>
    <x v="2"/>
    <x v="16"/>
    <n v="5.78"/>
    <n v="0.08"/>
    <n v="10.635200000000001"/>
    <n v="2.3397440000000005"/>
    <n v="8.2954560000000015"/>
    <x v="0"/>
    <x v="1"/>
    <x v="0"/>
    <x v="0"/>
    <x v="0"/>
    <x v="1"/>
    <n v="0.78"/>
    <s v="129"/>
    <s v="129/Critical"/>
  </r>
  <r>
    <n v="12873"/>
    <x v="1"/>
    <x v="26"/>
    <x v="2"/>
    <x v="6"/>
    <n v="19.98"/>
    <n v="0.05"/>
    <n v="417.58199999999999"/>
    <n v="62.637299999999996"/>
    <n v="354.94470000000001"/>
    <x v="2"/>
    <x v="1"/>
    <x v="5"/>
    <x v="5"/>
    <x v="1"/>
    <x v="2"/>
    <n v="0.85000000000000009"/>
    <s v="128"/>
    <s v="128/Critical"/>
  </r>
  <r>
    <n v="12874"/>
    <x v="1"/>
    <x v="27"/>
    <x v="0"/>
    <x v="17"/>
    <n v="7.45"/>
    <n v="0.06"/>
    <n v="84.036000000000001"/>
    <n v="24.370439999999999"/>
    <n v="59.665559999999999"/>
    <x v="0"/>
    <x v="1"/>
    <x v="6"/>
    <x v="6"/>
    <x v="3"/>
    <x v="1"/>
    <n v="0.71"/>
    <s v="128"/>
    <s v="128/High"/>
  </r>
  <r>
    <n v="12875"/>
    <x v="1"/>
    <x v="28"/>
    <x v="4"/>
    <x v="18"/>
    <n v="44.01"/>
    <n v="0.02"/>
    <n v="1725.1919999999998"/>
    <n v="362.29031999999989"/>
    <n v="1362.9016799999999"/>
    <x v="2"/>
    <x v="1"/>
    <x v="0"/>
    <x v="0"/>
    <x v="0"/>
    <x v="1"/>
    <n v="0.79"/>
    <s v="128"/>
    <s v="128/Low"/>
  </r>
  <r>
    <n v="12876"/>
    <x v="1"/>
    <x v="29"/>
    <x v="4"/>
    <x v="19"/>
    <n v="4.13"/>
    <n v="0.09"/>
    <n v="154.09029999999998"/>
    <n v="21.572641999999995"/>
    <n v="132.51765799999998"/>
    <x v="0"/>
    <x v="1"/>
    <x v="0"/>
    <x v="0"/>
    <x v="3"/>
    <x v="1"/>
    <n v="0.86"/>
    <s v="128"/>
    <s v="128/Low"/>
  </r>
  <r>
    <n v="12877"/>
    <x v="1"/>
    <x v="30"/>
    <x v="4"/>
    <x v="16"/>
    <n v="4.13"/>
    <n v="0.01"/>
    <n v="8.1774000000000004"/>
    <n v="2.2078980000000001"/>
    <n v="5.9695020000000003"/>
    <x v="0"/>
    <x v="1"/>
    <x v="0"/>
    <x v="0"/>
    <x v="1"/>
    <x v="1"/>
    <n v="0.73"/>
    <s v="128"/>
    <s v="128/Low"/>
  </r>
  <r>
    <n v="12878"/>
    <x v="1"/>
    <x v="31"/>
    <x v="0"/>
    <x v="20"/>
    <n v="3.15"/>
    <n v="7.0000000000000007E-2"/>
    <n v="32.224499999999999"/>
    <n v="8.0561249999999998"/>
    <n v="24.168374999999997"/>
    <x v="2"/>
    <x v="1"/>
    <x v="4"/>
    <x v="4"/>
    <x v="0"/>
    <x v="1"/>
    <n v="0.75"/>
    <s v="128"/>
    <s v="128/High"/>
  </r>
  <r>
    <n v="12879"/>
    <x v="1"/>
    <x v="32"/>
    <x v="4"/>
    <x v="3"/>
    <n v="17.98"/>
    <n v="0.02"/>
    <n v="158.58359999999999"/>
    <n v="15.858359999999998"/>
    <n v="142.72523999999999"/>
    <x v="0"/>
    <x v="0"/>
    <x v="4"/>
    <x v="4"/>
    <x v="2"/>
    <x v="0"/>
    <n v="0.89999999999999991"/>
    <s v="128"/>
    <s v="128/Low"/>
  </r>
  <r>
    <n v="12880"/>
    <x v="1"/>
    <x v="33"/>
    <x v="3"/>
    <x v="19"/>
    <n v="20.239999999999998"/>
    <n v="0.01"/>
    <n v="821.5415999999999"/>
    <n v="164.30831999999998"/>
    <n v="657.23327999999992"/>
    <x v="0"/>
    <x v="3"/>
    <x v="7"/>
    <x v="4"/>
    <x v="0"/>
    <x v="2"/>
    <n v="0.8"/>
    <s v="128"/>
    <s v="128/Medium"/>
  </r>
  <r>
    <n v="12881"/>
    <x v="1"/>
    <x v="34"/>
    <x v="1"/>
    <x v="21"/>
    <n v="31.74"/>
    <n v="0.03"/>
    <n v="215.51459999999997"/>
    <n v="38.792627999999993"/>
    <n v="176.72197199999999"/>
    <x v="0"/>
    <x v="1"/>
    <x v="2"/>
    <x v="2"/>
    <x v="2"/>
    <x v="1"/>
    <n v="0.82000000000000006"/>
    <s v="128"/>
    <s v="128/Not Specified"/>
  </r>
  <r>
    <n v="12882"/>
    <x v="1"/>
    <x v="35"/>
    <x v="4"/>
    <x v="0"/>
    <n v="9.99"/>
    <n v="0.02"/>
    <n v="234.9648"/>
    <n v="58.741199999999999"/>
    <n v="176.2236"/>
    <x v="0"/>
    <x v="1"/>
    <x v="2"/>
    <x v="2"/>
    <x v="2"/>
    <x v="1"/>
    <n v="0.75"/>
    <s v="128"/>
    <s v="128/Low"/>
  </r>
  <r>
    <n v="12883"/>
    <x v="1"/>
    <x v="36"/>
    <x v="2"/>
    <x v="22"/>
    <n v="15.7"/>
    <n v="0.08"/>
    <n v="57.776000000000003"/>
    <n v="16.17728"/>
    <n v="41.59872"/>
    <x v="0"/>
    <x v="1"/>
    <x v="5"/>
    <x v="5"/>
    <x v="0"/>
    <x v="1"/>
    <n v="0.72"/>
    <s v="128"/>
    <s v="128/Critical"/>
  </r>
  <r>
    <n v="12884"/>
    <x v="1"/>
    <x v="12"/>
    <x v="1"/>
    <x v="23"/>
    <n v="10.91"/>
    <n v="0.08"/>
    <n v="441.63680000000005"/>
    <n v="92.743728000000004"/>
    <n v="348.89307200000007"/>
    <x v="0"/>
    <x v="1"/>
    <x v="7"/>
    <x v="4"/>
    <x v="2"/>
    <x v="1"/>
    <n v="0.79"/>
    <s v="128"/>
    <s v="128/Not Specified"/>
  </r>
  <r>
    <n v="12885"/>
    <x v="1"/>
    <x v="37"/>
    <x v="1"/>
    <x v="9"/>
    <n v="14.42"/>
    <n v="0.01"/>
    <n v="14.2758"/>
    <n v="3.5689499999999996"/>
    <n v="10.706850000000001"/>
    <x v="0"/>
    <x v="0"/>
    <x v="0"/>
    <x v="0"/>
    <x v="0"/>
    <x v="1"/>
    <n v="0.75000000000000011"/>
    <s v="128"/>
    <s v="128/Not Specified"/>
  </r>
  <r>
    <n v="12886"/>
    <x v="1"/>
    <x v="38"/>
    <x v="4"/>
    <x v="2"/>
    <n v="205.99"/>
    <n v="0.06"/>
    <n v="4840.7649999999994"/>
    <n v="871.33769999999993"/>
    <n v="3969.4272999999994"/>
    <x v="0"/>
    <x v="1"/>
    <x v="2"/>
    <x v="2"/>
    <x v="1"/>
    <x v="0"/>
    <n v="0.82"/>
    <s v="128"/>
    <s v="128/Low"/>
  </r>
  <r>
    <n v="12887"/>
    <x v="1"/>
    <x v="39"/>
    <x v="3"/>
    <x v="24"/>
    <n v="39.979999999999997"/>
    <n v="0.05"/>
    <n v="1177.4109999999998"/>
    <n v="129.51521"/>
    <n v="1047.8957899999998"/>
    <x v="0"/>
    <x v="1"/>
    <x v="7"/>
    <x v="4"/>
    <x v="2"/>
    <x v="0"/>
    <n v="0.89"/>
    <s v="128"/>
    <s v="128/Medium"/>
  </r>
  <r>
    <n v="12888"/>
    <x v="1"/>
    <x v="40"/>
    <x v="2"/>
    <x v="25"/>
    <n v="33.979999999999997"/>
    <n v="0.09"/>
    <n v="834.8886"/>
    <n v="208.72215"/>
    <n v="626.16644999999994"/>
    <x v="2"/>
    <x v="1"/>
    <x v="5"/>
    <x v="5"/>
    <x v="3"/>
    <x v="2"/>
    <n v="0.74999999999999989"/>
    <s v="128"/>
    <s v="128/Critical"/>
  </r>
  <r>
    <n v="12889"/>
    <x v="1"/>
    <x v="41"/>
    <x v="4"/>
    <x v="26"/>
    <n v="20.97"/>
    <n v="0.02"/>
    <n v="534.31560000000002"/>
    <n v="112.206276"/>
    <n v="422.10932400000002"/>
    <x v="0"/>
    <x v="1"/>
    <x v="0"/>
    <x v="0"/>
    <x v="0"/>
    <x v="0"/>
    <n v="0.79"/>
    <s v="128"/>
    <s v="128/Low"/>
  </r>
  <r>
    <n v="12890"/>
    <x v="1"/>
    <x v="42"/>
    <x v="1"/>
    <x v="13"/>
    <n v="3.52"/>
    <n v="0.09"/>
    <n v="121.7216"/>
    <n v="23.127103999999999"/>
    <n v="98.594495999999992"/>
    <x v="0"/>
    <x v="1"/>
    <x v="7"/>
    <x v="4"/>
    <x v="2"/>
    <x v="1"/>
    <n v="0.80999999999999994"/>
    <s v="128"/>
    <s v="128/Not Specified"/>
  </r>
  <r>
    <n v="12891"/>
    <x v="1"/>
    <x v="43"/>
    <x v="3"/>
    <x v="18"/>
    <n v="22.98"/>
    <n v="0.05"/>
    <n v="873.24"/>
    <n v="183.38040000000001"/>
    <n v="689.8596"/>
    <x v="0"/>
    <x v="1"/>
    <x v="7"/>
    <x v="4"/>
    <x v="0"/>
    <x v="2"/>
    <n v="0.79"/>
    <s v="128"/>
    <s v="128/Medium"/>
  </r>
  <r>
    <n v="12892"/>
    <x v="1"/>
    <x v="44"/>
    <x v="2"/>
    <x v="26"/>
    <n v="6.75"/>
    <n v="0.01"/>
    <n v="173.745"/>
    <n v="46.911149999999999"/>
    <n v="126.83385000000001"/>
    <x v="0"/>
    <x v="1"/>
    <x v="2"/>
    <x v="2"/>
    <x v="0"/>
    <x v="1"/>
    <n v="0.73000000000000009"/>
    <s v="128"/>
    <s v="128/Critical"/>
  </r>
  <r>
    <n v="12893"/>
    <x v="1"/>
    <x v="45"/>
    <x v="3"/>
    <x v="27"/>
    <n v="55.98"/>
    <n v="0.08"/>
    <n v="515.01599999999996"/>
    <n v="51.501599999999996"/>
    <n v="463.51439999999997"/>
    <x v="2"/>
    <x v="1"/>
    <x v="5"/>
    <x v="5"/>
    <x v="1"/>
    <x v="1"/>
    <n v="0.9"/>
    <s v="128"/>
    <s v="128/Medium"/>
  </r>
  <r>
    <n v="12894"/>
    <x v="1"/>
    <x v="46"/>
    <x v="1"/>
    <x v="26"/>
    <n v="9.99"/>
    <n v="0.1"/>
    <n v="233.76600000000002"/>
    <n v="46.753200000000007"/>
    <n v="187.01280000000003"/>
    <x v="2"/>
    <x v="1"/>
    <x v="9"/>
    <x v="3"/>
    <x v="3"/>
    <x v="1"/>
    <n v="0.8"/>
    <s v="128"/>
    <s v="128/Not Specified"/>
  </r>
  <r>
    <n v="12895"/>
    <x v="1"/>
    <x v="47"/>
    <x v="0"/>
    <x v="0"/>
    <n v="6.68"/>
    <n v="0.06"/>
    <n v="150.70079999999999"/>
    <n v="45.210239999999992"/>
    <n v="105.49055999999999"/>
    <x v="0"/>
    <x v="1"/>
    <x v="2"/>
    <x v="2"/>
    <x v="1"/>
    <x v="1"/>
    <n v="0.7"/>
    <s v="128"/>
    <s v="128/High"/>
  </r>
  <r>
    <n v="12843"/>
    <x v="2"/>
    <x v="0"/>
    <x v="3"/>
    <x v="16"/>
    <n v="20.99"/>
    <n v="7.0000000000000007E-2"/>
    <n v="39.041399999999996"/>
    <n v="5.4657959999999992"/>
    <n v="33.575603999999998"/>
    <x v="0"/>
    <x v="0"/>
    <x v="6"/>
    <x v="6"/>
    <x v="0"/>
    <x v="0"/>
    <n v="0.8600000000000001"/>
    <s v="128"/>
    <s v="128/Medium"/>
  </r>
  <r>
    <n v="12844"/>
    <x v="2"/>
    <x v="0"/>
    <x v="2"/>
    <x v="28"/>
    <n v="20.99"/>
    <n v="0.06"/>
    <n v="966.79939999999999"/>
    <n v="164.35589800000002"/>
    <n v="802.44350199999997"/>
    <x v="0"/>
    <x v="0"/>
    <x v="10"/>
    <x v="2"/>
    <x v="2"/>
    <x v="0"/>
    <n v="0.83"/>
    <s v="128"/>
    <s v="128/Critical"/>
  </r>
  <r>
    <n v="12845"/>
    <x v="2"/>
    <x v="48"/>
    <x v="3"/>
    <x v="26"/>
    <n v="95.99"/>
    <n v="0.02"/>
    <n v="2445.8251999999998"/>
    <n v="244.58251999999996"/>
    <n v="2201.2426799999998"/>
    <x v="0"/>
    <x v="1"/>
    <x v="4"/>
    <x v="4"/>
    <x v="0"/>
    <x v="0"/>
    <n v="0.9"/>
    <s v="128"/>
    <s v="128/Medium"/>
  </r>
  <r>
    <n v="12846"/>
    <x v="2"/>
    <x v="49"/>
    <x v="0"/>
    <x v="26"/>
    <n v="2.88"/>
    <n v="0.08"/>
    <n v="68.889600000000002"/>
    <n v="17.2224"/>
    <n v="51.667200000000001"/>
    <x v="0"/>
    <x v="1"/>
    <x v="7"/>
    <x v="4"/>
    <x v="0"/>
    <x v="1"/>
    <n v="0.75"/>
    <s v="128"/>
    <s v="128/High"/>
  </r>
  <r>
    <n v="12847"/>
    <x v="2"/>
    <x v="50"/>
    <x v="2"/>
    <x v="8"/>
    <n v="4.49"/>
    <n v="0.03"/>
    <n v="26.131800000000002"/>
    <n v="4.7037240000000002"/>
    <n v="21.428076000000001"/>
    <x v="0"/>
    <x v="1"/>
    <x v="1"/>
    <x v="1"/>
    <x v="1"/>
    <x v="1"/>
    <n v="0.82"/>
    <s v="128"/>
    <s v="128/Critical"/>
  </r>
  <r>
    <n v="12848"/>
    <x v="2"/>
    <x v="51"/>
    <x v="4"/>
    <x v="29"/>
    <n v="22.99"/>
    <n v="0.05"/>
    <n v="808.09849999999994"/>
    <n v="105.05280499999999"/>
    <n v="703.04569499999991"/>
    <x v="0"/>
    <x v="3"/>
    <x v="0"/>
    <x v="0"/>
    <x v="1"/>
    <x v="1"/>
    <n v="0.87"/>
    <s v="128"/>
    <s v="128/Low"/>
  </r>
  <r>
    <n v="12849"/>
    <x v="2"/>
    <x v="52"/>
    <x v="3"/>
    <x v="30"/>
    <n v="212.6"/>
    <n v="0.04"/>
    <n v="10204.799999999999"/>
    <n v="1224.576"/>
    <n v="8980.2239999999983"/>
    <x v="1"/>
    <x v="2"/>
    <x v="11"/>
    <x v="3"/>
    <x v="1"/>
    <x v="2"/>
    <n v="0.87999999999999989"/>
    <s v="128"/>
    <s v="128/Medium"/>
  </r>
  <r>
    <n v="12850"/>
    <x v="2"/>
    <x v="53"/>
    <x v="3"/>
    <x v="4"/>
    <n v="9.77"/>
    <n v="0.04"/>
    <n v="196.96319999999997"/>
    <n v="41.36227199999999"/>
    <n v="155.60092799999998"/>
    <x v="0"/>
    <x v="0"/>
    <x v="0"/>
    <x v="0"/>
    <x v="2"/>
    <x v="2"/>
    <n v="0.79"/>
    <s v="128"/>
    <s v="128/Medium"/>
  </r>
  <r>
    <n v="12851"/>
    <x v="2"/>
    <x v="54"/>
    <x v="0"/>
    <x v="18"/>
    <n v="4.37"/>
    <n v="0.04"/>
    <n v="167.80799999999999"/>
    <n v="20.136959999999998"/>
    <n v="147.67104"/>
    <x v="0"/>
    <x v="1"/>
    <x v="10"/>
    <x v="2"/>
    <x v="1"/>
    <x v="1"/>
    <n v="0.88000000000000012"/>
    <s v="128"/>
    <s v="128/High"/>
  </r>
  <r>
    <n v="12852"/>
    <x v="2"/>
    <x v="55"/>
    <x v="1"/>
    <x v="31"/>
    <n v="10.98"/>
    <n v="0.04"/>
    <n v="52.704000000000001"/>
    <n v="5.2703999999999995"/>
    <n v="47.433599999999998"/>
    <x v="0"/>
    <x v="3"/>
    <x v="7"/>
    <x v="4"/>
    <x v="1"/>
    <x v="1"/>
    <n v="0.89999999999999991"/>
    <s v="128"/>
    <s v="128/Not Specified"/>
  </r>
  <r>
    <n v="12853"/>
    <x v="2"/>
    <x v="56"/>
    <x v="3"/>
    <x v="28"/>
    <n v="28.53"/>
    <n v="0.04"/>
    <n v="1342.0511999999999"/>
    <n v="295.25126399999999"/>
    <n v="1046.7999359999999"/>
    <x v="0"/>
    <x v="1"/>
    <x v="0"/>
    <x v="0"/>
    <x v="0"/>
    <x v="1"/>
    <n v="0.78"/>
    <s v="128"/>
    <s v="128/Medium"/>
  </r>
  <r>
    <n v="12854"/>
    <x v="2"/>
    <x v="57"/>
    <x v="1"/>
    <x v="31"/>
    <n v="3.28"/>
    <n v="0.05"/>
    <n v="15.579999999999998"/>
    <n v="4.6739999999999995"/>
    <n v="10.905999999999999"/>
    <x v="0"/>
    <x v="4"/>
    <x v="2"/>
    <x v="2"/>
    <x v="3"/>
    <x v="1"/>
    <n v="0.7"/>
    <s v="128"/>
    <s v="128/Not Specified"/>
  </r>
  <r>
    <n v="12855"/>
    <x v="2"/>
    <x v="58"/>
    <x v="4"/>
    <x v="28"/>
    <n v="574.74"/>
    <n v="0.05"/>
    <n v="26754.147000000001"/>
    <n v="6420.9952800000001"/>
    <n v="20333.151720000002"/>
    <x v="0"/>
    <x v="5"/>
    <x v="4"/>
    <x v="4"/>
    <x v="0"/>
    <x v="0"/>
    <n v="0.76"/>
    <s v="128"/>
    <s v="128/Low"/>
  </r>
  <r>
    <n v="12856"/>
    <x v="2"/>
    <x v="59"/>
    <x v="3"/>
    <x v="32"/>
    <n v="17.7"/>
    <n v="0.02"/>
    <n v="225.49799999999999"/>
    <n v="27.059759999999997"/>
    <n v="198.43824000000001"/>
    <x v="0"/>
    <x v="1"/>
    <x v="9"/>
    <x v="3"/>
    <x v="3"/>
    <x v="1"/>
    <n v="0.88000000000000012"/>
    <s v="128"/>
    <s v="128/Medium"/>
  </r>
  <r>
    <n v="12857"/>
    <x v="2"/>
    <x v="60"/>
    <x v="0"/>
    <x v="29"/>
    <n v="37.94"/>
    <n v="0"/>
    <n v="1403.78"/>
    <n v="238.64259999999999"/>
    <n v="1165.1374000000001"/>
    <x v="0"/>
    <x v="4"/>
    <x v="0"/>
    <x v="0"/>
    <x v="1"/>
    <x v="1"/>
    <n v="0.83000000000000007"/>
    <s v="128"/>
    <s v="128/High"/>
  </r>
  <r>
    <n v="12858"/>
    <x v="2"/>
    <x v="60"/>
    <x v="3"/>
    <x v="21"/>
    <n v="37.94"/>
    <n v="0.09"/>
    <n v="241.67779999999999"/>
    <n v="45.918782"/>
    <n v="195.759018"/>
    <x v="0"/>
    <x v="4"/>
    <x v="2"/>
    <x v="2"/>
    <x v="2"/>
    <x v="1"/>
    <n v="0.81"/>
    <s v="128"/>
    <s v="128/Medium"/>
  </r>
  <r>
    <n v="12859"/>
    <x v="2"/>
    <x v="61"/>
    <x v="1"/>
    <x v="10"/>
    <n v="19.98"/>
    <n v="0.09"/>
    <n v="345.45420000000001"/>
    <n v="82.909008"/>
    <n v="262.54519200000004"/>
    <x v="0"/>
    <x v="1"/>
    <x v="10"/>
    <x v="2"/>
    <x v="2"/>
    <x v="1"/>
    <n v="0.76000000000000012"/>
    <s v="128"/>
    <s v="128/Not Specified"/>
  </r>
  <r>
    <n v="12860"/>
    <x v="2"/>
    <x v="62"/>
    <x v="2"/>
    <x v="19"/>
    <n v="2.1800000000000002"/>
    <n v="0.04"/>
    <n v="85.8048"/>
    <n v="12.012672"/>
    <n v="73.792128000000005"/>
    <x v="0"/>
    <x v="4"/>
    <x v="2"/>
    <x v="2"/>
    <x v="2"/>
    <x v="1"/>
    <n v="0.8600000000000001"/>
    <s v="128"/>
    <s v="128/Critical"/>
  </r>
  <r>
    <n v="12861"/>
    <x v="2"/>
    <x v="63"/>
    <x v="3"/>
    <x v="29"/>
    <n v="155.99"/>
    <n v="0.06"/>
    <n v="5425.3321999999998"/>
    <n v="1193.5730839999999"/>
    <n v="4231.7591160000002"/>
    <x v="0"/>
    <x v="1"/>
    <x v="10"/>
    <x v="2"/>
    <x v="3"/>
    <x v="0"/>
    <n v="0.78"/>
    <s v="128"/>
    <s v="128/Medium"/>
  </r>
  <r>
    <n v="12862"/>
    <x v="2"/>
    <x v="64"/>
    <x v="4"/>
    <x v="4"/>
    <n v="170.98"/>
    <n v="0"/>
    <n v="3590.58"/>
    <n v="754.02179999999998"/>
    <n v="2836.5581999999999"/>
    <x v="2"/>
    <x v="0"/>
    <x v="9"/>
    <x v="3"/>
    <x v="0"/>
    <x v="2"/>
    <n v="0.79"/>
    <s v="128"/>
    <s v="128/Low"/>
  </r>
  <r>
    <n v="12863"/>
    <x v="2"/>
    <x v="65"/>
    <x v="4"/>
    <x v="15"/>
    <n v="39.24"/>
    <n v="0.05"/>
    <n v="1342.008"/>
    <n v="281.82168000000001"/>
    <n v="1060.18632"/>
    <x v="0"/>
    <x v="3"/>
    <x v="9"/>
    <x v="3"/>
    <x v="1"/>
    <x v="0"/>
    <n v="0.79"/>
    <s v="128"/>
    <s v="128/Low"/>
  </r>
  <r>
    <n v="12864"/>
    <x v="2"/>
    <x v="66"/>
    <x v="3"/>
    <x v="5"/>
    <n v="40.99"/>
    <n v="0.05"/>
    <n v="1635.501"/>
    <n v="376.16523000000001"/>
    <n v="1259.3357699999999"/>
    <x v="0"/>
    <x v="1"/>
    <x v="10"/>
    <x v="2"/>
    <x v="1"/>
    <x v="1"/>
    <n v="0.76999999999999991"/>
    <s v="128"/>
    <s v="128/Medium"/>
  </r>
  <r>
    <n v="12865"/>
    <x v="2"/>
    <x v="67"/>
    <x v="2"/>
    <x v="15"/>
    <n v="5.78"/>
    <n v="0.09"/>
    <n v="189.35280000000003"/>
    <n v="30.296448000000005"/>
    <n v="159.05635200000003"/>
    <x v="0"/>
    <x v="1"/>
    <x v="10"/>
    <x v="2"/>
    <x v="1"/>
    <x v="1"/>
    <n v="0.84000000000000008"/>
    <s v="128"/>
    <s v="128/Critical"/>
  </r>
  <r>
    <n v="12866"/>
    <x v="2"/>
    <x v="68"/>
    <x v="4"/>
    <x v="33"/>
    <n v="6.48"/>
    <n v="0.02"/>
    <n v="215.91360000000003"/>
    <n v="36.705312000000006"/>
    <n v="179.20828800000004"/>
    <x v="0"/>
    <x v="1"/>
    <x v="2"/>
    <x v="2"/>
    <x v="1"/>
    <x v="1"/>
    <n v="0.83000000000000007"/>
    <s v="128"/>
    <s v="128/Low"/>
  </r>
  <r>
    <n v="12867"/>
    <x v="2"/>
    <x v="69"/>
    <x v="0"/>
    <x v="24"/>
    <n v="48.91"/>
    <n v="0.1"/>
    <n v="1364.5889999999999"/>
    <n v="327.50135999999998"/>
    <n v="1037.08764"/>
    <x v="0"/>
    <x v="1"/>
    <x v="4"/>
    <x v="4"/>
    <x v="0"/>
    <x v="1"/>
    <n v="0.76"/>
    <s v="128"/>
    <s v="128/High"/>
  </r>
  <r>
    <n v="12868"/>
    <x v="2"/>
    <x v="70"/>
    <x v="3"/>
    <x v="34"/>
    <n v="12.28"/>
    <n v="0"/>
    <n v="577.16"/>
    <n v="109.6604"/>
    <n v="467.49959999999999"/>
    <x v="2"/>
    <x v="1"/>
    <x v="10"/>
    <x v="2"/>
    <x v="3"/>
    <x v="1"/>
    <n v="0.81"/>
    <s v="128"/>
    <s v="128/Medium"/>
  </r>
  <r>
    <n v="12869"/>
    <x v="2"/>
    <x v="71"/>
    <x v="2"/>
    <x v="32"/>
    <n v="18.97"/>
    <n v="0.1"/>
    <n v="221.94899999999998"/>
    <n v="46.609290000000001"/>
    <n v="175.33970999999997"/>
    <x v="2"/>
    <x v="1"/>
    <x v="0"/>
    <x v="0"/>
    <x v="1"/>
    <x v="1"/>
    <n v="0.78999999999999992"/>
    <s v="128"/>
    <s v="128/Critical"/>
  </r>
  <r>
    <n v="12870"/>
    <x v="2"/>
    <x v="72"/>
    <x v="2"/>
    <x v="35"/>
    <n v="5.78"/>
    <n v="0.04"/>
    <n v="266.3424"/>
    <n v="29.297664000000001"/>
    <n v="237.044736"/>
    <x v="0"/>
    <x v="1"/>
    <x v="2"/>
    <x v="2"/>
    <x v="0"/>
    <x v="1"/>
    <n v="0.89"/>
    <s v="128"/>
    <s v="128/Critical"/>
  </r>
  <r>
    <n v="12871"/>
    <x v="2"/>
    <x v="73"/>
    <x v="1"/>
    <x v="0"/>
    <n v="4.28"/>
    <n v="0.02"/>
    <n v="100.6656"/>
    <n v="11.073216"/>
    <n v="89.592383999999996"/>
    <x v="0"/>
    <x v="1"/>
    <x v="4"/>
    <x v="4"/>
    <x v="1"/>
    <x v="1"/>
    <n v="0.89"/>
    <s v="128"/>
    <s v="128/Not Specified"/>
  </r>
  <r>
    <n v="12872"/>
    <x v="2"/>
    <x v="74"/>
    <x v="3"/>
    <x v="28"/>
    <n v="7.84"/>
    <n v="0.08"/>
    <n v="353.42719999999997"/>
    <n v="102.49388799999998"/>
    <n v="250.933312"/>
    <x v="2"/>
    <x v="1"/>
    <x v="0"/>
    <x v="0"/>
    <x v="0"/>
    <x v="1"/>
    <n v="0.71000000000000008"/>
    <s v="128"/>
    <s v="128/Medium"/>
  </r>
  <r>
    <n v="12809"/>
    <x v="3"/>
    <x v="75"/>
    <x v="1"/>
    <x v="31"/>
    <n v="15.67"/>
    <n v="0.05"/>
    <n v="74.43249999999999"/>
    <n v="20.841099999999997"/>
    <n v="53.591399999999993"/>
    <x v="0"/>
    <x v="1"/>
    <x v="4"/>
    <x v="4"/>
    <x v="0"/>
    <x v="1"/>
    <n v="0.72"/>
    <s v="128"/>
    <s v="128/Not Specified"/>
  </r>
  <r>
    <n v="12810"/>
    <x v="3"/>
    <x v="76"/>
    <x v="3"/>
    <x v="18"/>
    <n v="205.99"/>
    <n v="0.1"/>
    <n v="7415.64"/>
    <n v="2076.3792000000003"/>
    <n v="5339.2608"/>
    <x v="0"/>
    <x v="1"/>
    <x v="9"/>
    <x v="3"/>
    <x v="2"/>
    <x v="0"/>
    <n v="0.72"/>
    <s v="128"/>
    <s v="128/Medium"/>
  </r>
  <r>
    <n v="12811"/>
    <x v="3"/>
    <x v="77"/>
    <x v="3"/>
    <x v="15"/>
    <n v="35.99"/>
    <n v="0.05"/>
    <n v="1230.8579999999999"/>
    <n v="246.17160000000001"/>
    <n v="984.68639999999994"/>
    <x v="0"/>
    <x v="3"/>
    <x v="0"/>
    <x v="0"/>
    <x v="1"/>
    <x v="0"/>
    <n v="0.79999999999999993"/>
    <s v="128"/>
    <s v="128/Medium"/>
  </r>
  <r>
    <n v="12812"/>
    <x v="3"/>
    <x v="78"/>
    <x v="1"/>
    <x v="36"/>
    <n v="35.99"/>
    <n v="0.09"/>
    <n v="1146.2815000000001"/>
    <n v="160.47941"/>
    <n v="985.80209000000002"/>
    <x v="0"/>
    <x v="4"/>
    <x v="0"/>
    <x v="0"/>
    <x v="0"/>
    <x v="0"/>
    <n v="0.86"/>
    <s v="128"/>
    <s v="128/Not Specified"/>
  </r>
  <r>
    <n v="12813"/>
    <x v="3"/>
    <x v="79"/>
    <x v="0"/>
    <x v="17"/>
    <n v="5.53"/>
    <n v="0.06"/>
    <n v="62.378399999999999"/>
    <n v="15.5946"/>
    <n v="46.783799999999999"/>
    <x v="0"/>
    <x v="1"/>
    <x v="0"/>
    <x v="0"/>
    <x v="2"/>
    <x v="1"/>
    <n v="0.75"/>
    <s v="128"/>
    <s v="128/High"/>
  </r>
  <r>
    <n v="12814"/>
    <x v="3"/>
    <x v="80"/>
    <x v="1"/>
    <x v="37"/>
    <n v="6.23"/>
    <n v="0.08"/>
    <n v="189.14280000000002"/>
    <n v="43.502844000000003"/>
    <n v="145.63995600000001"/>
    <x v="2"/>
    <x v="1"/>
    <x v="0"/>
    <x v="0"/>
    <x v="0"/>
    <x v="1"/>
    <n v="0.77"/>
    <s v="128"/>
    <s v="128/Not Specified"/>
  </r>
  <r>
    <n v="12815"/>
    <x v="3"/>
    <x v="81"/>
    <x v="2"/>
    <x v="38"/>
    <n v="41.94"/>
    <n v="0.1"/>
    <n v="1623.078"/>
    <n v="194.76936000000001"/>
    <n v="1428.30864"/>
    <x v="2"/>
    <x v="1"/>
    <x v="9"/>
    <x v="3"/>
    <x v="0"/>
    <x v="1"/>
    <n v="0.88"/>
    <s v="128"/>
    <s v="128/Critical"/>
  </r>
  <r>
    <n v="12816"/>
    <x v="3"/>
    <x v="82"/>
    <x v="1"/>
    <x v="20"/>
    <n v="1.26"/>
    <n v="0"/>
    <n v="13.86"/>
    <n v="2.9106000000000001"/>
    <n v="10.949399999999999"/>
    <x v="0"/>
    <x v="4"/>
    <x v="6"/>
    <x v="6"/>
    <x v="0"/>
    <x v="1"/>
    <n v="0.78999999999999992"/>
    <s v="128"/>
    <s v="128/Not Specified"/>
  </r>
  <r>
    <n v="12817"/>
    <x v="3"/>
    <x v="83"/>
    <x v="1"/>
    <x v="39"/>
    <n v="17.98"/>
    <n v="0.02"/>
    <n v="528.61199999999997"/>
    <n v="52.861199999999997"/>
    <n v="475.75079999999997"/>
    <x v="0"/>
    <x v="1"/>
    <x v="10"/>
    <x v="2"/>
    <x v="3"/>
    <x v="0"/>
    <n v="0.9"/>
    <s v="128"/>
    <s v="128/Not Specified"/>
  </r>
  <r>
    <n v="12818"/>
    <x v="3"/>
    <x v="84"/>
    <x v="1"/>
    <x v="31"/>
    <n v="7.99"/>
    <n v="0.05"/>
    <n v="37.952500000000001"/>
    <n v="7.5904999999999996"/>
    <n v="30.362000000000002"/>
    <x v="2"/>
    <x v="0"/>
    <x v="0"/>
    <x v="0"/>
    <x v="2"/>
    <x v="0"/>
    <n v="0.8"/>
    <s v="128"/>
    <s v="128/Not Specified"/>
  </r>
  <r>
    <n v="12819"/>
    <x v="3"/>
    <x v="85"/>
    <x v="2"/>
    <x v="34"/>
    <n v="43.98"/>
    <n v="0.06"/>
    <n v="1943.0363999999997"/>
    <n v="213.734004"/>
    <n v="1729.3023959999998"/>
    <x v="0"/>
    <x v="3"/>
    <x v="0"/>
    <x v="0"/>
    <x v="0"/>
    <x v="1"/>
    <n v="0.89"/>
    <s v="128"/>
    <s v="128/Critical"/>
  </r>
  <r>
    <n v="12820"/>
    <x v="3"/>
    <x v="86"/>
    <x v="3"/>
    <x v="40"/>
    <n v="16.98"/>
    <n v="0.09"/>
    <n v="710.78280000000007"/>
    <n v="85.293936000000016"/>
    <n v="625.48886400000004"/>
    <x v="0"/>
    <x v="1"/>
    <x v="4"/>
    <x v="4"/>
    <x v="0"/>
    <x v="1"/>
    <n v="0.88"/>
    <s v="128"/>
    <s v="128/Medium"/>
  </r>
  <r>
    <n v="12821"/>
    <x v="3"/>
    <x v="87"/>
    <x v="4"/>
    <x v="40"/>
    <n v="100.98"/>
    <n v="0.08"/>
    <n v="4273.4736000000003"/>
    <n v="598.28630399999997"/>
    <n v="3675.1872960000001"/>
    <x v="1"/>
    <x v="2"/>
    <x v="2"/>
    <x v="2"/>
    <x v="2"/>
    <x v="2"/>
    <n v="0.86"/>
    <s v="128"/>
    <s v="128/Low"/>
  </r>
  <r>
    <n v="12822"/>
    <x v="3"/>
    <x v="88"/>
    <x v="2"/>
    <x v="38"/>
    <n v="449.99"/>
    <n v="0.06"/>
    <n v="18188.595799999999"/>
    <n v="4910.9208659999995"/>
    <n v="13277.674933999999"/>
    <x v="1"/>
    <x v="6"/>
    <x v="7"/>
    <x v="4"/>
    <x v="0"/>
    <x v="0"/>
    <n v="0.73"/>
    <s v="128"/>
    <s v="128/Critical"/>
  </r>
  <r>
    <n v="12823"/>
    <x v="3"/>
    <x v="89"/>
    <x v="0"/>
    <x v="41"/>
    <n v="22.23"/>
    <n v="0.05"/>
    <n v="823.62149999999997"/>
    <n v="214.14159000000001"/>
    <n v="609.47991000000002"/>
    <x v="0"/>
    <x v="3"/>
    <x v="0"/>
    <x v="0"/>
    <x v="1"/>
    <x v="2"/>
    <n v="0.7400000000000001"/>
    <s v="128"/>
    <s v="128/High"/>
  </r>
  <r>
    <n v="12824"/>
    <x v="3"/>
    <x v="90"/>
    <x v="1"/>
    <x v="39"/>
    <n v="30.73"/>
    <n v="0.02"/>
    <n v="903.46199999999999"/>
    <n v="144.55392000000001"/>
    <n v="758.90807999999993"/>
    <x v="2"/>
    <x v="1"/>
    <x v="0"/>
    <x v="0"/>
    <x v="0"/>
    <x v="0"/>
    <n v="0.84"/>
    <s v="128"/>
    <s v="128/Not Specified"/>
  </r>
  <r>
    <n v="12825"/>
    <x v="3"/>
    <x v="91"/>
    <x v="3"/>
    <x v="4"/>
    <n v="299.05"/>
    <n v="0"/>
    <n v="6280.05"/>
    <n v="1067.6085"/>
    <n v="5212.4414999999999"/>
    <x v="1"/>
    <x v="6"/>
    <x v="5"/>
    <x v="5"/>
    <x v="0"/>
    <x v="2"/>
    <n v="0.83"/>
    <s v="128"/>
    <s v="128/Medium"/>
  </r>
  <r>
    <n v="12826"/>
    <x v="3"/>
    <x v="92"/>
    <x v="2"/>
    <x v="40"/>
    <n v="300.98"/>
    <n v="0"/>
    <n v="13845.080000000002"/>
    <n v="3876.6224000000007"/>
    <n v="9968.4576000000015"/>
    <x v="1"/>
    <x v="6"/>
    <x v="0"/>
    <x v="0"/>
    <x v="2"/>
    <x v="2"/>
    <n v="0.72"/>
    <s v="128"/>
    <s v="128/Critical"/>
  </r>
  <r>
    <n v="12827"/>
    <x v="3"/>
    <x v="93"/>
    <x v="1"/>
    <x v="42"/>
    <n v="7.98"/>
    <n v="0.05"/>
    <n v="128.87699999999998"/>
    <n v="25.775399999999994"/>
    <n v="103.10159999999999"/>
    <x v="0"/>
    <x v="0"/>
    <x v="10"/>
    <x v="2"/>
    <x v="0"/>
    <x v="1"/>
    <n v="0.8"/>
    <s v="128"/>
    <s v="128/Not Specified"/>
  </r>
  <r>
    <n v="12828"/>
    <x v="3"/>
    <x v="94"/>
    <x v="3"/>
    <x v="22"/>
    <n v="12.88"/>
    <n v="0.05"/>
    <n v="48.944000000000003"/>
    <n v="6.3627200000000004"/>
    <n v="42.58128"/>
    <x v="0"/>
    <x v="4"/>
    <x v="9"/>
    <x v="3"/>
    <x v="2"/>
    <x v="1"/>
    <n v="0.87"/>
    <s v="128"/>
    <s v="128/Medium"/>
  </r>
  <r>
    <n v="12829"/>
    <x v="3"/>
    <x v="94"/>
    <x v="2"/>
    <x v="15"/>
    <n v="12.88"/>
    <n v="0.05"/>
    <n v="440.49599999999998"/>
    <n v="57.264479999999992"/>
    <n v="383.23151999999999"/>
    <x v="0"/>
    <x v="4"/>
    <x v="12"/>
    <x v="3"/>
    <x v="2"/>
    <x v="1"/>
    <n v="0.87"/>
    <s v="128"/>
    <s v="128/Critical"/>
  </r>
  <r>
    <n v="12830"/>
    <x v="3"/>
    <x v="95"/>
    <x v="0"/>
    <x v="1"/>
    <n v="306.14"/>
    <n v="0.08"/>
    <n v="5069.6783999999998"/>
    <n v="659.05819199999996"/>
    <n v="4410.6202080000003"/>
    <x v="1"/>
    <x v="6"/>
    <x v="12"/>
    <x v="3"/>
    <x v="0"/>
    <x v="0"/>
    <n v="0.87000000000000011"/>
    <s v="128"/>
    <s v="128/High"/>
  </r>
  <r>
    <n v="12831"/>
    <x v="3"/>
    <x v="96"/>
    <x v="1"/>
    <x v="15"/>
    <n v="8.9499999999999993"/>
    <n v="7.0000000000000007E-2"/>
    <n v="299.64599999999996"/>
    <n v="86.897339999999986"/>
    <n v="212.74865999999997"/>
    <x v="0"/>
    <x v="4"/>
    <x v="9"/>
    <x v="3"/>
    <x v="0"/>
    <x v="1"/>
    <n v="0.71"/>
    <s v="128"/>
    <s v="128/Not Specified"/>
  </r>
  <r>
    <n v="12832"/>
    <x v="3"/>
    <x v="19"/>
    <x v="3"/>
    <x v="8"/>
    <n v="10.06"/>
    <n v="0.01"/>
    <n v="59.756399999999999"/>
    <n v="7.768332"/>
    <n v="51.988067999999998"/>
    <x v="0"/>
    <x v="4"/>
    <x v="1"/>
    <x v="1"/>
    <x v="3"/>
    <x v="1"/>
    <n v="0.87"/>
    <s v="128"/>
    <s v="128/Medium"/>
  </r>
  <r>
    <n v="12833"/>
    <x v="3"/>
    <x v="97"/>
    <x v="1"/>
    <x v="35"/>
    <n v="8.67"/>
    <n v="0.1"/>
    <n v="374.54399999999998"/>
    <n v="71.163359999999997"/>
    <n v="303.38063999999997"/>
    <x v="0"/>
    <x v="1"/>
    <x v="0"/>
    <x v="0"/>
    <x v="0"/>
    <x v="1"/>
    <n v="0.80999999999999994"/>
    <s v="128"/>
    <s v="128/Not Specified"/>
  </r>
  <r>
    <n v="12834"/>
    <x v="3"/>
    <x v="98"/>
    <x v="4"/>
    <x v="25"/>
    <n v="3.93"/>
    <n v="0.02"/>
    <n v="103.98779999999999"/>
    <n v="23.917193999999999"/>
    <n v="80.070605999999998"/>
    <x v="0"/>
    <x v="4"/>
    <x v="5"/>
    <x v="5"/>
    <x v="1"/>
    <x v="1"/>
    <n v="0.77"/>
    <s v="128"/>
    <s v="128/Low"/>
  </r>
  <r>
    <n v="12835"/>
    <x v="3"/>
    <x v="99"/>
    <x v="4"/>
    <x v="17"/>
    <n v="10.14"/>
    <n v="0.04"/>
    <n v="116.8128"/>
    <n v="24.530688000000001"/>
    <n v="92.282111999999998"/>
    <x v="0"/>
    <x v="4"/>
    <x v="4"/>
    <x v="4"/>
    <x v="0"/>
    <x v="1"/>
    <n v="0.79"/>
    <s v="128"/>
    <s v="128/Low"/>
  </r>
  <r>
    <n v="12836"/>
    <x v="3"/>
    <x v="100"/>
    <x v="3"/>
    <x v="10"/>
    <n v="1.88"/>
    <n v="7.0000000000000007E-2"/>
    <n v="33.2196"/>
    <n v="4.3185479999999998"/>
    <n v="28.901052"/>
    <x v="0"/>
    <x v="1"/>
    <x v="0"/>
    <x v="0"/>
    <x v="2"/>
    <x v="1"/>
    <n v="0.87"/>
    <s v="128"/>
    <s v="128/Medium"/>
  </r>
  <r>
    <n v="12837"/>
    <x v="3"/>
    <x v="101"/>
    <x v="1"/>
    <x v="0"/>
    <n v="5.94"/>
    <n v="7.0000000000000007E-2"/>
    <n v="132.58079999999998"/>
    <n v="30.493583999999995"/>
    <n v="102.08721599999998"/>
    <x v="0"/>
    <x v="1"/>
    <x v="6"/>
    <x v="6"/>
    <x v="2"/>
    <x v="1"/>
    <n v="0.77"/>
    <s v="128"/>
    <s v="128/Not Specified"/>
  </r>
  <r>
    <n v="12838"/>
    <x v="3"/>
    <x v="102"/>
    <x v="2"/>
    <x v="15"/>
    <n v="65.989999999999995"/>
    <n v="0.08"/>
    <n v="2185.5888"/>
    <n v="633.82075199999997"/>
    <n v="1551.7680479999999"/>
    <x v="0"/>
    <x v="1"/>
    <x v="10"/>
    <x v="2"/>
    <x v="2"/>
    <x v="0"/>
    <n v="0.71"/>
    <s v="128"/>
    <s v="128/Critical"/>
  </r>
  <r>
    <n v="12839"/>
    <x v="3"/>
    <x v="103"/>
    <x v="2"/>
    <x v="7"/>
    <n v="70.709999999999994"/>
    <n v="0.08"/>
    <n v="1886.5427999999997"/>
    <n v="452.77027199999998"/>
    <n v="1433.7725279999997"/>
    <x v="0"/>
    <x v="4"/>
    <x v="9"/>
    <x v="3"/>
    <x v="0"/>
    <x v="2"/>
    <n v="0.76"/>
    <s v="128"/>
    <s v="128/Critical"/>
  </r>
  <r>
    <n v="12840"/>
    <x v="3"/>
    <x v="104"/>
    <x v="3"/>
    <x v="4"/>
    <n v="7.1"/>
    <n v="0.1"/>
    <n v="134.19"/>
    <n v="21.470399999999998"/>
    <n v="112.7196"/>
    <x v="2"/>
    <x v="1"/>
    <x v="10"/>
    <x v="2"/>
    <x v="0"/>
    <x v="1"/>
    <n v="0.84"/>
    <s v="128"/>
    <s v="128/Medium"/>
  </r>
  <r>
    <n v="12841"/>
    <x v="3"/>
    <x v="105"/>
    <x v="0"/>
    <x v="43"/>
    <n v="19.98"/>
    <n v="0.04"/>
    <n v="383.61599999999999"/>
    <n v="80.559359999999998"/>
    <n v="303.05664000000002"/>
    <x v="0"/>
    <x v="1"/>
    <x v="0"/>
    <x v="0"/>
    <x v="1"/>
    <x v="1"/>
    <n v="0.79"/>
    <s v="128"/>
    <s v="128/High"/>
  </r>
  <r>
    <n v="12842"/>
    <x v="3"/>
    <x v="106"/>
    <x v="1"/>
    <x v="19"/>
    <n v="6.48"/>
    <n v="0.02"/>
    <n v="260.3664"/>
    <n v="62.487935999999998"/>
    <n v="197.87846400000001"/>
    <x v="0"/>
    <x v="1"/>
    <x v="0"/>
    <x v="0"/>
    <x v="0"/>
    <x v="1"/>
    <n v="0.76"/>
    <s v="128"/>
    <s v="128/Not Specified"/>
  </r>
  <r>
    <n v="12789"/>
    <x v="4"/>
    <x v="107"/>
    <x v="0"/>
    <x v="8"/>
    <n v="35.99"/>
    <n v="0.09"/>
    <n v="196.50540000000001"/>
    <n v="51.091404000000004"/>
    <n v="145.413996"/>
    <x v="0"/>
    <x v="3"/>
    <x v="2"/>
    <x v="2"/>
    <x v="0"/>
    <x v="0"/>
    <n v="0.74"/>
    <s v="127"/>
    <s v="127/High"/>
  </r>
  <r>
    <n v="12790"/>
    <x v="4"/>
    <x v="108"/>
    <x v="0"/>
    <x v="24"/>
    <n v="260.98"/>
    <n v="0.09"/>
    <n v="7362.2458000000015"/>
    <n v="1546.0716180000004"/>
    <n v="5816.1741820000007"/>
    <x v="1"/>
    <x v="2"/>
    <x v="2"/>
    <x v="2"/>
    <x v="0"/>
    <x v="2"/>
    <n v="0.78999999999999992"/>
    <s v="127"/>
    <s v="127/High"/>
  </r>
  <r>
    <n v="12791"/>
    <x v="4"/>
    <x v="109"/>
    <x v="4"/>
    <x v="10"/>
    <n v="4.91"/>
    <n v="0.1"/>
    <n v="83.961000000000013"/>
    <n v="20.150640000000003"/>
    <n v="63.81036000000001"/>
    <x v="0"/>
    <x v="1"/>
    <x v="1"/>
    <x v="1"/>
    <x v="2"/>
    <x v="1"/>
    <n v="0.76"/>
    <s v="127"/>
    <s v="127/Low"/>
  </r>
  <r>
    <n v="12792"/>
    <x v="4"/>
    <x v="110"/>
    <x v="1"/>
    <x v="15"/>
    <n v="6.3"/>
    <n v="0.1"/>
    <n v="204.11999999999998"/>
    <n v="55.112400000000001"/>
    <n v="149.00759999999997"/>
    <x v="0"/>
    <x v="1"/>
    <x v="4"/>
    <x v="4"/>
    <x v="1"/>
    <x v="1"/>
    <n v="0.73"/>
    <s v="127"/>
    <s v="127/Not Specified"/>
  </r>
  <r>
    <n v="12793"/>
    <x v="4"/>
    <x v="111"/>
    <x v="4"/>
    <x v="26"/>
    <n v="2.88"/>
    <n v="0.06"/>
    <n v="70.387199999999993"/>
    <n v="14.077439999999999"/>
    <n v="56.309759999999997"/>
    <x v="0"/>
    <x v="1"/>
    <x v="6"/>
    <x v="6"/>
    <x v="2"/>
    <x v="1"/>
    <n v="0.8"/>
    <s v="127"/>
    <s v="127/Low"/>
  </r>
  <r>
    <n v="12794"/>
    <x v="4"/>
    <x v="112"/>
    <x v="3"/>
    <x v="11"/>
    <n v="3.89"/>
    <n v="0.09"/>
    <n v="113.27680000000001"/>
    <n v="31.717504000000005"/>
    <n v="81.559296000000003"/>
    <x v="2"/>
    <x v="1"/>
    <x v="0"/>
    <x v="0"/>
    <x v="2"/>
    <x v="1"/>
    <n v="0.72"/>
    <s v="127"/>
    <s v="127/Medium"/>
  </r>
  <r>
    <n v="12795"/>
    <x v="4"/>
    <x v="32"/>
    <x v="1"/>
    <x v="21"/>
    <n v="17.98"/>
    <n v="0.06"/>
    <n v="118.30839999999999"/>
    <n v="14.197007999999999"/>
    <n v="104.111392"/>
    <x v="0"/>
    <x v="0"/>
    <x v="9"/>
    <x v="3"/>
    <x v="3"/>
    <x v="0"/>
    <n v="0.88"/>
    <s v="127"/>
    <s v="127/Not Specified"/>
  </r>
  <r>
    <n v="12796"/>
    <x v="4"/>
    <x v="113"/>
    <x v="4"/>
    <x v="6"/>
    <n v="55.48"/>
    <n v="0"/>
    <n v="1220.56"/>
    <n v="329.55119999999994"/>
    <n v="891.00880000000006"/>
    <x v="0"/>
    <x v="1"/>
    <x v="10"/>
    <x v="2"/>
    <x v="3"/>
    <x v="1"/>
    <n v="0.73000000000000009"/>
    <s v="127"/>
    <s v="127/Low"/>
  </r>
  <r>
    <n v="12797"/>
    <x v="4"/>
    <x v="114"/>
    <x v="1"/>
    <x v="13"/>
    <n v="194.3"/>
    <n v="0.02"/>
    <n v="7235.732"/>
    <n v="723.57320000000004"/>
    <n v="6512.1588000000002"/>
    <x v="0"/>
    <x v="5"/>
    <x v="6"/>
    <x v="6"/>
    <x v="2"/>
    <x v="2"/>
    <n v="0.9"/>
    <s v="127"/>
    <s v="127/Not Specified"/>
  </r>
  <r>
    <n v="12798"/>
    <x v="4"/>
    <x v="115"/>
    <x v="4"/>
    <x v="44"/>
    <n v="25.38"/>
    <n v="0.01"/>
    <n v="402.01919999999996"/>
    <n v="76.383647999999994"/>
    <n v="325.63555199999996"/>
    <x v="0"/>
    <x v="3"/>
    <x v="7"/>
    <x v="4"/>
    <x v="2"/>
    <x v="2"/>
    <n v="0.80999999999999994"/>
    <s v="127"/>
    <s v="127/Low"/>
  </r>
  <r>
    <n v="12799"/>
    <x v="4"/>
    <x v="116"/>
    <x v="0"/>
    <x v="43"/>
    <n v="24.92"/>
    <n v="0.04"/>
    <n v="478.464"/>
    <n v="86.123520000000013"/>
    <n v="392.34047999999996"/>
    <x v="0"/>
    <x v="1"/>
    <x v="0"/>
    <x v="0"/>
    <x v="0"/>
    <x v="1"/>
    <n v="0.82"/>
    <s v="127"/>
    <s v="127/High"/>
  </r>
  <r>
    <n v="12800"/>
    <x v="4"/>
    <x v="117"/>
    <x v="4"/>
    <x v="22"/>
    <n v="172.99"/>
    <n v="0.08"/>
    <n v="636.60320000000002"/>
    <n v="70.026352000000003"/>
    <n v="566.57684800000004"/>
    <x v="0"/>
    <x v="1"/>
    <x v="0"/>
    <x v="0"/>
    <x v="0"/>
    <x v="1"/>
    <n v="0.89"/>
    <s v="128"/>
    <s v="128/Low"/>
  </r>
  <r>
    <n v="12801"/>
    <x v="4"/>
    <x v="118"/>
    <x v="0"/>
    <x v="0"/>
    <n v="8.4600000000000009"/>
    <n v="0.04"/>
    <n v="194.91840000000002"/>
    <n v="37.034496000000004"/>
    <n v="157.88390400000003"/>
    <x v="0"/>
    <x v="3"/>
    <x v="2"/>
    <x v="2"/>
    <x v="2"/>
    <x v="0"/>
    <n v="0.81"/>
    <s v="128"/>
    <s v="128/High"/>
  </r>
  <r>
    <n v="12802"/>
    <x v="4"/>
    <x v="119"/>
    <x v="1"/>
    <x v="45"/>
    <n v="17.48"/>
    <n v="0.02"/>
    <n v="137.04320000000001"/>
    <n v="19.186048"/>
    <n v="117.85715200000001"/>
    <x v="0"/>
    <x v="3"/>
    <x v="0"/>
    <x v="0"/>
    <x v="3"/>
    <x v="0"/>
    <n v="0.86"/>
    <s v="128"/>
    <s v="128/Not Specified"/>
  </r>
  <r>
    <n v="12803"/>
    <x v="4"/>
    <x v="120"/>
    <x v="4"/>
    <x v="34"/>
    <n v="2.62"/>
    <n v="0.1"/>
    <n v="110.82600000000001"/>
    <n v="11.082599999999999"/>
    <n v="99.743400000000008"/>
    <x v="0"/>
    <x v="4"/>
    <x v="7"/>
    <x v="4"/>
    <x v="2"/>
    <x v="1"/>
    <n v="0.9"/>
    <s v="128"/>
    <s v="128/Low"/>
  </r>
  <r>
    <n v="12804"/>
    <x v="4"/>
    <x v="121"/>
    <x v="2"/>
    <x v="6"/>
    <n v="6.47"/>
    <n v="0.04"/>
    <n v="136.6464"/>
    <n v="17.764032"/>
    <n v="118.882368"/>
    <x v="0"/>
    <x v="4"/>
    <x v="10"/>
    <x v="2"/>
    <x v="3"/>
    <x v="1"/>
    <n v="0.87"/>
    <s v="128"/>
    <s v="128/Critical"/>
  </r>
  <r>
    <n v="12805"/>
    <x v="4"/>
    <x v="122"/>
    <x v="0"/>
    <x v="46"/>
    <n v="205.99"/>
    <n v="7.0000000000000007E-2"/>
    <n v="5363.9795999999997"/>
    <n v="1609.1938799999998"/>
    <n v="3754.7857199999999"/>
    <x v="0"/>
    <x v="1"/>
    <x v="0"/>
    <x v="0"/>
    <x v="0"/>
    <x v="0"/>
    <n v="0.70000000000000007"/>
    <s v="128"/>
    <s v="128/High"/>
  </r>
  <r>
    <n v="12806"/>
    <x v="4"/>
    <x v="123"/>
    <x v="3"/>
    <x v="27"/>
    <n v="4.9800000000000004"/>
    <n v="0.01"/>
    <n v="49.302000000000007"/>
    <n v="13.804560000000002"/>
    <n v="35.497440000000005"/>
    <x v="0"/>
    <x v="1"/>
    <x v="10"/>
    <x v="2"/>
    <x v="3"/>
    <x v="1"/>
    <n v="0.72"/>
    <s v="128"/>
    <s v="128/Medium"/>
  </r>
  <r>
    <n v="12807"/>
    <x v="4"/>
    <x v="25"/>
    <x v="4"/>
    <x v="23"/>
    <n v="5.78"/>
    <n v="0.1"/>
    <n v="228.88800000000003"/>
    <n v="61.799760000000006"/>
    <n v="167.08824000000004"/>
    <x v="0"/>
    <x v="1"/>
    <x v="2"/>
    <x v="2"/>
    <x v="0"/>
    <x v="1"/>
    <n v="0.73000000000000009"/>
    <s v="128"/>
    <s v="128/Low"/>
  </r>
  <r>
    <n v="12808"/>
    <x v="4"/>
    <x v="124"/>
    <x v="3"/>
    <x v="21"/>
    <n v="5.78"/>
    <n v="7.0000000000000007E-2"/>
    <n v="37.627800000000001"/>
    <n v="5.6441699999999999"/>
    <n v="31.983630000000002"/>
    <x v="0"/>
    <x v="1"/>
    <x v="2"/>
    <x v="2"/>
    <x v="0"/>
    <x v="1"/>
    <n v="0.85"/>
    <s v="128"/>
    <s v="128/Medium"/>
  </r>
  <r>
    <n v="12763"/>
    <x v="5"/>
    <x v="125"/>
    <x v="0"/>
    <x v="38"/>
    <n v="4.13"/>
    <n v="7.0000000000000007E-2"/>
    <n v="165.15869999999998"/>
    <n v="31.380152999999996"/>
    <n v="133.77854699999997"/>
    <x v="0"/>
    <x v="1"/>
    <x v="12"/>
    <x v="3"/>
    <x v="0"/>
    <x v="1"/>
    <n v="0.80999999999999994"/>
    <s v="127"/>
    <s v="127/High"/>
  </r>
  <r>
    <n v="12764"/>
    <x v="5"/>
    <x v="126"/>
    <x v="2"/>
    <x v="19"/>
    <n v="3.08"/>
    <n v="0.04"/>
    <n v="121.22879999999999"/>
    <n v="36.368639999999999"/>
    <n v="84.860159999999993"/>
    <x v="0"/>
    <x v="1"/>
    <x v="4"/>
    <x v="4"/>
    <x v="2"/>
    <x v="1"/>
    <n v="0.7"/>
    <s v="127"/>
    <s v="127/Critical"/>
  </r>
  <r>
    <n v="12765"/>
    <x v="5"/>
    <x v="127"/>
    <x v="4"/>
    <x v="42"/>
    <n v="4.91"/>
    <n v="0.01"/>
    <n v="82.635300000000001"/>
    <n v="14.048000999999999"/>
    <n v="68.587299000000002"/>
    <x v="0"/>
    <x v="1"/>
    <x v="1"/>
    <x v="1"/>
    <x v="0"/>
    <x v="1"/>
    <n v="0.83"/>
    <s v="127"/>
    <s v="127/Low"/>
  </r>
  <r>
    <n v="12766"/>
    <x v="5"/>
    <x v="112"/>
    <x v="1"/>
    <x v="16"/>
    <n v="3.89"/>
    <n v="7.0000000000000007E-2"/>
    <n v="7.2353999999999994"/>
    <n v="1.3023720000000001"/>
    <n v="5.9330279999999993"/>
    <x v="0"/>
    <x v="1"/>
    <x v="0"/>
    <x v="0"/>
    <x v="3"/>
    <x v="1"/>
    <n v="0.82"/>
    <s v="127"/>
    <s v="127/Not Specified"/>
  </r>
  <r>
    <n v="12767"/>
    <x v="5"/>
    <x v="128"/>
    <x v="3"/>
    <x v="18"/>
    <n v="1.7"/>
    <n v="7.0000000000000007E-2"/>
    <n v="63.239999999999995"/>
    <n v="18.971999999999998"/>
    <n v="44.268000000000001"/>
    <x v="0"/>
    <x v="3"/>
    <x v="0"/>
    <x v="0"/>
    <x v="1"/>
    <x v="0"/>
    <n v="0.70000000000000007"/>
    <s v="127"/>
    <s v="127/Medium"/>
  </r>
  <r>
    <n v="12768"/>
    <x v="5"/>
    <x v="129"/>
    <x v="1"/>
    <x v="27"/>
    <n v="27.48"/>
    <n v="0.05"/>
    <n v="261.06"/>
    <n v="60.043800000000005"/>
    <n v="201.0162"/>
    <x v="2"/>
    <x v="1"/>
    <x v="0"/>
    <x v="0"/>
    <x v="1"/>
    <x v="0"/>
    <n v="0.77"/>
    <s v="127"/>
    <s v="127/Not Specified"/>
  </r>
  <r>
    <n v="12769"/>
    <x v="5"/>
    <x v="130"/>
    <x v="4"/>
    <x v="1"/>
    <n v="39.979999999999997"/>
    <n v="0.06"/>
    <n v="676.46159999999998"/>
    <n v="114.99847200000001"/>
    <n v="561.46312799999998"/>
    <x v="0"/>
    <x v="1"/>
    <x v="0"/>
    <x v="0"/>
    <x v="3"/>
    <x v="1"/>
    <n v="0.83"/>
    <s v="127"/>
    <s v="127/Low"/>
  </r>
  <r>
    <n v="12770"/>
    <x v="5"/>
    <x v="85"/>
    <x v="2"/>
    <x v="19"/>
    <n v="43.98"/>
    <n v="0.03"/>
    <n v="1749.0845999999997"/>
    <n v="279.85353599999996"/>
    <n v="1469.2310639999996"/>
    <x v="0"/>
    <x v="3"/>
    <x v="0"/>
    <x v="0"/>
    <x v="0"/>
    <x v="1"/>
    <n v="0.84"/>
    <s v="127"/>
    <s v="127/Critical"/>
  </r>
  <r>
    <n v="12771"/>
    <x v="5"/>
    <x v="131"/>
    <x v="3"/>
    <x v="44"/>
    <n v="236.97"/>
    <n v="0.04"/>
    <n v="3639.8591999999999"/>
    <n v="764.37043200000005"/>
    <n v="2875.4887679999997"/>
    <x v="1"/>
    <x v="2"/>
    <x v="9"/>
    <x v="3"/>
    <x v="2"/>
    <x v="2"/>
    <n v="0.78999999999999992"/>
    <s v="127"/>
    <s v="127/Medium"/>
  </r>
  <r>
    <n v="12772"/>
    <x v="5"/>
    <x v="132"/>
    <x v="1"/>
    <x v="16"/>
    <n v="59.78"/>
    <n v="0.05"/>
    <n v="113.58199999999999"/>
    <n v="32.938779999999994"/>
    <n v="80.643219999999999"/>
    <x v="0"/>
    <x v="1"/>
    <x v="0"/>
    <x v="0"/>
    <x v="0"/>
    <x v="1"/>
    <n v="0.71000000000000008"/>
    <s v="127"/>
    <s v="127/Not Specified"/>
  </r>
  <r>
    <n v="12773"/>
    <x v="5"/>
    <x v="133"/>
    <x v="2"/>
    <x v="4"/>
    <n v="122.99"/>
    <n v="0.1"/>
    <n v="2324.511"/>
    <n v="302.18642999999997"/>
    <n v="2022.32457"/>
    <x v="1"/>
    <x v="6"/>
    <x v="10"/>
    <x v="2"/>
    <x v="2"/>
    <x v="2"/>
    <n v="0.87"/>
    <s v="127"/>
    <s v="127/Critical"/>
  </r>
  <r>
    <n v="12774"/>
    <x v="5"/>
    <x v="134"/>
    <x v="2"/>
    <x v="41"/>
    <n v="11.7"/>
    <n v="0.09"/>
    <n v="415.23299999999995"/>
    <n v="99.655919999999981"/>
    <n v="315.57707999999997"/>
    <x v="0"/>
    <x v="0"/>
    <x v="0"/>
    <x v="0"/>
    <x v="0"/>
    <x v="1"/>
    <n v="0.76"/>
    <s v="127"/>
    <s v="127/Critical"/>
  </r>
  <r>
    <n v="12775"/>
    <x v="5"/>
    <x v="135"/>
    <x v="4"/>
    <x v="25"/>
    <n v="68.81"/>
    <n v="0.01"/>
    <n v="1839.2913000000001"/>
    <n v="239.10786900000002"/>
    <n v="1600.1834310000002"/>
    <x v="1"/>
    <x v="6"/>
    <x v="12"/>
    <x v="3"/>
    <x v="2"/>
    <x v="1"/>
    <n v="0.87"/>
    <s v="127"/>
    <s v="127/Low"/>
  </r>
  <r>
    <n v="12776"/>
    <x v="5"/>
    <x v="136"/>
    <x v="2"/>
    <x v="12"/>
    <n v="100.98"/>
    <n v="0"/>
    <n v="1514.7"/>
    <n v="166.61700000000002"/>
    <n v="1348.0830000000001"/>
    <x v="1"/>
    <x v="2"/>
    <x v="4"/>
    <x v="4"/>
    <x v="2"/>
    <x v="2"/>
    <n v="0.89"/>
    <s v="127"/>
    <s v="127/Critical"/>
  </r>
  <r>
    <n v="12777"/>
    <x v="5"/>
    <x v="137"/>
    <x v="1"/>
    <x v="28"/>
    <n v="304.99"/>
    <n v="0.04"/>
    <n v="14346.729600000001"/>
    <n v="2438.9440319999999"/>
    <n v="11907.785568000001"/>
    <x v="0"/>
    <x v="1"/>
    <x v="10"/>
    <x v="2"/>
    <x v="2"/>
    <x v="1"/>
    <n v="0.83000000000000007"/>
    <s v="127"/>
    <s v="127/Not Specified"/>
  </r>
  <r>
    <n v="12778"/>
    <x v="5"/>
    <x v="41"/>
    <x v="0"/>
    <x v="21"/>
    <n v="20.97"/>
    <n v="0.09"/>
    <n v="133.5789"/>
    <n v="14.693678999999999"/>
    <n v="118.885221"/>
    <x v="0"/>
    <x v="1"/>
    <x v="7"/>
    <x v="4"/>
    <x v="1"/>
    <x v="0"/>
    <n v="0.89"/>
    <s v="127"/>
    <s v="127/High"/>
  </r>
  <r>
    <n v="12779"/>
    <x v="5"/>
    <x v="138"/>
    <x v="2"/>
    <x v="35"/>
    <n v="17.989999999999998"/>
    <n v="0.06"/>
    <n v="811.70879999999988"/>
    <n v="81.170879999999983"/>
    <n v="730.53791999999987"/>
    <x v="0"/>
    <x v="1"/>
    <x v="10"/>
    <x v="2"/>
    <x v="2"/>
    <x v="1"/>
    <n v="0.9"/>
    <s v="127"/>
    <s v="127/Critical"/>
  </r>
  <r>
    <n v="12780"/>
    <x v="5"/>
    <x v="22"/>
    <x v="4"/>
    <x v="20"/>
    <n v="5.58"/>
    <n v="0.02"/>
    <n v="60.1524"/>
    <n v="9.6243839999999992"/>
    <n v="50.528016000000001"/>
    <x v="0"/>
    <x v="1"/>
    <x v="6"/>
    <x v="6"/>
    <x v="2"/>
    <x v="1"/>
    <n v="0.84"/>
    <s v="127"/>
    <s v="127/Low"/>
  </r>
  <r>
    <n v="12781"/>
    <x v="5"/>
    <x v="121"/>
    <x v="0"/>
    <x v="21"/>
    <n v="6.47"/>
    <n v="0.02"/>
    <n v="44.3842"/>
    <n v="6.6576300000000002"/>
    <n v="37.726570000000002"/>
    <x v="0"/>
    <x v="4"/>
    <x v="5"/>
    <x v="5"/>
    <x v="1"/>
    <x v="1"/>
    <n v="0.85000000000000009"/>
    <s v="127"/>
    <s v="127/High"/>
  </r>
  <r>
    <n v="12782"/>
    <x v="5"/>
    <x v="139"/>
    <x v="1"/>
    <x v="3"/>
    <n v="30.56"/>
    <n v="0.09"/>
    <n v="250.28639999999999"/>
    <n v="40.045823999999996"/>
    <n v="210.24057599999998"/>
    <x v="0"/>
    <x v="1"/>
    <x v="5"/>
    <x v="5"/>
    <x v="0"/>
    <x v="1"/>
    <n v="0.84"/>
    <s v="127"/>
    <s v="127/Not Specified"/>
  </r>
  <r>
    <n v="12783"/>
    <x v="5"/>
    <x v="140"/>
    <x v="1"/>
    <x v="24"/>
    <n v="15.51"/>
    <n v="0.04"/>
    <n v="461.57759999999996"/>
    <n v="83.083967999999984"/>
    <n v="378.49363199999999"/>
    <x v="0"/>
    <x v="1"/>
    <x v="4"/>
    <x v="4"/>
    <x v="0"/>
    <x v="1"/>
    <n v="0.82000000000000006"/>
    <s v="127"/>
    <s v="127/Not Specified"/>
  </r>
  <r>
    <n v="12784"/>
    <x v="5"/>
    <x v="141"/>
    <x v="0"/>
    <x v="32"/>
    <n v="205.99"/>
    <n v="0.1"/>
    <n v="2410.0830000000001"/>
    <n v="265.10912999999999"/>
    <n v="2144.9738700000003"/>
    <x v="0"/>
    <x v="1"/>
    <x v="6"/>
    <x v="6"/>
    <x v="0"/>
    <x v="0"/>
    <n v="0.89000000000000012"/>
    <s v="127"/>
    <s v="127/High"/>
  </r>
  <r>
    <n v="12785"/>
    <x v="5"/>
    <x v="142"/>
    <x v="3"/>
    <x v="27"/>
    <n v="4.82"/>
    <n v="0.06"/>
    <n v="45.308"/>
    <n v="5.8900399999999999"/>
    <n v="39.417960000000001"/>
    <x v="0"/>
    <x v="1"/>
    <x v="0"/>
    <x v="0"/>
    <x v="3"/>
    <x v="1"/>
    <n v="0.87"/>
    <s v="127"/>
    <s v="127/Medium"/>
  </r>
  <r>
    <n v="12786"/>
    <x v="5"/>
    <x v="143"/>
    <x v="2"/>
    <x v="8"/>
    <n v="9.68"/>
    <n v="0.1"/>
    <n v="52.271999999999998"/>
    <n v="9.4089600000000004"/>
    <n v="42.863039999999998"/>
    <x v="0"/>
    <x v="4"/>
    <x v="7"/>
    <x v="4"/>
    <x v="3"/>
    <x v="1"/>
    <n v="0.82"/>
    <s v="127"/>
    <s v="127/Critical"/>
  </r>
  <r>
    <n v="12787"/>
    <x v="5"/>
    <x v="144"/>
    <x v="2"/>
    <x v="20"/>
    <n v="5.98"/>
    <n v="0.03"/>
    <n v="63.806599999999996"/>
    <n v="15.313583999999999"/>
    <n v="48.493015999999997"/>
    <x v="0"/>
    <x v="1"/>
    <x v="1"/>
    <x v="1"/>
    <x v="0"/>
    <x v="1"/>
    <n v="0.76"/>
    <s v="127"/>
    <s v="127/Critical"/>
  </r>
  <r>
    <n v="12788"/>
    <x v="5"/>
    <x v="145"/>
    <x v="4"/>
    <x v="47"/>
    <n v="11.29"/>
    <n v="0.08"/>
    <n v="467.40600000000001"/>
    <n v="116.8515"/>
    <n v="350.55450000000002"/>
    <x v="0"/>
    <x v="1"/>
    <x v="3"/>
    <x v="3"/>
    <x v="2"/>
    <x v="1"/>
    <n v="0.75"/>
    <s v="127"/>
    <s v="127/Low"/>
  </r>
  <r>
    <n v="12744"/>
    <x v="6"/>
    <x v="146"/>
    <x v="2"/>
    <x v="31"/>
    <n v="6.84"/>
    <n v="0.02"/>
    <n v="33.516000000000005"/>
    <n v="4.3570800000000007"/>
    <n v="29.158920000000006"/>
    <x v="0"/>
    <x v="3"/>
    <x v="5"/>
    <x v="5"/>
    <x v="0"/>
    <x v="1"/>
    <n v="0.87"/>
    <s v="127"/>
    <s v="127/Critical"/>
  </r>
  <r>
    <n v="12745"/>
    <x v="6"/>
    <x v="147"/>
    <x v="3"/>
    <x v="18"/>
    <n v="5.81"/>
    <n v="0.04"/>
    <n v="223.10399999999996"/>
    <n v="22.310399999999994"/>
    <n v="200.79359999999997"/>
    <x v="0"/>
    <x v="4"/>
    <x v="2"/>
    <x v="2"/>
    <x v="3"/>
    <x v="1"/>
    <n v="0.9"/>
    <s v="127"/>
    <s v="127/Medium"/>
  </r>
  <r>
    <n v="12746"/>
    <x v="6"/>
    <x v="148"/>
    <x v="4"/>
    <x v="45"/>
    <n v="5.18"/>
    <n v="0.06"/>
    <n v="38.953599999999994"/>
    <n v="7.7907199999999985"/>
    <n v="31.162879999999994"/>
    <x v="0"/>
    <x v="4"/>
    <x v="1"/>
    <x v="1"/>
    <x v="1"/>
    <x v="1"/>
    <n v="0.79999999999999993"/>
    <s v="127"/>
    <s v="127/Low"/>
  </r>
  <r>
    <n v="12747"/>
    <x v="6"/>
    <x v="149"/>
    <x v="4"/>
    <x v="26"/>
    <n v="2.52"/>
    <n v="0.08"/>
    <n v="60.278399999999998"/>
    <n v="7.8361919999999996"/>
    <n v="52.442208000000001"/>
    <x v="0"/>
    <x v="4"/>
    <x v="2"/>
    <x v="2"/>
    <x v="2"/>
    <x v="1"/>
    <n v="0.87"/>
    <s v="127"/>
    <s v="127/Low"/>
  </r>
  <r>
    <n v="12748"/>
    <x v="6"/>
    <x v="150"/>
    <x v="4"/>
    <x v="14"/>
    <n v="140.99"/>
    <n v="0.04"/>
    <n v="1894.9056"/>
    <n v="378.98112000000003"/>
    <n v="1515.9244800000001"/>
    <x v="0"/>
    <x v="0"/>
    <x v="0"/>
    <x v="0"/>
    <x v="0"/>
    <x v="0"/>
    <n v="0.8"/>
    <s v="127"/>
    <s v="127/Low"/>
  </r>
  <r>
    <n v="12749"/>
    <x v="6"/>
    <x v="151"/>
    <x v="0"/>
    <x v="14"/>
    <n v="2.23"/>
    <n v="0.01"/>
    <n v="30.907799999999998"/>
    <n v="7.7269499999999995"/>
    <n v="23.18085"/>
    <x v="0"/>
    <x v="3"/>
    <x v="2"/>
    <x v="2"/>
    <x v="0"/>
    <x v="2"/>
    <n v="0.75"/>
    <s v="127"/>
    <s v="127/High"/>
  </r>
  <r>
    <n v="12750"/>
    <x v="6"/>
    <x v="152"/>
    <x v="0"/>
    <x v="48"/>
    <n v="12.44"/>
    <n v="0.03"/>
    <n v="277.53640000000001"/>
    <n v="61.058008000000001"/>
    <n v="216.47839200000001"/>
    <x v="0"/>
    <x v="0"/>
    <x v="4"/>
    <x v="4"/>
    <x v="1"/>
    <x v="1"/>
    <n v="0.78"/>
    <s v="127"/>
    <s v="127/High"/>
  </r>
  <r>
    <n v="12751"/>
    <x v="6"/>
    <x v="153"/>
    <x v="0"/>
    <x v="48"/>
    <n v="17.670000000000002"/>
    <n v="0.08"/>
    <n v="373.89720000000005"/>
    <n v="71.040468000000004"/>
    <n v="302.85673200000008"/>
    <x v="2"/>
    <x v="3"/>
    <x v="2"/>
    <x v="2"/>
    <x v="2"/>
    <x v="2"/>
    <n v="0.81"/>
    <s v="127"/>
    <s v="127/High"/>
  </r>
  <r>
    <n v="12752"/>
    <x v="6"/>
    <x v="154"/>
    <x v="1"/>
    <x v="7"/>
    <n v="18.940000000000001"/>
    <n v="0.02"/>
    <n v="538.27480000000003"/>
    <n v="96.889464000000004"/>
    <n v="441.38533600000005"/>
    <x v="0"/>
    <x v="1"/>
    <x v="10"/>
    <x v="2"/>
    <x v="2"/>
    <x v="1"/>
    <n v="0.82000000000000006"/>
    <s v="127"/>
    <s v="127/Not Specified"/>
  </r>
  <r>
    <n v="12753"/>
    <x v="6"/>
    <x v="155"/>
    <x v="0"/>
    <x v="8"/>
    <n v="7.38"/>
    <n v="0.03"/>
    <n v="42.951599999999999"/>
    <n v="9.4493519999999993"/>
    <n v="33.502248000000002"/>
    <x v="0"/>
    <x v="1"/>
    <x v="4"/>
    <x v="4"/>
    <x v="2"/>
    <x v="1"/>
    <n v="0.78"/>
    <s v="127"/>
    <s v="127/High"/>
  </r>
  <r>
    <n v="12754"/>
    <x v="6"/>
    <x v="156"/>
    <x v="3"/>
    <x v="8"/>
    <n v="1637.53"/>
    <n v="0.04"/>
    <n v="9432.1728000000003"/>
    <n v="943.21728000000007"/>
    <n v="8488.9555199999995"/>
    <x v="0"/>
    <x v="0"/>
    <x v="8"/>
    <x v="7"/>
    <x v="0"/>
    <x v="1"/>
    <n v="0.89999999999999991"/>
    <s v="127"/>
    <s v="127/Medium"/>
  </r>
  <r>
    <n v="12755"/>
    <x v="6"/>
    <x v="157"/>
    <x v="3"/>
    <x v="46"/>
    <n v="65.989999999999995"/>
    <n v="0.05"/>
    <n v="1755.3339999999998"/>
    <n v="526.60019999999997"/>
    <n v="1228.7338"/>
    <x v="0"/>
    <x v="1"/>
    <x v="2"/>
    <x v="2"/>
    <x v="2"/>
    <x v="0"/>
    <n v="0.70000000000000007"/>
    <s v="127"/>
    <s v="127/Medium"/>
  </r>
  <r>
    <n v="12756"/>
    <x v="6"/>
    <x v="158"/>
    <x v="4"/>
    <x v="48"/>
    <n v="8.32"/>
    <n v="0.08"/>
    <n v="176.05120000000002"/>
    <n v="49.294336000000001"/>
    <n v="126.75686400000002"/>
    <x v="2"/>
    <x v="3"/>
    <x v="2"/>
    <x v="2"/>
    <x v="0"/>
    <x v="0"/>
    <n v="0.72000000000000008"/>
    <s v="127"/>
    <s v="127/Low"/>
  </r>
  <r>
    <n v="12757"/>
    <x v="6"/>
    <x v="159"/>
    <x v="1"/>
    <x v="23"/>
    <n v="11.58"/>
    <n v="0.06"/>
    <n v="478.94879999999995"/>
    <n v="47.894879999999993"/>
    <n v="431.05391999999995"/>
    <x v="0"/>
    <x v="1"/>
    <x v="6"/>
    <x v="6"/>
    <x v="1"/>
    <x v="1"/>
    <n v="0.9"/>
    <s v="127"/>
    <s v="127/Not Specified"/>
  </r>
  <r>
    <n v="12758"/>
    <x v="6"/>
    <x v="160"/>
    <x v="0"/>
    <x v="35"/>
    <n v="11.97"/>
    <n v="0.02"/>
    <n v="563.06880000000001"/>
    <n v="56.30688"/>
    <n v="506.76192000000003"/>
    <x v="0"/>
    <x v="3"/>
    <x v="0"/>
    <x v="0"/>
    <x v="1"/>
    <x v="1"/>
    <n v="0.9"/>
    <s v="127"/>
    <s v="127/High"/>
  </r>
  <r>
    <n v="12759"/>
    <x v="6"/>
    <x v="161"/>
    <x v="2"/>
    <x v="11"/>
    <n v="5.98"/>
    <n v="0.09"/>
    <n v="174.13760000000002"/>
    <n v="19.155136000000002"/>
    <n v="154.98246400000002"/>
    <x v="0"/>
    <x v="1"/>
    <x v="9"/>
    <x v="3"/>
    <x v="3"/>
    <x v="1"/>
    <n v="0.89"/>
    <s v="127"/>
    <s v="127/Critical"/>
  </r>
  <r>
    <n v="12760"/>
    <x v="6"/>
    <x v="162"/>
    <x v="1"/>
    <x v="44"/>
    <n v="6.48"/>
    <n v="0.05"/>
    <n v="98.495999999999995"/>
    <n v="23.639040000000001"/>
    <n v="74.856959999999987"/>
    <x v="0"/>
    <x v="1"/>
    <x v="2"/>
    <x v="2"/>
    <x v="1"/>
    <x v="1"/>
    <n v="0.7599999999999999"/>
    <s v="127"/>
    <s v="127/Not Specified"/>
  </r>
  <r>
    <n v="12761"/>
    <x v="6"/>
    <x v="163"/>
    <x v="3"/>
    <x v="43"/>
    <n v="6.48"/>
    <n v="7.0000000000000007E-2"/>
    <n v="120.52800000000002"/>
    <n v="28.926720000000003"/>
    <n v="91.601280000000017"/>
    <x v="0"/>
    <x v="1"/>
    <x v="2"/>
    <x v="2"/>
    <x v="2"/>
    <x v="1"/>
    <n v="0.76"/>
    <s v="127"/>
    <s v="127/Medium"/>
  </r>
  <r>
    <n v="12762"/>
    <x v="6"/>
    <x v="164"/>
    <x v="3"/>
    <x v="38"/>
    <n v="6.48"/>
    <n v="0.03"/>
    <n v="270.28080000000006"/>
    <n v="72.975816000000009"/>
    <n v="197.30498400000005"/>
    <x v="0"/>
    <x v="1"/>
    <x v="10"/>
    <x v="2"/>
    <x v="0"/>
    <x v="1"/>
    <n v="0.73"/>
    <s v="127"/>
    <s v="127/Medium"/>
  </r>
  <r>
    <n v="12727"/>
    <x v="7"/>
    <x v="165"/>
    <x v="0"/>
    <x v="2"/>
    <n v="9.9"/>
    <n v="0.1"/>
    <n v="222.75"/>
    <n v="22.274999999999999"/>
    <n v="200.47499999999999"/>
    <x v="0"/>
    <x v="1"/>
    <x v="1"/>
    <x v="1"/>
    <x v="3"/>
    <x v="1"/>
    <n v="0.9"/>
    <s v="127"/>
    <s v="127/High"/>
  </r>
  <r>
    <n v="12728"/>
    <x v="7"/>
    <x v="166"/>
    <x v="2"/>
    <x v="45"/>
    <n v="5.4"/>
    <n v="0.08"/>
    <n v="39.744000000000007"/>
    <n v="6.3590400000000011"/>
    <n v="33.384960000000007"/>
    <x v="0"/>
    <x v="1"/>
    <x v="5"/>
    <x v="5"/>
    <x v="0"/>
    <x v="1"/>
    <n v="0.84"/>
    <s v="127"/>
    <s v="127/Critical"/>
  </r>
  <r>
    <n v="12729"/>
    <x v="7"/>
    <x v="167"/>
    <x v="2"/>
    <x v="22"/>
    <n v="3.29"/>
    <n v="0.03"/>
    <n v="12.7652"/>
    <n v="3.0636480000000001"/>
    <n v="9.7015519999999995"/>
    <x v="0"/>
    <x v="4"/>
    <x v="0"/>
    <x v="0"/>
    <x v="2"/>
    <x v="1"/>
    <n v="0.76"/>
    <s v="127"/>
    <s v="127/Critical"/>
  </r>
  <r>
    <n v="12730"/>
    <x v="7"/>
    <x v="168"/>
    <x v="0"/>
    <x v="4"/>
    <n v="5.88"/>
    <n v="0.04"/>
    <n v="118.5408"/>
    <n v="17.781120000000001"/>
    <n v="100.75968"/>
    <x v="2"/>
    <x v="4"/>
    <x v="1"/>
    <x v="1"/>
    <x v="3"/>
    <x v="1"/>
    <n v="0.85"/>
    <s v="127"/>
    <s v="127/High"/>
  </r>
  <r>
    <n v="12731"/>
    <x v="7"/>
    <x v="51"/>
    <x v="3"/>
    <x v="19"/>
    <n v="22.99"/>
    <n v="0.08"/>
    <n v="867.18279999999993"/>
    <n v="104.06193599999999"/>
    <n v="763.12086399999998"/>
    <x v="0"/>
    <x v="3"/>
    <x v="0"/>
    <x v="0"/>
    <x v="1"/>
    <x v="1"/>
    <n v="0.88"/>
    <s v="127"/>
    <s v="127/Medium"/>
  </r>
  <r>
    <n v="12732"/>
    <x v="7"/>
    <x v="169"/>
    <x v="2"/>
    <x v="5"/>
    <n v="155.99"/>
    <n v="0.01"/>
    <n v="6486.0641999999998"/>
    <n v="908.04898800000001"/>
    <n v="5578.0152120000002"/>
    <x v="0"/>
    <x v="1"/>
    <x v="0"/>
    <x v="0"/>
    <x v="0"/>
    <x v="0"/>
    <n v="0.8600000000000001"/>
    <s v="127"/>
    <s v="127/Critical"/>
  </r>
  <r>
    <n v="12733"/>
    <x v="7"/>
    <x v="170"/>
    <x v="0"/>
    <x v="34"/>
    <n v="6.37"/>
    <n v="0"/>
    <n v="299.39"/>
    <n v="71.8536"/>
    <n v="227.53639999999999"/>
    <x v="0"/>
    <x v="1"/>
    <x v="1"/>
    <x v="1"/>
    <x v="3"/>
    <x v="1"/>
    <n v="0.76"/>
    <s v="127"/>
    <s v="127/High"/>
  </r>
  <r>
    <n v="12734"/>
    <x v="7"/>
    <x v="171"/>
    <x v="2"/>
    <x v="8"/>
    <n v="165.98"/>
    <n v="0.04"/>
    <n v="956.0447999999999"/>
    <n v="191.20895999999996"/>
    <n v="764.83583999999996"/>
    <x v="0"/>
    <x v="1"/>
    <x v="0"/>
    <x v="0"/>
    <x v="2"/>
    <x v="1"/>
    <n v="0.8"/>
    <s v="127"/>
    <s v="127/Critical"/>
  </r>
  <r>
    <n v="12735"/>
    <x v="7"/>
    <x v="172"/>
    <x v="0"/>
    <x v="29"/>
    <n v="7.77"/>
    <n v="0"/>
    <n v="287.49"/>
    <n v="63.247800000000005"/>
    <n v="224.2422"/>
    <x v="0"/>
    <x v="1"/>
    <x v="7"/>
    <x v="4"/>
    <x v="3"/>
    <x v="1"/>
    <n v="0.77999999999999992"/>
    <s v="127"/>
    <s v="127/High"/>
  </r>
  <r>
    <n v="12736"/>
    <x v="7"/>
    <x v="173"/>
    <x v="2"/>
    <x v="43"/>
    <n v="155.99"/>
    <n v="0.08"/>
    <n v="2870.2160000000003"/>
    <n v="344.42592000000002"/>
    <n v="2525.7900800000002"/>
    <x v="0"/>
    <x v="1"/>
    <x v="2"/>
    <x v="2"/>
    <x v="0"/>
    <x v="0"/>
    <n v="0.88"/>
    <s v="127"/>
    <s v="127/Critical"/>
  </r>
  <r>
    <n v="12737"/>
    <x v="7"/>
    <x v="174"/>
    <x v="0"/>
    <x v="12"/>
    <n v="34.76"/>
    <n v="0.09"/>
    <n v="474.47399999999999"/>
    <n v="85.405319999999989"/>
    <n v="389.06867999999997"/>
    <x v="0"/>
    <x v="1"/>
    <x v="2"/>
    <x v="2"/>
    <x v="2"/>
    <x v="1"/>
    <n v="0.82"/>
    <s v="127"/>
    <s v="127/High"/>
  </r>
  <r>
    <n v="12738"/>
    <x v="7"/>
    <x v="175"/>
    <x v="0"/>
    <x v="4"/>
    <n v="276.2"/>
    <n v="0.06"/>
    <n v="5452.1879999999992"/>
    <n v="1144.95948"/>
    <n v="4307.2285199999988"/>
    <x v="2"/>
    <x v="5"/>
    <x v="2"/>
    <x v="2"/>
    <x v="0"/>
    <x v="2"/>
    <n v="0.78999999999999992"/>
    <s v="127"/>
    <s v="127/High"/>
  </r>
  <r>
    <n v="12739"/>
    <x v="7"/>
    <x v="176"/>
    <x v="3"/>
    <x v="45"/>
    <n v="10.48"/>
    <n v="0.06"/>
    <n v="78.809600000000003"/>
    <n v="19.702400000000001"/>
    <n v="59.107200000000006"/>
    <x v="0"/>
    <x v="3"/>
    <x v="5"/>
    <x v="5"/>
    <x v="3"/>
    <x v="1"/>
    <n v="0.75"/>
    <s v="127"/>
    <s v="127/Medium"/>
  </r>
  <r>
    <n v="12740"/>
    <x v="7"/>
    <x v="120"/>
    <x v="1"/>
    <x v="35"/>
    <n v="2.62"/>
    <n v="0.1"/>
    <n v="113.18400000000001"/>
    <n v="24.900480000000002"/>
    <n v="88.28352000000001"/>
    <x v="0"/>
    <x v="4"/>
    <x v="10"/>
    <x v="2"/>
    <x v="2"/>
    <x v="1"/>
    <n v="0.78"/>
    <s v="127"/>
    <s v="127/Not Specified"/>
  </r>
  <r>
    <n v="12741"/>
    <x v="7"/>
    <x v="139"/>
    <x v="3"/>
    <x v="27"/>
    <n v="30.56"/>
    <n v="0.09"/>
    <n v="278.096"/>
    <n v="80.647840000000002"/>
    <n v="197.44816"/>
    <x v="0"/>
    <x v="1"/>
    <x v="7"/>
    <x v="4"/>
    <x v="0"/>
    <x v="1"/>
    <n v="0.71"/>
    <s v="127"/>
    <s v="127/Medium"/>
  </r>
  <r>
    <n v="12742"/>
    <x v="7"/>
    <x v="177"/>
    <x v="3"/>
    <x v="34"/>
    <n v="6.54"/>
    <n v="7.0000000000000007E-2"/>
    <n v="285.86339999999996"/>
    <n v="68.607215999999994"/>
    <n v="217.25618399999996"/>
    <x v="0"/>
    <x v="1"/>
    <x v="10"/>
    <x v="2"/>
    <x v="0"/>
    <x v="1"/>
    <n v="0.76"/>
    <s v="127"/>
    <s v="127/Medium"/>
  </r>
  <r>
    <n v="12743"/>
    <x v="7"/>
    <x v="178"/>
    <x v="2"/>
    <x v="0"/>
    <n v="30.98"/>
    <n v="0.01"/>
    <n v="736.08479999999997"/>
    <n v="80.96932799999999"/>
    <n v="655.11547199999995"/>
    <x v="0"/>
    <x v="1"/>
    <x v="0"/>
    <x v="0"/>
    <x v="2"/>
    <x v="1"/>
    <n v="0.89"/>
    <s v="127"/>
    <s v="127/Critical"/>
  </r>
  <r>
    <n v="12711"/>
    <x v="8"/>
    <x v="179"/>
    <x v="2"/>
    <x v="4"/>
    <n v="8.34"/>
    <n v="0.03"/>
    <n v="169.88579999999999"/>
    <n v="32.278301999999996"/>
    <n v="137.60749799999999"/>
    <x v="0"/>
    <x v="3"/>
    <x v="0"/>
    <x v="0"/>
    <x v="2"/>
    <x v="1"/>
    <n v="0.81"/>
    <s v="127"/>
    <s v="127/Critical"/>
  </r>
  <r>
    <n v="12712"/>
    <x v="8"/>
    <x v="180"/>
    <x v="4"/>
    <x v="28"/>
    <n v="8.57"/>
    <n v="0.01"/>
    <n v="415.73070000000001"/>
    <n v="99.775368"/>
    <n v="315.955332"/>
    <x v="2"/>
    <x v="3"/>
    <x v="1"/>
    <x v="1"/>
    <x v="0"/>
    <x v="1"/>
    <n v="0.76"/>
    <s v="127"/>
    <s v="127/Low"/>
  </r>
  <r>
    <n v="12713"/>
    <x v="8"/>
    <x v="181"/>
    <x v="2"/>
    <x v="48"/>
    <n v="699.99"/>
    <n v="0"/>
    <n v="16099.77"/>
    <n v="3863.9447999999998"/>
    <n v="12235.825200000001"/>
    <x v="0"/>
    <x v="5"/>
    <x v="0"/>
    <x v="0"/>
    <x v="1"/>
    <x v="0"/>
    <n v="0.76"/>
    <s v="127"/>
    <s v="127/Critical"/>
  </r>
  <r>
    <n v="12714"/>
    <x v="8"/>
    <x v="88"/>
    <x v="1"/>
    <x v="13"/>
    <n v="449.99"/>
    <n v="0.01"/>
    <n v="16928.623799999998"/>
    <n v="4062.8697119999993"/>
    <n v="12865.754087999998"/>
    <x v="1"/>
    <x v="6"/>
    <x v="10"/>
    <x v="2"/>
    <x v="1"/>
    <x v="0"/>
    <n v="0.76"/>
    <s v="127"/>
    <s v="127/Not Specified"/>
  </r>
  <r>
    <n v="12715"/>
    <x v="8"/>
    <x v="182"/>
    <x v="4"/>
    <x v="35"/>
    <n v="1.81"/>
    <n v="0.02"/>
    <n v="85.142399999999995"/>
    <n v="15.325631999999999"/>
    <n v="69.816767999999996"/>
    <x v="0"/>
    <x v="4"/>
    <x v="7"/>
    <x v="4"/>
    <x v="0"/>
    <x v="1"/>
    <n v="0.82"/>
    <s v="127"/>
    <s v="127/Low"/>
  </r>
  <r>
    <n v="12716"/>
    <x v="8"/>
    <x v="183"/>
    <x v="2"/>
    <x v="19"/>
    <n v="5.77"/>
    <n v="0.05"/>
    <n v="224.74149999999997"/>
    <n v="60.680204999999994"/>
    <n v="164.06129499999997"/>
    <x v="0"/>
    <x v="0"/>
    <x v="1"/>
    <x v="1"/>
    <x v="1"/>
    <x v="2"/>
    <n v="0.73"/>
    <s v="127"/>
    <s v="127/Critical"/>
  </r>
  <r>
    <n v="12717"/>
    <x v="8"/>
    <x v="184"/>
    <x v="1"/>
    <x v="9"/>
    <n v="9.11"/>
    <n v="0.1"/>
    <n v="8.1989999999999998"/>
    <n v="1.5578100000000001"/>
    <n v="6.6411899999999999"/>
    <x v="0"/>
    <x v="4"/>
    <x v="7"/>
    <x v="4"/>
    <x v="2"/>
    <x v="1"/>
    <n v="0.81"/>
    <s v="127"/>
    <s v="127/Not Specified"/>
  </r>
  <r>
    <n v="12718"/>
    <x v="8"/>
    <x v="90"/>
    <x v="2"/>
    <x v="16"/>
    <n v="30.73"/>
    <n v="0.09"/>
    <n v="55.928600000000003"/>
    <n v="12.863578"/>
    <n v="43.065021999999999"/>
    <x v="0"/>
    <x v="1"/>
    <x v="2"/>
    <x v="2"/>
    <x v="1"/>
    <x v="0"/>
    <n v="0.76999999999999991"/>
    <s v="127"/>
    <s v="127/Critical"/>
  </r>
  <r>
    <n v="12719"/>
    <x v="8"/>
    <x v="155"/>
    <x v="0"/>
    <x v="45"/>
    <n v="7.38"/>
    <n v="0"/>
    <n v="59.04"/>
    <n v="12.398399999999999"/>
    <n v="46.641599999999997"/>
    <x v="0"/>
    <x v="1"/>
    <x v="1"/>
    <x v="1"/>
    <x v="1"/>
    <x v="1"/>
    <n v="0.78999999999999992"/>
    <s v="127"/>
    <s v="127/High"/>
  </r>
  <r>
    <n v="12720"/>
    <x v="8"/>
    <x v="174"/>
    <x v="0"/>
    <x v="38"/>
    <n v="34.76"/>
    <n v="0"/>
    <n v="1494.6799999999998"/>
    <n v="164.41479999999999"/>
    <n v="1330.2651999999998"/>
    <x v="0"/>
    <x v="1"/>
    <x v="0"/>
    <x v="0"/>
    <x v="1"/>
    <x v="1"/>
    <n v="0.89"/>
    <s v="127"/>
    <s v="127/High"/>
  </r>
  <r>
    <n v="12721"/>
    <x v="8"/>
    <x v="185"/>
    <x v="3"/>
    <x v="8"/>
    <n v="2.78"/>
    <n v="0.01"/>
    <n v="16.513200000000001"/>
    <n v="2.3118480000000003"/>
    <n v="14.201352"/>
    <x v="0"/>
    <x v="4"/>
    <x v="10"/>
    <x v="2"/>
    <x v="0"/>
    <x v="1"/>
    <n v="0.86"/>
    <s v="127"/>
    <s v="127/Medium"/>
  </r>
  <r>
    <n v="12722"/>
    <x v="8"/>
    <x v="186"/>
    <x v="2"/>
    <x v="2"/>
    <n v="42.76"/>
    <n v="0.01"/>
    <n v="1058.31"/>
    <n v="190.49579999999997"/>
    <n v="867.81420000000003"/>
    <x v="0"/>
    <x v="1"/>
    <x v="2"/>
    <x v="2"/>
    <x v="2"/>
    <x v="1"/>
    <n v="0.82000000000000006"/>
    <s v="127"/>
    <s v="127/Critical"/>
  </r>
  <r>
    <n v="12723"/>
    <x v="8"/>
    <x v="187"/>
    <x v="3"/>
    <x v="4"/>
    <n v="2.1"/>
    <n v="0.04"/>
    <n v="42.335999999999999"/>
    <n v="12.277439999999999"/>
    <n v="30.05856"/>
    <x v="0"/>
    <x v="4"/>
    <x v="0"/>
    <x v="0"/>
    <x v="1"/>
    <x v="1"/>
    <n v="0.71000000000000008"/>
    <s v="127"/>
    <s v="127/Medium"/>
  </r>
  <r>
    <n v="12724"/>
    <x v="8"/>
    <x v="188"/>
    <x v="0"/>
    <x v="35"/>
    <n v="2.2000000000000002"/>
    <n v="0.03"/>
    <n v="102.432"/>
    <n v="12.291840000000001"/>
    <n v="90.140160000000009"/>
    <x v="0"/>
    <x v="4"/>
    <x v="10"/>
    <x v="2"/>
    <x v="0"/>
    <x v="1"/>
    <n v="0.88000000000000012"/>
    <s v="127"/>
    <s v="127/High"/>
  </r>
  <r>
    <n v="12725"/>
    <x v="8"/>
    <x v="189"/>
    <x v="0"/>
    <x v="26"/>
    <n v="40.98"/>
    <n v="0.09"/>
    <n v="969.58680000000004"/>
    <n v="184.22149200000001"/>
    <n v="785.36530800000003"/>
    <x v="2"/>
    <x v="1"/>
    <x v="7"/>
    <x v="4"/>
    <x v="3"/>
    <x v="0"/>
    <n v="0.80999999999999994"/>
    <s v="127"/>
    <s v="127/High"/>
  </r>
  <r>
    <n v="12726"/>
    <x v="8"/>
    <x v="190"/>
    <x v="3"/>
    <x v="8"/>
    <n v="30.98"/>
    <n v="0.02"/>
    <n v="182.16239999999999"/>
    <n v="38.254103999999998"/>
    <n v="143.90829600000001"/>
    <x v="0"/>
    <x v="1"/>
    <x v="4"/>
    <x v="4"/>
    <x v="0"/>
    <x v="1"/>
    <n v="0.79"/>
    <s v="127"/>
    <s v="127/Medium"/>
  </r>
  <r>
    <n v="12694"/>
    <x v="9"/>
    <x v="191"/>
    <x v="4"/>
    <x v="13"/>
    <n v="14.45"/>
    <n v="0"/>
    <n v="549.1"/>
    <n v="137.27500000000001"/>
    <n v="411.82500000000005"/>
    <x v="0"/>
    <x v="1"/>
    <x v="10"/>
    <x v="2"/>
    <x v="3"/>
    <x v="1"/>
    <n v="0.75"/>
    <s v="126"/>
    <s v="126/Low"/>
  </r>
  <r>
    <n v="12695"/>
    <x v="9"/>
    <x v="192"/>
    <x v="1"/>
    <x v="47"/>
    <n v="6.88"/>
    <n v="0.04"/>
    <n v="297.21600000000001"/>
    <n v="47.554560000000002"/>
    <n v="249.66144"/>
    <x v="0"/>
    <x v="4"/>
    <x v="1"/>
    <x v="1"/>
    <x v="3"/>
    <x v="1"/>
    <n v="0.84"/>
    <s v="126"/>
    <s v="126/Not Specified"/>
  </r>
  <r>
    <n v="12696"/>
    <x v="9"/>
    <x v="193"/>
    <x v="2"/>
    <x v="4"/>
    <n v="15.23"/>
    <n v="0.05"/>
    <n v="303.83849999999995"/>
    <n v="48.614159999999991"/>
    <n v="255.22433999999996"/>
    <x v="1"/>
    <x v="2"/>
    <x v="0"/>
    <x v="0"/>
    <x v="0"/>
    <x v="2"/>
    <n v="0.84"/>
    <s v="126"/>
    <s v="126/Critical"/>
  </r>
  <r>
    <n v="12697"/>
    <x v="9"/>
    <x v="194"/>
    <x v="1"/>
    <x v="0"/>
    <n v="7.28"/>
    <n v="0.1"/>
    <n v="157.24799999999999"/>
    <n v="37.739519999999999"/>
    <n v="119.50847999999999"/>
    <x v="0"/>
    <x v="1"/>
    <x v="2"/>
    <x v="2"/>
    <x v="0"/>
    <x v="1"/>
    <n v="0.76"/>
    <s v="126"/>
    <s v="126/Not Specified"/>
  </r>
  <r>
    <n v="12698"/>
    <x v="9"/>
    <x v="195"/>
    <x v="3"/>
    <x v="2"/>
    <n v="2.88"/>
    <n v="0.1"/>
    <n v="64.8"/>
    <n v="12.312000000000001"/>
    <n v="52.488"/>
    <x v="0"/>
    <x v="1"/>
    <x v="0"/>
    <x v="0"/>
    <x v="3"/>
    <x v="1"/>
    <n v="0.81"/>
    <s v="126"/>
    <s v="126/Medium"/>
  </r>
  <r>
    <n v="12699"/>
    <x v="9"/>
    <x v="109"/>
    <x v="2"/>
    <x v="43"/>
    <n v="4.91"/>
    <n v="0.08"/>
    <n v="90.344000000000008"/>
    <n v="25.296320000000001"/>
    <n v="65.047680000000014"/>
    <x v="0"/>
    <x v="1"/>
    <x v="9"/>
    <x v="3"/>
    <x v="0"/>
    <x v="1"/>
    <n v="0.72000000000000008"/>
    <s v="126"/>
    <s v="126/Critical"/>
  </r>
  <r>
    <n v="12700"/>
    <x v="9"/>
    <x v="196"/>
    <x v="0"/>
    <x v="27"/>
    <n v="22.38"/>
    <n v="0.01"/>
    <n v="221.56199999999998"/>
    <n v="33.234299999999998"/>
    <n v="188.32769999999999"/>
    <x v="0"/>
    <x v="1"/>
    <x v="2"/>
    <x v="2"/>
    <x v="2"/>
    <x v="1"/>
    <n v="0.85"/>
    <s v="127"/>
    <s v="127/High"/>
  </r>
  <r>
    <n v="12701"/>
    <x v="9"/>
    <x v="197"/>
    <x v="3"/>
    <x v="6"/>
    <n v="5.98"/>
    <n v="7.0000000000000007E-2"/>
    <n v="122.35079999999999"/>
    <n v="35.481731999999994"/>
    <n v="86.869067999999999"/>
    <x v="0"/>
    <x v="1"/>
    <x v="2"/>
    <x v="2"/>
    <x v="1"/>
    <x v="1"/>
    <n v="0.71000000000000008"/>
    <s v="127"/>
    <s v="127/Medium"/>
  </r>
  <r>
    <n v="12702"/>
    <x v="9"/>
    <x v="198"/>
    <x v="0"/>
    <x v="33"/>
    <n v="20.98"/>
    <n v="7.0000000000000007E-2"/>
    <n v="663.38760000000002"/>
    <n v="92.874263999999997"/>
    <n v="570.51333599999998"/>
    <x v="0"/>
    <x v="1"/>
    <x v="0"/>
    <x v="0"/>
    <x v="2"/>
    <x v="1"/>
    <n v="0.86"/>
    <s v="127"/>
    <s v="127/High"/>
  </r>
  <r>
    <n v="12703"/>
    <x v="9"/>
    <x v="199"/>
    <x v="1"/>
    <x v="37"/>
    <n v="15.42"/>
    <n v="0.04"/>
    <n v="488.50560000000002"/>
    <n v="97.701120000000003"/>
    <n v="390.80448000000001"/>
    <x v="0"/>
    <x v="1"/>
    <x v="6"/>
    <x v="6"/>
    <x v="0"/>
    <x v="1"/>
    <n v="0.8"/>
    <s v="127"/>
    <s v="127/Not Specified"/>
  </r>
  <r>
    <n v="12704"/>
    <x v="9"/>
    <x v="200"/>
    <x v="1"/>
    <x v="0"/>
    <n v="3.8"/>
    <n v="7.0000000000000007E-2"/>
    <n v="84.815999999999988"/>
    <n v="14.418719999999999"/>
    <n v="70.397279999999995"/>
    <x v="2"/>
    <x v="1"/>
    <x v="1"/>
    <x v="1"/>
    <x v="3"/>
    <x v="1"/>
    <n v="0.83000000000000007"/>
    <s v="127"/>
    <s v="127/Not Specified"/>
  </r>
  <r>
    <n v="12705"/>
    <x v="9"/>
    <x v="201"/>
    <x v="3"/>
    <x v="41"/>
    <n v="4"/>
    <n v="0.08"/>
    <n v="143.52000000000001"/>
    <n v="40.185600000000001"/>
    <n v="103.33440000000002"/>
    <x v="0"/>
    <x v="4"/>
    <x v="2"/>
    <x v="2"/>
    <x v="1"/>
    <x v="1"/>
    <n v="0.72000000000000008"/>
    <s v="127"/>
    <s v="127/Medium"/>
  </r>
  <r>
    <n v="12706"/>
    <x v="9"/>
    <x v="202"/>
    <x v="0"/>
    <x v="5"/>
    <n v="39.979999999999997"/>
    <n v="0.02"/>
    <n v="1645.5767999999998"/>
    <n v="427.84996799999993"/>
    <n v="1217.7268319999998"/>
    <x v="0"/>
    <x v="4"/>
    <x v="0"/>
    <x v="0"/>
    <x v="0"/>
    <x v="2"/>
    <n v="0.74"/>
    <s v="127"/>
    <s v="127/High"/>
  </r>
  <r>
    <n v="12707"/>
    <x v="9"/>
    <x v="203"/>
    <x v="3"/>
    <x v="14"/>
    <n v="808.49"/>
    <n v="0.06"/>
    <n v="10639.7284"/>
    <n v="2340.7402480000001"/>
    <n v="8298.9881519999999"/>
    <x v="1"/>
    <x v="6"/>
    <x v="12"/>
    <x v="3"/>
    <x v="2"/>
    <x v="0"/>
    <n v="0.78"/>
    <s v="127"/>
    <s v="127/Medium"/>
  </r>
  <r>
    <n v="12708"/>
    <x v="9"/>
    <x v="204"/>
    <x v="1"/>
    <x v="49"/>
    <n v="28.48"/>
    <n v="0.05"/>
    <n v="81.167999999999992"/>
    <n v="18.668639999999996"/>
    <n v="62.499359999999996"/>
    <x v="0"/>
    <x v="3"/>
    <x v="9"/>
    <x v="3"/>
    <x v="3"/>
    <x v="0"/>
    <n v="0.77"/>
    <s v="127"/>
    <s v="127/Not Specified"/>
  </r>
  <r>
    <n v="12709"/>
    <x v="9"/>
    <x v="205"/>
    <x v="0"/>
    <x v="23"/>
    <n v="14.03"/>
    <n v="0.02"/>
    <n v="604.97359999999992"/>
    <n v="169.39260799999997"/>
    <n v="435.58099199999992"/>
    <x v="0"/>
    <x v="1"/>
    <x v="0"/>
    <x v="0"/>
    <x v="1"/>
    <x v="1"/>
    <n v="0.72"/>
    <s v="127"/>
    <s v="127/High"/>
  </r>
  <r>
    <n v="12710"/>
    <x v="9"/>
    <x v="206"/>
    <x v="1"/>
    <x v="6"/>
    <n v="55.98"/>
    <n v="0.09"/>
    <n v="1120.7195999999999"/>
    <n v="268.97270399999996"/>
    <n v="851.74689599999988"/>
    <x v="0"/>
    <x v="1"/>
    <x v="6"/>
    <x v="6"/>
    <x v="3"/>
    <x v="1"/>
    <n v="0.76"/>
    <s v="127"/>
    <s v="127/Not Specified"/>
  </r>
  <r>
    <n v="12663"/>
    <x v="10"/>
    <x v="207"/>
    <x v="1"/>
    <x v="1"/>
    <n v="136.97999999999999"/>
    <n v="0.02"/>
    <n v="2416.3271999999997"/>
    <n v="531.59198399999991"/>
    <n v="1884.7352159999998"/>
    <x v="2"/>
    <x v="5"/>
    <x v="4"/>
    <x v="4"/>
    <x v="1"/>
    <x v="2"/>
    <n v="0.78"/>
    <s v="126"/>
    <s v="126/Not Specified"/>
  </r>
  <r>
    <n v="12664"/>
    <x v="10"/>
    <x v="208"/>
    <x v="3"/>
    <x v="18"/>
    <n v="175.99"/>
    <n v="0.08"/>
    <n v="6476.4320000000007"/>
    <n v="1100.9934400000002"/>
    <n v="5375.4385600000005"/>
    <x v="0"/>
    <x v="1"/>
    <x v="4"/>
    <x v="4"/>
    <x v="0"/>
    <x v="0"/>
    <n v="0.83"/>
    <s v="126"/>
    <s v="126/Medium"/>
  </r>
  <r>
    <n v="12665"/>
    <x v="10"/>
    <x v="78"/>
    <x v="2"/>
    <x v="22"/>
    <n v="35.99"/>
    <n v="0.05"/>
    <n v="136.762"/>
    <n v="16.411439999999999"/>
    <n v="120.35056"/>
    <x v="2"/>
    <x v="4"/>
    <x v="9"/>
    <x v="3"/>
    <x v="0"/>
    <x v="0"/>
    <n v="0.88"/>
    <s v="126"/>
    <s v="126/Critical"/>
  </r>
  <r>
    <n v="12666"/>
    <x v="10"/>
    <x v="2"/>
    <x v="0"/>
    <x v="29"/>
    <n v="3.75"/>
    <n v="7.0000000000000007E-2"/>
    <n v="129.03749999999999"/>
    <n v="12.90375"/>
    <n v="116.13374999999999"/>
    <x v="0"/>
    <x v="1"/>
    <x v="0"/>
    <x v="0"/>
    <x v="0"/>
    <x v="1"/>
    <n v="0.9"/>
    <s v="126"/>
    <s v="126/High"/>
  </r>
  <r>
    <n v="12667"/>
    <x v="10"/>
    <x v="209"/>
    <x v="4"/>
    <x v="39"/>
    <n v="10.89"/>
    <n v="0.08"/>
    <n v="300.56400000000008"/>
    <n v="81.152280000000019"/>
    <n v="219.41172000000006"/>
    <x v="2"/>
    <x v="1"/>
    <x v="0"/>
    <x v="0"/>
    <x v="2"/>
    <x v="1"/>
    <n v="0.73"/>
    <s v="126"/>
    <s v="126/Low"/>
  </r>
  <r>
    <n v="12668"/>
    <x v="10"/>
    <x v="210"/>
    <x v="0"/>
    <x v="27"/>
    <n v="146.34"/>
    <n v="0.09"/>
    <n v="1331.6940000000002"/>
    <n v="133.16940000000002"/>
    <n v="1198.5246000000002"/>
    <x v="1"/>
    <x v="2"/>
    <x v="4"/>
    <x v="4"/>
    <x v="2"/>
    <x v="2"/>
    <n v="0.9"/>
    <s v="126"/>
    <s v="126/High"/>
  </r>
  <r>
    <n v="12669"/>
    <x v="10"/>
    <x v="211"/>
    <x v="3"/>
    <x v="0"/>
    <n v="15.94"/>
    <n v="0.06"/>
    <n v="359.60640000000001"/>
    <n v="50.344895999999999"/>
    <n v="309.261504"/>
    <x v="2"/>
    <x v="3"/>
    <x v="9"/>
    <x v="3"/>
    <x v="3"/>
    <x v="1"/>
    <n v="0.86"/>
    <s v="126"/>
    <s v="126/Medium"/>
  </r>
  <r>
    <n v="12670"/>
    <x v="10"/>
    <x v="212"/>
    <x v="3"/>
    <x v="29"/>
    <n v="150.97999999999999"/>
    <n v="0.01"/>
    <n v="5530.3973999999989"/>
    <n v="884.86358399999983"/>
    <n v="4645.5338159999992"/>
    <x v="1"/>
    <x v="2"/>
    <x v="6"/>
    <x v="6"/>
    <x v="3"/>
    <x v="2"/>
    <n v="0.84"/>
    <s v="126"/>
    <s v="126/Medium"/>
  </r>
  <r>
    <n v="12671"/>
    <x v="10"/>
    <x v="213"/>
    <x v="4"/>
    <x v="8"/>
    <n v="40.97"/>
    <n v="0.06"/>
    <n v="231.07079999999999"/>
    <n v="57.767699999999998"/>
    <n v="173.3031"/>
    <x v="0"/>
    <x v="5"/>
    <x v="5"/>
    <x v="5"/>
    <x v="2"/>
    <x v="2"/>
    <n v="0.75"/>
    <s v="126"/>
    <s v="126/Low"/>
  </r>
  <r>
    <n v="12672"/>
    <x v="10"/>
    <x v="214"/>
    <x v="2"/>
    <x v="30"/>
    <n v="5.58"/>
    <n v="7.0000000000000007E-2"/>
    <n v="259.46999999999997"/>
    <n v="36.325799999999994"/>
    <n v="223.14419999999998"/>
    <x v="0"/>
    <x v="4"/>
    <x v="10"/>
    <x v="2"/>
    <x v="3"/>
    <x v="1"/>
    <n v="0.86"/>
    <s v="126"/>
    <s v="126/Critical"/>
  </r>
  <r>
    <n v="12673"/>
    <x v="10"/>
    <x v="215"/>
    <x v="3"/>
    <x v="19"/>
    <n v="9.98"/>
    <n v="0.02"/>
    <n v="400.99639999999999"/>
    <n v="60.149459999999998"/>
    <n v="340.84694000000002"/>
    <x v="0"/>
    <x v="1"/>
    <x v="12"/>
    <x v="3"/>
    <x v="2"/>
    <x v="2"/>
    <n v="0.85000000000000009"/>
    <s v="126"/>
    <s v="126/Medium"/>
  </r>
  <r>
    <n v="12674"/>
    <x v="10"/>
    <x v="114"/>
    <x v="2"/>
    <x v="4"/>
    <n v="194.3"/>
    <n v="0.01"/>
    <n v="4039.4970000000003"/>
    <n v="888.68934000000013"/>
    <n v="3150.8076600000004"/>
    <x v="0"/>
    <x v="5"/>
    <x v="1"/>
    <x v="1"/>
    <x v="2"/>
    <x v="2"/>
    <n v="0.78"/>
    <s v="126"/>
    <s v="126/Critical"/>
  </r>
  <r>
    <n v="12675"/>
    <x v="10"/>
    <x v="216"/>
    <x v="1"/>
    <x v="27"/>
    <n v="15.99"/>
    <n v="0.08"/>
    <n v="147.108"/>
    <n v="36.777000000000001"/>
    <n v="110.331"/>
    <x v="2"/>
    <x v="1"/>
    <x v="10"/>
    <x v="2"/>
    <x v="0"/>
    <x v="1"/>
    <n v="0.75"/>
    <s v="126"/>
    <s v="126/Not Specified"/>
  </r>
  <r>
    <n v="12676"/>
    <x v="10"/>
    <x v="217"/>
    <x v="1"/>
    <x v="13"/>
    <n v="31.76"/>
    <n v="0"/>
    <n v="1206.8800000000001"/>
    <n v="337.9264"/>
    <n v="868.95360000000005"/>
    <x v="1"/>
    <x v="2"/>
    <x v="6"/>
    <x v="6"/>
    <x v="0"/>
    <x v="2"/>
    <n v="0.72"/>
    <s v="126"/>
    <s v="126/Not Specified"/>
  </r>
  <r>
    <n v="12677"/>
    <x v="10"/>
    <x v="218"/>
    <x v="2"/>
    <x v="3"/>
    <n v="2.88"/>
    <n v="0.09"/>
    <n v="23.587199999999999"/>
    <n v="4.7174399999999999"/>
    <n v="18.869759999999999"/>
    <x v="0"/>
    <x v="4"/>
    <x v="4"/>
    <x v="4"/>
    <x v="3"/>
    <x v="1"/>
    <n v="0.8"/>
    <s v="126"/>
    <s v="126/Critical"/>
  </r>
  <r>
    <n v="12678"/>
    <x v="10"/>
    <x v="219"/>
    <x v="1"/>
    <x v="23"/>
    <n v="3.28"/>
    <n v="0.05"/>
    <n v="137.10399999999998"/>
    <n v="21.936639999999997"/>
    <n v="115.16735999999999"/>
    <x v="0"/>
    <x v="4"/>
    <x v="2"/>
    <x v="2"/>
    <x v="1"/>
    <x v="1"/>
    <n v="0.84"/>
    <s v="126"/>
    <s v="126/Not Specified"/>
  </r>
  <r>
    <n v="12679"/>
    <x v="10"/>
    <x v="220"/>
    <x v="0"/>
    <x v="48"/>
    <n v="160.97999999999999"/>
    <n v="0.03"/>
    <n v="3591.4638"/>
    <n v="933.78058799999997"/>
    <n v="2657.6832119999999"/>
    <x v="1"/>
    <x v="6"/>
    <x v="10"/>
    <x v="2"/>
    <x v="3"/>
    <x v="2"/>
    <n v="0.74"/>
    <s v="126"/>
    <s v="126/High"/>
  </r>
  <r>
    <n v="12680"/>
    <x v="10"/>
    <x v="221"/>
    <x v="1"/>
    <x v="29"/>
    <n v="399.98"/>
    <n v="0.01"/>
    <n v="14651.267400000001"/>
    <n v="3809.3295240000002"/>
    <n v="10841.937876"/>
    <x v="1"/>
    <x v="2"/>
    <x v="0"/>
    <x v="0"/>
    <x v="0"/>
    <x v="0"/>
    <n v="0.74"/>
    <s v="126"/>
    <s v="126/Not Specified"/>
  </r>
  <r>
    <n v="12681"/>
    <x v="10"/>
    <x v="222"/>
    <x v="2"/>
    <x v="9"/>
    <n v="3502.14"/>
    <n v="0.01"/>
    <n v="3467.1185999999998"/>
    <n v="728.09490599999992"/>
    <n v="2739.023694"/>
    <x v="1"/>
    <x v="2"/>
    <x v="6"/>
    <x v="6"/>
    <x v="0"/>
    <x v="0"/>
    <n v="0.79"/>
    <s v="126"/>
    <s v="126/Critical"/>
  </r>
  <r>
    <n v="12682"/>
    <x v="10"/>
    <x v="223"/>
    <x v="2"/>
    <x v="23"/>
    <n v="120.98"/>
    <n v="0.02"/>
    <n v="5216.6575999999995"/>
    <n v="573.83233599999994"/>
    <n v="4642.8252639999992"/>
    <x v="1"/>
    <x v="2"/>
    <x v="0"/>
    <x v="0"/>
    <x v="2"/>
    <x v="2"/>
    <n v="0.8899999999999999"/>
    <s v="126"/>
    <s v="126/Critical"/>
  </r>
  <r>
    <n v="12683"/>
    <x v="10"/>
    <x v="58"/>
    <x v="4"/>
    <x v="24"/>
    <n v="574.74"/>
    <n v="7.0000000000000007E-2"/>
    <n v="16569.754199999999"/>
    <n v="1822.6729619999999"/>
    <n v="14747.081237999999"/>
    <x v="0"/>
    <x v="5"/>
    <x v="5"/>
    <x v="5"/>
    <x v="3"/>
    <x v="0"/>
    <n v="0.89"/>
    <s v="126"/>
    <s v="126/Low"/>
  </r>
  <r>
    <n v="12684"/>
    <x v="10"/>
    <x v="224"/>
    <x v="4"/>
    <x v="38"/>
    <n v="1.6"/>
    <n v="0.01"/>
    <n v="68.111999999999995"/>
    <n v="14.984639999999999"/>
    <n v="53.127359999999996"/>
    <x v="0"/>
    <x v="4"/>
    <x v="7"/>
    <x v="4"/>
    <x v="2"/>
    <x v="1"/>
    <n v="0.78"/>
    <s v="126"/>
    <s v="126/Low"/>
  </r>
  <r>
    <n v="12685"/>
    <x v="10"/>
    <x v="42"/>
    <x v="0"/>
    <x v="11"/>
    <n v="3.52"/>
    <n v="7.0000000000000007E-2"/>
    <n v="104.75519999999999"/>
    <n v="15.713279999999997"/>
    <n v="89.04191999999999"/>
    <x v="0"/>
    <x v="1"/>
    <x v="0"/>
    <x v="0"/>
    <x v="2"/>
    <x v="1"/>
    <n v="0.85"/>
    <s v="126"/>
    <s v="126/High"/>
  </r>
  <r>
    <n v="12686"/>
    <x v="10"/>
    <x v="225"/>
    <x v="2"/>
    <x v="9"/>
    <n v="21.98"/>
    <n v="7.0000000000000007E-2"/>
    <n v="20.441399999999998"/>
    <n v="3.8838659999999998"/>
    <n v="16.557533999999997"/>
    <x v="0"/>
    <x v="4"/>
    <x v="2"/>
    <x v="2"/>
    <x v="0"/>
    <x v="1"/>
    <n v="0.80999999999999994"/>
    <s v="126"/>
    <s v="126/Critical"/>
  </r>
  <r>
    <n v="12687"/>
    <x v="10"/>
    <x v="226"/>
    <x v="3"/>
    <x v="32"/>
    <n v="20.98"/>
    <n v="0.05"/>
    <n v="259.10300000000001"/>
    <n v="54.411630000000002"/>
    <n v="204.69137000000001"/>
    <x v="1"/>
    <x v="6"/>
    <x v="12"/>
    <x v="3"/>
    <x v="2"/>
    <x v="1"/>
    <n v="0.79"/>
    <s v="126"/>
    <s v="126/Medium"/>
  </r>
  <r>
    <n v="12688"/>
    <x v="10"/>
    <x v="227"/>
    <x v="4"/>
    <x v="37"/>
    <n v="12.99"/>
    <n v="0.01"/>
    <n v="424.38330000000002"/>
    <n v="67.901328000000007"/>
    <n v="356.48197200000004"/>
    <x v="0"/>
    <x v="5"/>
    <x v="11"/>
    <x v="3"/>
    <x v="0"/>
    <x v="2"/>
    <n v="0.84000000000000008"/>
    <s v="126"/>
    <s v="126/Low"/>
  </r>
  <r>
    <n v="12689"/>
    <x v="10"/>
    <x v="228"/>
    <x v="1"/>
    <x v="13"/>
    <n v="125.99"/>
    <n v="0"/>
    <n v="4787.62"/>
    <n v="909.64779999999996"/>
    <n v="3877.9722000000002"/>
    <x v="0"/>
    <x v="1"/>
    <x v="6"/>
    <x v="6"/>
    <x v="0"/>
    <x v="0"/>
    <n v="0.81"/>
    <s v="126"/>
    <s v="126/Not Specified"/>
  </r>
  <r>
    <n v="12690"/>
    <x v="10"/>
    <x v="229"/>
    <x v="0"/>
    <x v="33"/>
    <n v="9.27"/>
    <n v="7.0000000000000007E-2"/>
    <n v="293.11739999999998"/>
    <n v="35.174087999999998"/>
    <n v="257.94331199999999"/>
    <x v="0"/>
    <x v="4"/>
    <x v="0"/>
    <x v="0"/>
    <x v="0"/>
    <x v="1"/>
    <n v="0.88"/>
    <s v="126"/>
    <s v="126/High"/>
  </r>
  <r>
    <n v="12691"/>
    <x v="10"/>
    <x v="230"/>
    <x v="2"/>
    <x v="20"/>
    <n v="6.48"/>
    <n v="0.05"/>
    <n v="67.715999999999994"/>
    <n v="16.251839999999998"/>
    <n v="51.464159999999993"/>
    <x v="0"/>
    <x v="1"/>
    <x v="0"/>
    <x v="0"/>
    <x v="0"/>
    <x v="1"/>
    <n v="0.76"/>
    <s v="126"/>
    <s v="126/Critical"/>
  </r>
  <r>
    <n v="12692"/>
    <x v="10"/>
    <x v="231"/>
    <x v="0"/>
    <x v="0"/>
    <n v="6.48"/>
    <n v="0.04"/>
    <n v="149.29920000000001"/>
    <n v="20.901888000000003"/>
    <n v="128.397312"/>
    <x v="0"/>
    <x v="1"/>
    <x v="0"/>
    <x v="0"/>
    <x v="1"/>
    <x v="1"/>
    <n v="0.85999999999999988"/>
    <s v="126"/>
    <s v="126/High"/>
  </r>
  <r>
    <n v="12693"/>
    <x v="10"/>
    <x v="232"/>
    <x v="1"/>
    <x v="30"/>
    <n v="6.48"/>
    <n v="0"/>
    <n v="324"/>
    <n v="87.48"/>
    <n v="236.51999999999998"/>
    <x v="0"/>
    <x v="1"/>
    <x v="10"/>
    <x v="2"/>
    <x v="2"/>
    <x v="1"/>
    <n v="0.73"/>
    <s v="126"/>
    <s v="126/Not Specified"/>
  </r>
  <r>
    <n v="12644"/>
    <x v="11"/>
    <x v="126"/>
    <x v="4"/>
    <x v="31"/>
    <n v="3.08"/>
    <n v="0.06"/>
    <n v="14.475999999999999"/>
    <n v="3.18472"/>
    <n v="11.291279999999999"/>
    <x v="0"/>
    <x v="1"/>
    <x v="4"/>
    <x v="4"/>
    <x v="2"/>
    <x v="1"/>
    <n v="0.77999999999999992"/>
    <s v="126"/>
    <s v="126/Low"/>
  </r>
  <r>
    <n v="12645"/>
    <x v="11"/>
    <x v="196"/>
    <x v="4"/>
    <x v="4"/>
    <n v="22.38"/>
    <n v="0.04"/>
    <n v="451.18079999999992"/>
    <n v="130.84243199999997"/>
    <n v="320.33836799999995"/>
    <x v="0"/>
    <x v="1"/>
    <x v="1"/>
    <x v="1"/>
    <x v="1"/>
    <x v="1"/>
    <n v="0.71"/>
    <s v="126"/>
    <s v="126/Low"/>
  </r>
  <r>
    <n v="12646"/>
    <x v="11"/>
    <x v="233"/>
    <x v="4"/>
    <x v="2"/>
    <n v="400.98"/>
    <n v="0.08"/>
    <n v="9222.5400000000009"/>
    <n v="2121.1842000000001"/>
    <n v="7101.3558000000012"/>
    <x v="1"/>
    <x v="2"/>
    <x v="0"/>
    <x v="0"/>
    <x v="2"/>
    <x v="2"/>
    <n v="0.77"/>
    <s v="126"/>
    <s v="126/Low"/>
  </r>
  <r>
    <n v="12647"/>
    <x v="11"/>
    <x v="88"/>
    <x v="4"/>
    <x v="1"/>
    <n v="449.99"/>
    <n v="0.09"/>
    <n v="7370.8361999999997"/>
    <n v="1916.4174119999998"/>
    <n v="5454.4187879999999"/>
    <x v="1"/>
    <x v="6"/>
    <x v="10"/>
    <x v="2"/>
    <x v="1"/>
    <x v="0"/>
    <n v="0.74"/>
    <s v="126"/>
    <s v="126/Low"/>
  </r>
  <r>
    <n v="12648"/>
    <x v="11"/>
    <x v="182"/>
    <x v="2"/>
    <x v="6"/>
    <n v="1.81"/>
    <n v="0.09"/>
    <n v="36.236200000000004"/>
    <n v="10.508498000000001"/>
    <n v="25.727702000000001"/>
    <x v="0"/>
    <x v="4"/>
    <x v="2"/>
    <x v="2"/>
    <x v="0"/>
    <x v="1"/>
    <n v="0.71"/>
    <s v="126"/>
    <s v="126/Critical"/>
  </r>
  <r>
    <n v="12649"/>
    <x v="11"/>
    <x v="234"/>
    <x v="1"/>
    <x v="46"/>
    <n v="51.65"/>
    <n v="7.0000000000000007E-2"/>
    <n v="1344.9659999999999"/>
    <n v="376.59047999999996"/>
    <n v="968.37551999999994"/>
    <x v="0"/>
    <x v="0"/>
    <x v="6"/>
    <x v="6"/>
    <x v="2"/>
    <x v="2"/>
    <n v="0.72"/>
    <s v="126"/>
    <s v="126/Not Specified"/>
  </r>
  <r>
    <n v="12650"/>
    <x v="11"/>
    <x v="235"/>
    <x v="1"/>
    <x v="27"/>
    <n v="5.98"/>
    <n v="0.01"/>
    <n v="59.202000000000005"/>
    <n v="7.1042400000000008"/>
    <n v="52.097760000000008"/>
    <x v="0"/>
    <x v="3"/>
    <x v="8"/>
    <x v="7"/>
    <x v="2"/>
    <x v="0"/>
    <n v="0.88"/>
    <s v="126"/>
    <s v="126/Not Specified"/>
  </r>
  <r>
    <n v="12651"/>
    <x v="11"/>
    <x v="236"/>
    <x v="0"/>
    <x v="14"/>
    <n v="40.479999999999997"/>
    <n v="0.09"/>
    <n v="515.71519999999998"/>
    <n v="56.728671999999996"/>
    <n v="458.98652799999996"/>
    <x v="0"/>
    <x v="1"/>
    <x v="3"/>
    <x v="3"/>
    <x v="1"/>
    <x v="0"/>
    <n v="0.89"/>
    <s v="126"/>
    <s v="126/High"/>
  </r>
  <r>
    <n v="12652"/>
    <x v="11"/>
    <x v="237"/>
    <x v="4"/>
    <x v="7"/>
    <n v="30.98"/>
    <n v="0.03"/>
    <n v="871.46739999999988"/>
    <n v="244.01087199999998"/>
    <n v="627.45652799999993"/>
    <x v="0"/>
    <x v="1"/>
    <x v="0"/>
    <x v="0"/>
    <x v="0"/>
    <x v="0"/>
    <n v="0.72"/>
    <s v="126"/>
    <s v="126/Low"/>
  </r>
  <r>
    <n v="12653"/>
    <x v="11"/>
    <x v="238"/>
    <x v="2"/>
    <x v="25"/>
    <n v="9.85"/>
    <n v="0.1"/>
    <n v="239.35499999999999"/>
    <n v="55.051650000000002"/>
    <n v="184.30334999999999"/>
    <x v="0"/>
    <x v="4"/>
    <x v="4"/>
    <x v="4"/>
    <x v="0"/>
    <x v="1"/>
    <n v="0.77"/>
    <s v="126"/>
    <s v="126/Critical"/>
  </r>
  <r>
    <n v="12654"/>
    <x v="11"/>
    <x v="239"/>
    <x v="4"/>
    <x v="12"/>
    <n v="9.7799999999999994"/>
    <n v="0.05"/>
    <n v="139.36499999999998"/>
    <n v="41.8095"/>
    <n v="97.555499999999981"/>
    <x v="0"/>
    <x v="3"/>
    <x v="9"/>
    <x v="3"/>
    <x v="1"/>
    <x v="0"/>
    <n v="0.7"/>
    <s v="126"/>
    <s v="126/Low"/>
  </r>
  <r>
    <n v="12655"/>
    <x v="11"/>
    <x v="240"/>
    <x v="1"/>
    <x v="20"/>
    <n v="1.68"/>
    <n v="0.05"/>
    <n v="17.556000000000001"/>
    <n v="2.2822800000000001"/>
    <n v="15.273720000000001"/>
    <x v="0"/>
    <x v="4"/>
    <x v="6"/>
    <x v="6"/>
    <x v="0"/>
    <x v="1"/>
    <n v="0.87"/>
    <s v="126"/>
    <s v="126/Not Specified"/>
  </r>
  <r>
    <n v="12656"/>
    <x v="11"/>
    <x v="241"/>
    <x v="1"/>
    <x v="47"/>
    <n v="12.21"/>
    <n v="0.1"/>
    <n v="494.50500000000005"/>
    <n v="89.010900000000007"/>
    <n v="405.49410000000006"/>
    <x v="2"/>
    <x v="1"/>
    <x v="0"/>
    <x v="0"/>
    <x v="1"/>
    <x v="1"/>
    <n v="0.82000000000000006"/>
    <s v="126"/>
    <s v="126/Not Specified"/>
  </r>
  <r>
    <n v="12657"/>
    <x v="11"/>
    <x v="242"/>
    <x v="2"/>
    <x v="3"/>
    <n v="2.84"/>
    <n v="0.08"/>
    <n v="23.5152"/>
    <n v="2.5866719999999996"/>
    <n v="20.928528"/>
    <x v="0"/>
    <x v="4"/>
    <x v="10"/>
    <x v="2"/>
    <x v="0"/>
    <x v="1"/>
    <n v="0.89"/>
    <s v="126"/>
    <s v="126/Critical"/>
  </r>
  <r>
    <n v="12658"/>
    <x v="11"/>
    <x v="61"/>
    <x v="2"/>
    <x v="40"/>
    <n v="19.98"/>
    <n v="0.03"/>
    <n v="891.50760000000002"/>
    <n v="151.55629200000001"/>
    <n v="739.95130800000004"/>
    <x v="0"/>
    <x v="1"/>
    <x v="1"/>
    <x v="1"/>
    <x v="0"/>
    <x v="1"/>
    <n v="0.83000000000000007"/>
    <s v="126"/>
    <s v="126/Critical"/>
  </r>
  <r>
    <n v="12659"/>
    <x v="11"/>
    <x v="243"/>
    <x v="3"/>
    <x v="20"/>
    <n v="14.98"/>
    <n v="0.03"/>
    <n v="159.8366"/>
    <n v="28.770588000000004"/>
    <n v="131.066012"/>
    <x v="0"/>
    <x v="1"/>
    <x v="9"/>
    <x v="3"/>
    <x v="3"/>
    <x v="1"/>
    <n v="0.82"/>
    <s v="126"/>
    <s v="126/Medium"/>
  </r>
  <r>
    <n v="12660"/>
    <x v="11"/>
    <x v="244"/>
    <x v="0"/>
    <x v="38"/>
    <n v="99.99"/>
    <n v="0"/>
    <n v="4299.57"/>
    <n v="902.90970000000004"/>
    <n v="3396.6602999999996"/>
    <x v="0"/>
    <x v="1"/>
    <x v="4"/>
    <x v="4"/>
    <x v="0"/>
    <x v="0"/>
    <n v="0.78999999999999992"/>
    <s v="126"/>
    <s v="126/High"/>
  </r>
  <r>
    <n v="12661"/>
    <x v="11"/>
    <x v="245"/>
    <x v="0"/>
    <x v="22"/>
    <n v="5.98"/>
    <n v="0.02"/>
    <n v="23.441600000000001"/>
    <n v="7.0324800000000005"/>
    <n v="16.409120000000001"/>
    <x v="0"/>
    <x v="1"/>
    <x v="0"/>
    <x v="0"/>
    <x v="0"/>
    <x v="1"/>
    <n v="0.70000000000000007"/>
    <s v="126"/>
    <s v="126/High"/>
  </r>
  <r>
    <n v="12662"/>
    <x v="11"/>
    <x v="246"/>
    <x v="4"/>
    <x v="21"/>
    <n v="55.48"/>
    <n v="0.09"/>
    <n v="353.40759999999995"/>
    <n v="60.079291999999988"/>
    <n v="293.32830799999994"/>
    <x v="0"/>
    <x v="1"/>
    <x v="12"/>
    <x v="3"/>
    <x v="2"/>
    <x v="1"/>
    <n v="0.83"/>
    <s v="126"/>
    <s v="126/Low"/>
  </r>
  <r>
    <n v="12626"/>
    <x v="12"/>
    <x v="247"/>
    <x v="1"/>
    <x v="13"/>
    <n v="115.99"/>
    <n v="0.05"/>
    <n v="4187.2389999999996"/>
    <n v="1088.6821399999999"/>
    <n v="3098.5568599999997"/>
    <x v="0"/>
    <x v="1"/>
    <x v="7"/>
    <x v="4"/>
    <x v="3"/>
    <x v="0"/>
    <n v="0.74"/>
    <s v="126"/>
    <s v="126/Not Specified"/>
  </r>
  <r>
    <n v="12627"/>
    <x v="12"/>
    <x v="248"/>
    <x v="4"/>
    <x v="27"/>
    <n v="55.99"/>
    <n v="0.02"/>
    <n v="548.702"/>
    <n v="120.71444"/>
    <n v="427.98756000000003"/>
    <x v="0"/>
    <x v="3"/>
    <x v="0"/>
    <x v="0"/>
    <x v="0"/>
    <x v="0"/>
    <n v="0.78"/>
    <s v="126"/>
    <s v="126/Low"/>
  </r>
  <r>
    <n v="12628"/>
    <x v="12"/>
    <x v="249"/>
    <x v="2"/>
    <x v="9"/>
    <n v="3.74"/>
    <n v="0.06"/>
    <n v="3.5156000000000001"/>
    <n v="0.84374400000000005"/>
    <n v="2.671856"/>
    <x v="0"/>
    <x v="1"/>
    <x v="9"/>
    <x v="3"/>
    <x v="0"/>
    <x v="1"/>
    <n v="0.76"/>
    <s v="126"/>
    <s v="126/Critical"/>
  </r>
  <r>
    <n v="12629"/>
    <x v="12"/>
    <x v="250"/>
    <x v="2"/>
    <x v="16"/>
    <n v="6.04"/>
    <n v="0.05"/>
    <n v="11.475999999999999"/>
    <n v="3.4427999999999996"/>
    <n v="8.033199999999999"/>
    <x v="2"/>
    <x v="4"/>
    <x v="6"/>
    <x v="6"/>
    <x v="0"/>
    <x v="1"/>
    <n v="0.7"/>
    <s v="126"/>
    <s v="126/Critical"/>
  </r>
  <r>
    <n v="12630"/>
    <x v="12"/>
    <x v="251"/>
    <x v="4"/>
    <x v="26"/>
    <n v="2.88"/>
    <n v="0.03"/>
    <n v="72.633599999999987"/>
    <n v="13.800383999999998"/>
    <n v="58.833215999999993"/>
    <x v="0"/>
    <x v="1"/>
    <x v="0"/>
    <x v="0"/>
    <x v="0"/>
    <x v="1"/>
    <n v="0.81"/>
    <s v="126"/>
    <s v="126/Low"/>
  </r>
  <r>
    <n v="12631"/>
    <x v="12"/>
    <x v="252"/>
    <x v="0"/>
    <x v="14"/>
    <n v="155.06"/>
    <n v="0.03"/>
    <n v="2105.7148000000002"/>
    <n v="357.97151600000007"/>
    <n v="1747.7432840000001"/>
    <x v="0"/>
    <x v="1"/>
    <x v="5"/>
    <x v="5"/>
    <x v="3"/>
    <x v="1"/>
    <n v="0.83"/>
    <s v="126"/>
    <s v="126/High"/>
  </r>
  <r>
    <n v="12632"/>
    <x v="12"/>
    <x v="253"/>
    <x v="0"/>
    <x v="11"/>
    <n v="6.98"/>
    <n v="0.03"/>
    <n v="216.6592"/>
    <n v="62.831167999999998"/>
    <n v="153.82803200000001"/>
    <x v="0"/>
    <x v="1"/>
    <x v="10"/>
    <x v="2"/>
    <x v="0"/>
    <x v="1"/>
    <n v="0.71000000000000008"/>
    <s v="126"/>
    <s v="126/High"/>
  </r>
  <r>
    <n v="12633"/>
    <x v="12"/>
    <x v="254"/>
    <x v="4"/>
    <x v="44"/>
    <n v="38.06"/>
    <n v="0.09"/>
    <n v="554.1536000000001"/>
    <n v="127.45532800000002"/>
    <n v="426.69827200000009"/>
    <x v="0"/>
    <x v="1"/>
    <x v="10"/>
    <x v="2"/>
    <x v="3"/>
    <x v="1"/>
    <n v="0.77"/>
    <s v="126"/>
    <s v="126/Low"/>
  </r>
  <r>
    <n v="12634"/>
    <x v="12"/>
    <x v="255"/>
    <x v="1"/>
    <x v="2"/>
    <n v="159.31"/>
    <n v="0.03"/>
    <n v="3863.2674999999999"/>
    <n v="579.49012499999992"/>
    <n v="3283.7773750000001"/>
    <x v="1"/>
    <x v="6"/>
    <x v="4"/>
    <x v="4"/>
    <x v="0"/>
    <x v="2"/>
    <n v="0.85000000000000009"/>
    <s v="126"/>
    <s v="126/Not Specified"/>
  </r>
  <r>
    <n v="12635"/>
    <x v="12"/>
    <x v="256"/>
    <x v="2"/>
    <x v="38"/>
    <n v="73.98"/>
    <n v="0.02"/>
    <n v="3117.5172000000002"/>
    <n v="779.37930000000006"/>
    <n v="2338.1379000000002"/>
    <x v="0"/>
    <x v="1"/>
    <x v="12"/>
    <x v="3"/>
    <x v="3"/>
    <x v="0"/>
    <n v="0.75"/>
    <s v="126"/>
    <s v="126/Critical"/>
  </r>
  <r>
    <n v="12636"/>
    <x v="12"/>
    <x v="257"/>
    <x v="2"/>
    <x v="30"/>
    <n v="7.59"/>
    <n v="0"/>
    <n v="379.5"/>
    <n v="72.105000000000004"/>
    <n v="307.39499999999998"/>
    <x v="0"/>
    <x v="4"/>
    <x v="5"/>
    <x v="5"/>
    <x v="1"/>
    <x v="2"/>
    <n v="0.80999999999999994"/>
    <s v="126"/>
    <s v="126/Critical"/>
  </r>
  <r>
    <n v="12637"/>
    <x v="12"/>
    <x v="258"/>
    <x v="0"/>
    <x v="30"/>
    <n v="4.13"/>
    <n v="0.03"/>
    <n v="200.30500000000001"/>
    <n v="42.064049999999995"/>
    <n v="158.24095"/>
    <x v="0"/>
    <x v="4"/>
    <x v="7"/>
    <x v="4"/>
    <x v="2"/>
    <x v="1"/>
    <n v="0.78999999999999992"/>
    <s v="126"/>
    <s v="126/High"/>
  </r>
  <r>
    <n v="12638"/>
    <x v="12"/>
    <x v="159"/>
    <x v="0"/>
    <x v="17"/>
    <n v="11.58"/>
    <n v="0"/>
    <n v="138.96"/>
    <n v="25.012800000000002"/>
    <n v="113.94720000000001"/>
    <x v="0"/>
    <x v="1"/>
    <x v="7"/>
    <x v="4"/>
    <x v="3"/>
    <x v="1"/>
    <n v="0.82000000000000006"/>
    <s v="126"/>
    <s v="126/High"/>
  </r>
  <r>
    <n v="12639"/>
    <x v="12"/>
    <x v="100"/>
    <x v="1"/>
    <x v="37"/>
    <n v="1.88"/>
    <n v="7.0000000000000007E-2"/>
    <n v="57.697199999999995"/>
    <n v="11.539439999999999"/>
    <n v="46.157759999999996"/>
    <x v="0"/>
    <x v="1"/>
    <x v="0"/>
    <x v="0"/>
    <x v="1"/>
    <x v="1"/>
    <n v="0.8"/>
    <s v="126"/>
    <s v="126/Not Specified"/>
  </r>
  <r>
    <n v="12640"/>
    <x v="12"/>
    <x v="259"/>
    <x v="2"/>
    <x v="7"/>
    <n v="16.91"/>
    <n v="0.1"/>
    <n v="441.351"/>
    <n v="105.92424"/>
    <n v="335.42676"/>
    <x v="0"/>
    <x v="1"/>
    <x v="0"/>
    <x v="0"/>
    <x v="3"/>
    <x v="1"/>
    <n v="0.76"/>
    <s v="126"/>
    <s v="126/Critical"/>
  </r>
  <r>
    <n v="12641"/>
    <x v="12"/>
    <x v="23"/>
    <x v="1"/>
    <x v="47"/>
    <n v="60.98"/>
    <n v="0.06"/>
    <n v="2579.4539999999997"/>
    <n v="644.86349999999993"/>
    <n v="1934.5904999999998"/>
    <x v="0"/>
    <x v="1"/>
    <x v="12"/>
    <x v="3"/>
    <x v="1"/>
    <x v="1"/>
    <n v="0.75"/>
    <s v="126"/>
    <s v="126/Not Specified"/>
  </r>
  <r>
    <n v="12642"/>
    <x v="12"/>
    <x v="260"/>
    <x v="2"/>
    <x v="17"/>
    <n v="45.19"/>
    <n v="0.04"/>
    <n v="520.58879999999999"/>
    <n v="62.470655999999998"/>
    <n v="458.11814399999997"/>
    <x v="0"/>
    <x v="3"/>
    <x v="1"/>
    <x v="1"/>
    <x v="2"/>
    <x v="0"/>
    <n v="0.88"/>
    <s v="126"/>
    <s v="126/Critical"/>
  </r>
  <r>
    <n v="12643"/>
    <x v="12"/>
    <x v="66"/>
    <x v="0"/>
    <x v="43"/>
    <n v="40.99"/>
    <n v="0.08"/>
    <n v="754.21600000000012"/>
    <n v="165.92752000000004"/>
    <n v="588.28848000000005"/>
    <x v="0"/>
    <x v="1"/>
    <x v="7"/>
    <x v="4"/>
    <x v="0"/>
    <x v="1"/>
    <n v="0.77999999999999992"/>
    <s v="126"/>
    <s v="126/High"/>
  </r>
  <r>
    <n v="12600"/>
    <x v="13"/>
    <x v="261"/>
    <x v="1"/>
    <x v="3"/>
    <n v="175.99"/>
    <n v="0.08"/>
    <n v="1457.1972000000001"/>
    <n v="291.43944000000005"/>
    <n v="1165.75776"/>
    <x v="2"/>
    <x v="1"/>
    <x v="9"/>
    <x v="3"/>
    <x v="3"/>
    <x v="0"/>
    <n v="0.79999999999999993"/>
    <s v="126"/>
    <s v="126/Not Specified"/>
  </r>
  <r>
    <n v="12601"/>
    <x v="13"/>
    <x v="207"/>
    <x v="0"/>
    <x v="16"/>
    <n v="136.97999999999999"/>
    <n v="0.08"/>
    <n v="252.04319999999998"/>
    <n v="30.245183999999998"/>
    <n v="221.79801599999999"/>
    <x v="0"/>
    <x v="5"/>
    <x v="5"/>
    <x v="5"/>
    <x v="2"/>
    <x v="2"/>
    <n v="0.88"/>
    <s v="126"/>
    <s v="126/High"/>
  </r>
  <r>
    <n v="12602"/>
    <x v="13"/>
    <x v="262"/>
    <x v="1"/>
    <x v="35"/>
    <n v="65.989999999999995"/>
    <n v="0"/>
    <n v="3167.5199999999995"/>
    <n v="791.87999999999988"/>
    <n v="2375.6399999999994"/>
    <x v="0"/>
    <x v="1"/>
    <x v="0"/>
    <x v="0"/>
    <x v="2"/>
    <x v="0"/>
    <n v="0.74999999999999989"/>
    <s v="126"/>
    <s v="126/Not Specified"/>
  </r>
  <r>
    <n v="12603"/>
    <x v="13"/>
    <x v="263"/>
    <x v="3"/>
    <x v="44"/>
    <n v="20.99"/>
    <n v="0.02"/>
    <n v="329.1232"/>
    <n v="72.407104000000004"/>
    <n v="256.71609599999999"/>
    <x v="0"/>
    <x v="4"/>
    <x v="0"/>
    <x v="0"/>
    <x v="2"/>
    <x v="0"/>
    <n v="0.78"/>
    <s v="126"/>
    <s v="126/Medium"/>
  </r>
  <r>
    <n v="12604"/>
    <x v="13"/>
    <x v="264"/>
    <x v="1"/>
    <x v="9"/>
    <n v="8.6"/>
    <n v="0.06"/>
    <n v="8.0839999999999996"/>
    <n v="2.18268"/>
    <n v="5.9013200000000001"/>
    <x v="0"/>
    <x v="1"/>
    <x v="2"/>
    <x v="2"/>
    <x v="0"/>
    <x v="1"/>
    <n v="0.73000000000000009"/>
    <s v="126"/>
    <s v="126/Not Specified"/>
  </r>
  <r>
    <n v="12605"/>
    <x v="13"/>
    <x v="82"/>
    <x v="3"/>
    <x v="33"/>
    <n v="1.26"/>
    <n v="0"/>
    <n v="42.84"/>
    <n v="4.7123999999999997"/>
    <n v="38.127600000000001"/>
    <x v="0"/>
    <x v="4"/>
    <x v="4"/>
    <x v="4"/>
    <x v="0"/>
    <x v="1"/>
    <n v="0.8899999999999999"/>
    <s v="126"/>
    <s v="126/Medium"/>
  </r>
  <r>
    <n v="12606"/>
    <x v="13"/>
    <x v="265"/>
    <x v="1"/>
    <x v="21"/>
    <n v="80.98"/>
    <n v="0.04"/>
    <n v="544.18560000000002"/>
    <n v="65.302272000000002"/>
    <n v="478.88332800000001"/>
    <x v="0"/>
    <x v="1"/>
    <x v="1"/>
    <x v="1"/>
    <x v="0"/>
    <x v="1"/>
    <n v="0.88"/>
    <s v="126"/>
    <s v="126/Not Specified"/>
  </r>
  <r>
    <n v="12607"/>
    <x v="13"/>
    <x v="266"/>
    <x v="4"/>
    <x v="27"/>
    <n v="262.11"/>
    <n v="0.08"/>
    <n v="2411.4120000000003"/>
    <n v="602.85300000000007"/>
    <n v="1808.5590000000002"/>
    <x v="1"/>
    <x v="2"/>
    <x v="7"/>
    <x v="4"/>
    <x v="3"/>
    <x v="2"/>
    <n v="0.75"/>
    <s v="126"/>
    <s v="126/Low"/>
  </r>
  <r>
    <n v="12608"/>
    <x v="13"/>
    <x v="267"/>
    <x v="3"/>
    <x v="15"/>
    <n v="8.69"/>
    <n v="0.08"/>
    <n v="287.81279999999998"/>
    <n v="28.781279999999995"/>
    <n v="259.03152"/>
    <x v="0"/>
    <x v="1"/>
    <x v="7"/>
    <x v="4"/>
    <x v="0"/>
    <x v="1"/>
    <n v="0.9"/>
    <s v="126"/>
    <s v="126/Medium"/>
  </r>
  <r>
    <n v="12609"/>
    <x v="13"/>
    <x v="268"/>
    <x v="4"/>
    <x v="48"/>
    <n v="270.97000000000003"/>
    <n v="0.06"/>
    <n v="5858.3714"/>
    <n v="1698.9277059999999"/>
    <n v="4159.4436939999996"/>
    <x v="1"/>
    <x v="6"/>
    <x v="2"/>
    <x v="2"/>
    <x v="1"/>
    <x v="0"/>
    <n v="0.71"/>
    <s v="126"/>
    <s v="126/Low"/>
  </r>
  <r>
    <n v="12610"/>
    <x v="13"/>
    <x v="269"/>
    <x v="2"/>
    <x v="7"/>
    <n v="6.48"/>
    <n v="0"/>
    <n v="187.92000000000002"/>
    <n v="18.792000000000002"/>
    <n v="169.12800000000001"/>
    <x v="2"/>
    <x v="1"/>
    <x v="2"/>
    <x v="2"/>
    <x v="0"/>
    <x v="1"/>
    <n v="0.9"/>
    <s v="126"/>
    <s v="126/Critical"/>
  </r>
  <r>
    <n v="12611"/>
    <x v="13"/>
    <x v="270"/>
    <x v="4"/>
    <x v="4"/>
    <n v="296.18"/>
    <n v="0.08"/>
    <n v="5722.1976000000004"/>
    <n v="629.44173599999999"/>
    <n v="5092.7558640000007"/>
    <x v="1"/>
    <x v="2"/>
    <x v="12"/>
    <x v="3"/>
    <x v="2"/>
    <x v="2"/>
    <n v="0.89"/>
    <s v="126"/>
    <s v="126/Low"/>
  </r>
  <r>
    <n v="12612"/>
    <x v="13"/>
    <x v="172"/>
    <x v="4"/>
    <x v="2"/>
    <n v="7.77"/>
    <n v="0.1"/>
    <n v="174.82500000000002"/>
    <n v="43.706249999999997"/>
    <n v="131.11875000000003"/>
    <x v="0"/>
    <x v="1"/>
    <x v="0"/>
    <x v="0"/>
    <x v="0"/>
    <x v="1"/>
    <n v="0.75000000000000011"/>
    <s v="126"/>
    <s v="126/Low"/>
  </r>
  <r>
    <n v="12613"/>
    <x v="13"/>
    <x v="38"/>
    <x v="2"/>
    <x v="4"/>
    <n v="205.99"/>
    <n v="0.06"/>
    <n v="4066.2425999999996"/>
    <n v="975.89822399999991"/>
    <n v="3090.3443759999996"/>
    <x v="0"/>
    <x v="1"/>
    <x v="7"/>
    <x v="4"/>
    <x v="0"/>
    <x v="0"/>
    <n v="0.76"/>
    <s v="126"/>
    <s v="126/Critical"/>
  </r>
  <r>
    <n v="12614"/>
    <x v="13"/>
    <x v="271"/>
    <x v="3"/>
    <x v="26"/>
    <n v="31.11"/>
    <n v="0.08"/>
    <n v="744.15120000000002"/>
    <n v="148.83024"/>
    <n v="595.32096000000001"/>
    <x v="0"/>
    <x v="3"/>
    <x v="7"/>
    <x v="4"/>
    <x v="1"/>
    <x v="0"/>
    <n v="0.8"/>
    <s v="126"/>
    <s v="126/Medium"/>
  </r>
  <r>
    <n v="12615"/>
    <x v="13"/>
    <x v="272"/>
    <x v="1"/>
    <x v="37"/>
    <n v="100.98"/>
    <n v="0.05"/>
    <n v="3165.723"/>
    <n v="348.22953000000001"/>
    <n v="2817.4934699999999"/>
    <x v="0"/>
    <x v="1"/>
    <x v="0"/>
    <x v="0"/>
    <x v="1"/>
    <x v="0"/>
    <n v="0.89"/>
    <s v="126"/>
    <s v="126/Not Specified"/>
  </r>
  <r>
    <n v="12616"/>
    <x v="13"/>
    <x v="273"/>
    <x v="0"/>
    <x v="45"/>
    <n v="4.55"/>
    <n v="0.03"/>
    <n v="35.308"/>
    <n v="5.2961999999999998"/>
    <n v="30.011800000000001"/>
    <x v="0"/>
    <x v="1"/>
    <x v="0"/>
    <x v="0"/>
    <x v="3"/>
    <x v="1"/>
    <n v="0.85"/>
    <s v="126"/>
    <s v="126/High"/>
  </r>
  <r>
    <n v="12617"/>
    <x v="13"/>
    <x v="18"/>
    <x v="4"/>
    <x v="9"/>
    <n v="12.28"/>
    <n v="0.04"/>
    <n v="11.788799999999998"/>
    <n v="2.3577599999999994"/>
    <n v="9.4310399999999994"/>
    <x v="0"/>
    <x v="1"/>
    <x v="5"/>
    <x v="5"/>
    <x v="1"/>
    <x v="1"/>
    <n v="0.8"/>
    <s v="126"/>
    <s v="126/Low"/>
  </r>
  <r>
    <n v="12618"/>
    <x v="13"/>
    <x v="274"/>
    <x v="3"/>
    <x v="46"/>
    <n v="549.99"/>
    <n v="0.06"/>
    <n v="14475.736800000001"/>
    <n v="1881.8457840000001"/>
    <n v="12593.891016000001"/>
    <x v="1"/>
    <x v="6"/>
    <x v="0"/>
    <x v="0"/>
    <x v="0"/>
    <x v="0"/>
    <n v="0.87000000000000011"/>
    <s v="126"/>
    <s v="126/Medium"/>
  </r>
  <r>
    <n v="12619"/>
    <x v="13"/>
    <x v="60"/>
    <x v="3"/>
    <x v="40"/>
    <n v="37.94"/>
    <n v="0.04"/>
    <n v="1675.4303999999997"/>
    <n v="268.06886399999996"/>
    <n v="1407.3615359999999"/>
    <x v="0"/>
    <x v="4"/>
    <x v="2"/>
    <x v="2"/>
    <x v="2"/>
    <x v="1"/>
    <n v="0.84000000000000008"/>
    <s v="126"/>
    <s v="126/Medium"/>
  </r>
  <r>
    <n v="12620"/>
    <x v="13"/>
    <x v="275"/>
    <x v="2"/>
    <x v="11"/>
    <n v="65.989999999999995"/>
    <n v="0.02"/>
    <n v="2069.4463999999998"/>
    <n v="206.94463999999999"/>
    <n v="1862.5017599999999"/>
    <x v="0"/>
    <x v="1"/>
    <x v="9"/>
    <x v="3"/>
    <x v="0"/>
    <x v="0"/>
    <n v="0.9"/>
    <s v="126"/>
    <s v="126/Critical"/>
  </r>
  <r>
    <n v="12621"/>
    <x v="13"/>
    <x v="276"/>
    <x v="2"/>
    <x v="11"/>
    <n v="49.99"/>
    <n v="0.09"/>
    <n v="1455.7088000000001"/>
    <n v="349.37011200000001"/>
    <n v="1106.338688"/>
    <x v="2"/>
    <x v="1"/>
    <x v="0"/>
    <x v="0"/>
    <x v="1"/>
    <x v="0"/>
    <n v="0.76"/>
    <s v="126"/>
    <s v="126/Critical"/>
  </r>
  <r>
    <n v="12622"/>
    <x v="13"/>
    <x v="277"/>
    <x v="2"/>
    <x v="22"/>
    <n v="5.98"/>
    <n v="0.03"/>
    <n v="23.202400000000001"/>
    <n v="6.2646479999999993"/>
    <n v="16.937752000000003"/>
    <x v="0"/>
    <x v="1"/>
    <x v="2"/>
    <x v="2"/>
    <x v="3"/>
    <x v="1"/>
    <n v="0.73000000000000009"/>
    <s v="126"/>
    <s v="126/Critical"/>
  </r>
  <r>
    <n v="12623"/>
    <x v="13"/>
    <x v="278"/>
    <x v="0"/>
    <x v="28"/>
    <n v="22.84"/>
    <n v="0"/>
    <n v="1119.1600000000001"/>
    <n v="324.55640000000005"/>
    <n v="794.60360000000003"/>
    <x v="0"/>
    <x v="1"/>
    <x v="6"/>
    <x v="6"/>
    <x v="2"/>
    <x v="1"/>
    <n v="0.71"/>
    <s v="126"/>
    <s v="126/High"/>
  </r>
  <r>
    <n v="12624"/>
    <x v="13"/>
    <x v="74"/>
    <x v="1"/>
    <x v="39"/>
    <n v="7.84"/>
    <n v="0.03"/>
    <n v="228.14399999999998"/>
    <n v="52.473120000000002"/>
    <n v="175.67087999999998"/>
    <x v="0"/>
    <x v="1"/>
    <x v="0"/>
    <x v="0"/>
    <x v="3"/>
    <x v="1"/>
    <n v="0.77"/>
    <s v="126"/>
    <s v="126/Not Specified"/>
  </r>
  <r>
    <n v="12625"/>
    <x v="13"/>
    <x v="279"/>
    <x v="1"/>
    <x v="44"/>
    <n v="6.08"/>
    <n v="7.0000000000000007E-2"/>
    <n v="90.470399999999998"/>
    <n v="13.57056"/>
    <n v="76.899839999999998"/>
    <x v="0"/>
    <x v="4"/>
    <x v="6"/>
    <x v="6"/>
    <x v="0"/>
    <x v="1"/>
    <n v="0.85"/>
    <s v="126"/>
    <s v="126/Not Specified"/>
  </r>
  <r>
    <n v="12586"/>
    <x v="14"/>
    <x v="280"/>
    <x v="4"/>
    <x v="9"/>
    <n v="7.64"/>
    <n v="0.09"/>
    <n v="6.9523999999999999"/>
    <n v="1.2514319999999999"/>
    <n v="5.7009679999999996"/>
    <x v="0"/>
    <x v="1"/>
    <x v="0"/>
    <x v="0"/>
    <x v="0"/>
    <x v="1"/>
    <n v="0.82"/>
    <s v="125"/>
    <s v="125/Low"/>
  </r>
  <r>
    <n v="12587"/>
    <x v="14"/>
    <x v="281"/>
    <x v="0"/>
    <x v="45"/>
    <n v="2.6"/>
    <n v="0.02"/>
    <n v="20.384"/>
    <n v="2.0384000000000002"/>
    <n v="18.345600000000001"/>
    <x v="0"/>
    <x v="4"/>
    <x v="3"/>
    <x v="3"/>
    <x v="0"/>
    <x v="1"/>
    <n v="0.9"/>
    <s v="125"/>
    <s v="125/High"/>
  </r>
  <r>
    <n v="12588"/>
    <x v="14"/>
    <x v="30"/>
    <x v="1"/>
    <x v="20"/>
    <n v="4.13"/>
    <n v="0.09"/>
    <n v="41.341300000000004"/>
    <n v="4.547543000000001"/>
    <n v="36.793756999999999"/>
    <x v="0"/>
    <x v="1"/>
    <x v="10"/>
    <x v="2"/>
    <x v="0"/>
    <x v="1"/>
    <n v="0.8899999999999999"/>
    <s v="125"/>
    <s v="125/Not Specified"/>
  </r>
  <r>
    <n v="12589"/>
    <x v="14"/>
    <x v="282"/>
    <x v="0"/>
    <x v="36"/>
    <n v="17.52"/>
    <n v="0.08"/>
    <n v="564.14400000000001"/>
    <n v="84.621600000000001"/>
    <n v="479.5224"/>
    <x v="0"/>
    <x v="0"/>
    <x v="1"/>
    <x v="1"/>
    <x v="3"/>
    <x v="1"/>
    <n v="0.85"/>
    <s v="125"/>
    <s v="125/High"/>
  </r>
  <r>
    <n v="12590"/>
    <x v="14"/>
    <x v="283"/>
    <x v="0"/>
    <x v="22"/>
    <n v="376.13"/>
    <n v="0.05"/>
    <n v="1429.2939999999999"/>
    <n v="257.27292"/>
    <n v="1172.02108"/>
    <x v="1"/>
    <x v="2"/>
    <x v="7"/>
    <x v="4"/>
    <x v="2"/>
    <x v="2"/>
    <n v="0.82000000000000006"/>
    <s v="125"/>
    <s v="125/High"/>
  </r>
  <r>
    <n v="12591"/>
    <x v="14"/>
    <x v="284"/>
    <x v="0"/>
    <x v="9"/>
    <n v="3499.99"/>
    <n v="0.01"/>
    <n v="3464.9900999999995"/>
    <n v="589.048317"/>
    <n v="2875.9417829999993"/>
    <x v="0"/>
    <x v="5"/>
    <x v="3"/>
    <x v="3"/>
    <x v="0"/>
    <x v="0"/>
    <n v="0.83"/>
    <s v="125"/>
    <s v="125/High"/>
  </r>
  <r>
    <n v="12592"/>
    <x v="14"/>
    <x v="285"/>
    <x v="3"/>
    <x v="39"/>
    <n v="6.08"/>
    <n v="0.04"/>
    <n v="175.10399999999998"/>
    <n v="28.016639999999999"/>
    <n v="147.08735999999999"/>
    <x v="0"/>
    <x v="4"/>
    <x v="0"/>
    <x v="0"/>
    <x v="2"/>
    <x v="1"/>
    <n v="0.84"/>
    <s v="125"/>
    <s v="125/Medium"/>
  </r>
  <r>
    <n v="12593"/>
    <x v="14"/>
    <x v="286"/>
    <x v="2"/>
    <x v="31"/>
    <n v="18.97"/>
    <n v="0.1"/>
    <n v="85.364999999999995"/>
    <n v="11.951099999999999"/>
    <n v="73.413899999999998"/>
    <x v="0"/>
    <x v="1"/>
    <x v="9"/>
    <x v="3"/>
    <x v="3"/>
    <x v="1"/>
    <n v="0.86"/>
    <s v="125"/>
    <s v="125/Critical"/>
  </r>
  <r>
    <n v="12594"/>
    <x v="14"/>
    <x v="90"/>
    <x v="4"/>
    <x v="17"/>
    <n v="30.73"/>
    <n v="0.05"/>
    <n v="350.322"/>
    <n v="105.0966"/>
    <n v="245.22540000000001"/>
    <x v="0"/>
    <x v="1"/>
    <x v="2"/>
    <x v="2"/>
    <x v="2"/>
    <x v="0"/>
    <n v="0.70000000000000007"/>
    <s v="125"/>
    <s v="125/Low"/>
  </r>
  <r>
    <n v="12595"/>
    <x v="14"/>
    <x v="171"/>
    <x v="0"/>
    <x v="25"/>
    <n v="165.98"/>
    <n v="0.01"/>
    <n v="4436.6454000000003"/>
    <n v="443.66454000000004"/>
    <n v="3992.9808600000001"/>
    <x v="0"/>
    <x v="1"/>
    <x v="2"/>
    <x v="2"/>
    <x v="3"/>
    <x v="1"/>
    <n v="0.89999999999999991"/>
    <s v="125"/>
    <s v="125/High"/>
  </r>
  <r>
    <n v="12596"/>
    <x v="14"/>
    <x v="287"/>
    <x v="4"/>
    <x v="4"/>
    <n v="7.68"/>
    <n v="0.02"/>
    <n v="158.05439999999999"/>
    <n v="28.449791999999999"/>
    <n v="129.60460799999998"/>
    <x v="0"/>
    <x v="1"/>
    <x v="7"/>
    <x v="4"/>
    <x v="3"/>
    <x v="1"/>
    <n v="0.82"/>
    <s v="125"/>
    <s v="125/Low"/>
  </r>
  <r>
    <n v="12597"/>
    <x v="14"/>
    <x v="259"/>
    <x v="4"/>
    <x v="0"/>
    <n v="16.91"/>
    <n v="7.0000000000000007E-2"/>
    <n v="377.43119999999999"/>
    <n v="109.45504799999999"/>
    <n v="267.97615200000001"/>
    <x v="0"/>
    <x v="1"/>
    <x v="0"/>
    <x v="0"/>
    <x v="0"/>
    <x v="1"/>
    <n v="0.71000000000000008"/>
    <s v="125"/>
    <s v="125/Low"/>
  </r>
  <r>
    <n v="12598"/>
    <x v="14"/>
    <x v="288"/>
    <x v="0"/>
    <x v="22"/>
    <n v="6.48"/>
    <n v="0.08"/>
    <n v="23.846400000000003"/>
    <n v="4.7692800000000002"/>
    <n v="19.077120000000001"/>
    <x v="0"/>
    <x v="1"/>
    <x v="10"/>
    <x v="2"/>
    <x v="3"/>
    <x v="1"/>
    <n v="0.79999999999999993"/>
    <s v="125"/>
    <s v="125/High"/>
  </r>
  <r>
    <n v="12599"/>
    <x v="14"/>
    <x v="289"/>
    <x v="0"/>
    <x v="34"/>
    <n v="5.28"/>
    <n v="0.03"/>
    <n v="240.71520000000001"/>
    <n v="48.143039999999999"/>
    <n v="192.57216"/>
    <x v="0"/>
    <x v="1"/>
    <x v="5"/>
    <x v="5"/>
    <x v="3"/>
    <x v="1"/>
    <n v="0.79999999999999993"/>
    <s v="125"/>
    <s v="125/High"/>
  </r>
  <r>
    <n v="12561"/>
    <x v="15"/>
    <x v="290"/>
    <x v="2"/>
    <x v="24"/>
    <n v="3.68"/>
    <n v="0.09"/>
    <n v="103.8128"/>
    <n v="16.610047999999999"/>
    <n v="87.202752000000004"/>
    <x v="0"/>
    <x v="4"/>
    <x v="5"/>
    <x v="5"/>
    <x v="0"/>
    <x v="1"/>
    <n v="0.84000000000000008"/>
    <s v="125"/>
    <s v="125/Critical"/>
  </r>
  <r>
    <n v="12562"/>
    <x v="15"/>
    <x v="291"/>
    <x v="2"/>
    <x v="34"/>
    <n v="8.09"/>
    <n v="0"/>
    <n v="380.23"/>
    <n v="114.06900000000002"/>
    <n v="266.161"/>
    <x v="2"/>
    <x v="1"/>
    <x v="2"/>
    <x v="2"/>
    <x v="0"/>
    <x v="2"/>
    <n v="0.7"/>
    <s v="125"/>
    <s v="125/Critical"/>
  </r>
  <r>
    <n v="12563"/>
    <x v="15"/>
    <x v="292"/>
    <x v="3"/>
    <x v="8"/>
    <n v="35.99"/>
    <n v="0.03"/>
    <n v="209.46179999999998"/>
    <n v="41.892359999999996"/>
    <n v="167.56943999999999"/>
    <x v="0"/>
    <x v="1"/>
    <x v="7"/>
    <x v="4"/>
    <x v="1"/>
    <x v="0"/>
    <n v="0.8"/>
    <s v="125"/>
    <s v="125/Medium"/>
  </r>
  <r>
    <n v="12564"/>
    <x v="15"/>
    <x v="293"/>
    <x v="4"/>
    <x v="42"/>
    <n v="20.99"/>
    <n v="0.09"/>
    <n v="324.71530000000001"/>
    <n v="38.965835999999996"/>
    <n v="285.74946399999999"/>
    <x v="0"/>
    <x v="4"/>
    <x v="7"/>
    <x v="4"/>
    <x v="0"/>
    <x v="0"/>
    <n v="0.87999999999999989"/>
    <s v="125"/>
    <s v="125/Low"/>
  </r>
  <r>
    <n v="12565"/>
    <x v="15"/>
    <x v="112"/>
    <x v="3"/>
    <x v="11"/>
    <n v="3.89"/>
    <n v="0.1"/>
    <n v="112.03200000000001"/>
    <n v="24.647040000000001"/>
    <n v="87.384960000000007"/>
    <x v="2"/>
    <x v="1"/>
    <x v="4"/>
    <x v="4"/>
    <x v="1"/>
    <x v="1"/>
    <n v="0.78"/>
    <s v="125"/>
    <s v="125/Medium"/>
  </r>
  <r>
    <n v="12566"/>
    <x v="15"/>
    <x v="197"/>
    <x v="1"/>
    <x v="18"/>
    <n v="5.98"/>
    <n v="0"/>
    <n v="239.20000000000002"/>
    <n v="28.704000000000001"/>
    <n v="210.49600000000001"/>
    <x v="0"/>
    <x v="1"/>
    <x v="9"/>
    <x v="3"/>
    <x v="3"/>
    <x v="1"/>
    <n v="0.88"/>
    <s v="125"/>
    <s v="125/Not Specified"/>
  </r>
  <r>
    <n v="12567"/>
    <x v="15"/>
    <x v="84"/>
    <x v="0"/>
    <x v="42"/>
    <n v="7.99"/>
    <n v="0.03"/>
    <n v="131.7551"/>
    <n v="26.351019999999998"/>
    <n v="105.40407999999999"/>
    <x v="0"/>
    <x v="0"/>
    <x v="4"/>
    <x v="4"/>
    <x v="1"/>
    <x v="0"/>
    <n v="0.79999999999999993"/>
    <s v="125"/>
    <s v="125/High"/>
  </r>
  <r>
    <n v="12568"/>
    <x v="15"/>
    <x v="294"/>
    <x v="3"/>
    <x v="10"/>
    <n v="218.75"/>
    <n v="7.0000000000000007E-2"/>
    <n v="3865.3124999999995"/>
    <n v="463.83749999999992"/>
    <n v="3401.4749999999995"/>
    <x v="1"/>
    <x v="2"/>
    <x v="2"/>
    <x v="2"/>
    <x v="2"/>
    <x v="2"/>
    <n v="0.88"/>
    <s v="125"/>
    <s v="125/Medium"/>
  </r>
  <r>
    <n v="12569"/>
    <x v="15"/>
    <x v="295"/>
    <x v="4"/>
    <x v="4"/>
    <n v="56.96"/>
    <n v="0"/>
    <n v="1196.1600000000001"/>
    <n v="346.88639999999998"/>
    <n v="849.2736000000001"/>
    <x v="2"/>
    <x v="1"/>
    <x v="0"/>
    <x v="0"/>
    <x v="3"/>
    <x v="1"/>
    <n v="0.71000000000000008"/>
    <s v="125"/>
    <s v="125/Low"/>
  </r>
  <r>
    <n v="12570"/>
    <x v="15"/>
    <x v="296"/>
    <x v="3"/>
    <x v="40"/>
    <n v="5.81"/>
    <n v="0.1"/>
    <n v="240.53399999999999"/>
    <n v="38.485439999999997"/>
    <n v="202.04856000000001"/>
    <x v="0"/>
    <x v="1"/>
    <x v="5"/>
    <x v="5"/>
    <x v="0"/>
    <x v="1"/>
    <n v="0.84000000000000008"/>
    <s v="125"/>
    <s v="125/Medium"/>
  </r>
  <r>
    <n v="12571"/>
    <x v="15"/>
    <x v="297"/>
    <x v="2"/>
    <x v="11"/>
    <n v="200.97"/>
    <n v="0.1"/>
    <n v="5787.9359999999997"/>
    <n v="1099.70784"/>
    <n v="4688.2281599999997"/>
    <x v="1"/>
    <x v="6"/>
    <x v="4"/>
    <x v="4"/>
    <x v="2"/>
    <x v="0"/>
    <n v="0.80999999999999994"/>
    <s v="125"/>
    <s v="125/Critical"/>
  </r>
  <r>
    <n v="12572"/>
    <x v="15"/>
    <x v="298"/>
    <x v="1"/>
    <x v="39"/>
    <n v="355.98"/>
    <n v="0.04"/>
    <n v="10252.224"/>
    <n v="1845.40032"/>
    <n v="8406.8236799999995"/>
    <x v="1"/>
    <x v="6"/>
    <x v="7"/>
    <x v="4"/>
    <x v="1"/>
    <x v="2"/>
    <n v="0.82"/>
    <s v="125"/>
    <s v="125/Not Specified"/>
  </r>
  <r>
    <n v="12573"/>
    <x v="15"/>
    <x v="299"/>
    <x v="3"/>
    <x v="44"/>
    <n v="125.99"/>
    <n v="0.08"/>
    <n v="1854.5727999999999"/>
    <n v="204.00300799999997"/>
    <n v="1650.569792"/>
    <x v="0"/>
    <x v="1"/>
    <x v="1"/>
    <x v="1"/>
    <x v="1"/>
    <x v="0"/>
    <n v="0.89"/>
    <s v="125"/>
    <s v="125/Medium"/>
  </r>
  <r>
    <n v="12574"/>
    <x v="15"/>
    <x v="300"/>
    <x v="3"/>
    <x v="22"/>
    <n v="1889.99"/>
    <n v="0.03"/>
    <n v="7333.1611999999996"/>
    <n v="1613.2954639999998"/>
    <n v="5719.8657359999997"/>
    <x v="0"/>
    <x v="1"/>
    <x v="0"/>
    <x v="0"/>
    <x v="2"/>
    <x v="1"/>
    <n v="0.78"/>
    <s v="125"/>
    <s v="125/Medium"/>
  </r>
  <r>
    <n v="12575"/>
    <x v="15"/>
    <x v="301"/>
    <x v="4"/>
    <x v="19"/>
    <n v="2.88"/>
    <n v="0.09"/>
    <n v="107.4528"/>
    <n v="12.894335999999999"/>
    <n v="94.558464000000001"/>
    <x v="0"/>
    <x v="4"/>
    <x v="10"/>
    <x v="2"/>
    <x v="3"/>
    <x v="1"/>
    <n v="0.88"/>
    <s v="125"/>
    <s v="125/Low"/>
  </r>
  <r>
    <n v="12576"/>
    <x v="15"/>
    <x v="302"/>
    <x v="3"/>
    <x v="39"/>
    <n v="32.979999999999997"/>
    <n v="0.02"/>
    <n v="969.61199999999985"/>
    <n v="290.88359999999994"/>
    <n v="678.72839999999997"/>
    <x v="0"/>
    <x v="1"/>
    <x v="4"/>
    <x v="4"/>
    <x v="1"/>
    <x v="0"/>
    <n v="0.70000000000000007"/>
    <s v="125"/>
    <s v="125/Medium"/>
  </r>
  <r>
    <n v="12577"/>
    <x v="15"/>
    <x v="303"/>
    <x v="1"/>
    <x v="4"/>
    <n v="138.13999999999999"/>
    <n v="0.04"/>
    <n v="2784.9023999999995"/>
    <n v="640.5275519999999"/>
    <n v="2144.3748479999995"/>
    <x v="2"/>
    <x v="5"/>
    <x v="0"/>
    <x v="0"/>
    <x v="0"/>
    <x v="1"/>
    <n v="0.76999999999999991"/>
    <s v="125"/>
    <s v="125/Not Specified"/>
  </r>
  <r>
    <n v="12578"/>
    <x v="15"/>
    <x v="304"/>
    <x v="4"/>
    <x v="37"/>
    <n v="95.99"/>
    <n v="7.0000000000000007E-2"/>
    <n v="2945.9330999999993"/>
    <n v="707.02394399999991"/>
    <n v="2238.9091559999993"/>
    <x v="2"/>
    <x v="5"/>
    <x v="1"/>
    <x v="1"/>
    <x v="1"/>
    <x v="1"/>
    <n v="0.7599999999999999"/>
    <s v="125"/>
    <s v="125/Low"/>
  </r>
  <r>
    <n v="12579"/>
    <x v="15"/>
    <x v="305"/>
    <x v="3"/>
    <x v="17"/>
    <n v="6.68"/>
    <n v="0.1"/>
    <n v="72.144000000000005"/>
    <n v="20.200320000000001"/>
    <n v="51.943680000000001"/>
    <x v="0"/>
    <x v="1"/>
    <x v="2"/>
    <x v="2"/>
    <x v="1"/>
    <x v="1"/>
    <n v="0.72"/>
    <s v="125"/>
    <s v="125/Medium"/>
  </r>
  <r>
    <n v="12580"/>
    <x v="15"/>
    <x v="190"/>
    <x v="2"/>
    <x v="17"/>
    <n v="30.98"/>
    <n v="0.1"/>
    <n v="334.584"/>
    <n v="40.150079999999996"/>
    <n v="294.43392"/>
    <x v="2"/>
    <x v="1"/>
    <x v="2"/>
    <x v="2"/>
    <x v="2"/>
    <x v="1"/>
    <n v="0.88"/>
    <s v="125"/>
    <s v="125/Critical"/>
  </r>
  <r>
    <n v="12581"/>
    <x v="15"/>
    <x v="306"/>
    <x v="3"/>
    <x v="45"/>
    <n v="4.28"/>
    <n v="0.05"/>
    <n v="32.527999999999999"/>
    <n v="5.8550399999999998"/>
    <n v="26.67296"/>
    <x v="2"/>
    <x v="1"/>
    <x v="7"/>
    <x v="4"/>
    <x v="0"/>
    <x v="1"/>
    <n v="0.82000000000000006"/>
    <s v="125"/>
    <s v="125/Medium"/>
  </r>
  <r>
    <n v="12582"/>
    <x v="15"/>
    <x v="307"/>
    <x v="1"/>
    <x v="25"/>
    <n v="6.48"/>
    <n v="0.09"/>
    <n v="159.21360000000001"/>
    <n v="15.921360000000002"/>
    <n v="143.29224000000002"/>
    <x v="0"/>
    <x v="1"/>
    <x v="9"/>
    <x v="3"/>
    <x v="0"/>
    <x v="1"/>
    <n v="0.9"/>
    <s v="125"/>
    <s v="125/Not Specified"/>
  </r>
  <r>
    <n v="12583"/>
    <x v="15"/>
    <x v="308"/>
    <x v="4"/>
    <x v="27"/>
    <n v="6.48"/>
    <n v="0"/>
    <n v="64.800000000000011"/>
    <n v="8.4240000000000013"/>
    <n v="56.376000000000012"/>
    <x v="0"/>
    <x v="1"/>
    <x v="10"/>
    <x v="2"/>
    <x v="3"/>
    <x v="1"/>
    <n v="0.87"/>
    <s v="125"/>
    <s v="125/Low"/>
  </r>
  <r>
    <n v="12584"/>
    <x v="15"/>
    <x v="164"/>
    <x v="3"/>
    <x v="26"/>
    <n v="6.48"/>
    <n v="0.06"/>
    <n v="158.37120000000002"/>
    <n v="23.755680000000002"/>
    <n v="134.61552"/>
    <x v="0"/>
    <x v="1"/>
    <x v="10"/>
    <x v="2"/>
    <x v="1"/>
    <x v="1"/>
    <n v="0.85"/>
    <s v="125"/>
    <s v="125/Medium"/>
  </r>
  <r>
    <n v="12585"/>
    <x v="15"/>
    <x v="309"/>
    <x v="4"/>
    <x v="34"/>
    <n v="19.98"/>
    <n v="0"/>
    <n v="939.06000000000006"/>
    <n v="112.68720000000002"/>
    <n v="826.3728000000001"/>
    <x v="0"/>
    <x v="1"/>
    <x v="0"/>
    <x v="0"/>
    <x v="2"/>
    <x v="1"/>
    <n v="0.88"/>
    <s v="125"/>
    <s v="125/Low"/>
  </r>
  <r>
    <n v="12547"/>
    <x v="16"/>
    <x v="310"/>
    <x v="3"/>
    <x v="2"/>
    <n v="85.99"/>
    <n v="0.01"/>
    <n v="2128.2525000000001"/>
    <n v="468.21555000000001"/>
    <n v="1660.0369500000002"/>
    <x v="0"/>
    <x v="1"/>
    <x v="2"/>
    <x v="2"/>
    <x v="0"/>
    <x v="0"/>
    <n v="0.78"/>
    <s v="125"/>
    <s v="125/Medium"/>
  </r>
  <r>
    <n v="12548"/>
    <x v="16"/>
    <x v="311"/>
    <x v="1"/>
    <x v="15"/>
    <n v="7.3"/>
    <n v="0.1"/>
    <n v="236.52"/>
    <n v="44.938800000000001"/>
    <n v="191.58120000000002"/>
    <x v="0"/>
    <x v="1"/>
    <x v="1"/>
    <x v="1"/>
    <x v="1"/>
    <x v="1"/>
    <n v="0.81"/>
    <s v="125"/>
    <s v="125/Not Specified"/>
  </r>
  <r>
    <n v="12549"/>
    <x v="16"/>
    <x v="312"/>
    <x v="0"/>
    <x v="30"/>
    <n v="5.74"/>
    <n v="0.1"/>
    <n v="258.3"/>
    <n v="33.579000000000001"/>
    <n v="224.721"/>
    <x v="0"/>
    <x v="1"/>
    <x v="5"/>
    <x v="5"/>
    <x v="3"/>
    <x v="1"/>
    <n v="0.87"/>
    <s v="125"/>
    <s v="125/High"/>
  </r>
  <r>
    <n v="12550"/>
    <x v="16"/>
    <x v="284"/>
    <x v="0"/>
    <x v="9"/>
    <n v="3499.99"/>
    <n v="0.05"/>
    <n v="3324.9904999999994"/>
    <n v="897.74743499999977"/>
    <n v="2427.2430649999997"/>
    <x v="0"/>
    <x v="5"/>
    <x v="4"/>
    <x v="4"/>
    <x v="0"/>
    <x v="0"/>
    <n v="0.73"/>
    <s v="125"/>
    <s v="125/High"/>
  </r>
  <r>
    <n v="12551"/>
    <x v="16"/>
    <x v="313"/>
    <x v="3"/>
    <x v="24"/>
    <n v="6.28"/>
    <n v="0.09"/>
    <n v="177.15880000000001"/>
    <n v="47.832876000000006"/>
    <n v="129.32592400000001"/>
    <x v="0"/>
    <x v="1"/>
    <x v="5"/>
    <x v="5"/>
    <x v="1"/>
    <x v="2"/>
    <n v="0.73"/>
    <s v="125"/>
    <s v="125/Medium"/>
  </r>
  <r>
    <n v="12552"/>
    <x v="16"/>
    <x v="314"/>
    <x v="4"/>
    <x v="13"/>
    <n v="11.19"/>
    <n v="0.02"/>
    <n v="416.71559999999994"/>
    <n v="79.175963999999979"/>
    <n v="337.53963599999997"/>
    <x v="0"/>
    <x v="1"/>
    <x v="0"/>
    <x v="0"/>
    <x v="1"/>
    <x v="1"/>
    <n v="0.81"/>
    <s v="125"/>
    <s v="125/Low"/>
  </r>
  <r>
    <n v="12553"/>
    <x v="16"/>
    <x v="133"/>
    <x v="0"/>
    <x v="44"/>
    <n v="122.99"/>
    <n v="0.05"/>
    <n v="1869.4479999999999"/>
    <n v="336.50063999999998"/>
    <n v="1532.9473599999999"/>
    <x v="1"/>
    <x v="6"/>
    <x v="10"/>
    <x v="2"/>
    <x v="0"/>
    <x v="2"/>
    <n v="0.82"/>
    <s v="125"/>
    <s v="125/High"/>
  </r>
  <r>
    <n v="12554"/>
    <x v="16"/>
    <x v="315"/>
    <x v="0"/>
    <x v="35"/>
    <n v="4.9800000000000004"/>
    <n v="0.02"/>
    <n v="234.25920000000002"/>
    <n v="39.824064"/>
    <n v="194.43513600000003"/>
    <x v="0"/>
    <x v="1"/>
    <x v="9"/>
    <x v="3"/>
    <x v="0"/>
    <x v="1"/>
    <n v="0.83000000000000007"/>
    <s v="125"/>
    <s v="125/High"/>
  </r>
  <r>
    <n v="12555"/>
    <x v="16"/>
    <x v="316"/>
    <x v="0"/>
    <x v="9"/>
    <n v="291.73"/>
    <n v="0.1"/>
    <n v="262.55700000000002"/>
    <n v="28.881270000000004"/>
    <n v="233.67573000000002"/>
    <x v="1"/>
    <x v="6"/>
    <x v="9"/>
    <x v="3"/>
    <x v="0"/>
    <x v="2"/>
    <n v="0.89"/>
    <s v="125"/>
    <s v="125/High"/>
  </r>
  <r>
    <n v="12556"/>
    <x v="16"/>
    <x v="317"/>
    <x v="1"/>
    <x v="19"/>
    <n v="71.37"/>
    <n v="0.09"/>
    <n v="2662.8147000000004"/>
    <n v="452.6784990000001"/>
    <n v="2210.1362010000003"/>
    <x v="0"/>
    <x v="5"/>
    <x v="1"/>
    <x v="1"/>
    <x v="2"/>
    <x v="2"/>
    <n v="0.83"/>
    <s v="125"/>
    <s v="125/Not Specified"/>
  </r>
  <r>
    <n v="12557"/>
    <x v="16"/>
    <x v="318"/>
    <x v="0"/>
    <x v="39"/>
    <n v="155.99"/>
    <n v="0.01"/>
    <n v="4632.9030000000002"/>
    <n v="833.92254000000003"/>
    <n v="3798.9804600000002"/>
    <x v="0"/>
    <x v="1"/>
    <x v="8"/>
    <x v="7"/>
    <x v="2"/>
    <x v="0"/>
    <n v="0.82"/>
    <s v="125"/>
    <s v="125/High"/>
  </r>
  <r>
    <n v="12558"/>
    <x v="16"/>
    <x v="319"/>
    <x v="1"/>
    <x v="12"/>
    <n v="350.98"/>
    <n v="0.06"/>
    <n v="4948.8180000000002"/>
    <n v="1435.1572200000001"/>
    <n v="3513.6607800000002"/>
    <x v="1"/>
    <x v="6"/>
    <x v="1"/>
    <x v="1"/>
    <x v="3"/>
    <x v="2"/>
    <n v="0.71"/>
    <s v="125"/>
    <s v="125/Not Specified"/>
  </r>
  <r>
    <n v="12559"/>
    <x v="16"/>
    <x v="320"/>
    <x v="1"/>
    <x v="47"/>
    <n v="9.7799999999999994"/>
    <n v="0.05"/>
    <n v="418.09499999999997"/>
    <n v="83.619"/>
    <n v="334.476"/>
    <x v="0"/>
    <x v="1"/>
    <x v="3"/>
    <x v="3"/>
    <x v="0"/>
    <x v="1"/>
    <n v="0.8"/>
    <s v="125"/>
    <s v="125/Not Specified"/>
  </r>
  <r>
    <n v="12560"/>
    <x v="16"/>
    <x v="321"/>
    <x v="0"/>
    <x v="14"/>
    <n v="7.96"/>
    <n v="0"/>
    <n v="111.44"/>
    <n v="33.431999999999995"/>
    <n v="78.00800000000001"/>
    <x v="0"/>
    <x v="1"/>
    <x v="0"/>
    <x v="0"/>
    <x v="3"/>
    <x v="2"/>
    <n v="0.70000000000000007"/>
    <s v="125"/>
    <s v="125/High"/>
  </r>
  <r>
    <n v="12526"/>
    <x v="17"/>
    <x v="322"/>
    <x v="2"/>
    <x v="18"/>
    <n v="65.989999999999995"/>
    <n v="0.01"/>
    <n v="2613.2039999999997"/>
    <n v="653.30099999999993"/>
    <n v="1959.9029999999998"/>
    <x v="0"/>
    <x v="1"/>
    <x v="2"/>
    <x v="2"/>
    <x v="0"/>
    <x v="0"/>
    <n v="0.75"/>
    <s v="125"/>
    <s v="125/Critical"/>
  </r>
  <r>
    <n v="12527"/>
    <x v="17"/>
    <x v="323"/>
    <x v="1"/>
    <x v="2"/>
    <n v="205.99"/>
    <n v="0.05"/>
    <n v="4892.2624999999998"/>
    <n v="635.99412499999994"/>
    <n v="4256.2683749999997"/>
    <x v="0"/>
    <x v="1"/>
    <x v="0"/>
    <x v="0"/>
    <x v="0"/>
    <x v="0"/>
    <n v="0.87"/>
    <s v="125"/>
    <s v="125/Not Specified"/>
  </r>
  <r>
    <n v="12528"/>
    <x v="17"/>
    <x v="78"/>
    <x v="2"/>
    <x v="24"/>
    <n v="35.99"/>
    <n v="0.05"/>
    <n v="1059.9055000000001"/>
    <n v="254.37732000000003"/>
    <n v="805.52818000000002"/>
    <x v="0"/>
    <x v="4"/>
    <x v="0"/>
    <x v="0"/>
    <x v="0"/>
    <x v="0"/>
    <n v="0.76"/>
    <s v="125"/>
    <s v="125/Critical"/>
  </r>
  <r>
    <n v="12529"/>
    <x v="17"/>
    <x v="192"/>
    <x v="4"/>
    <x v="18"/>
    <n v="6.88"/>
    <n v="0.06"/>
    <n v="258.68799999999999"/>
    <n v="31.042559999999998"/>
    <n v="227.64543999999998"/>
    <x v="0"/>
    <x v="4"/>
    <x v="4"/>
    <x v="4"/>
    <x v="2"/>
    <x v="1"/>
    <n v="0.88"/>
    <s v="125"/>
    <s v="125/Low"/>
  </r>
  <r>
    <n v="12530"/>
    <x v="17"/>
    <x v="197"/>
    <x v="4"/>
    <x v="11"/>
    <n v="5.98"/>
    <n v="0.1"/>
    <n v="172.22400000000002"/>
    <n v="25.833600000000001"/>
    <n v="146.39040000000003"/>
    <x v="0"/>
    <x v="1"/>
    <x v="1"/>
    <x v="1"/>
    <x v="0"/>
    <x v="1"/>
    <n v="0.85000000000000009"/>
    <s v="125"/>
    <s v="125/Low"/>
  </r>
  <r>
    <n v="12531"/>
    <x v="17"/>
    <x v="80"/>
    <x v="3"/>
    <x v="22"/>
    <n v="6.23"/>
    <n v="0.1"/>
    <n v="22.428000000000001"/>
    <n v="6.2798400000000001"/>
    <n v="16.148160000000001"/>
    <x v="2"/>
    <x v="1"/>
    <x v="9"/>
    <x v="3"/>
    <x v="0"/>
    <x v="1"/>
    <n v="0.72"/>
    <s v="125"/>
    <s v="125/Medium"/>
  </r>
  <r>
    <n v="12532"/>
    <x v="17"/>
    <x v="82"/>
    <x v="0"/>
    <x v="24"/>
    <n v="1.26"/>
    <n v="0.06"/>
    <n v="36.7164"/>
    <n v="4.4059680000000006"/>
    <n v="32.310431999999999"/>
    <x v="0"/>
    <x v="4"/>
    <x v="0"/>
    <x v="0"/>
    <x v="1"/>
    <x v="1"/>
    <n v="0.88"/>
    <s v="125"/>
    <s v="125/High"/>
  </r>
  <r>
    <n v="12533"/>
    <x v="17"/>
    <x v="283"/>
    <x v="2"/>
    <x v="38"/>
    <n v="376.13"/>
    <n v="0.02"/>
    <n v="15850.118199999999"/>
    <n v="3328.5248219999999"/>
    <n v="12521.593378"/>
    <x v="1"/>
    <x v="2"/>
    <x v="2"/>
    <x v="2"/>
    <x v="3"/>
    <x v="2"/>
    <n v="0.79"/>
    <s v="125"/>
    <s v="125/Critical"/>
  </r>
  <r>
    <n v="12534"/>
    <x v="17"/>
    <x v="324"/>
    <x v="3"/>
    <x v="40"/>
    <n v="13.73"/>
    <n v="7.0000000000000007E-2"/>
    <n v="587.36940000000004"/>
    <n v="99.852798000000007"/>
    <n v="487.51660200000003"/>
    <x v="0"/>
    <x v="4"/>
    <x v="0"/>
    <x v="0"/>
    <x v="3"/>
    <x v="2"/>
    <n v="0.83"/>
    <s v="125"/>
    <s v="125/Medium"/>
  </r>
  <r>
    <n v="12535"/>
    <x v="17"/>
    <x v="325"/>
    <x v="2"/>
    <x v="32"/>
    <n v="49.43"/>
    <n v="0.05"/>
    <n v="610.46050000000002"/>
    <n v="85.464470000000006"/>
    <n v="524.99603000000002"/>
    <x v="0"/>
    <x v="1"/>
    <x v="0"/>
    <x v="0"/>
    <x v="2"/>
    <x v="1"/>
    <n v="0.86"/>
    <s v="125"/>
    <s v="125/Critical"/>
  </r>
  <r>
    <n v="12536"/>
    <x v="17"/>
    <x v="326"/>
    <x v="1"/>
    <x v="4"/>
    <n v="6.64"/>
    <n v="0.05"/>
    <n v="132.46799999999999"/>
    <n v="19.870199999999997"/>
    <n v="112.59779999999999"/>
    <x v="0"/>
    <x v="3"/>
    <x v="8"/>
    <x v="7"/>
    <x v="3"/>
    <x v="2"/>
    <n v="0.85"/>
    <s v="125"/>
    <s v="125/Not Specified"/>
  </r>
  <r>
    <n v="12537"/>
    <x v="17"/>
    <x v="327"/>
    <x v="2"/>
    <x v="15"/>
    <n v="14.81"/>
    <n v="0.08"/>
    <n v="490.50720000000001"/>
    <n v="49.050719999999998"/>
    <n v="441.45648"/>
    <x v="0"/>
    <x v="1"/>
    <x v="0"/>
    <x v="0"/>
    <x v="3"/>
    <x v="1"/>
    <n v="0.9"/>
    <s v="125"/>
    <s v="125/Critical"/>
  </r>
  <r>
    <n v="12538"/>
    <x v="17"/>
    <x v="328"/>
    <x v="0"/>
    <x v="0"/>
    <n v="367.99"/>
    <n v="0"/>
    <n v="8831.76"/>
    <n v="1678.0344"/>
    <n v="7153.7255999999998"/>
    <x v="0"/>
    <x v="1"/>
    <x v="0"/>
    <x v="0"/>
    <x v="2"/>
    <x v="1"/>
    <n v="0.80999999999999994"/>
    <s v="125"/>
    <s v="125/High"/>
  </r>
  <r>
    <n v="12539"/>
    <x v="17"/>
    <x v="329"/>
    <x v="4"/>
    <x v="17"/>
    <n v="73.98"/>
    <n v="0.05"/>
    <n v="843.37199999999996"/>
    <n v="118.07207999999999"/>
    <n v="725.29991999999993"/>
    <x v="0"/>
    <x v="1"/>
    <x v="6"/>
    <x v="6"/>
    <x v="0"/>
    <x v="0"/>
    <n v="0.86"/>
    <s v="125"/>
    <s v="125/Low"/>
  </r>
  <r>
    <n v="12540"/>
    <x v="17"/>
    <x v="330"/>
    <x v="3"/>
    <x v="27"/>
    <n v="24.95"/>
    <n v="0.02"/>
    <n v="244.51"/>
    <n v="24.451000000000001"/>
    <n v="220.059"/>
    <x v="0"/>
    <x v="1"/>
    <x v="4"/>
    <x v="4"/>
    <x v="1"/>
    <x v="1"/>
    <n v="0.9"/>
    <s v="125"/>
    <s v="125/Medium"/>
  </r>
  <r>
    <n v="12541"/>
    <x v="17"/>
    <x v="331"/>
    <x v="4"/>
    <x v="26"/>
    <n v="15.98"/>
    <n v="0.01"/>
    <n v="411.3252"/>
    <n v="106.944552"/>
    <n v="304.38064800000001"/>
    <x v="0"/>
    <x v="1"/>
    <x v="6"/>
    <x v="6"/>
    <x v="3"/>
    <x v="0"/>
    <n v="0.74"/>
    <s v="125"/>
    <s v="125/Low"/>
  </r>
  <r>
    <n v="12542"/>
    <x v="17"/>
    <x v="332"/>
    <x v="0"/>
    <x v="8"/>
    <n v="125.99"/>
    <n v="0.03"/>
    <n v="733.26179999999988"/>
    <n v="175.98283199999997"/>
    <n v="557.27896799999985"/>
    <x v="0"/>
    <x v="1"/>
    <x v="7"/>
    <x v="4"/>
    <x v="1"/>
    <x v="0"/>
    <n v="0.7599999999999999"/>
    <s v="125"/>
    <s v="125/High"/>
  </r>
  <r>
    <n v="12543"/>
    <x v="17"/>
    <x v="20"/>
    <x v="0"/>
    <x v="27"/>
    <n v="6.68"/>
    <n v="0.08"/>
    <n v="61.456000000000003"/>
    <n v="7.9892799999999999"/>
    <n v="53.466720000000002"/>
    <x v="0"/>
    <x v="4"/>
    <x v="0"/>
    <x v="0"/>
    <x v="2"/>
    <x v="1"/>
    <n v="0.87"/>
    <s v="125"/>
    <s v="125/High"/>
  </r>
  <r>
    <n v="12544"/>
    <x v="17"/>
    <x v="333"/>
    <x v="4"/>
    <x v="47"/>
    <n v="2.98"/>
    <n v="0.05"/>
    <n v="127.39499999999998"/>
    <n v="30.574799999999996"/>
    <n v="96.820199999999986"/>
    <x v="0"/>
    <x v="4"/>
    <x v="11"/>
    <x v="3"/>
    <x v="0"/>
    <x v="1"/>
    <n v="0.76"/>
    <s v="125"/>
    <s v="125/Low"/>
  </r>
  <r>
    <n v="12545"/>
    <x v="17"/>
    <x v="334"/>
    <x v="0"/>
    <x v="0"/>
    <n v="10.52"/>
    <n v="0.01"/>
    <n v="249.95519999999999"/>
    <n v="29.994623999999998"/>
    <n v="219.960576"/>
    <x v="0"/>
    <x v="3"/>
    <x v="2"/>
    <x v="2"/>
    <x v="0"/>
    <x v="2"/>
    <n v="0.88"/>
    <s v="125"/>
    <s v="125/High"/>
  </r>
  <r>
    <n v="12546"/>
    <x v="17"/>
    <x v="335"/>
    <x v="0"/>
    <x v="25"/>
    <n v="4.76"/>
    <n v="7.0000000000000007E-2"/>
    <n v="119.52359999999997"/>
    <n v="28.685663999999992"/>
    <n v="90.837935999999985"/>
    <x v="2"/>
    <x v="4"/>
    <x v="2"/>
    <x v="2"/>
    <x v="3"/>
    <x v="1"/>
    <n v="0.76"/>
    <s v="125"/>
    <s v="125/High"/>
  </r>
  <r>
    <n v="12510"/>
    <x v="18"/>
    <x v="75"/>
    <x v="4"/>
    <x v="39"/>
    <n v="15.67"/>
    <n v="0.01"/>
    <n v="465.399"/>
    <n v="93.079799999999992"/>
    <n v="372.31920000000002"/>
    <x v="2"/>
    <x v="1"/>
    <x v="12"/>
    <x v="3"/>
    <x v="3"/>
    <x v="1"/>
    <n v="0.8"/>
    <s v="125"/>
    <s v="125/Low"/>
  </r>
  <r>
    <n v="12511"/>
    <x v="18"/>
    <x v="253"/>
    <x v="4"/>
    <x v="15"/>
    <n v="6.98"/>
    <n v="0.08"/>
    <n v="231.17760000000004"/>
    <n v="25.429536000000002"/>
    <n v="205.74806400000003"/>
    <x v="0"/>
    <x v="1"/>
    <x v="0"/>
    <x v="0"/>
    <x v="1"/>
    <x v="1"/>
    <n v="0.89"/>
    <s v="125"/>
    <s v="125/Low"/>
  </r>
  <r>
    <n v="12512"/>
    <x v="18"/>
    <x v="336"/>
    <x v="0"/>
    <x v="7"/>
    <n v="15.14"/>
    <n v="7.0000000000000007E-2"/>
    <n v="408.32579999999996"/>
    <n v="97.998191999999975"/>
    <n v="310.327608"/>
    <x v="0"/>
    <x v="1"/>
    <x v="7"/>
    <x v="4"/>
    <x v="0"/>
    <x v="1"/>
    <n v="0.76000000000000012"/>
    <s v="125"/>
    <s v="125/High"/>
  </r>
  <r>
    <n v="12513"/>
    <x v="18"/>
    <x v="337"/>
    <x v="3"/>
    <x v="35"/>
    <n v="49.34"/>
    <n v="0.09"/>
    <n v="2155.1712000000002"/>
    <n v="409.482528"/>
    <n v="1745.6886720000002"/>
    <x v="2"/>
    <x v="5"/>
    <x v="4"/>
    <x v="4"/>
    <x v="1"/>
    <x v="2"/>
    <n v="0.81"/>
    <s v="125"/>
    <s v="125/Medium"/>
  </r>
  <r>
    <n v="12514"/>
    <x v="18"/>
    <x v="338"/>
    <x v="2"/>
    <x v="32"/>
    <n v="33.619999999999997"/>
    <n v="7.0000000000000007E-2"/>
    <n v="406.46579999999994"/>
    <n v="93.487133999999983"/>
    <n v="312.97866599999998"/>
    <x v="0"/>
    <x v="1"/>
    <x v="7"/>
    <x v="4"/>
    <x v="0"/>
    <x v="1"/>
    <n v="0.77"/>
    <s v="125"/>
    <s v="125/Critical"/>
  </r>
  <r>
    <n v="12515"/>
    <x v="18"/>
    <x v="339"/>
    <x v="0"/>
    <x v="16"/>
    <n v="6.98"/>
    <n v="0.04"/>
    <n v="13.4016"/>
    <n v="1.742208"/>
    <n v="11.659392"/>
    <x v="0"/>
    <x v="3"/>
    <x v="4"/>
    <x v="4"/>
    <x v="2"/>
    <x v="2"/>
    <n v="0.87"/>
    <s v="125"/>
    <s v="125/High"/>
  </r>
  <r>
    <n v="12516"/>
    <x v="18"/>
    <x v="340"/>
    <x v="1"/>
    <x v="30"/>
    <n v="150.97999999999999"/>
    <n v="0"/>
    <n v="7548.9999999999991"/>
    <n v="981.36999999999989"/>
    <n v="6567.6299999999992"/>
    <x v="1"/>
    <x v="2"/>
    <x v="1"/>
    <x v="1"/>
    <x v="0"/>
    <x v="2"/>
    <n v="0.87"/>
    <s v="125"/>
    <s v="125/Not Specified"/>
  </r>
  <r>
    <n v="12517"/>
    <x v="18"/>
    <x v="118"/>
    <x v="1"/>
    <x v="29"/>
    <n v="8.4600000000000009"/>
    <n v="0.08"/>
    <n v="287.97840000000002"/>
    <n v="28.797840000000001"/>
    <n v="259.18056000000001"/>
    <x v="0"/>
    <x v="3"/>
    <x v="0"/>
    <x v="0"/>
    <x v="3"/>
    <x v="0"/>
    <n v="0.9"/>
    <s v="125"/>
    <s v="125/Not Specified"/>
  </r>
  <r>
    <n v="12518"/>
    <x v="18"/>
    <x v="15"/>
    <x v="2"/>
    <x v="23"/>
    <n v="17.48"/>
    <n v="0.01"/>
    <n v="761.42880000000002"/>
    <n v="98.985743999999997"/>
    <n v="662.44305600000007"/>
    <x v="0"/>
    <x v="3"/>
    <x v="0"/>
    <x v="0"/>
    <x v="2"/>
    <x v="0"/>
    <n v="0.87000000000000011"/>
    <s v="125"/>
    <s v="125/Critical"/>
  </r>
  <r>
    <n v="12519"/>
    <x v="18"/>
    <x v="174"/>
    <x v="3"/>
    <x v="11"/>
    <n v="34.76"/>
    <n v="0.02"/>
    <n v="1090.0735999999999"/>
    <n v="174.411776"/>
    <n v="915.66182399999991"/>
    <x v="0"/>
    <x v="1"/>
    <x v="2"/>
    <x v="2"/>
    <x v="3"/>
    <x v="1"/>
    <n v="0.84"/>
    <s v="125"/>
    <s v="125/Medium"/>
  </r>
  <r>
    <n v="12520"/>
    <x v="18"/>
    <x v="341"/>
    <x v="4"/>
    <x v="24"/>
    <n v="1.1399999999999999"/>
    <n v="7.0000000000000007E-2"/>
    <n v="32.866199999999992"/>
    <n v="6.901901999999998"/>
    <n v="25.964297999999992"/>
    <x v="0"/>
    <x v="4"/>
    <x v="0"/>
    <x v="0"/>
    <x v="2"/>
    <x v="1"/>
    <n v="0.78999999999999992"/>
    <s v="125"/>
    <s v="125/Low"/>
  </r>
  <r>
    <n v="12521"/>
    <x v="18"/>
    <x v="342"/>
    <x v="4"/>
    <x v="37"/>
    <n v="13.99"/>
    <n v="0.01"/>
    <n v="457.05330000000004"/>
    <n v="127.97492400000002"/>
    <n v="329.07837600000005"/>
    <x v="0"/>
    <x v="0"/>
    <x v="2"/>
    <x v="2"/>
    <x v="0"/>
    <x v="0"/>
    <n v="0.72000000000000008"/>
    <s v="125"/>
    <s v="125/Low"/>
  </r>
  <r>
    <n v="12522"/>
    <x v="18"/>
    <x v="321"/>
    <x v="1"/>
    <x v="29"/>
    <n v="7.96"/>
    <n v="7.0000000000000007E-2"/>
    <n v="273.90359999999998"/>
    <n v="54.780720000000002"/>
    <n v="219.12287999999998"/>
    <x v="0"/>
    <x v="1"/>
    <x v="1"/>
    <x v="1"/>
    <x v="0"/>
    <x v="2"/>
    <n v="0.79999999999999993"/>
    <s v="125"/>
    <s v="125/Not Specified"/>
  </r>
  <r>
    <n v="12523"/>
    <x v="18"/>
    <x v="343"/>
    <x v="4"/>
    <x v="34"/>
    <n v="6.35"/>
    <n v="0.04"/>
    <n v="286.512"/>
    <n v="45.841920000000002"/>
    <n v="240.67007999999998"/>
    <x v="0"/>
    <x v="4"/>
    <x v="8"/>
    <x v="7"/>
    <x v="2"/>
    <x v="1"/>
    <n v="0.84"/>
    <s v="125"/>
    <s v="125/Low"/>
  </r>
  <r>
    <n v="12524"/>
    <x v="18"/>
    <x v="344"/>
    <x v="0"/>
    <x v="28"/>
    <n v="29.89"/>
    <n v="0.02"/>
    <n v="1435.3178"/>
    <n v="186.59131400000001"/>
    <n v="1248.726486"/>
    <x v="0"/>
    <x v="3"/>
    <x v="0"/>
    <x v="0"/>
    <x v="0"/>
    <x v="0"/>
    <n v="0.87"/>
    <s v="125"/>
    <s v="125/High"/>
  </r>
  <r>
    <n v="12525"/>
    <x v="18"/>
    <x v="229"/>
    <x v="3"/>
    <x v="14"/>
    <n v="9.27"/>
    <n v="0.04"/>
    <n v="124.58879999999999"/>
    <n v="29.901311999999997"/>
    <n v="94.687488000000002"/>
    <x v="0"/>
    <x v="4"/>
    <x v="10"/>
    <x v="2"/>
    <x v="2"/>
    <x v="1"/>
    <n v="0.76"/>
    <s v="125"/>
    <s v="125/Medium"/>
  </r>
  <r>
    <n v="12487"/>
    <x v="19"/>
    <x v="345"/>
    <x v="3"/>
    <x v="43"/>
    <n v="20.99"/>
    <n v="0.06"/>
    <n v="394.61199999999991"/>
    <n v="82.86851999999999"/>
    <n v="311.74347999999992"/>
    <x v="2"/>
    <x v="3"/>
    <x v="0"/>
    <x v="0"/>
    <x v="1"/>
    <x v="0"/>
    <n v="0.78999999999999992"/>
    <s v="124"/>
    <s v="124/Medium"/>
  </r>
  <r>
    <n v="12488"/>
    <x v="19"/>
    <x v="346"/>
    <x v="0"/>
    <x v="6"/>
    <n v="29.74"/>
    <n v="7.0000000000000007E-2"/>
    <n v="608.48039999999992"/>
    <n v="79.102452"/>
    <n v="529.37794799999995"/>
    <x v="0"/>
    <x v="1"/>
    <x v="1"/>
    <x v="1"/>
    <x v="2"/>
    <x v="1"/>
    <n v="0.87"/>
    <s v="124"/>
    <s v="124/High"/>
  </r>
  <r>
    <n v="12489"/>
    <x v="19"/>
    <x v="167"/>
    <x v="0"/>
    <x v="4"/>
    <n v="3.29"/>
    <n v="0.02"/>
    <n v="67.708200000000005"/>
    <n v="10.833312000000001"/>
    <n v="56.874888000000006"/>
    <x v="0"/>
    <x v="4"/>
    <x v="0"/>
    <x v="0"/>
    <x v="1"/>
    <x v="1"/>
    <n v="0.84"/>
    <s v="124"/>
    <s v="124/High"/>
  </r>
  <r>
    <n v="12490"/>
    <x v="19"/>
    <x v="347"/>
    <x v="4"/>
    <x v="41"/>
    <n v="2.88"/>
    <n v="0.01"/>
    <n v="111.1968"/>
    <n v="28.911167999999996"/>
    <n v="82.285631999999993"/>
    <x v="0"/>
    <x v="1"/>
    <x v="0"/>
    <x v="0"/>
    <x v="1"/>
    <x v="1"/>
    <n v="0.74"/>
    <s v="124"/>
    <s v="124/Low"/>
  </r>
  <r>
    <n v="12491"/>
    <x v="19"/>
    <x v="30"/>
    <x v="4"/>
    <x v="15"/>
    <n v="4.13"/>
    <n v="0"/>
    <n v="148.68"/>
    <n v="16.354800000000001"/>
    <n v="132.3252"/>
    <x v="0"/>
    <x v="1"/>
    <x v="4"/>
    <x v="4"/>
    <x v="0"/>
    <x v="1"/>
    <n v="0.8899999999999999"/>
    <s v="124"/>
    <s v="124/Low"/>
  </r>
  <r>
    <n v="12492"/>
    <x v="19"/>
    <x v="348"/>
    <x v="0"/>
    <x v="28"/>
    <n v="4.13"/>
    <n v="7.0000000000000007E-2"/>
    <n v="188.20409999999998"/>
    <n v="26.348573999999999"/>
    <n v="161.855526"/>
    <x v="0"/>
    <x v="1"/>
    <x v="0"/>
    <x v="0"/>
    <x v="2"/>
    <x v="1"/>
    <n v="0.8600000000000001"/>
    <s v="124"/>
    <s v="124/High"/>
  </r>
  <r>
    <n v="12493"/>
    <x v="19"/>
    <x v="209"/>
    <x v="0"/>
    <x v="3"/>
    <n v="10.89"/>
    <n v="0.03"/>
    <n v="95.069699999999997"/>
    <n v="11.408363999999999"/>
    <n v="83.661336000000006"/>
    <x v="0"/>
    <x v="1"/>
    <x v="2"/>
    <x v="2"/>
    <x v="0"/>
    <x v="1"/>
    <n v="0.88000000000000012"/>
    <s v="124"/>
    <s v="124/High"/>
  </r>
  <r>
    <n v="12494"/>
    <x v="19"/>
    <x v="349"/>
    <x v="1"/>
    <x v="17"/>
    <n v="259.70999999999998"/>
    <n v="0.1"/>
    <n v="2804.8679999999995"/>
    <n v="617.0709599999999"/>
    <n v="2187.7970399999995"/>
    <x v="1"/>
    <x v="2"/>
    <x v="12"/>
    <x v="3"/>
    <x v="1"/>
    <x v="2"/>
    <n v="0.77999999999999992"/>
    <s v="124"/>
    <s v="124/Not Specified"/>
  </r>
  <r>
    <n v="12495"/>
    <x v="19"/>
    <x v="350"/>
    <x v="2"/>
    <x v="41"/>
    <n v="95.95"/>
    <n v="7.0000000000000007E-2"/>
    <n v="3480.1064999999999"/>
    <n v="591.61810500000001"/>
    <n v="2888.4883949999999"/>
    <x v="1"/>
    <x v="6"/>
    <x v="8"/>
    <x v="7"/>
    <x v="0"/>
    <x v="2"/>
    <n v="0.83"/>
    <s v="124"/>
    <s v="124/Critical"/>
  </r>
  <r>
    <n v="12496"/>
    <x v="19"/>
    <x v="351"/>
    <x v="0"/>
    <x v="28"/>
    <n v="4.9800000000000004"/>
    <n v="0.01"/>
    <n v="241.57980000000001"/>
    <n v="53.147556000000002"/>
    <n v="188.432244"/>
    <x v="0"/>
    <x v="1"/>
    <x v="1"/>
    <x v="1"/>
    <x v="1"/>
    <x v="1"/>
    <n v="0.77999999999999992"/>
    <s v="124"/>
    <s v="124/High"/>
  </r>
  <r>
    <n v="12497"/>
    <x v="19"/>
    <x v="295"/>
    <x v="3"/>
    <x v="46"/>
    <n v="56.96"/>
    <n v="0.02"/>
    <n v="1562.9824000000001"/>
    <n v="218.81753599999999"/>
    <n v="1344.1648640000001"/>
    <x v="0"/>
    <x v="1"/>
    <x v="1"/>
    <x v="1"/>
    <x v="2"/>
    <x v="1"/>
    <n v="0.86"/>
    <s v="124"/>
    <s v="124/Medium"/>
  </r>
  <r>
    <n v="12498"/>
    <x v="19"/>
    <x v="352"/>
    <x v="4"/>
    <x v="12"/>
    <n v="4.1399999999999997"/>
    <n v="0.04"/>
    <n v="59.615999999999993"/>
    <n v="13.711679999999999"/>
    <n v="45.904319999999991"/>
    <x v="0"/>
    <x v="1"/>
    <x v="3"/>
    <x v="3"/>
    <x v="0"/>
    <x v="2"/>
    <n v="0.76999999999999991"/>
    <s v="124"/>
    <s v="124/Low"/>
  </r>
  <r>
    <n v="12499"/>
    <x v="19"/>
    <x v="151"/>
    <x v="3"/>
    <x v="37"/>
    <n v="2.23"/>
    <n v="0.03"/>
    <n v="71.382300000000001"/>
    <n v="7.1382300000000001"/>
    <n v="64.244069999999994"/>
    <x v="0"/>
    <x v="3"/>
    <x v="10"/>
    <x v="2"/>
    <x v="3"/>
    <x v="2"/>
    <n v="0.89999999999999991"/>
    <s v="124"/>
    <s v="124/Medium"/>
  </r>
  <r>
    <n v="12500"/>
    <x v="19"/>
    <x v="118"/>
    <x v="0"/>
    <x v="49"/>
    <n v="8.4600000000000009"/>
    <n v="0.01"/>
    <n v="25.126200000000001"/>
    <n v="2.5126200000000001"/>
    <n v="22.613579999999999"/>
    <x v="0"/>
    <x v="3"/>
    <x v="0"/>
    <x v="0"/>
    <x v="1"/>
    <x v="0"/>
    <n v="0.89999999999999991"/>
    <s v="125"/>
    <s v="125/High"/>
  </r>
  <r>
    <n v="12501"/>
    <x v="19"/>
    <x v="353"/>
    <x v="3"/>
    <x v="34"/>
    <n v="4.2"/>
    <n v="0.03"/>
    <n v="191.47800000000001"/>
    <n v="36.38082"/>
    <n v="155.09718000000001"/>
    <x v="0"/>
    <x v="4"/>
    <x v="2"/>
    <x v="2"/>
    <x v="0"/>
    <x v="1"/>
    <n v="0.81"/>
    <s v="125"/>
    <s v="125/Medium"/>
  </r>
  <r>
    <n v="12502"/>
    <x v="19"/>
    <x v="354"/>
    <x v="2"/>
    <x v="48"/>
    <n v="142.86000000000001"/>
    <n v="0.08"/>
    <n v="3022.9176000000002"/>
    <n v="423.20846400000005"/>
    <n v="2599.7091360000004"/>
    <x v="0"/>
    <x v="1"/>
    <x v="12"/>
    <x v="3"/>
    <x v="1"/>
    <x v="1"/>
    <n v="0.8600000000000001"/>
    <s v="125"/>
    <s v="125/Critical"/>
  </r>
  <r>
    <n v="12503"/>
    <x v="19"/>
    <x v="355"/>
    <x v="2"/>
    <x v="41"/>
    <n v="90.97"/>
    <n v="0.05"/>
    <n v="3370.4384999999997"/>
    <n v="977.42716499999995"/>
    <n v="2393.0113349999997"/>
    <x v="1"/>
    <x v="6"/>
    <x v="4"/>
    <x v="4"/>
    <x v="0"/>
    <x v="0"/>
    <n v="0.71"/>
    <s v="125"/>
    <s v="125/Critical"/>
  </r>
  <r>
    <n v="12504"/>
    <x v="19"/>
    <x v="356"/>
    <x v="3"/>
    <x v="25"/>
    <n v="4.91"/>
    <n v="0.1"/>
    <n v="119.313"/>
    <n v="35.793900000000001"/>
    <n v="83.519100000000009"/>
    <x v="0"/>
    <x v="1"/>
    <x v="0"/>
    <x v="0"/>
    <x v="2"/>
    <x v="1"/>
    <n v="0.70000000000000007"/>
    <s v="125"/>
    <s v="125/Medium"/>
  </r>
  <r>
    <n v="12505"/>
    <x v="19"/>
    <x v="357"/>
    <x v="3"/>
    <x v="35"/>
    <n v="7.08"/>
    <n v="0.03"/>
    <n v="329.64480000000003"/>
    <n v="42.853824000000003"/>
    <n v="286.790976"/>
    <x v="0"/>
    <x v="4"/>
    <x v="12"/>
    <x v="3"/>
    <x v="0"/>
    <x v="1"/>
    <n v="0.86999999999999988"/>
    <s v="125"/>
    <s v="125/Medium"/>
  </r>
  <r>
    <n v="12506"/>
    <x v="19"/>
    <x v="358"/>
    <x v="3"/>
    <x v="5"/>
    <n v="115.99"/>
    <n v="0.05"/>
    <n v="4628.0009999999993"/>
    <n v="1249.5602699999999"/>
    <n v="3378.4407299999993"/>
    <x v="0"/>
    <x v="1"/>
    <x v="10"/>
    <x v="2"/>
    <x v="1"/>
    <x v="0"/>
    <n v="0.73"/>
    <s v="125"/>
    <s v="125/Medium"/>
  </r>
  <r>
    <n v="12507"/>
    <x v="19"/>
    <x v="359"/>
    <x v="0"/>
    <x v="22"/>
    <n v="10.01"/>
    <n v="0.03"/>
    <n v="38.838799999999999"/>
    <n v="8.544535999999999"/>
    <n v="30.294263999999998"/>
    <x v="2"/>
    <x v="3"/>
    <x v="12"/>
    <x v="3"/>
    <x v="1"/>
    <x v="0"/>
    <n v="0.78"/>
    <s v="125"/>
    <s v="125/High"/>
  </r>
  <r>
    <n v="12508"/>
    <x v="19"/>
    <x v="360"/>
    <x v="4"/>
    <x v="41"/>
    <n v="60.65"/>
    <n v="0.06"/>
    <n v="2223.4289999999996"/>
    <n v="289.04576999999995"/>
    <n v="1934.3832299999997"/>
    <x v="0"/>
    <x v="0"/>
    <x v="0"/>
    <x v="0"/>
    <x v="3"/>
    <x v="2"/>
    <n v="0.87"/>
    <s v="125"/>
    <s v="125/Low"/>
  </r>
  <r>
    <n v="12509"/>
    <x v="19"/>
    <x v="66"/>
    <x v="3"/>
    <x v="20"/>
    <n v="40.99"/>
    <n v="0.03"/>
    <n v="437.36330000000004"/>
    <n v="100.593559"/>
    <n v="336.76974100000007"/>
    <x v="0"/>
    <x v="1"/>
    <x v="0"/>
    <x v="0"/>
    <x v="0"/>
    <x v="1"/>
    <n v="0.77000000000000013"/>
    <s v="125"/>
    <s v="125/Medium"/>
  </r>
  <r>
    <n v="12465"/>
    <x v="20"/>
    <x v="361"/>
    <x v="3"/>
    <x v="18"/>
    <n v="65.989999999999995"/>
    <n v="0.1"/>
    <n v="2375.64"/>
    <n v="570.15359999999998"/>
    <n v="1805.4863999999998"/>
    <x v="0"/>
    <x v="1"/>
    <x v="0"/>
    <x v="0"/>
    <x v="0"/>
    <x v="0"/>
    <n v="0.7599999999999999"/>
    <s v="124"/>
    <s v="124/Medium"/>
  </r>
  <r>
    <n v="12466"/>
    <x v="20"/>
    <x v="362"/>
    <x v="4"/>
    <x v="42"/>
    <n v="65.989999999999995"/>
    <n v="0.06"/>
    <n v="1054.5201999999999"/>
    <n v="284.72045400000002"/>
    <n v="769.79974599999991"/>
    <x v="0"/>
    <x v="1"/>
    <x v="1"/>
    <x v="1"/>
    <x v="0"/>
    <x v="0"/>
    <n v="0.73"/>
    <s v="124"/>
    <s v="124/Low"/>
  </r>
  <r>
    <n v="12467"/>
    <x v="20"/>
    <x v="363"/>
    <x v="3"/>
    <x v="15"/>
    <n v="65.989999999999995"/>
    <n v="0.01"/>
    <n v="2351.8835999999997"/>
    <n v="470.37671999999992"/>
    <n v="1881.5068799999997"/>
    <x v="2"/>
    <x v="1"/>
    <x v="1"/>
    <x v="1"/>
    <x v="0"/>
    <x v="0"/>
    <n v="0.79999999999999993"/>
    <s v="124"/>
    <s v="124/Medium"/>
  </r>
  <r>
    <n v="12468"/>
    <x v="20"/>
    <x v="364"/>
    <x v="1"/>
    <x v="32"/>
    <n v="85.99"/>
    <n v="0.06"/>
    <n v="1050.7977999999998"/>
    <n v="273.20742799999994"/>
    <n v="777.59037199999989"/>
    <x v="0"/>
    <x v="1"/>
    <x v="10"/>
    <x v="2"/>
    <x v="3"/>
    <x v="0"/>
    <n v="0.74"/>
    <s v="124"/>
    <s v="124/Not Specified"/>
  </r>
  <r>
    <n v="12469"/>
    <x v="20"/>
    <x v="150"/>
    <x v="0"/>
    <x v="35"/>
    <n v="140.99"/>
    <n v="0.01"/>
    <n v="6699.8448000000008"/>
    <n v="1808.9580960000001"/>
    <n v="4890.8867040000005"/>
    <x v="0"/>
    <x v="0"/>
    <x v="6"/>
    <x v="6"/>
    <x v="2"/>
    <x v="0"/>
    <n v="0.73"/>
    <s v="124"/>
    <s v="124/High"/>
  </r>
  <r>
    <n v="12470"/>
    <x v="20"/>
    <x v="181"/>
    <x v="0"/>
    <x v="7"/>
    <n v="699.99"/>
    <n v="0.03"/>
    <n v="19690.718699999998"/>
    <n v="2165.9790569999996"/>
    <n v="17524.739642999997"/>
    <x v="0"/>
    <x v="5"/>
    <x v="2"/>
    <x v="2"/>
    <x v="0"/>
    <x v="0"/>
    <n v="0.89"/>
    <s v="124"/>
    <s v="124/High"/>
  </r>
  <r>
    <n v="12471"/>
    <x v="20"/>
    <x v="365"/>
    <x v="2"/>
    <x v="48"/>
    <n v="14.2"/>
    <n v="0.06"/>
    <n v="307.00399999999996"/>
    <n v="30.700399999999995"/>
    <n v="276.30359999999996"/>
    <x v="0"/>
    <x v="4"/>
    <x v="2"/>
    <x v="2"/>
    <x v="0"/>
    <x v="2"/>
    <n v="0.9"/>
    <s v="124"/>
    <s v="124/Critical"/>
  </r>
  <r>
    <n v="12472"/>
    <x v="20"/>
    <x v="366"/>
    <x v="0"/>
    <x v="36"/>
    <n v="12.58"/>
    <n v="0.08"/>
    <n v="405.07600000000002"/>
    <n v="48.609120000000004"/>
    <n v="356.46688"/>
    <x v="0"/>
    <x v="1"/>
    <x v="0"/>
    <x v="0"/>
    <x v="2"/>
    <x v="2"/>
    <n v="0.88"/>
    <s v="124"/>
    <s v="124/High"/>
  </r>
  <r>
    <n v="12473"/>
    <x v="20"/>
    <x v="367"/>
    <x v="0"/>
    <x v="16"/>
    <n v="5.98"/>
    <n v="0.04"/>
    <n v="11.4816"/>
    <n v="2.5259520000000002"/>
    <n v="8.9556480000000001"/>
    <x v="0"/>
    <x v="4"/>
    <x v="4"/>
    <x v="4"/>
    <x v="0"/>
    <x v="1"/>
    <n v="0.78"/>
    <s v="124"/>
    <s v="124/High"/>
  </r>
  <r>
    <n v="12474"/>
    <x v="20"/>
    <x v="200"/>
    <x v="3"/>
    <x v="23"/>
    <n v="3.8"/>
    <n v="0.06"/>
    <n v="157.16799999999998"/>
    <n v="44.007039999999996"/>
    <n v="113.16095999999999"/>
    <x v="0"/>
    <x v="1"/>
    <x v="1"/>
    <x v="1"/>
    <x v="3"/>
    <x v="1"/>
    <n v="0.72000000000000008"/>
    <s v="124"/>
    <s v="124/Medium"/>
  </r>
  <r>
    <n v="12475"/>
    <x v="20"/>
    <x v="368"/>
    <x v="1"/>
    <x v="10"/>
    <n v="5.99"/>
    <n v="0.08"/>
    <n v="104.7052"/>
    <n v="31.411559999999998"/>
    <n v="73.293640000000011"/>
    <x v="0"/>
    <x v="1"/>
    <x v="5"/>
    <x v="5"/>
    <x v="0"/>
    <x v="1"/>
    <n v="0.70000000000000007"/>
    <s v="124"/>
    <s v="124/Not Specified"/>
  </r>
  <r>
    <n v="12476"/>
    <x v="20"/>
    <x v="369"/>
    <x v="2"/>
    <x v="15"/>
    <n v="1.74"/>
    <n v="0.04"/>
    <n v="60.134399999999999"/>
    <n v="13.830912000000001"/>
    <n v="46.303488000000002"/>
    <x v="0"/>
    <x v="3"/>
    <x v="12"/>
    <x v="3"/>
    <x v="0"/>
    <x v="2"/>
    <n v="0.77"/>
    <s v="124"/>
    <s v="124/Critical"/>
  </r>
  <r>
    <n v="12477"/>
    <x v="20"/>
    <x v="370"/>
    <x v="4"/>
    <x v="33"/>
    <n v="64.98"/>
    <n v="0.1"/>
    <n v="1988.3880000000001"/>
    <n v="218.72268"/>
    <n v="1769.6653200000001"/>
    <x v="0"/>
    <x v="1"/>
    <x v="2"/>
    <x v="2"/>
    <x v="3"/>
    <x v="1"/>
    <n v="0.89"/>
    <s v="124"/>
    <s v="124/Low"/>
  </r>
  <r>
    <n v="12478"/>
    <x v="20"/>
    <x v="371"/>
    <x v="0"/>
    <x v="29"/>
    <n v="99.23"/>
    <n v="0.08"/>
    <n v="3377.7892000000002"/>
    <n v="675.55783999999994"/>
    <n v="2702.2313600000002"/>
    <x v="0"/>
    <x v="3"/>
    <x v="7"/>
    <x v="4"/>
    <x v="0"/>
    <x v="2"/>
    <n v="0.8"/>
    <s v="124"/>
    <s v="124/High"/>
  </r>
  <r>
    <n v="12479"/>
    <x v="20"/>
    <x v="372"/>
    <x v="2"/>
    <x v="30"/>
    <n v="159.99"/>
    <n v="0.05"/>
    <n v="7599.5249999999996"/>
    <n v="2203.8622499999997"/>
    <n v="5395.6627499999995"/>
    <x v="0"/>
    <x v="1"/>
    <x v="7"/>
    <x v="4"/>
    <x v="3"/>
    <x v="0"/>
    <n v="0.71"/>
    <s v="124"/>
    <s v="124/Critical"/>
  </r>
  <r>
    <n v="12480"/>
    <x v="20"/>
    <x v="373"/>
    <x v="4"/>
    <x v="8"/>
    <n v="113.98"/>
    <n v="0.09"/>
    <n v="622.33080000000007"/>
    <n v="118.24285200000003"/>
    <n v="504.08794800000004"/>
    <x v="1"/>
    <x v="6"/>
    <x v="1"/>
    <x v="1"/>
    <x v="0"/>
    <x v="2"/>
    <n v="0.80999999999999994"/>
    <s v="124"/>
    <s v="124/Low"/>
  </r>
  <r>
    <n v="12481"/>
    <x v="20"/>
    <x v="256"/>
    <x v="1"/>
    <x v="34"/>
    <n v="73.98"/>
    <n v="0"/>
    <n v="3477.0600000000004"/>
    <n v="1008.3474000000001"/>
    <n v="2468.7126000000003"/>
    <x v="2"/>
    <x v="1"/>
    <x v="0"/>
    <x v="0"/>
    <x v="0"/>
    <x v="0"/>
    <n v="0.71"/>
    <s v="124"/>
    <s v="124/Not Specified"/>
  </r>
  <r>
    <n v="12482"/>
    <x v="20"/>
    <x v="223"/>
    <x v="1"/>
    <x v="15"/>
    <n v="120.98"/>
    <n v="0.08"/>
    <n v="4006.8575999999998"/>
    <n v="801.37152000000003"/>
    <n v="3205.4860799999997"/>
    <x v="1"/>
    <x v="2"/>
    <x v="12"/>
    <x v="3"/>
    <x v="2"/>
    <x v="2"/>
    <n v="0.79999999999999993"/>
    <s v="124"/>
    <s v="124/Not Specified"/>
  </r>
  <r>
    <n v="12483"/>
    <x v="20"/>
    <x v="374"/>
    <x v="1"/>
    <x v="20"/>
    <n v="0.99"/>
    <n v="0.03"/>
    <n v="10.5633"/>
    <n v="1.584495"/>
    <n v="8.9788049999999995"/>
    <x v="0"/>
    <x v="3"/>
    <x v="2"/>
    <x v="2"/>
    <x v="3"/>
    <x v="0"/>
    <n v="0.85"/>
    <s v="124"/>
    <s v="124/Not Specified"/>
  </r>
  <r>
    <n v="12484"/>
    <x v="20"/>
    <x v="63"/>
    <x v="0"/>
    <x v="36"/>
    <n v="155.99"/>
    <n v="0.05"/>
    <n v="5186.6675000000005"/>
    <n v="985.46682500000009"/>
    <n v="4201.200675"/>
    <x v="0"/>
    <x v="1"/>
    <x v="10"/>
    <x v="2"/>
    <x v="3"/>
    <x v="0"/>
    <n v="0.80999999999999994"/>
    <s v="124"/>
    <s v="124/High"/>
  </r>
  <r>
    <n v="12485"/>
    <x v="20"/>
    <x v="375"/>
    <x v="1"/>
    <x v="32"/>
    <n v="6.45"/>
    <n v="0.06"/>
    <n v="78.819000000000003"/>
    <n v="21.281130000000005"/>
    <n v="57.537869999999998"/>
    <x v="0"/>
    <x v="4"/>
    <x v="0"/>
    <x v="0"/>
    <x v="1"/>
    <x v="1"/>
    <n v="0.73"/>
    <s v="124"/>
    <s v="124/Not Specified"/>
  </r>
  <r>
    <n v="12486"/>
    <x v="20"/>
    <x v="376"/>
    <x v="1"/>
    <x v="44"/>
    <n v="6.48"/>
    <n v="0.02"/>
    <n v="101.60640000000001"/>
    <n v="20.321280000000002"/>
    <n v="81.285120000000006"/>
    <x v="0"/>
    <x v="1"/>
    <x v="10"/>
    <x v="2"/>
    <x v="0"/>
    <x v="1"/>
    <n v="0.8"/>
    <s v="124"/>
    <s v="124/Not Specified"/>
  </r>
  <r>
    <n v="12446"/>
    <x v="21"/>
    <x v="76"/>
    <x v="3"/>
    <x v="26"/>
    <n v="205.99"/>
    <n v="0.03"/>
    <n v="5195.0677999999998"/>
    <n v="1246.8162719999998"/>
    <n v="3948.2515279999998"/>
    <x v="0"/>
    <x v="1"/>
    <x v="0"/>
    <x v="0"/>
    <x v="1"/>
    <x v="0"/>
    <n v="0.76"/>
    <s v="124"/>
    <s v="124/Medium"/>
  </r>
  <r>
    <n v="12447"/>
    <x v="21"/>
    <x v="377"/>
    <x v="1"/>
    <x v="15"/>
    <n v="6.98"/>
    <n v="0"/>
    <n v="251.28000000000003"/>
    <n v="42.717600000000004"/>
    <n v="208.56240000000003"/>
    <x v="0"/>
    <x v="4"/>
    <x v="7"/>
    <x v="4"/>
    <x v="0"/>
    <x v="1"/>
    <n v="0.83"/>
    <s v="124"/>
    <s v="124/Not Specified"/>
  </r>
  <r>
    <n v="12448"/>
    <x v="21"/>
    <x v="378"/>
    <x v="2"/>
    <x v="33"/>
    <n v="3.38"/>
    <n v="0.05"/>
    <n v="109.17399999999999"/>
    <n v="27.293499999999998"/>
    <n v="81.880499999999998"/>
    <x v="0"/>
    <x v="4"/>
    <x v="0"/>
    <x v="0"/>
    <x v="3"/>
    <x v="1"/>
    <n v="0.75"/>
    <s v="124"/>
    <s v="124/Critical"/>
  </r>
  <r>
    <n v="12449"/>
    <x v="21"/>
    <x v="379"/>
    <x v="3"/>
    <x v="3"/>
    <n v="19.98"/>
    <n v="0.06"/>
    <n v="169.03079999999997"/>
    <n v="20.283695999999996"/>
    <n v="148.74710399999998"/>
    <x v="0"/>
    <x v="1"/>
    <x v="4"/>
    <x v="4"/>
    <x v="1"/>
    <x v="0"/>
    <n v="0.88"/>
    <s v="124"/>
    <s v="124/Medium"/>
  </r>
  <r>
    <n v="12450"/>
    <x v="21"/>
    <x v="380"/>
    <x v="2"/>
    <x v="41"/>
    <n v="10.64"/>
    <n v="0.02"/>
    <n v="406.66080000000005"/>
    <n v="40.666080000000008"/>
    <n v="365.99472000000003"/>
    <x v="0"/>
    <x v="1"/>
    <x v="2"/>
    <x v="2"/>
    <x v="1"/>
    <x v="2"/>
    <n v="0.89999999999999991"/>
    <s v="124"/>
    <s v="124/Critical"/>
  </r>
  <r>
    <n v="12451"/>
    <x v="21"/>
    <x v="152"/>
    <x v="2"/>
    <x v="14"/>
    <n v="12.44"/>
    <n v="0.06"/>
    <n v="163.71039999999999"/>
    <n v="49.113120000000002"/>
    <n v="114.59727999999998"/>
    <x v="0"/>
    <x v="0"/>
    <x v="1"/>
    <x v="1"/>
    <x v="3"/>
    <x v="1"/>
    <n v="0.7"/>
    <s v="124"/>
    <s v="124/Critical"/>
  </r>
  <r>
    <n v="12452"/>
    <x v="21"/>
    <x v="215"/>
    <x v="4"/>
    <x v="28"/>
    <n v="9.98"/>
    <n v="0.04"/>
    <n v="469.45920000000001"/>
    <n v="93.891840000000016"/>
    <n v="375.56736000000001"/>
    <x v="0"/>
    <x v="1"/>
    <x v="0"/>
    <x v="0"/>
    <x v="0"/>
    <x v="2"/>
    <n v="0.8"/>
    <s v="124"/>
    <s v="124/Low"/>
  </r>
  <r>
    <n v="12453"/>
    <x v="21"/>
    <x v="268"/>
    <x v="0"/>
    <x v="28"/>
    <n v="270.97000000000003"/>
    <n v="0.09"/>
    <n v="12082.552300000001"/>
    <n v="1933.2083680000003"/>
    <n v="10149.343932000002"/>
    <x v="1"/>
    <x v="6"/>
    <x v="5"/>
    <x v="5"/>
    <x v="3"/>
    <x v="0"/>
    <n v="0.84000000000000008"/>
    <s v="124"/>
    <s v="124/High"/>
  </r>
  <r>
    <n v="12454"/>
    <x v="21"/>
    <x v="381"/>
    <x v="4"/>
    <x v="3"/>
    <n v="161.55000000000001"/>
    <n v="0.05"/>
    <n v="1381.2525000000001"/>
    <n v="303.87554999999998"/>
    <n v="1077.3769500000001"/>
    <x v="0"/>
    <x v="1"/>
    <x v="0"/>
    <x v="0"/>
    <x v="0"/>
    <x v="1"/>
    <n v="0.78"/>
    <s v="124"/>
    <s v="124/Low"/>
  </r>
  <r>
    <n v="12455"/>
    <x v="21"/>
    <x v="382"/>
    <x v="3"/>
    <x v="15"/>
    <n v="120.98"/>
    <n v="0.1"/>
    <n v="3919.752"/>
    <n v="1136.7280800000001"/>
    <n v="2783.0239199999996"/>
    <x v="0"/>
    <x v="1"/>
    <x v="11"/>
    <x v="3"/>
    <x v="0"/>
    <x v="1"/>
    <n v="0.71"/>
    <s v="124"/>
    <s v="124/Medium"/>
  </r>
  <r>
    <n v="12456"/>
    <x v="21"/>
    <x v="383"/>
    <x v="0"/>
    <x v="12"/>
    <n v="45.99"/>
    <n v="0.04"/>
    <n v="662.25599999999997"/>
    <n v="66.2256"/>
    <n v="596.03039999999999"/>
    <x v="0"/>
    <x v="1"/>
    <x v="2"/>
    <x v="2"/>
    <x v="1"/>
    <x v="0"/>
    <n v="0.9"/>
    <s v="124"/>
    <s v="124/High"/>
  </r>
  <r>
    <n v="12457"/>
    <x v="21"/>
    <x v="384"/>
    <x v="3"/>
    <x v="12"/>
    <n v="4.8899999999999997"/>
    <n v="0.1"/>
    <n v="66.015000000000001"/>
    <n v="11.8827"/>
    <n v="54.132300000000001"/>
    <x v="0"/>
    <x v="3"/>
    <x v="0"/>
    <x v="0"/>
    <x v="0"/>
    <x v="0"/>
    <n v="0.82"/>
    <s v="124"/>
    <s v="124/Medium"/>
  </r>
  <r>
    <n v="12458"/>
    <x v="21"/>
    <x v="385"/>
    <x v="0"/>
    <x v="30"/>
    <n v="12.64"/>
    <n v="0.08"/>
    <n v="581.44000000000005"/>
    <n v="93.030400000000014"/>
    <n v="488.40960000000007"/>
    <x v="0"/>
    <x v="3"/>
    <x v="12"/>
    <x v="3"/>
    <x v="0"/>
    <x v="2"/>
    <n v="0.84000000000000008"/>
    <s v="124"/>
    <s v="124/High"/>
  </r>
  <r>
    <n v="12459"/>
    <x v="21"/>
    <x v="386"/>
    <x v="1"/>
    <x v="25"/>
    <n v="130.97999999999999"/>
    <n v="0.08"/>
    <n v="3253.5431999999996"/>
    <n v="585.63777599999992"/>
    <n v="2667.9054239999996"/>
    <x v="1"/>
    <x v="6"/>
    <x v="5"/>
    <x v="5"/>
    <x v="3"/>
    <x v="2"/>
    <n v="0.82"/>
    <s v="124"/>
    <s v="124/Not Specified"/>
  </r>
  <r>
    <n v="12460"/>
    <x v="21"/>
    <x v="387"/>
    <x v="0"/>
    <x v="1"/>
    <n v="2.16"/>
    <n v="0.03"/>
    <n v="37.7136"/>
    <n v="8.2969919999999995"/>
    <n v="29.416608"/>
    <x v="0"/>
    <x v="1"/>
    <x v="2"/>
    <x v="2"/>
    <x v="3"/>
    <x v="1"/>
    <n v="0.78"/>
    <s v="124"/>
    <s v="124/High"/>
  </r>
  <r>
    <n v="12461"/>
    <x v="21"/>
    <x v="388"/>
    <x v="3"/>
    <x v="10"/>
    <n v="3.14"/>
    <n v="0.1"/>
    <n v="53.694000000000003"/>
    <n v="16.1082"/>
    <n v="37.585800000000006"/>
    <x v="2"/>
    <x v="4"/>
    <x v="0"/>
    <x v="0"/>
    <x v="2"/>
    <x v="1"/>
    <n v="0.70000000000000007"/>
    <s v="124"/>
    <s v="124/Medium"/>
  </r>
  <r>
    <n v="12462"/>
    <x v="21"/>
    <x v="389"/>
    <x v="0"/>
    <x v="17"/>
    <n v="5.34"/>
    <n v="0.1"/>
    <n v="57.671999999999997"/>
    <n v="15.571440000000001"/>
    <n v="42.100559999999994"/>
    <x v="0"/>
    <x v="1"/>
    <x v="12"/>
    <x v="3"/>
    <x v="2"/>
    <x v="1"/>
    <n v="0.73"/>
    <s v="124"/>
    <s v="124/High"/>
  </r>
  <r>
    <n v="12463"/>
    <x v="21"/>
    <x v="390"/>
    <x v="0"/>
    <x v="5"/>
    <n v="6.48"/>
    <n v="7.0000000000000007E-2"/>
    <n v="253.1088"/>
    <n v="73.401551999999995"/>
    <n v="179.70724799999999"/>
    <x v="0"/>
    <x v="1"/>
    <x v="10"/>
    <x v="2"/>
    <x v="0"/>
    <x v="1"/>
    <n v="0.71"/>
    <s v="124"/>
    <s v="124/High"/>
  </r>
  <r>
    <n v="12464"/>
    <x v="21"/>
    <x v="279"/>
    <x v="0"/>
    <x v="10"/>
    <n v="6.08"/>
    <n v="0.1"/>
    <n v="103.968"/>
    <n v="28.071359999999999"/>
    <n v="75.896640000000005"/>
    <x v="0"/>
    <x v="4"/>
    <x v="7"/>
    <x v="4"/>
    <x v="2"/>
    <x v="1"/>
    <n v="0.73"/>
    <s v="124"/>
    <s v="124/High"/>
  </r>
  <r>
    <n v="12426"/>
    <x v="22"/>
    <x v="75"/>
    <x v="3"/>
    <x v="21"/>
    <n v="15.67"/>
    <n v="0.06"/>
    <n v="103.1086"/>
    <n v="28.870407999999998"/>
    <n v="74.238191999999998"/>
    <x v="0"/>
    <x v="1"/>
    <x v="2"/>
    <x v="2"/>
    <x v="3"/>
    <x v="1"/>
    <n v="0.72"/>
    <s v="124"/>
    <s v="124/Medium"/>
  </r>
  <r>
    <n v="12427"/>
    <x v="22"/>
    <x v="391"/>
    <x v="3"/>
    <x v="49"/>
    <n v="125.99"/>
    <n v="0"/>
    <n v="377.96999999999997"/>
    <n v="45.356399999999994"/>
    <n v="332.61359999999996"/>
    <x v="0"/>
    <x v="1"/>
    <x v="4"/>
    <x v="4"/>
    <x v="0"/>
    <x v="0"/>
    <n v="0.88"/>
    <s v="124"/>
    <s v="124/Medium"/>
  </r>
  <r>
    <n v="12428"/>
    <x v="22"/>
    <x v="392"/>
    <x v="2"/>
    <x v="45"/>
    <n v="115.99"/>
    <n v="0.06"/>
    <n v="872.24479999999994"/>
    <n v="226.783648"/>
    <n v="645.46115199999997"/>
    <x v="0"/>
    <x v="1"/>
    <x v="2"/>
    <x v="2"/>
    <x v="2"/>
    <x v="0"/>
    <n v="0.74"/>
    <s v="124"/>
    <s v="124/Critical"/>
  </r>
  <r>
    <n v="12429"/>
    <x v="22"/>
    <x v="393"/>
    <x v="3"/>
    <x v="0"/>
    <n v="4.9800000000000004"/>
    <n v="0.09"/>
    <n v="108.76320000000001"/>
    <n v="23.927904000000002"/>
    <n v="84.835296000000014"/>
    <x v="2"/>
    <x v="1"/>
    <x v="2"/>
    <x v="2"/>
    <x v="2"/>
    <x v="1"/>
    <n v="0.78"/>
    <s v="124"/>
    <s v="124/Medium"/>
  </r>
  <r>
    <n v="12430"/>
    <x v="22"/>
    <x v="394"/>
    <x v="0"/>
    <x v="38"/>
    <n v="348.21"/>
    <n v="0.05"/>
    <n v="14224.378499999999"/>
    <n v="3982.8259800000001"/>
    <n v="10241.552519999999"/>
    <x v="1"/>
    <x v="2"/>
    <x v="3"/>
    <x v="3"/>
    <x v="0"/>
    <x v="2"/>
    <n v="0.72"/>
    <s v="124"/>
    <s v="124/High"/>
  </r>
  <r>
    <n v="12431"/>
    <x v="22"/>
    <x v="286"/>
    <x v="4"/>
    <x v="10"/>
    <n v="18.97"/>
    <n v="0.03"/>
    <n v="349.61709999999994"/>
    <n v="38.457880999999993"/>
    <n v="311.15921899999995"/>
    <x v="0"/>
    <x v="1"/>
    <x v="0"/>
    <x v="0"/>
    <x v="1"/>
    <x v="1"/>
    <n v="0.89"/>
    <s v="124"/>
    <s v="124/Low"/>
  </r>
  <r>
    <n v="12432"/>
    <x v="22"/>
    <x v="395"/>
    <x v="0"/>
    <x v="7"/>
    <n v="14.98"/>
    <n v="0.02"/>
    <n v="425.73160000000001"/>
    <n v="55.345108000000003"/>
    <n v="370.38649200000003"/>
    <x v="2"/>
    <x v="3"/>
    <x v="10"/>
    <x v="2"/>
    <x v="0"/>
    <x v="2"/>
    <n v="0.87"/>
    <s v="124"/>
    <s v="124/High"/>
  </r>
  <r>
    <n v="12433"/>
    <x v="22"/>
    <x v="396"/>
    <x v="2"/>
    <x v="31"/>
    <n v="135.99"/>
    <n v="0.02"/>
    <n v="666.351"/>
    <n v="199.90529999999998"/>
    <n v="466.44569999999999"/>
    <x v="1"/>
    <x v="6"/>
    <x v="5"/>
    <x v="5"/>
    <x v="0"/>
    <x v="2"/>
    <n v="0.7"/>
    <s v="124"/>
    <s v="124/Critical"/>
  </r>
  <r>
    <n v="12434"/>
    <x v="22"/>
    <x v="397"/>
    <x v="4"/>
    <x v="10"/>
    <n v="11.33"/>
    <n v="0.09"/>
    <n v="195.89570000000001"/>
    <n v="35.261226000000001"/>
    <n v="160.63447400000001"/>
    <x v="0"/>
    <x v="0"/>
    <x v="10"/>
    <x v="2"/>
    <x v="2"/>
    <x v="1"/>
    <n v="0.82000000000000006"/>
    <s v="124"/>
    <s v="124/Low"/>
  </r>
  <r>
    <n v="12435"/>
    <x v="22"/>
    <x v="398"/>
    <x v="1"/>
    <x v="8"/>
    <n v="52.4"/>
    <n v="0.1"/>
    <n v="282.95999999999998"/>
    <n v="62.251199999999997"/>
    <n v="220.7088"/>
    <x v="0"/>
    <x v="1"/>
    <x v="7"/>
    <x v="4"/>
    <x v="2"/>
    <x v="1"/>
    <n v="0.78"/>
    <s v="124"/>
    <s v="124/Not Specified"/>
  </r>
  <r>
    <n v="12436"/>
    <x v="22"/>
    <x v="330"/>
    <x v="4"/>
    <x v="21"/>
    <n v="24.95"/>
    <n v="0.01"/>
    <n v="172.90350000000001"/>
    <n v="41.496839999999999"/>
    <n v="131.40666000000002"/>
    <x v="0"/>
    <x v="1"/>
    <x v="4"/>
    <x v="4"/>
    <x v="2"/>
    <x v="1"/>
    <n v="0.76"/>
    <s v="124"/>
    <s v="124/Low"/>
  </r>
  <r>
    <n v="12437"/>
    <x v="22"/>
    <x v="399"/>
    <x v="4"/>
    <x v="0"/>
    <n v="1.76"/>
    <n v="0.1"/>
    <n v="38.016000000000005"/>
    <n v="8.7436800000000012"/>
    <n v="29.272320000000004"/>
    <x v="0"/>
    <x v="4"/>
    <x v="7"/>
    <x v="4"/>
    <x v="3"/>
    <x v="1"/>
    <n v="0.77"/>
    <s v="124"/>
    <s v="124/Low"/>
  </r>
  <r>
    <n v="12438"/>
    <x v="22"/>
    <x v="400"/>
    <x v="1"/>
    <x v="40"/>
    <n v="4.4800000000000004"/>
    <n v="0.01"/>
    <n v="204.01920000000001"/>
    <n v="38.763648000000003"/>
    <n v="165.25555200000002"/>
    <x v="2"/>
    <x v="1"/>
    <x v="10"/>
    <x v="2"/>
    <x v="3"/>
    <x v="2"/>
    <n v="0.81"/>
    <s v="124"/>
    <s v="124/Not Specified"/>
  </r>
  <r>
    <n v="12439"/>
    <x v="22"/>
    <x v="401"/>
    <x v="3"/>
    <x v="31"/>
    <n v="4.9800000000000004"/>
    <n v="0.05"/>
    <n v="23.655000000000001"/>
    <n v="3.3117000000000001"/>
    <n v="20.343299999999999"/>
    <x v="0"/>
    <x v="1"/>
    <x v="10"/>
    <x v="2"/>
    <x v="0"/>
    <x v="1"/>
    <n v="0.85999999999999988"/>
    <s v="124"/>
    <s v="124/Medium"/>
  </r>
  <r>
    <n v="12440"/>
    <x v="22"/>
    <x v="402"/>
    <x v="1"/>
    <x v="38"/>
    <n v="2.4700000000000002"/>
    <n v="0.02"/>
    <n v="104.08580000000001"/>
    <n v="17.694586000000001"/>
    <n v="86.391214000000005"/>
    <x v="0"/>
    <x v="4"/>
    <x v="10"/>
    <x v="2"/>
    <x v="2"/>
    <x v="1"/>
    <n v="0.83"/>
    <s v="124"/>
    <s v="124/Not Specified"/>
  </r>
  <r>
    <n v="12441"/>
    <x v="22"/>
    <x v="403"/>
    <x v="4"/>
    <x v="3"/>
    <n v="110.99"/>
    <n v="0.04"/>
    <n v="958.95359999999994"/>
    <n v="143.84303999999997"/>
    <n v="815.11055999999996"/>
    <x v="0"/>
    <x v="1"/>
    <x v="0"/>
    <x v="0"/>
    <x v="1"/>
    <x v="0"/>
    <n v="0.85"/>
    <s v="124"/>
    <s v="124/Low"/>
  </r>
  <r>
    <n v="12442"/>
    <x v="22"/>
    <x v="404"/>
    <x v="2"/>
    <x v="38"/>
    <n v="48.91"/>
    <n v="0.01"/>
    <n v="2082.0986999999996"/>
    <n v="229.03085699999997"/>
    <n v="1853.0678429999996"/>
    <x v="0"/>
    <x v="5"/>
    <x v="10"/>
    <x v="2"/>
    <x v="1"/>
    <x v="1"/>
    <n v="0.89"/>
    <s v="124"/>
    <s v="124/Critical"/>
  </r>
  <r>
    <n v="12443"/>
    <x v="22"/>
    <x v="65"/>
    <x v="0"/>
    <x v="24"/>
    <n v="39.24"/>
    <n v="0.06"/>
    <n v="1143.4536000000001"/>
    <n v="331.60154399999999"/>
    <n v="811.85205600000006"/>
    <x v="0"/>
    <x v="3"/>
    <x v="5"/>
    <x v="5"/>
    <x v="0"/>
    <x v="0"/>
    <n v="0.71000000000000008"/>
    <s v="124"/>
    <s v="124/High"/>
  </r>
  <r>
    <n v="12444"/>
    <x v="22"/>
    <x v="405"/>
    <x v="3"/>
    <x v="13"/>
    <n v="4.9800000000000004"/>
    <n v="7.0000000000000007E-2"/>
    <n v="175.9932"/>
    <n v="21.119184000000001"/>
    <n v="154.87401600000001"/>
    <x v="0"/>
    <x v="1"/>
    <x v="12"/>
    <x v="3"/>
    <x v="2"/>
    <x v="1"/>
    <n v="0.88"/>
    <s v="124"/>
    <s v="124/Medium"/>
  </r>
  <r>
    <n v="12445"/>
    <x v="22"/>
    <x v="70"/>
    <x v="1"/>
    <x v="32"/>
    <n v="12.28"/>
    <n v="0.09"/>
    <n v="145.2724"/>
    <n v="20.338135999999999"/>
    <n v="124.93426400000001"/>
    <x v="0"/>
    <x v="1"/>
    <x v="0"/>
    <x v="0"/>
    <x v="0"/>
    <x v="1"/>
    <n v="0.8600000000000001"/>
    <s v="124"/>
    <s v="124/Not Specified"/>
  </r>
  <r>
    <n v="12405"/>
    <x v="23"/>
    <x v="0"/>
    <x v="1"/>
    <x v="7"/>
    <n v="20.99"/>
    <n v="0.03"/>
    <n v="590.44869999999992"/>
    <n v="82.662817999999987"/>
    <n v="507.7858819999999"/>
    <x v="0"/>
    <x v="0"/>
    <x v="2"/>
    <x v="2"/>
    <x v="0"/>
    <x v="0"/>
    <n v="0.86"/>
    <s v="124"/>
    <s v="124/Not Specified"/>
  </r>
  <r>
    <n v="12406"/>
    <x v="23"/>
    <x v="406"/>
    <x v="0"/>
    <x v="15"/>
    <n v="55.99"/>
    <n v="0.09"/>
    <n v="1834.2324000000001"/>
    <n v="220.10788800000003"/>
    <n v="1614.1245120000001"/>
    <x v="0"/>
    <x v="3"/>
    <x v="4"/>
    <x v="4"/>
    <x v="1"/>
    <x v="0"/>
    <n v="0.88"/>
    <s v="124"/>
    <s v="124/High"/>
  </r>
  <r>
    <n v="12407"/>
    <x v="23"/>
    <x v="407"/>
    <x v="4"/>
    <x v="15"/>
    <n v="100.98"/>
    <n v="0.04"/>
    <n v="3489.8688000000002"/>
    <n v="907.36588799999993"/>
    <n v="2582.5029120000004"/>
    <x v="1"/>
    <x v="6"/>
    <x v="9"/>
    <x v="3"/>
    <x v="0"/>
    <x v="1"/>
    <n v="0.7400000000000001"/>
    <s v="124"/>
    <s v="124/Low"/>
  </r>
  <r>
    <n v="12408"/>
    <x v="23"/>
    <x v="408"/>
    <x v="4"/>
    <x v="27"/>
    <n v="3.85"/>
    <n v="0.06"/>
    <n v="36.19"/>
    <n v="5.0665999999999993"/>
    <n v="31.123399999999997"/>
    <x v="0"/>
    <x v="4"/>
    <x v="7"/>
    <x v="4"/>
    <x v="3"/>
    <x v="1"/>
    <n v="0.86"/>
    <s v="124"/>
    <s v="124/Low"/>
  </r>
  <r>
    <n v="12409"/>
    <x v="23"/>
    <x v="409"/>
    <x v="4"/>
    <x v="40"/>
    <n v="85.29"/>
    <n v="0.1"/>
    <n v="3531.0060000000003"/>
    <n v="459.03077999999999"/>
    <n v="3071.9752200000003"/>
    <x v="1"/>
    <x v="6"/>
    <x v="9"/>
    <x v="3"/>
    <x v="0"/>
    <x v="2"/>
    <n v="0.87"/>
    <s v="124"/>
    <s v="124/Low"/>
  </r>
  <r>
    <n v="12410"/>
    <x v="23"/>
    <x v="410"/>
    <x v="4"/>
    <x v="43"/>
    <n v="3.36"/>
    <n v="0.03"/>
    <n v="65.183999999999997"/>
    <n v="17.599679999999999"/>
    <n v="47.584319999999998"/>
    <x v="0"/>
    <x v="1"/>
    <x v="4"/>
    <x v="4"/>
    <x v="0"/>
    <x v="1"/>
    <n v="0.73"/>
    <s v="124"/>
    <s v="124/Low"/>
  </r>
  <r>
    <n v="12411"/>
    <x v="23"/>
    <x v="286"/>
    <x v="0"/>
    <x v="4"/>
    <n v="18.97"/>
    <n v="0"/>
    <n v="398.37"/>
    <n v="71.706599999999995"/>
    <n v="326.66340000000002"/>
    <x v="0"/>
    <x v="1"/>
    <x v="8"/>
    <x v="7"/>
    <x v="1"/>
    <x v="1"/>
    <n v="0.82000000000000006"/>
    <s v="124"/>
    <s v="124/High"/>
  </r>
  <r>
    <n v="12412"/>
    <x v="23"/>
    <x v="53"/>
    <x v="4"/>
    <x v="32"/>
    <n v="3.08"/>
    <n v="0.02"/>
    <n v="39.239199999999997"/>
    <n v="7.4554479999999987"/>
    <n v="31.783752"/>
    <x v="0"/>
    <x v="0"/>
    <x v="0"/>
    <x v="0"/>
    <x v="3"/>
    <x v="2"/>
    <n v="0.81"/>
    <s v="124"/>
    <s v="124/Low"/>
  </r>
  <r>
    <n v="12413"/>
    <x v="23"/>
    <x v="411"/>
    <x v="0"/>
    <x v="25"/>
    <n v="2.08"/>
    <n v="0.01"/>
    <n v="55.598400000000005"/>
    <n v="12.787632"/>
    <n v="42.810768000000003"/>
    <x v="0"/>
    <x v="1"/>
    <x v="9"/>
    <x v="3"/>
    <x v="0"/>
    <x v="2"/>
    <n v="0.77"/>
    <s v="124"/>
    <s v="124/High"/>
  </r>
  <r>
    <n v="12414"/>
    <x v="23"/>
    <x v="154"/>
    <x v="1"/>
    <x v="5"/>
    <n v="18.940000000000001"/>
    <n v="0.03"/>
    <n v="771.61559999999997"/>
    <n v="108.026184"/>
    <n v="663.58941600000003"/>
    <x v="0"/>
    <x v="1"/>
    <x v="10"/>
    <x v="2"/>
    <x v="3"/>
    <x v="1"/>
    <n v="0.8600000000000001"/>
    <s v="124"/>
    <s v="124/Not Specified"/>
  </r>
  <r>
    <n v="12415"/>
    <x v="23"/>
    <x v="412"/>
    <x v="3"/>
    <x v="25"/>
    <n v="29.99"/>
    <n v="0.05"/>
    <n v="769.24349999999993"/>
    <n v="223.08061499999997"/>
    <n v="546.16288499999996"/>
    <x v="2"/>
    <x v="1"/>
    <x v="0"/>
    <x v="0"/>
    <x v="2"/>
    <x v="0"/>
    <n v="0.71"/>
    <s v="124"/>
    <s v="124/Medium"/>
  </r>
  <r>
    <n v="12416"/>
    <x v="23"/>
    <x v="219"/>
    <x v="0"/>
    <x v="40"/>
    <n v="3.28"/>
    <n v="0"/>
    <n v="150.88"/>
    <n v="21.123199999999997"/>
    <n v="129.7568"/>
    <x v="0"/>
    <x v="4"/>
    <x v="9"/>
    <x v="3"/>
    <x v="0"/>
    <x v="1"/>
    <n v="0.86"/>
    <s v="124"/>
    <s v="124/High"/>
  </r>
  <r>
    <n v="12417"/>
    <x v="23"/>
    <x v="18"/>
    <x v="0"/>
    <x v="9"/>
    <n v="12.28"/>
    <n v="0.03"/>
    <n v="11.911599999999998"/>
    <n v="2.6205519999999995"/>
    <n v="9.2910479999999982"/>
    <x v="0"/>
    <x v="1"/>
    <x v="1"/>
    <x v="1"/>
    <x v="3"/>
    <x v="1"/>
    <n v="0.77999999999999992"/>
    <s v="124"/>
    <s v="124/High"/>
  </r>
  <r>
    <n v="12418"/>
    <x v="23"/>
    <x v="413"/>
    <x v="2"/>
    <x v="27"/>
    <n v="7.64"/>
    <n v="0.1"/>
    <n v="68.759999999999991"/>
    <n v="18.565199999999997"/>
    <n v="50.194799999999994"/>
    <x v="0"/>
    <x v="4"/>
    <x v="7"/>
    <x v="4"/>
    <x v="0"/>
    <x v="1"/>
    <n v="0.73"/>
    <s v="124"/>
    <s v="124/Critical"/>
  </r>
  <r>
    <n v="12419"/>
    <x v="23"/>
    <x v="414"/>
    <x v="2"/>
    <x v="26"/>
    <n v="11.97"/>
    <n v="0.04"/>
    <n v="298.77120000000002"/>
    <n v="44.81568"/>
    <n v="253.95552000000004"/>
    <x v="0"/>
    <x v="1"/>
    <x v="5"/>
    <x v="5"/>
    <x v="1"/>
    <x v="1"/>
    <n v="0.85000000000000009"/>
    <s v="124"/>
    <s v="124/Critical"/>
  </r>
  <r>
    <n v="12420"/>
    <x v="23"/>
    <x v="102"/>
    <x v="4"/>
    <x v="40"/>
    <n v="65.989999999999995"/>
    <n v="0.1"/>
    <n v="2731.9859999999999"/>
    <n v="355.15818000000002"/>
    <n v="2376.82782"/>
    <x v="0"/>
    <x v="1"/>
    <x v="1"/>
    <x v="1"/>
    <x v="0"/>
    <x v="0"/>
    <n v="0.87"/>
    <s v="124"/>
    <s v="124/Low"/>
  </r>
  <r>
    <n v="12421"/>
    <x v="23"/>
    <x v="415"/>
    <x v="1"/>
    <x v="38"/>
    <n v="19.989999999999998"/>
    <n v="7.0000000000000007E-2"/>
    <n v="799.40009999999984"/>
    <n v="231.82602899999995"/>
    <n v="567.57407099999989"/>
    <x v="0"/>
    <x v="5"/>
    <x v="7"/>
    <x v="4"/>
    <x v="0"/>
    <x v="2"/>
    <n v="0.71"/>
    <s v="124"/>
    <s v="124/Not Specified"/>
  </r>
  <r>
    <n v="12422"/>
    <x v="23"/>
    <x v="416"/>
    <x v="4"/>
    <x v="9"/>
    <n v="48.91"/>
    <n v="0.02"/>
    <n v="47.931799999999996"/>
    <n v="11.982949999999999"/>
    <n v="35.948849999999993"/>
    <x v="0"/>
    <x v="1"/>
    <x v="10"/>
    <x v="2"/>
    <x v="0"/>
    <x v="1"/>
    <n v="0.74999999999999989"/>
    <s v="124"/>
    <s v="124/Low"/>
  </r>
  <r>
    <n v="12423"/>
    <x v="23"/>
    <x v="417"/>
    <x v="0"/>
    <x v="3"/>
    <n v="4.9800000000000004"/>
    <n v="0.02"/>
    <n v="43.923600000000008"/>
    <n v="10.102428000000002"/>
    <n v="33.821172000000004"/>
    <x v="2"/>
    <x v="1"/>
    <x v="6"/>
    <x v="6"/>
    <x v="3"/>
    <x v="1"/>
    <n v="0.77"/>
    <s v="124"/>
    <s v="124/High"/>
  </r>
  <r>
    <n v="12424"/>
    <x v="23"/>
    <x v="418"/>
    <x v="1"/>
    <x v="0"/>
    <n v="22.84"/>
    <n v="0.02"/>
    <n v="537.19679999999994"/>
    <n v="75.207551999999993"/>
    <n v="461.98924799999998"/>
    <x v="0"/>
    <x v="1"/>
    <x v="6"/>
    <x v="6"/>
    <x v="0"/>
    <x v="1"/>
    <n v="0.8600000000000001"/>
    <s v="124"/>
    <s v="124/Not Specified"/>
  </r>
  <r>
    <n v="12425"/>
    <x v="23"/>
    <x v="419"/>
    <x v="4"/>
    <x v="10"/>
    <n v="6.48"/>
    <n v="0.05"/>
    <n v="116.964"/>
    <n v="19.883879999999998"/>
    <n v="97.080119999999994"/>
    <x v="0"/>
    <x v="1"/>
    <x v="3"/>
    <x v="3"/>
    <x v="0"/>
    <x v="1"/>
    <n v="0.83"/>
    <s v="124"/>
    <s v="124/Low"/>
  </r>
  <r>
    <n v="12378"/>
    <x v="24"/>
    <x v="420"/>
    <x v="2"/>
    <x v="17"/>
    <n v="294.62"/>
    <n v="0.01"/>
    <n v="3500.0855999999999"/>
    <n v="595.01455199999998"/>
    <n v="2905.0710479999998"/>
    <x v="1"/>
    <x v="6"/>
    <x v="12"/>
    <x v="3"/>
    <x v="0"/>
    <x v="1"/>
    <n v="0.83"/>
    <s v="123"/>
    <s v="123/Critical"/>
  </r>
  <r>
    <n v="12379"/>
    <x v="24"/>
    <x v="421"/>
    <x v="1"/>
    <x v="6"/>
    <n v="85.99"/>
    <n v="0.03"/>
    <n v="1835.0265999999999"/>
    <n v="275.25398999999999"/>
    <n v="1559.77261"/>
    <x v="0"/>
    <x v="4"/>
    <x v="11"/>
    <x v="3"/>
    <x v="1"/>
    <x v="0"/>
    <n v="0.85"/>
    <s v="123"/>
    <s v="123/Not Specified"/>
  </r>
  <r>
    <n v="12380"/>
    <x v="24"/>
    <x v="311"/>
    <x v="3"/>
    <x v="47"/>
    <n v="7.3"/>
    <n v="0.04"/>
    <n v="315.36"/>
    <n v="72.532800000000009"/>
    <n v="242.8272"/>
    <x v="0"/>
    <x v="1"/>
    <x v="0"/>
    <x v="0"/>
    <x v="2"/>
    <x v="1"/>
    <n v="0.77"/>
    <s v="123"/>
    <s v="123/Medium"/>
  </r>
  <r>
    <n v="12381"/>
    <x v="24"/>
    <x v="422"/>
    <x v="0"/>
    <x v="38"/>
    <n v="15.99"/>
    <n v="0.04"/>
    <n v="660.06720000000007"/>
    <n v="151.81545600000001"/>
    <n v="508.25174400000003"/>
    <x v="2"/>
    <x v="1"/>
    <x v="5"/>
    <x v="5"/>
    <x v="1"/>
    <x v="0"/>
    <n v="0.77"/>
    <s v="123"/>
    <s v="123/High"/>
  </r>
  <r>
    <n v="12382"/>
    <x v="24"/>
    <x v="423"/>
    <x v="2"/>
    <x v="23"/>
    <n v="2.61"/>
    <n v="0.03"/>
    <n v="111.39479999999999"/>
    <n v="13.367376"/>
    <n v="98.027423999999996"/>
    <x v="0"/>
    <x v="1"/>
    <x v="7"/>
    <x v="4"/>
    <x v="0"/>
    <x v="1"/>
    <n v="0.88"/>
    <s v="123"/>
    <s v="123/Critical"/>
  </r>
  <r>
    <n v="12383"/>
    <x v="24"/>
    <x v="424"/>
    <x v="2"/>
    <x v="37"/>
    <n v="179.29"/>
    <n v="0.03"/>
    <n v="5739.0728999999992"/>
    <n v="746.07947699999988"/>
    <n v="4992.993422999999"/>
    <x v="1"/>
    <x v="2"/>
    <x v="0"/>
    <x v="0"/>
    <x v="1"/>
    <x v="2"/>
    <n v="0.87"/>
    <s v="123"/>
    <s v="123/Critical"/>
  </r>
  <r>
    <n v="12384"/>
    <x v="24"/>
    <x v="425"/>
    <x v="2"/>
    <x v="44"/>
    <n v="2.58"/>
    <n v="0.04"/>
    <n v="39.628799999999998"/>
    <n v="7.5294719999999993"/>
    <n v="32.099328"/>
    <x v="0"/>
    <x v="4"/>
    <x v="2"/>
    <x v="2"/>
    <x v="0"/>
    <x v="1"/>
    <n v="0.81"/>
    <s v="123"/>
    <s v="123/Critical"/>
  </r>
  <r>
    <n v="12385"/>
    <x v="24"/>
    <x v="411"/>
    <x v="2"/>
    <x v="42"/>
    <n v="2.08"/>
    <n v="0.06"/>
    <n v="33.238399999999999"/>
    <n v="4.98576"/>
    <n v="28.25264"/>
    <x v="0"/>
    <x v="1"/>
    <x v="1"/>
    <x v="1"/>
    <x v="2"/>
    <x v="2"/>
    <n v="0.85"/>
    <s v="123"/>
    <s v="123/Critical"/>
  </r>
  <r>
    <n v="12386"/>
    <x v="24"/>
    <x v="426"/>
    <x v="2"/>
    <x v="49"/>
    <n v="50.98"/>
    <n v="0.08"/>
    <n v="140.70480000000001"/>
    <n v="16.884576000000003"/>
    <n v="123.820224"/>
    <x v="1"/>
    <x v="6"/>
    <x v="10"/>
    <x v="2"/>
    <x v="0"/>
    <x v="2"/>
    <n v="0.87999999999999989"/>
    <s v="123"/>
    <s v="123/Critical"/>
  </r>
  <r>
    <n v="12387"/>
    <x v="24"/>
    <x v="134"/>
    <x v="1"/>
    <x v="40"/>
    <n v="11.7"/>
    <n v="0.06"/>
    <n v="505.9079999999999"/>
    <n v="101.18159999999997"/>
    <n v="404.7263999999999"/>
    <x v="0"/>
    <x v="0"/>
    <x v="0"/>
    <x v="0"/>
    <x v="2"/>
    <x v="1"/>
    <n v="0.79999999999999993"/>
    <s v="123"/>
    <s v="123/Not Specified"/>
  </r>
  <r>
    <n v="12388"/>
    <x v="24"/>
    <x v="427"/>
    <x v="1"/>
    <x v="41"/>
    <n v="119.99"/>
    <n v="0.02"/>
    <n v="4586.0177999999996"/>
    <n v="1238.2248059999999"/>
    <n v="3347.7929939999995"/>
    <x v="1"/>
    <x v="2"/>
    <x v="6"/>
    <x v="6"/>
    <x v="0"/>
    <x v="0"/>
    <n v="0.73"/>
    <s v="123"/>
    <s v="123/Not Specified"/>
  </r>
  <r>
    <n v="12389"/>
    <x v="24"/>
    <x v="428"/>
    <x v="4"/>
    <x v="26"/>
    <n v="4.4800000000000004"/>
    <n v="0.02"/>
    <n v="114.15040000000002"/>
    <n v="21.688576000000001"/>
    <n v="92.461824000000021"/>
    <x v="0"/>
    <x v="5"/>
    <x v="1"/>
    <x v="1"/>
    <x v="0"/>
    <x v="1"/>
    <n v="0.81"/>
    <s v="123"/>
    <s v="123/Low"/>
  </r>
  <r>
    <n v="12390"/>
    <x v="24"/>
    <x v="429"/>
    <x v="0"/>
    <x v="37"/>
    <n v="195.99"/>
    <n v="0.09"/>
    <n v="5885.5797000000002"/>
    <n v="1177.1159400000001"/>
    <n v="4708.4637600000005"/>
    <x v="0"/>
    <x v="1"/>
    <x v="0"/>
    <x v="0"/>
    <x v="0"/>
    <x v="0"/>
    <n v="0.8"/>
    <s v="123"/>
    <s v="123/High"/>
  </r>
  <r>
    <n v="12391"/>
    <x v="24"/>
    <x v="430"/>
    <x v="0"/>
    <x v="25"/>
    <n v="40.98"/>
    <n v="0.03"/>
    <n v="1073.2661999999998"/>
    <n v="171.72259199999996"/>
    <n v="901.54360799999984"/>
    <x v="0"/>
    <x v="1"/>
    <x v="4"/>
    <x v="4"/>
    <x v="0"/>
    <x v="0"/>
    <n v="0.84"/>
    <s v="123"/>
    <s v="123/High"/>
  </r>
  <r>
    <n v="12392"/>
    <x v="24"/>
    <x v="431"/>
    <x v="0"/>
    <x v="49"/>
    <n v="21.98"/>
    <n v="0.09"/>
    <n v="60.005400000000002"/>
    <n v="15.601404"/>
    <n v="44.403995999999999"/>
    <x v="0"/>
    <x v="3"/>
    <x v="1"/>
    <x v="1"/>
    <x v="1"/>
    <x v="1"/>
    <n v="0.74"/>
    <s v="123"/>
    <s v="123/High"/>
  </r>
  <r>
    <n v="12393"/>
    <x v="24"/>
    <x v="432"/>
    <x v="0"/>
    <x v="34"/>
    <n v="145.44999999999999"/>
    <n v="0.09"/>
    <n v="6220.8964999999998"/>
    <n v="746.50757999999996"/>
    <n v="5474.3889199999994"/>
    <x v="1"/>
    <x v="6"/>
    <x v="9"/>
    <x v="3"/>
    <x v="3"/>
    <x v="0"/>
    <n v="0.87999999999999989"/>
    <s v="123"/>
    <s v="123/High"/>
  </r>
  <r>
    <n v="12394"/>
    <x v="24"/>
    <x v="433"/>
    <x v="2"/>
    <x v="42"/>
    <n v="3.15"/>
    <n v="0.05"/>
    <n v="50.872499999999995"/>
    <n v="10.1745"/>
    <n v="40.697999999999993"/>
    <x v="0"/>
    <x v="1"/>
    <x v="1"/>
    <x v="1"/>
    <x v="2"/>
    <x v="1"/>
    <n v="0.79999999999999993"/>
    <s v="123"/>
    <s v="123/Critical"/>
  </r>
  <r>
    <n v="12395"/>
    <x v="24"/>
    <x v="434"/>
    <x v="3"/>
    <x v="4"/>
    <n v="4.24"/>
    <n v="0.06"/>
    <n v="83.697599999999994"/>
    <n v="20.087423999999999"/>
    <n v="63.610175999999996"/>
    <x v="0"/>
    <x v="1"/>
    <x v="6"/>
    <x v="6"/>
    <x v="0"/>
    <x v="1"/>
    <n v="0.76"/>
    <s v="123"/>
    <s v="123/Medium"/>
  </r>
  <r>
    <n v="12396"/>
    <x v="24"/>
    <x v="435"/>
    <x v="4"/>
    <x v="6"/>
    <n v="195.99"/>
    <n v="0.05"/>
    <n v="4096.1910000000007"/>
    <n v="983.08584000000019"/>
    <n v="3113.1051600000005"/>
    <x v="0"/>
    <x v="1"/>
    <x v="4"/>
    <x v="4"/>
    <x v="1"/>
    <x v="0"/>
    <n v="0.76"/>
    <s v="123"/>
    <s v="123/Low"/>
  </r>
  <r>
    <n v="12397"/>
    <x v="24"/>
    <x v="360"/>
    <x v="2"/>
    <x v="16"/>
    <n v="172.99"/>
    <n v="0.1"/>
    <n v="311.38200000000001"/>
    <n v="90.300779999999989"/>
    <n v="221.08122000000003"/>
    <x v="0"/>
    <x v="0"/>
    <x v="0"/>
    <x v="0"/>
    <x v="0"/>
    <x v="2"/>
    <n v="0.71000000000000008"/>
    <s v="123"/>
    <s v="123/Critical"/>
  </r>
  <r>
    <n v="12398"/>
    <x v="24"/>
    <x v="389"/>
    <x v="2"/>
    <x v="13"/>
    <n v="5.34"/>
    <n v="0.09"/>
    <n v="184.65719999999999"/>
    <n v="48.010871999999999"/>
    <n v="136.64632799999998"/>
    <x v="0"/>
    <x v="1"/>
    <x v="10"/>
    <x v="2"/>
    <x v="2"/>
    <x v="1"/>
    <n v="0.74"/>
    <s v="123"/>
    <s v="123/Critical"/>
  </r>
  <r>
    <n v="12399"/>
    <x v="24"/>
    <x v="436"/>
    <x v="4"/>
    <x v="7"/>
    <n v="5.43"/>
    <n v="7.0000000000000007E-2"/>
    <n v="146.44709999999998"/>
    <n v="20.502593999999998"/>
    <n v="125.94450599999998"/>
    <x v="0"/>
    <x v="4"/>
    <x v="3"/>
    <x v="3"/>
    <x v="3"/>
    <x v="1"/>
    <n v="0.86"/>
    <s v="123"/>
    <s v="123/Low"/>
  </r>
  <r>
    <n v="12400"/>
    <x v="24"/>
    <x v="230"/>
    <x v="2"/>
    <x v="10"/>
    <n v="6.48"/>
    <n v="0.01"/>
    <n v="121.8888"/>
    <n v="32.909976"/>
    <n v="88.978824000000003"/>
    <x v="2"/>
    <x v="1"/>
    <x v="9"/>
    <x v="3"/>
    <x v="3"/>
    <x v="1"/>
    <n v="0.73"/>
    <s v="124"/>
    <s v="124/Critical"/>
  </r>
  <r>
    <n v="12401"/>
    <x v="24"/>
    <x v="437"/>
    <x v="1"/>
    <x v="35"/>
    <n v="9.99"/>
    <n v="0.03"/>
    <n v="465.13439999999997"/>
    <n v="134.88897599999999"/>
    <n v="330.24542399999996"/>
    <x v="0"/>
    <x v="1"/>
    <x v="0"/>
    <x v="0"/>
    <x v="0"/>
    <x v="1"/>
    <n v="0.71"/>
    <s v="124"/>
    <s v="124/Not Specified"/>
  </r>
  <r>
    <n v="12402"/>
    <x v="24"/>
    <x v="438"/>
    <x v="2"/>
    <x v="4"/>
    <n v="6.48"/>
    <n v="0"/>
    <n v="136.08000000000001"/>
    <n v="31.298400000000001"/>
    <n v="104.78160000000001"/>
    <x v="0"/>
    <x v="1"/>
    <x v="9"/>
    <x v="3"/>
    <x v="2"/>
    <x v="1"/>
    <n v="0.77"/>
    <s v="124"/>
    <s v="124/Critical"/>
  </r>
  <r>
    <n v="12403"/>
    <x v="24"/>
    <x v="231"/>
    <x v="4"/>
    <x v="0"/>
    <n v="6.48"/>
    <n v="0.09"/>
    <n v="141.5232"/>
    <n v="36.796031999999997"/>
    <n v="104.72716800000001"/>
    <x v="0"/>
    <x v="1"/>
    <x v="12"/>
    <x v="3"/>
    <x v="2"/>
    <x v="1"/>
    <n v="0.74"/>
    <s v="124"/>
    <s v="124/Low"/>
  </r>
  <r>
    <n v="12404"/>
    <x v="24"/>
    <x v="308"/>
    <x v="4"/>
    <x v="22"/>
    <n v="6.48"/>
    <n v="0.09"/>
    <n v="23.587200000000003"/>
    <n v="6.6044160000000014"/>
    <n v="16.982784000000002"/>
    <x v="0"/>
    <x v="1"/>
    <x v="0"/>
    <x v="0"/>
    <x v="0"/>
    <x v="1"/>
    <n v="0.72"/>
    <s v="124"/>
    <s v="124/Low"/>
  </r>
  <r>
    <n v="12356"/>
    <x v="25"/>
    <x v="439"/>
    <x v="0"/>
    <x v="35"/>
    <n v="65.989999999999995"/>
    <n v="0.01"/>
    <n v="3135.8447999999994"/>
    <n v="313.58447999999993"/>
    <n v="2822.2603199999994"/>
    <x v="2"/>
    <x v="1"/>
    <x v="12"/>
    <x v="3"/>
    <x v="1"/>
    <x v="0"/>
    <n v="0.9"/>
    <s v="123"/>
    <s v="123/High"/>
  </r>
  <r>
    <n v="12357"/>
    <x v="25"/>
    <x v="440"/>
    <x v="0"/>
    <x v="14"/>
    <n v="20.99"/>
    <n v="0.03"/>
    <n v="285.04419999999993"/>
    <n v="57.008839999999985"/>
    <n v="228.03535999999994"/>
    <x v="0"/>
    <x v="4"/>
    <x v="7"/>
    <x v="4"/>
    <x v="3"/>
    <x v="0"/>
    <n v="0.79999999999999993"/>
    <s v="123"/>
    <s v="123/High"/>
  </r>
  <r>
    <n v="12358"/>
    <x v="25"/>
    <x v="441"/>
    <x v="0"/>
    <x v="21"/>
    <n v="55.99"/>
    <n v="0.04"/>
    <n v="376.25279999999998"/>
    <n v="63.962975999999998"/>
    <n v="312.28982399999995"/>
    <x v="2"/>
    <x v="3"/>
    <x v="0"/>
    <x v="0"/>
    <x v="0"/>
    <x v="0"/>
    <n v="0.83"/>
    <s v="123"/>
    <s v="123/High"/>
  </r>
  <r>
    <n v="12359"/>
    <x v="25"/>
    <x v="29"/>
    <x v="4"/>
    <x v="32"/>
    <n v="4.13"/>
    <n v="0"/>
    <n v="53.69"/>
    <n v="5.905899999999999"/>
    <n v="47.784099999999995"/>
    <x v="0"/>
    <x v="1"/>
    <x v="7"/>
    <x v="4"/>
    <x v="3"/>
    <x v="1"/>
    <n v="0.8899999999999999"/>
    <s v="123"/>
    <s v="123/Low"/>
  </r>
  <r>
    <n v="12360"/>
    <x v="25"/>
    <x v="87"/>
    <x v="4"/>
    <x v="44"/>
    <n v="100.98"/>
    <n v="0.04"/>
    <n v="1551.0527999999999"/>
    <n v="449.80531199999996"/>
    <n v="1101.247488"/>
    <x v="1"/>
    <x v="2"/>
    <x v="1"/>
    <x v="1"/>
    <x v="3"/>
    <x v="2"/>
    <n v="0.71"/>
    <s v="123"/>
    <s v="123/Low"/>
  </r>
  <r>
    <n v="12361"/>
    <x v="25"/>
    <x v="442"/>
    <x v="3"/>
    <x v="48"/>
    <n v="5.85"/>
    <n v="0"/>
    <n v="134.54999999999998"/>
    <n v="28.255499999999998"/>
    <n v="106.29449999999999"/>
    <x v="0"/>
    <x v="4"/>
    <x v="1"/>
    <x v="1"/>
    <x v="1"/>
    <x v="1"/>
    <n v="0.79"/>
    <s v="123"/>
    <s v="123/Medium"/>
  </r>
  <r>
    <n v="12362"/>
    <x v="25"/>
    <x v="442"/>
    <x v="3"/>
    <x v="0"/>
    <n v="5.85"/>
    <n v="0.09"/>
    <n v="127.76399999999998"/>
    <n v="17.886959999999998"/>
    <n v="109.87703999999998"/>
    <x v="0"/>
    <x v="4"/>
    <x v="3"/>
    <x v="3"/>
    <x v="0"/>
    <x v="1"/>
    <n v="0.86"/>
    <s v="123"/>
    <s v="123/Medium"/>
  </r>
  <r>
    <n v="12363"/>
    <x v="25"/>
    <x v="443"/>
    <x v="4"/>
    <x v="39"/>
    <n v="3.34"/>
    <n v="0.06"/>
    <n v="94.187999999999988"/>
    <n v="12.244439999999999"/>
    <n v="81.943559999999991"/>
    <x v="2"/>
    <x v="4"/>
    <x v="2"/>
    <x v="2"/>
    <x v="1"/>
    <x v="1"/>
    <n v="0.87"/>
    <s v="123"/>
    <s v="123/Low"/>
  </r>
  <r>
    <n v="12364"/>
    <x v="25"/>
    <x v="54"/>
    <x v="0"/>
    <x v="29"/>
    <n v="4.37"/>
    <n v="0.02"/>
    <n v="158.4562"/>
    <n v="26.937553999999999"/>
    <n v="131.51864599999999"/>
    <x v="0"/>
    <x v="1"/>
    <x v="9"/>
    <x v="3"/>
    <x v="1"/>
    <x v="1"/>
    <n v="0.83"/>
    <s v="123"/>
    <s v="123/High"/>
  </r>
  <r>
    <n v="12365"/>
    <x v="25"/>
    <x v="171"/>
    <x v="4"/>
    <x v="40"/>
    <n v="165.98"/>
    <n v="0.1"/>
    <n v="6871.5720000000001"/>
    <n v="1511.74584"/>
    <n v="5359.8261600000005"/>
    <x v="0"/>
    <x v="1"/>
    <x v="3"/>
    <x v="3"/>
    <x v="0"/>
    <x v="1"/>
    <n v="0.78"/>
    <s v="123"/>
    <s v="123/Low"/>
  </r>
  <r>
    <n v="12366"/>
    <x v="25"/>
    <x v="444"/>
    <x v="3"/>
    <x v="46"/>
    <n v="10.98"/>
    <n v="0.1"/>
    <n v="276.69600000000003"/>
    <n v="33.203520000000005"/>
    <n v="243.49248000000003"/>
    <x v="0"/>
    <x v="1"/>
    <x v="7"/>
    <x v="4"/>
    <x v="2"/>
    <x v="1"/>
    <n v="0.88"/>
    <s v="123"/>
    <s v="123/Medium"/>
  </r>
  <r>
    <n v="12367"/>
    <x v="25"/>
    <x v="56"/>
    <x v="3"/>
    <x v="19"/>
    <n v="28.53"/>
    <n v="0.02"/>
    <n v="1146.3353999999999"/>
    <n v="126.09689399999999"/>
    <n v="1020.2385059999999"/>
    <x v="0"/>
    <x v="1"/>
    <x v="4"/>
    <x v="4"/>
    <x v="2"/>
    <x v="1"/>
    <n v="0.89"/>
    <s v="123"/>
    <s v="123/Medium"/>
  </r>
  <r>
    <n v="12368"/>
    <x v="25"/>
    <x v="445"/>
    <x v="4"/>
    <x v="48"/>
    <n v="39.979999999999997"/>
    <n v="0.01"/>
    <n v="910.3445999999999"/>
    <n v="200.27581199999997"/>
    <n v="710.06878799999993"/>
    <x v="0"/>
    <x v="1"/>
    <x v="10"/>
    <x v="2"/>
    <x v="3"/>
    <x v="0"/>
    <n v="0.78"/>
    <s v="123"/>
    <s v="123/Low"/>
  </r>
  <r>
    <n v="12369"/>
    <x v="25"/>
    <x v="258"/>
    <x v="2"/>
    <x v="36"/>
    <n v="4.13"/>
    <n v="0.09"/>
    <n v="131.54049999999998"/>
    <n v="36.831339999999997"/>
    <n v="94.709159999999983"/>
    <x v="0"/>
    <x v="4"/>
    <x v="11"/>
    <x v="3"/>
    <x v="2"/>
    <x v="1"/>
    <n v="0.72"/>
    <s v="123"/>
    <s v="123/Critical"/>
  </r>
  <r>
    <n v="12370"/>
    <x v="25"/>
    <x v="446"/>
    <x v="4"/>
    <x v="27"/>
    <n v="90.98"/>
    <n v="0.03"/>
    <n v="882.50600000000009"/>
    <n v="88.25060000000002"/>
    <n v="794.25540000000001"/>
    <x v="1"/>
    <x v="6"/>
    <x v="0"/>
    <x v="0"/>
    <x v="3"/>
    <x v="2"/>
    <n v="0.89999999999999991"/>
    <s v="123"/>
    <s v="123/Low"/>
  </r>
  <r>
    <n v="12371"/>
    <x v="25"/>
    <x v="19"/>
    <x v="0"/>
    <x v="17"/>
    <n v="10.06"/>
    <n v="7.0000000000000007E-2"/>
    <n v="112.2696"/>
    <n v="16.840439999999997"/>
    <n v="95.429159999999996"/>
    <x v="0"/>
    <x v="4"/>
    <x v="7"/>
    <x v="4"/>
    <x v="0"/>
    <x v="1"/>
    <n v="0.85"/>
    <s v="123"/>
    <s v="123/High"/>
  </r>
  <r>
    <n v="12372"/>
    <x v="25"/>
    <x v="447"/>
    <x v="0"/>
    <x v="34"/>
    <n v="128.24"/>
    <n v="0.06"/>
    <n v="5665.6432000000004"/>
    <n v="1473.0672320000001"/>
    <n v="4192.5759680000001"/>
    <x v="0"/>
    <x v="0"/>
    <x v="1"/>
    <x v="1"/>
    <x v="1"/>
    <x v="2"/>
    <n v="0.74"/>
    <s v="123"/>
    <s v="123/High"/>
  </r>
  <r>
    <n v="12373"/>
    <x v="25"/>
    <x v="448"/>
    <x v="4"/>
    <x v="12"/>
    <n v="7.31"/>
    <n v="0.1"/>
    <n v="98.684999999999988"/>
    <n v="24.671249999999997"/>
    <n v="74.013749999999987"/>
    <x v="0"/>
    <x v="1"/>
    <x v="0"/>
    <x v="0"/>
    <x v="1"/>
    <x v="1"/>
    <n v="0.75"/>
    <s v="123"/>
    <s v="123/Low"/>
  </r>
  <r>
    <n v="12374"/>
    <x v="25"/>
    <x v="449"/>
    <x v="1"/>
    <x v="23"/>
    <n v="3.75"/>
    <n v="0.03"/>
    <n v="160.04999999999998"/>
    <n v="28.808999999999997"/>
    <n v="131.24099999999999"/>
    <x v="0"/>
    <x v="1"/>
    <x v="7"/>
    <x v="4"/>
    <x v="3"/>
    <x v="1"/>
    <n v="0.82"/>
    <s v="123"/>
    <s v="123/Not Specified"/>
  </r>
  <r>
    <n v="12375"/>
    <x v="25"/>
    <x v="60"/>
    <x v="2"/>
    <x v="44"/>
    <n v="37.94"/>
    <n v="0.03"/>
    <n v="588.8288"/>
    <n v="123.654048"/>
    <n v="465.17475200000001"/>
    <x v="0"/>
    <x v="4"/>
    <x v="12"/>
    <x v="3"/>
    <x v="2"/>
    <x v="1"/>
    <n v="0.79"/>
    <s v="123"/>
    <s v="123/Critical"/>
  </r>
  <r>
    <n v="12376"/>
    <x v="25"/>
    <x v="450"/>
    <x v="0"/>
    <x v="24"/>
    <n v="23.99"/>
    <n v="0.01"/>
    <n v="736.2530999999999"/>
    <n v="206.15086799999997"/>
    <n v="530.10223199999996"/>
    <x v="0"/>
    <x v="0"/>
    <x v="4"/>
    <x v="4"/>
    <x v="0"/>
    <x v="0"/>
    <n v="0.72000000000000008"/>
    <s v="123"/>
    <s v="123/High"/>
  </r>
  <r>
    <n v="12377"/>
    <x v="25"/>
    <x v="231"/>
    <x v="1"/>
    <x v="33"/>
    <n v="6.48"/>
    <n v="0.02"/>
    <n v="215.91360000000003"/>
    <n v="62.614944000000008"/>
    <n v="153.29865600000002"/>
    <x v="0"/>
    <x v="1"/>
    <x v="10"/>
    <x v="2"/>
    <x v="3"/>
    <x v="1"/>
    <n v="0.71"/>
    <s v="123"/>
    <s v="123/Not Specified"/>
  </r>
  <r>
    <n v="12336"/>
    <x v="26"/>
    <x v="451"/>
    <x v="1"/>
    <x v="38"/>
    <n v="35.99"/>
    <n v="0"/>
    <n v="1547.5700000000002"/>
    <n v="324.98970000000003"/>
    <n v="1222.5803000000001"/>
    <x v="0"/>
    <x v="3"/>
    <x v="4"/>
    <x v="4"/>
    <x v="2"/>
    <x v="0"/>
    <n v="0.78999999999999992"/>
    <s v="123"/>
    <s v="123/Not Specified"/>
  </r>
  <r>
    <n v="12337"/>
    <x v="26"/>
    <x v="452"/>
    <x v="1"/>
    <x v="8"/>
    <n v="1.81"/>
    <n v="7.0000000000000007E-2"/>
    <n v="10.099799999999998"/>
    <n v="1.8179639999999997"/>
    <n v="8.2818359999999984"/>
    <x v="0"/>
    <x v="4"/>
    <x v="6"/>
    <x v="6"/>
    <x v="1"/>
    <x v="1"/>
    <n v="0.82"/>
    <s v="123"/>
    <s v="123/Not Specified"/>
  </r>
  <r>
    <n v="12338"/>
    <x v="26"/>
    <x v="453"/>
    <x v="2"/>
    <x v="43"/>
    <n v="1.95"/>
    <n v="0.06"/>
    <n v="36.659999999999997"/>
    <n v="4.3991999999999996"/>
    <n v="32.260799999999996"/>
    <x v="0"/>
    <x v="4"/>
    <x v="10"/>
    <x v="2"/>
    <x v="2"/>
    <x v="1"/>
    <n v="0.88"/>
    <s v="123"/>
    <s v="123/Critical"/>
  </r>
  <r>
    <n v="12339"/>
    <x v="26"/>
    <x v="454"/>
    <x v="1"/>
    <x v="25"/>
    <n v="2.84"/>
    <n v="0.03"/>
    <n v="74.379599999999996"/>
    <n v="13.388328"/>
    <n v="60.991271999999995"/>
    <x v="0"/>
    <x v="1"/>
    <x v="7"/>
    <x v="4"/>
    <x v="1"/>
    <x v="1"/>
    <n v="0.82"/>
    <s v="123"/>
    <s v="123/Not Specified"/>
  </r>
  <r>
    <n v="12340"/>
    <x v="26"/>
    <x v="455"/>
    <x v="1"/>
    <x v="39"/>
    <n v="21.38"/>
    <n v="0.09"/>
    <n v="583.67399999999998"/>
    <n v="134.24502000000001"/>
    <n v="449.42897999999997"/>
    <x v="0"/>
    <x v="3"/>
    <x v="7"/>
    <x v="4"/>
    <x v="2"/>
    <x v="1"/>
    <n v="0.77"/>
    <s v="123"/>
    <s v="123/Not Specified"/>
  </r>
  <r>
    <n v="12341"/>
    <x v="26"/>
    <x v="33"/>
    <x v="2"/>
    <x v="0"/>
    <n v="20.239999999999998"/>
    <n v="0.01"/>
    <n v="480.9024"/>
    <n v="100.989504"/>
    <n v="379.91289599999999"/>
    <x v="0"/>
    <x v="3"/>
    <x v="0"/>
    <x v="0"/>
    <x v="2"/>
    <x v="2"/>
    <n v="0.78999999999999992"/>
    <s v="123"/>
    <s v="123/Critical"/>
  </r>
  <r>
    <n v="12342"/>
    <x v="26"/>
    <x v="442"/>
    <x v="0"/>
    <x v="13"/>
    <n v="5.85"/>
    <n v="0.03"/>
    <n v="215.63099999999997"/>
    <n v="53.907749999999993"/>
    <n v="161.72324999999998"/>
    <x v="0"/>
    <x v="4"/>
    <x v="10"/>
    <x v="2"/>
    <x v="1"/>
    <x v="1"/>
    <n v="0.75"/>
    <s v="123"/>
    <s v="123/High"/>
  </r>
  <r>
    <n v="12343"/>
    <x v="26"/>
    <x v="202"/>
    <x v="1"/>
    <x v="20"/>
    <n v="39.979999999999997"/>
    <n v="0.01"/>
    <n v="435.38219999999995"/>
    <n v="121.90701599999998"/>
    <n v="313.47518399999996"/>
    <x v="0"/>
    <x v="4"/>
    <x v="7"/>
    <x v="4"/>
    <x v="2"/>
    <x v="2"/>
    <n v="0.72"/>
    <s v="123"/>
    <s v="123/Not Specified"/>
  </r>
  <r>
    <n v="12344"/>
    <x v="26"/>
    <x v="456"/>
    <x v="3"/>
    <x v="16"/>
    <n v="27.75"/>
    <n v="0"/>
    <n v="55.5"/>
    <n v="16.649999999999999"/>
    <n v="38.85"/>
    <x v="0"/>
    <x v="1"/>
    <x v="7"/>
    <x v="4"/>
    <x v="0"/>
    <x v="1"/>
    <n v="0.70000000000000007"/>
    <s v="123"/>
    <s v="123/Medium"/>
  </r>
  <r>
    <n v="12345"/>
    <x v="26"/>
    <x v="315"/>
    <x v="0"/>
    <x v="24"/>
    <n v="4.9800000000000004"/>
    <n v="0.01"/>
    <n v="152.83620000000002"/>
    <n v="29.038878000000004"/>
    <n v="123.79732200000001"/>
    <x v="0"/>
    <x v="1"/>
    <x v="5"/>
    <x v="5"/>
    <x v="0"/>
    <x v="1"/>
    <n v="0.80999999999999994"/>
    <s v="123"/>
    <s v="123/High"/>
  </r>
  <r>
    <n v="12346"/>
    <x v="26"/>
    <x v="457"/>
    <x v="1"/>
    <x v="9"/>
    <n v="115.99"/>
    <n v="0.06"/>
    <n v="109.03059999999999"/>
    <n v="15.264283999999998"/>
    <n v="93.766315999999989"/>
    <x v="1"/>
    <x v="6"/>
    <x v="5"/>
    <x v="5"/>
    <x v="1"/>
    <x v="0"/>
    <n v="0.86"/>
    <s v="123"/>
    <s v="123/Not Specified"/>
  </r>
  <r>
    <n v="12347"/>
    <x v="26"/>
    <x v="458"/>
    <x v="1"/>
    <x v="8"/>
    <n v="35.89"/>
    <n v="0"/>
    <n v="215.34"/>
    <n v="45.221400000000003"/>
    <n v="170.11860000000001"/>
    <x v="0"/>
    <x v="1"/>
    <x v="2"/>
    <x v="2"/>
    <x v="3"/>
    <x v="1"/>
    <n v="0.79"/>
    <s v="123"/>
    <s v="123/Not Specified"/>
  </r>
  <r>
    <n v="12348"/>
    <x v="26"/>
    <x v="204"/>
    <x v="1"/>
    <x v="27"/>
    <n v="28.48"/>
    <n v="0.09"/>
    <n v="259.16800000000001"/>
    <n v="25.916800000000002"/>
    <n v="233.25120000000001"/>
    <x v="0"/>
    <x v="3"/>
    <x v="3"/>
    <x v="3"/>
    <x v="0"/>
    <x v="0"/>
    <n v="0.9"/>
    <s v="123"/>
    <s v="123/Not Specified"/>
  </r>
  <r>
    <n v="12349"/>
    <x v="26"/>
    <x v="459"/>
    <x v="1"/>
    <x v="33"/>
    <n v="11.55"/>
    <n v="0.05"/>
    <n v="373.065"/>
    <n v="78.343649999999997"/>
    <n v="294.72135000000003"/>
    <x v="0"/>
    <x v="4"/>
    <x v="9"/>
    <x v="3"/>
    <x v="1"/>
    <x v="1"/>
    <n v="0.79"/>
    <s v="123"/>
    <s v="123/Not Specified"/>
  </r>
  <r>
    <n v="12350"/>
    <x v="26"/>
    <x v="460"/>
    <x v="1"/>
    <x v="30"/>
    <n v="58.14"/>
    <n v="0.01"/>
    <n v="2877.93"/>
    <n v="316.57229999999998"/>
    <n v="2561.3577"/>
    <x v="1"/>
    <x v="2"/>
    <x v="6"/>
    <x v="6"/>
    <x v="2"/>
    <x v="2"/>
    <n v="0.89"/>
    <s v="123"/>
    <s v="123/Not Specified"/>
  </r>
  <r>
    <n v="12351"/>
    <x v="26"/>
    <x v="461"/>
    <x v="3"/>
    <x v="45"/>
    <n v="137.47999999999999"/>
    <n v="0"/>
    <n v="1099.8399999999999"/>
    <n v="329.952"/>
    <n v="769.88799999999992"/>
    <x v="1"/>
    <x v="2"/>
    <x v="0"/>
    <x v="0"/>
    <x v="1"/>
    <x v="2"/>
    <n v="0.7"/>
    <s v="123"/>
    <s v="123/Medium"/>
  </r>
  <r>
    <n v="12352"/>
    <x v="26"/>
    <x v="462"/>
    <x v="0"/>
    <x v="3"/>
    <n v="180.98"/>
    <n v="0.04"/>
    <n v="1563.6671999999999"/>
    <n v="312.73343999999997"/>
    <n v="1250.9337599999999"/>
    <x v="1"/>
    <x v="2"/>
    <x v="0"/>
    <x v="0"/>
    <x v="2"/>
    <x v="2"/>
    <n v="0.8"/>
    <s v="123"/>
    <s v="123/High"/>
  </r>
  <r>
    <n v="12353"/>
    <x v="26"/>
    <x v="463"/>
    <x v="0"/>
    <x v="35"/>
    <n v="1.86"/>
    <n v="7.0000000000000007E-2"/>
    <n v="83.0304"/>
    <n v="19.927296000000002"/>
    <n v="63.103104000000002"/>
    <x v="0"/>
    <x v="4"/>
    <x v="0"/>
    <x v="0"/>
    <x v="0"/>
    <x v="1"/>
    <n v="0.76"/>
    <s v="123"/>
    <s v="123/High"/>
  </r>
  <r>
    <n v="12354"/>
    <x v="26"/>
    <x v="464"/>
    <x v="0"/>
    <x v="41"/>
    <n v="8.17"/>
    <n v="0.08"/>
    <n v="293.13960000000003"/>
    <n v="55.696524000000011"/>
    <n v="237.44307600000002"/>
    <x v="0"/>
    <x v="4"/>
    <x v="2"/>
    <x v="2"/>
    <x v="1"/>
    <x v="1"/>
    <n v="0.80999999999999994"/>
    <s v="123"/>
    <s v="123/High"/>
  </r>
  <r>
    <n v="12355"/>
    <x v="26"/>
    <x v="465"/>
    <x v="4"/>
    <x v="15"/>
    <n v="48.04"/>
    <n v="0.08"/>
    <n v="1591.0848000000001"/>
    <n v="302.30611200000004"/>
    <n v="1288.7786880000001"/>
    <x v="0"/>
    <x v="1"/>
    <x v="2"/>
    <x v="2"/>
    <x v="3"/>
    <x v="1"/>
    <n v="0.81"/>
    <s v="123"/>
    <s v="123/Low"/>
  </r>
  <r>
    <n v="12318"/>
    <x v="27"/>
    <x v="466"/>
    <x v="1"/>
    <x v="41"/>
    <n v="65.989999999999995"/>
    <n v="0.01"/>
    <n v="2547.8738999999996"/>
    <n v="484.0960409999999"/>
    <n v="2063.7778589999998"/>
    <x v="2"/>
    <x v="1"/>
    <x v="6"/>
    <x v="6"/>
    <x v="1"/>
    <x v="0"/>
    <n v="0.81"/>
    <s v="123"/>
    <s v="123/Not Specified"/>
  </r>
  <r>
    <n v="12319"/>
    <x v="27"/>
    <x v="364"/>
    <x v="4"/>
    <x v="26"/>
    <n v="85.99"/>
    <n v="0"/>
    <n v="2235.7399999999998"/>
    <n v="357.71839999999997"/>
    <n v="1878.0215999999998"/>
    <x v="0"/>
    <x v="1"/>
    <x v="9"/>
    <x v="3"/>
    <x v="2"/>
    <x v="0"/>
    <n v="0.84"/>
    <s v="123"/>
    <s v="123/Low"/>
  </r>
  <r>
    <n v="12320"/>
    <x v="27"/>
    <x v="467"/>
    <x v="1"/>
    <x v="3"/>
    <n v="4.13"/>
    <n v="0.02"/>
    <n v="36.426600000000001"/>
    <n v="6.9210540000000007"/>
    <n v="29.505545999999999"/>
    <x v="0"/>
    <x v="1"/>
    <x v="0"/>
    <x v="0"/>
    <x v="2"/>
    <x v="1"/>
    <n v="0.80999999999999994"/>
    <s v="123"/>
    <s v="123/Not Specified"/>
  </r>
  <r>
    <n v="12321"/>
    <x v="27"/>
    <x v="468"/>
    <x v="2"/>
    <x v="23"/>
    <n v="105.49"/>
    <n v="7.0000000000000007E-2"/>
    <n v="4316.6507999999994"/>
    <n v="906.49666799999989"/>
    <n v="3410.1541319999997"/>
    <x v="1"/>
    <x v="2"/>
    <x v="2"/>
    <x v="2"/>
    <x v="1"/>
    <x v="2"/>
    <n v="0.79"/>
    <s v="123"/>
    <s v="123/Critical"/>
  </r>
  <r>
    <n v="12322"/>
    <x v="27"/>
    <x v="411"/>
    <x v="0"/>
    <x v="22"/>
    <n v="2.08"/>
    <n v="0"/>
    <n v="8.32"/>
    <n v="1.9968000000000001"/>
    <n v="6.3231999999999999"/>
    <x v="0"/>
    <x v="1"/>
    <x v="3"/>
    <x v="3"/>
    <x v="0"/>
    <x v="2"/>
    <n v="0.76"/>
    <s v="123"/>
    <s v="123/High"/>
  </r>
  <r>
    <n v="12323"/>
    <x v="27"/>
    <x v="469"/>
    <x v="3"/>
    <x v="36"/>
    <n v="20.27"/>
    <n v="0.05"/>
    <n v="673.97749999999985"/>
    <n v="148.27504999999996"/>
    <n v="525.70244999999989"/>
    <x v="0"/>
    <x v="1"/>
    <x v="0"/>
    <x v="0"/>
    <x v="2"/>
    <x v="1"/>
    <n v="0.78"/>
    <s v="123"/>
    <s v="123/Medium"/>
  </r>
  <r>
    <n v="12324"/>
    <x v="27"/>
    <x v="456"/>
    <x v="4"/>
    <x v="9"/>
    <n v="27.75"/>
    <n v="0.09"/>
    <n v="25.252500000000001"/>
    <n v="7.3232249999999999"/>
    <n v="17.929275000000001"/>
    <x v="0"/>
    <x v="1"/>
    <x v="3"/>
    <x v="3"/>
    <x v="2"/>
    <x v="1"/>
    <n v="0.71"/>
    <s v="123"/>
    <s v="123/Low"/>
  </r>
  <r>
    <n v="12325"/>
    <x v="27"/>
    <x v="470"/>
    <x v="1"/>
    <x v="0"/>
    <n v="216.6"/>
    <n v="0.03"/>
    <n v="5042.4479999999994"/>
    <n v="1109.3385599999999"/>
    <n v="3933.1094399999993"/>
    <x v="1"/>
    <x v="6"/>
    <x v="4"/>
    <x v="4"/>
    <x v="2"/>
    <x v="2"/>
    <n v="0.77999999999999992"/>
    <s v="123"/>
    <s v="123/Not Specified"/>
  </r>
  <r>
    <n v="12326"/>
    <x v="27"/>
    <x v="39"/>
    <x v="0"/>
    <x v="29"/>
    <n v="39.979999999999997"/>
    <n v="0"/>
    <n v="1479.26"/>
    <n v="295.85200000000003"/>
    <n v="1183.4079999999999"/>
    <x v="0"/>
    <x v="1"/>
    <x v="0"/>
    <x v="0"/>
    <x v="2"/>
    <x v="0"/>
    <n v="0.79999999999999993"/>
    <s v="123"/>
    <s v="123/High"/>
  </r>
  <r>
    <n v="12327"/>
    <x v="27"/>
    <x v="471"/>
    <x v="3"/>
    <x v="26"/>
    <n v="167.27"/>
    <n v="7.0000000000000007E-2"/>
    <n v="4044.5886"/>
    <n v="687.580062"/>
    <n v="3357.008538"/>
    <x v="0"/>
    <x v="5"/>
    <x v="0"/>
    <x v="0"/>
    <x v="2"/>
    <x v="1"/>
    <n v="0.83"/>
    <s v="123"/>
    <s v="123/Medium"/>
  </r>
  <r>
    <n v="12328"/>
    <x v="27"/>
    <x v="341"/>
    <x v="4"/>
    <x v="13"/>
    <n v="1.1399999999999999"/>
    <n v="0.02"/>
    <n v="42.453599999999994"/>
    <n v="12.736079999999998"/>
    <n v="29.717519999999997"/>
    <x v="0"/>
    <x v="4"/>
    <x v="10"/>
    <x v="2"/>
    <x v="0"/>
    <x v="1"/>
    <n v="0.70000000000000007"/>
    <s v="123"/>
    <s v="123/Low"/>
  </r>
  <r>
    <n v="12329"/>
    <x v="27"/>
    <x v="472"/>
    <x v="4"/>
    <x v="32"/>
    <n v="442.14"/>
    <n v="0.08"/>
    <n v="5287.9943999999996"/>
    <n v="1110.4788239999998"/>
    <n v="4177.5155759999998"/>
    <x v="1"/>
    <x v="6"/>
    <x v="0"/>
    <x v="0"/>
    <x v="1"/>
    <x v="0"/>
    <n v="0.79"/>
    <s v="123"/>
    <s v="123/Low"/>
  </r>
  <r>
    <n v="12330"/>
    <x v="27"/>
    <x v="59"/>
    <x v="3"/>
    <x v="37"/>
    <n v="17.7"/>
    <n v="0.1"/>
    <n v="525.69000000000005"/>
    <n v="131.42250000000001"/>
    <n v="394.26750000000004"/>
    <x v="0"/>
    <x v="1"/>
    <x v="1"/>
    <x v="1"/>
    <x v="0"/>
    <x v="1"/>
    <n v="0.75"/>
    <s v="123"/>
    <s v="123/Medium"/>
  </r>
  <r>
    <n v="12331"/>
    <x v="27"/>
    <x v="473"/>
    <x v="3"/>
    <x v="27"/>
    <n v="880.98"/>
    <n v="0.05"/>
    <n v="8369.31"/>
    <n v="2092.3274999999999"/>
    <n v="6276.9825000000001"/>
    <x v="1"/>
    <x v="2"/>
    <x v="0"/>
    <x v="0"/>
    <x v="0"/>
    <x v="2"/>
    <n v="0.75"/>
    <s v="123"/>
    <s v="123/Medium"/>
  </r>
  <r>
    <n v="12332"/>
    <x v="27"/>
    <x v="304"/>
    <x v="1"/>
    <x v="3"/>
    <n v="95.99"/>
    <n v="0.08"/>
    <n v="794.79719999999998"/>
    <n v="214.59524399999998"/>
    <n v="580.201956"/>
    <x v="2"/>
    <x v="5"/>
    <x v="1"/>
    <x v="1"/>
    <x v="2"/>
    <x v="1"/>
    <n v="0.73"/>
    <s v="123"/>
    <s v="123/Not Specified"/>
  </r>
  <r>
    <n v="12333"/>
    <x v="27"/>
    <x v="474"/>
    <x v="4"/>
    <x v="19"/>
    <n v="6.08"/>
    <n v="0.03"/>
    <n v="241.80160000000001"/>
    <n v="70.122463999999994"/>
    <n v="171.67913600000003"/>
    <x v="0"/>
    <x v="4"/>
    <x v="0"/>
    <x v="0"/>
    <x v="0"/>
    <x v="1"/>
    <n v="0.71000000000000008"/>
    <s v="123"/>
    <s v="123/Low"/>
  </r>
  <r>
    <n v="12334"/>
    <x v="27"/>
    <x v="475"/>
    <x v="0"/>
    <x v="16"/>
    <n v="4.9800000000000004"/>
    <n v="0.01"/>
    <n v="9.8604000000000003"/>
    <n v="1.281852"/>
    <n v="8.5785479999999996"/>
    <x v="0"/>
    <x v="1"/>
    <x v="5"/>
    <x v="5"/>
    <x v="1"/>
    <x v="1"/>
    <n v="0.86999999999999988"/>
    <s v="123"/>
    <s v="123/High"/>
  </r>
  <r>
    <n v="12335"/>
    <x v="27"/>
    <x v="161"/>
    <x v="3"/>
    <x v="46"/>
    <n v="5.98"/>
    <n v="0.1"/>
    <n v="150.696"/>
    <n v="18.08352"/>
    <n v="132.61248000000001"/>
    <x v="0"/>
    <x v="1"/>
    <x v="9"/>
    <x v="3"/>
    <x v="3"/>
    <x v="1"/>
    <n v="0.88"/>
    <s v="123"/>
    <s v="123/Medium"/>
  </r>
  <r>
    <n v="12296"/>
    <x v="28"/>
    <x v="476"/>
    <x v="0"/>
    <x v="37"/>
    <n v="65.989999999999995"/>
    <n v="0.01"/>
    <n v="2155.8932999999997"/>
    <n v="582.09119099999998"/>
    <n v="1573.8021089999997"/>
    <x v="2"/>
    <x v="1"/>
    <x v="1"/>
    <x v="1"/>
    <x v="1"/>
    <x v="0"/>
    <n v="0.73"/>
    <s v="122"/>
    <s v="122/High"/>
  </r>
  <r>
    <n v="12297"/>
    <x v="28"/>
    <x v="477"/>
    <x v="3"/>
    <x v="42"/>
    <n v="140.99"/>
    <n v="0.05"/>
    <n v="2276.9884999999999"/>
    <n v="364.31815999999998"/>
    <n v="1912.6703399999999"/>
    <x v="0"/>
    <x v="1"/>
    <x v="10"/>
    <x v="2"/>
    <x v="1"/>
    <x v="0"/>
    <n v="0.84"/>
    <s v="122"/>
    <s v="122/Medium"/>
  </r>
  <r>
    <n v="12298"/>
    <x v="28"/>
    <x v="478"/>
    <x v="2"/>
    <x v="32"/>
    <n v="146.05000000000001"/>
    <n v="0.03"/>
    <n v="1841.6904999999999"/>
    <n v="386.75500500000004"/>
    <n v="1454.9354949999999"/>
    <x v="1"/>
    <x v="2"/>
    <x v="7"/>
    <x v="4"/>
    <x v="3"/>
    <x v="2"/>
    <n v="0.79"/>
    <s v="122"/>
    <s v="122/Critical"/>
  </r>
  <r>
    <n v="12299"/>
    <x v="28"/>
    <x v="267"/>
    <x v="1"/>
    <x v="16"/>
    <n v="8.69"/>
    <n v="0.03"/>
    <n v="16.858599999999999"/>
    <n v="3.877478"/>
    <n v="12.981121999999999"/>
    <x v="0"/>
    <x v="1"/>
    <x v="2"/>
    <x v="2"/>
    <x v="2"/>
    <x v="1"/>
    <n v="0.77"/>
    <s v="122"/>
    <s v="122/Not Specified"/>
  </r>
  <r>
    <n v="12300"/>
    <x v="28"/>
    <x v="213"/>
    <x v="2"/>
    <x v="22"/>
    <n v="40.97"/>
    <n v="0.01"/>
    <n v="162.24119999999999"/>
    <n v="45.427536000000003"/>
    <n v="116.81366399999999"/>
    <x v="2"/>
    <x v="5"/>
    <x v="2"/>
    <x v="2"/>
    <x v="3"/>
    <x v="2"/>
    <n v="0.72"/>
    <s v="123"/>
    <s v="123/Critical"/>
  </r>
  <r>
    <n v="12301"/>
    <x v="28"/>
    <x v="479"/>
    <x v="1"/>
    <x v="43"/>
    <n v="92.23"/>
    <n v="0.03"/>
    <n v="1789.2620000000002"/>
    <n v="268.38930000000005"/>
    <n v="1520.8727000000001"/>
    <x v="0"/>
    <x v="0"/>
    <x v="12"/>
    <x v="3"/>
    <x v="1"/>
    <x v="2"/>
    <n v="0.85"/>
    <s v="123"/>
    <s v="123/Not Specified"/>
  </r>
  <r>
    <n v="12302"/>
    <x v="28"/>
    <x v="480"/>
    <x v="2"/>
    <x v="0"/>
    <n v="36.549999999999997"/>
    <n v="7.0000000000000007E-2"/>
    <n v="815.79599999999994"/>
    <n v="138.68531999999999"/>
    <n v="677.11068"/>
    <x v="0"/>
    <x v="4"/>
    <x v="6"/>
    <x v="6"/>
    <x v="1"/>
    <x v="1"/>
    <n v="0.83000000000000007"/>
    <s v="123"/>
    <s v="123/Critical"/>
  </r>
  <r>
    <n v="12303"/>
    <x v="28"/>
    <x v="113"/>
    <x v="2"/>
    <x v="44"/>
    <n v="55.48"/>
    <n v="0.09"/>
    <n v="807.78880000000004"/>
    <n v="96.93465599999999"/>
    <n v="710.85414400000002"/>
    <x v="0"/>
    <x v="1"/>
    <x v="0"/>
    <x v="0"/>
    <x v="0"/>
    <x v="1"/>
    <n v="0.88"/>
    <s v="123"/>
    <s v="123/Critical"/>
  </r>
  <r>
    <n v="12304"/>
    <x v="28"/>
    <x v="481"/>
    <x v="4"/>
    <x v="25"/>
    <n v="22.72"/>
    <n v="0.05"/>
    <n v="582.76799999999992"/>
    <n v="122.38127999999999"/>
    <n v="460.38671999999991"/>
    <x v="0"/>
    <x v="3"/>
    <x v="7"/>
    <x v="4"/>
    <x v="0"/>
    <x v="2"/>
    <n v="0.78999999999999992"/>
    <s v="123"/>
    <s v="123/Low"/>
  </r>
  <r>
    <n v="12305"/>
    <x v="28"/>
    <x v="326"/>
    <x v="1"/>
    <x v="8"/>
    <n v="6.64"/>
    <n v="0.06"/>
    <n v="37.449599999999997"/>
    <n v="9.7368959999999998"/>
    <n v="27.712703999999995"/>
    <x v="0"/>
    <x v="3"/>
    <x v="1"/>
    <x v="1"/>
    <x v="1"/>
    <x v="2"/>
    <n v="0.73999999999999988"/>
    <s v="123"/>
    <s v="123/Not Specified"/>
  </r>
  <r>
    <n v="12306"/>
    <x v="28"/>
    <x v="216"/>
    <x v="4"/>
    <x v="30"/>
    <n v="15.99"/>
    <n v="0"/>
    <n v="799.5"/>
    <n v="239.85"/>
    <n v="559.65"/>
    <x v="0"/>
    <x v="1"/>
    <x v="12"/>
    <x v="3"/>
    <x v="0"/>
    <x v="1"/>
    <n v="0.7"/>
    <s v="123"/>
    <s v="123/Low"/>
  </r>
  <r>
    <n v="12307"/>
    <x v="28"/>
    <x v="482"/>
    <x v="0"/>
    <x v="40"/>
    <n v="178.47"/>
    <n v="0.08"/>
    <n v="7552.8504000000012"/>
    <n v="1812.6840960000002"/>
    <n v="5740.1663040000012"/>
    <x v="0"/>
    <x v="1"/>
    <x v="6"/>
    <x v="6"/>
    <x v="3"/>
    <x v="1"/>
    <n v="0.76"/>
    <s v="123"/>
    <s v="123/High"/>
  </r>
  <r>
    <n v="12308"/>
    <x v="28"/>
    <x v="483"/>
    <x v="0"/>
    <x v="21"/>
    <n v="125.99"/>
    <n v="0.01"/>
    <n v="873.11069999999995"/>
    <n v="174.62214"/>
    <n v="698.48856000000001"/>
    <x v="0"/>
    <x v="1"/>
    <x v="12"/>
    <x v="3"/>
    <x v="3"/>
    <x v="0"/>
    <n v="0.8"/>
    <s v="123"/>
    <s v="123/High"/>
  </r>
  <r>
    <n v="12309"/>
    <x v="28"/>
    <x v="445"/>
    <x v="2"/>
    <x v="44"/>
    <n v="39.979999999999997"/>
    <n v="0.08"/>
    <n v="588.50559999999996"/>
    <n v="147.12639999999999"/>
    <n v="441.37919999999997"/>
    <x v="0"/>
    <x v="1"/>
    <x v="10"/>
    <x v="2"/>
    <x v="2"/>
    <x v="0"/>
    <n v="0.75"/>
    <s v="123"/>
    <s v="123/Critical"/>
  </r>
  <r>
    <n v="12310"/>
    <x v="28"/>
    <x v="484"/>
    <x v="3"/>
    <x v="13"/>
    <n v="2.21"/>
    <n v="0.08"/>
    <n v="77.261600000000001"/>
    <n v="13.907088000000002"/>
    <n v="63.354512"/>
    <x v="0"/>
    <x v="4"/>
    <x v="12"/>
    <x v="3"/>
    <x v="2"/>
    <x v="1"/>
    <n v="0.82"/>
    <s v="123"/>
    <s v="123/Medium"/>
  </r>
  <r>
    <n v="12311"/>
    <x v="28"/>
    <x v="485"/>
    <x v="2"/>
    <x v="12"/>
    <n v="114.98"/>
    <n v="0.05"/>
    <n v="1638.4649999999999"/>
    <n v="344.07765000000001"/>
    <n v="1294.38735"/>
    <x v="1"/>
    <x v="2"/>
    <x v="11"/>
    <x v="3"/>
    <x v="3"/>
    <x v="2"/>
    <n v="0.79"/>
    <s v="123"/>
    <s v="123/Critical"/>
  </r>
  <r>
    <n v="12312"/>
    <x v="28"/>
    <x v="486"/>
    <x v="0"/>
    <x v="24"/>
    <n v="8.34"/>
    <n v="0.01"/>
    <n v="255.95460000000003"/>
    <n v="33.274098000000002"/>
    <n v="222.68050200000002"/>
    <x v="0"/>
    <x v="1"/>
    <x v="10"/>
    <x v="2"/>
    <x v="1"/>
    <x v="1"/>
    <n v="0.87"/>
    <s v="123"/>
    <s v="123/High"/>
  </r>
  <r>
    <n v="12313"/>
    <x v="28"/>
    <x v="276"/>
    <x v="0"/>
    <x v="10"/>
    <n v="49.99"/>
    <n v="0.05"/>
    <n v="902.31950000000006"/>
    <n v="198.51029000000003"/>
    <n v="703.80921000000001"/>
    <x v="2"/>
    <x v="1"/>
    <x v="4"/>
    <x v="4"/>
    <x v="2"/>
    <x v="0"/>
    <n v="0.77999999999999992"/>
    <s v="123"/>
    <s v="123/High"/>
  </r>
  <r>
    <n v="12314"/>
    <x v="28"/>
    <x v="487"/>
    <x v="1"/>
    <x v="8"/>
    <n v="18.97"/>
    <n v="0.01"/>
    <n v="112.6818"/>
    <n v="29.297267999999999"/>
    <n v="83.384531999999993"/>
    <x v="0"/>
    <x v="1"/>
    <x v="4"/>
    <x v="4"/>
    <x v="0"/>
    <x v="1"/>
    <n v="0.74"/>
    <s v="123"/>
    <s v="123/Not Specified"/>
  </r>
  <r>
    <n v="12315"/>
    <x v="28"/>
    <x v="488"/>
    <x v="1"/>
    <x v="2"/>
    <n v="12.28"/>
    <n v="0.01"/>
    <n v="303.93"/>
    <n v="30.393000000000001"/>
    <n v="273.53700000000003"/>
    <x v="0"/>
    <x v="1"/>
    <x v="2"/>
    <x v="2"/>
    <x v="0"/>
    <x v="1"/>
    <n v="0.90000000000000013"/>
    <s v="123"/>
    <s v="123/Not Specified"/>
  </r>
  <r>
    <n v="12316"/>
    <x v="28"/>
    <x v="489"/>
    <x v="2"/>
    <x v="11"/>
    <n v="5.98"/>
    <n v="0.06"/>
    <n v="179.8784"/>
    <n v="19.786624"/>
    <n v="160.09177600000001"/>
    <x v="0"/>
    <x v="1"/>
    <x v="0"/>
    <x v="0"/>
    <x v="1"/>
    <x v="1"/>
    <n v="0.89"/>
    <s v="123"/>
    <s v="123/Critical"/>
  </r>
  <r>
    <n v="12317"/>
    <x v="28"/>
    <x v="490"/>
    <x v="1"/>
    <x v="43"/>
    <n v="6.48"/>
    <n v="0.06"/>
    <n v="121.82400000000001"/>
    <n v="25.58304"/>
    <n v="96.240960000000015"/>
    <x v="0"/>
    <x v="1"/>
    <x v="1"/>
    <x v="1"/>
    <x v="1"/>
    <x v="1"/>
    <n v="0.79"/>
    <s v="123"/>
    <s v="123/Not Specified"/>
  </r>
  <r>
    <n v="12268"/>
    <x v="29"/>
    <x v="491"/>
    <x v="0"/>
    <x v="43"/>
    <n v="4.84"/>
    <n v="0.05"/>
    <n v="91.96"/>
    <n v="18.391999999999999"/>
    <n v="73.567999999999998"/>
    <x v="2"/>
    <x v="4"/>
    <x v="0"/>
    <x v="0"/>
    <x v="0"/>
    <x v="1"/>
    <n v="0.8"/>
    <s v="122"/>
    <s v="122/High"/>
  </r>
  <r>
    <n v="12269"/>
    <x v="29"/>
    <x v="492"/>
    <x v="2"/>
    <x v="25"/>
    <n v="115.99"/>
    <n v="0.03"/>
    <n v="3037.7781"/>
    <n v="880.95564899999999"/>
    <n v="2156.822451"/>
    <x v="0"/>
    <x v="1"/>
    <x v="4"/>
    <x v="4"/>
    <x v="2"/>
    <x v="0"/>
    <n v="0.71"/>
    <s v="122"/>
    <s v="122/Critical"/>
  </r>
  <r>
    <n v="12270"/>
    <x v="29"/>
    <x v="493"/>
    <x v="1"/>
    <x v="0"/>
    <n v="115.99"/>
    <n v="0.06"/>
    <n v="2616.7343999999998"/>
    <n v="287.84078399999999"/>
    <n v="2328.8936159999998"/>
    <x v="0"/>
    <x v="1"/>
    <x v="2"/>
    <x v="2"/>
    <x v="2"/>
    <x v="0"/>
    <n v="0.89"/>
    <s v="122"/>
    <s v="122/Not Specified"/>
  </r>
  <r>
    <n v="12271"/>
    <x v="29"/>
    <x v="107"/>
    <x v="4"/>
    <x v="27"/>
    <n v="35.99"/>
    <n v="0.04"/>
    <n v="345.50400000000002"/>
    <n v="79.465920000000011"/>
    <n v="266.03808000000004"/>
    <x v="0"/>
    <x v="3"/>
    <x v="5"/>
    <x v="5"/>
    <x v="2"/>
    <x v="0"/>
    <n v="0.77"/>
    <s v="122"/>
    <s v="122/Low"/>
  </r>
  <r>
    <n v="12272"/>
    <x v="29"/>
    <x v="494"/>
    <x v="2"/>
    <x v="25"/>
    <n v="20.99"/>
    <n v="0.1"/>
    <n v="510.0569999999999"/>
    <n v="61.206839999999993"/>
    <n v="448.8501599999999"/>
    <x v="0"/>
    <x v="3"/>
    <x v="9"/>
    <x v="3"/>
    <x v="1"/>
    <x v="0"/>
    <n v="0.88"/>
    <s v="122"/>
    <s v="122/Critical"/>
  </r>
  <r>
    <n v="12273"/>
    <x v="29"/>
    <x v="377"/>
    <x v="3"/>
    <x v="22"/>
    <n v="6.98"/>
    <n v="0.01"/>
    <n v="27.640800000000002"/>
    <n v="2.7640800000000003"/>
    <n v="24.876720000000002"/>
    <x v="0"/>
    <x v="4"/>
    <x v="0"/>
    <x v="0"/>
    <x v="2"/>
    <x v="1"/>
    <n v="0.9"/>
    <s v="122"/>
    <s v="122/Medium"/>
  </r>
  <r>
    <n v="12274"/>
    <x v="29"/>
    <x v="5"/>
    <x v="0"/>
    <x v="18"/>
    <n v="124.49"/>
    <n v="0.01"/>
    <n v="4929.8039999999992"/>
    <n v="1232.4509999999998"/>
    <n v="3697.3529999999992"/>
    <x v="1"/>
    <x v="2"/>
    <x v="0"/>
    <x v="0"/>
    <x v="0"/>
    <x v="2"/>
    <n v="0.75"/>
    <s v="122"/>
    <s v="122/High"/>
  </r>
  <r>
    <n v="12275"/>
    <x v="29"/>
    <x v="181"/>
    <x v="4"/>
    <x v="49"/>
    <n v="699.99"/>
    <n v="0.02"/>
    <n v="2057.9706000000001"/>
    <n v="391.01441400000004"/>
    <n v="1666.9561860000001"/>
    <x v="0"/>
    <x v="5"/>
    <x v="0"/>
    <x v="0"/>
    <x v="2"/>
    <x v="0"/>
    <n v="0.81"/>
    <s v="122"/>
    <s v="122/Low"/>
  </r>
  <r>
    <n v="12276"/>
    <x v="29"/>
    <x v="365"/>
    <x v="2"/>
    <x v="44"/>
    <n v="14.2"/>
    <n v="0.08"/>
    <n v="209.024"/>
    <n v="50.165759999999999"/>
    <n v="158.85824"/>
    <x v="2"/>
    <x v="4"/>
    <x v="1"/>
    <x v="1"/>
    <x v="2"/>
    <x v="2"/>
    <n v="0.76"/>
    <s v="122"/>
    <s v="122/Critical"/>
  </r>
  <r>
    <n v="12277"/>
    <x v="29"/>
    <x v="495"/>
    <x v="0"/>
    <x v="35"/>
    <n v="10.4"/>
    <n v="0.04"/>
    <n v="479.23200000000003"/>
    <n v="138.97728000000001"/>
    <n v="340.25472000000002"/>
    <x v="0"/>
    <x v="3"/>
    <x v="0"/>
    <x v="0"/>
    <x v="0"/>
    <x v="2"/>
    <n v="0.71"/>
    <s v="122"/>
    <s v="122/High"/>
  </r>
  <r>
    <n v="12278"/>
    <x v="29"/>
    <x v="496"/>
    <x v="2"/>
    <x v="44"/>
    <n v="2.12"/>
    <n v="0.02"/>
    <n v="33.241599999999998"/>
    <n v="8.6428159999999998"/>
    <n v="24.598783999999998"/>
    <x v="0"/>
    <x v="3"/>
    <x v="9"/>
    <x v="3"/>
    <x v="3"/>
    <x v="0"/>
    <n v="0.74"/>
    <s v="122"/>
    <s v="122/Critical"/>
  </r>
  <r>
    <n v="12279"/>
    <x v="29"/>
    <x v="133"/>
    <x v="3"/>
    <x v="22"/>
    <n v="122.99"/>
    <n v="7.0000000000000007E-2"/>
    <n v="457.52279999999996"/>
    <n v="128.10638399999999"/>
    <n v="329.41641599999997"/>
    <x v="1"/>
    <x v="6"/>
    <x v="0"/>
    <x v="0"/>
    <x v="0"/>
    <x v="2"/>
    <n v="0.72"/>
    <s v="122"/>
    <s v="122/Medium"/>
  </r>
  <r>
    <n v="12280"/>
    <x v="29"/>
    <x v="497"/>
    <x v="2"/>
    <x v="24"/>
    <n v="70.98"/>
    <n v="0.05"/>
    <n v="2090.3609999999999"/>
    <n v="229.93970999999999"/>
    <n v="1860.4212899999998"/>
    <x v="1"/>
    <x v="2"/>
    <x v="9"/>
    <x v="3"/>
    <x v="3"/>
    <x v="2"/>
    <n v="0.8899999999999999"/>
    <s v="122"/>
    <s v="122/Critical"/>
  </r>
  <r>
    <n v="12281"/>
    <x v="29"/>
    <x v="353"/>
    <x v="3"/>
    <x v="49"/>
    <n v="4.2"/>
    <n v="0.06"/>
    <n v="11.844000000000001"/>
    <n v="2.9610000000000003"/>
    <n v="8.8830000000000009"/>
    <x v="0"/>
    <x v="4"/>
    <x v="7"/>
    <x v="4"/>
    <x v="0"/>
    <x v="1"/>
    <n v="0.75"/>
    <s v="122"/>
    <s v="122/Medium"/>
  </r>
  <r>
    <n v="12282"/>
    <x v="29"/>
    <x v="498"/>
    <x v="4"/>
    <x v="14"/>
    <n v="5.28"/>
    <n v="0.04"/>
    <n v="70.963200000000001"/>
    <n v="14.192640000000001"/>
    <n v="56.770560000000003"/>
    <x v="0"/>
    <x v="4"/>
    <x v="1"/>
    <x v="1"/>
    <x v="2"/>
    <x v="2"/>
    <n v="0.8"/>
    <s v="122"/>
    <s v="122/Low"/>
  </r>
  <r>
    <n v="12283"/>
    <x v="29"/>
    <x v="499"/>
    <x v="2"/>
    <x v="11"/>
    <n v="6.74"/>
    <n v="0.1"/>
    <n v="194.11200000000002"/>
    <n v="44.64576000000001"/>
    <n v="149.46624000000003"/>
    <x v="0"/>
    <x v="4"/>
    <x v="5"/>
    <x v="5"/>
    <x v="3"/>
    <x v="1"/>
    <n v="0.77"/>
    <s v="122"/>
    <s v="122/Critical"/>
  </r>
  <r>
    <n v="12284"/>
    <x v="29"/>
    <x v="399"/>
    <x v="1"/>
    <x v="34"/>
    <n v="1.76"/>
    <n v="0.01"/>
    <n v="81.892799999999994"/>
    <n v="13.102848"/>
    <n v="68.789952"/>
    <x v="0"/>
    <x v="4"/>
    <x v="0"/>
    <x v="0"/>
    <x v="1"/>
    <x v="1"/>
    <n v="0.84000000000000008"/>
    <s v="122"/>
    <s v="122/Not Specified"/>
  </r>
  <r>
    <n v="12285"/>
    <x v="29"/>
    <x v="500"/>
    <x v="3"/>
    <x v="4"/>
    <n v="5.84"/>
    <n v="0"/>
    <n v="122.64"/>
    <n v="25.7544"/>
    <n v="96.885599999999997"/>
    <x v="2"/>
    <x v="4"/>
    <x v="0"/>
    <x v="0"/>
    <x v="0"/>
    <x v="1"/>
    <n v="0.78999999999999992"/>
    <s v="122"/>
    <s v="122/Medium"/>
  </r>
  <r>
    <n v="12286"/>
    <x v="29"/>
    <x v="219"/>
    <x v="4"/>
    <x v="27"/>
    <n v="3.28"/>
    <n v="7.0000000000000007E-2"/>
    <n v="30.503999999999994"/>
    <n v="9.1511999999999976"/>
    <n v="21.352799999999995"/>
    <x v="0"/>
    <x v="4"/>
    <x v="0"/>
    <x v="0"/>
    <x v="0"/>
    <x v="1"/>
    <n v="0.7"/>
    <s v="122"/>
    <s v="122/Low"/>
  </r>
  <r>
    <n v="12287"/>
    <x v="29"/>
    <x v="501"/>
    <x v="3"/>
    <x v="45"/>
    <n v="140.97999999999999"/>
    <n v="0.04"/>
    <n v="1082.7263999999998"/>
    <n v="173.23622399999996"/>
    <n v="909.49017599999979"/>
    <x v="1"/>
    <x v="2"/>
    <x v="7"/>
    <x v="4"/>
    <x v="0"/>
    <x v="2"/>
    <n v="0.84"/>
    <s v="122"/>
    <s v="122/Medium"/>
  </r>
  <r>
    <n v="12288"/>
    <x v="29"/>
    <x v="449"/>
    <x v="0"/>
    <x v="18"/>
    <n v="3.75"/>
    <n v="0.04"/>
    <n v="144"/>
    <n v="28.8"/>
    <n v="115.2"/>
    <x v="0"/>
    <x v="1"/>
    <x v="10"/>
    <x v="2"/>
    <x v="3"/>
    <x v="1"/>
    <n v="0.8"/>
    <s v="122"/>
    <s v="122/High"/>
  </r>
  <r>
    <n v="12289"/>
    <x v="29"/>
    <x v="60"/>
    <x v="4"/>
    <x v="6"/>
    <n v="37.94"/>
    <n v="0.04"/>
    <n v="801.29279999999994"/>
    <n v="240.38783999999998"/>
    <n v="560.90495999999996"/>
    <x v="2"/>
    <x v="4"/>
    <x v="9"/>
    <x v="3"/>
    <x v="2"/>
    <x v="1"/>
    <n v="0.7"/>
    <s v="122"/>
    <s v="122/Low"/>
  </r>
  <r>
    <n v="12290"/>
    <x v="29"/>
    <x v="502"/>
    <x v="2"/>
    <x v="32"/>
    <n v="20.34"/>
    <n v="0"/>
    <n v="264.42"/>
    <n v="68.749200000000002"/>
    <n v="195.67080000000001"/>
    <x v="0"/>
    <x v="5"/>
    <x v="10"/>
    <x v="2"/>
    <x v="1"/>
    <x v="1"/>
    <n v="0.74"/>
    <s v="122"/>
    <s v="122/Critical"/>
  </r>
  <r>
    <n v="12291"/>
    <x v="29"/>
    <x v="503"/>
    <x v="2"/>
    <x v="21"/>
    <n v="20.98"/>
    <n v="0"/>
    <n v="146.86000000000001"/>
    <n v="20.560400000000001"/>
    <n v="126.29960000000001"/>
    <x v="1"/>
    <x v="6"/>
    <x v="9"/>
    <x v="3"/>
    <x v="2"/>
    <x v="1"/>
    <n v="0.86"/>
    <s v="122"/>
    <s v="122/Critical"/>
  </r>
  <r>
    <n v="12292"/>
    <x v="29"/>
    <x v="276"/>
    <x v="4"/>
    <x v="30"/>
    <n v="49.99"/>
    <n v="0.1"/>
    <n v="2249.5500000000002"/>
    <n v="472.40550000000002"/>
    <n v="1777.1445000000001"/>
    <x v="0"/>
    <x v="1"/>
    <x v="7"/>
    <x v="4"/>
    <x v="0"/>
    <x v="0"/>
    <n v="0.79"/>
    <s v="122"/>
    <s v="122/Low"/>
  </r>
  <r>
    <n v="12293"/>
    <x v="29"/>
    <x v="504"/>
    <x v="2"/>
    <x v="47"/>
    <n v="12.28"/>
    <n v="0.08"/>
    <n v="508.39200000000005"/>
    <n v="142.34976000000003"/>
    <n v="366.04223999999999"/>
    <x v="0"/>
    <x v="1"/>
    <x v="2"/>
    <x v="2"/>
    <x v="2"/>
    <x v="1"/>
    <n v="0.71999999999999986"/>
    <s v="122"/>
    <s v="122/Critical"/>
  </r>
  <r>
    <n v="12294"/>
    <x v="29"/>
    <x v="505"/>
    <x v="0"/>
    <x v="4"/>
    <n v="6.48"/>
    <n v="0.09"/>
    <n v="123.83280000000002"/>
    <n v="29.719872000000006"/>
    <n v="94.112928000000011"/>
    <x v="0"/>
    <x v="1"/>
    <x v="2"/>
    <x v="2"/>
    <x v="3"/>
    <x v="1"/>
    <n v="0.76"/>
    <s v="122"/>
    <s v="122/High"/>
  </r>
  <r>
    <n v="12295"/>
    <x v="29"/>
    <x v="506"/>
    <x v="0"/>
    <x v="23"/>
    <n v="6.48"/>
    <n v="0.04"/>
    <n v="273.71519999999998"/>
    <n v="76.640255999999994"/>
    <n v="197.07494399999999"/>
    <x v="0"/>
    <x v="1"/>
    <x v="3"/>
    <x v="3"/>
    <x v="2"/>
    <x v="1"/>
    <n v="0.72"/>
    <s v="122"/>
    <s v="122/High"/>
  </r>
  <r>
    <n v="12240"/>
    <x v="30"/>
    <x v="507"/>
    <x v="2"/>
    <x v="21"/>
    <n v="35.99"/>
    <n v="0.03"/>
    <n v="244.37209999999999"/>
    <n v="56.205582999999997"/>
    <n v="188.166517"/>
    <x v="0"/>
    <x v="3"/>
    <x v="9"/>
    <x v="3"/>
    <x v="3"/>
    <x v="0"/>
    <n v="0.77"/>
    <s v="122"/>
    <s v="122/Critical"/>
  </r>
  <r>
    <n v="12241"/>
    <x v="30"/>
    <x v="440"/>
    <x v="0"/>
    <x v="5"/>
    <n v="20.99"/>
    <n v="0"/>
    <n v="881.57999999999993"/>
    <n v="202.76339999999996"/>
    <n v="678.81659999999999"/>
    <x v="2"/>
    <x v="4"/>
    <x v="9"/>
    <x v="3"/>
    <x v="3"/>
    <x v="0"/>
    <n v="0.77"/>
    <s v="122"/>
    <s v="122/High"/>
  </r>
  <r>
    <n v="12242"/>
    <x v="30"/>
    <x v="508"/>
    <x v="2"/>
    <x v="29"/>
    <n v="2.61"/>
    <n v="0.09"/>
    <n v="87.878699999999995"/>
    <n v="24.606036"/>
    <n v="63.272663999999992"/>
    <x v="2"/>
    <x v="1"/>
    <x v="10"/>
    <x v="2"/>
    <x v="1"/>
    <x v="1"/>
    <n v="0.72"/>
    <s v="122"/>
    <s v="122/Critical"/>
  </r>
  <r>
    <n v="12243"/>
    <x v="30"/>
    <x v="509"/>
    <x v="4"/>
    <x v="38"/>
    <n v="54.48"/>
    <n v="0.02"/>
    <n v="2295.7871999999998"/>
    <n v="321.41020800000001"/>
    <n v="1974.3769919999997"/>
    <x v="0"/>
    <x v="1"/>
    <x v="1"/>
    <x v="1"/>
    <x v="0"/>
    <x v="1"/>
    <n v="0.86"/>
    <s v="122"/>
    <s v="122/Low"/>
  </r>
  <r>
    <n v="12244"/>
    <x v="30"/>
    <x v="510"/>
    <x v="2"/>
    <x v="11"/>
    <n v="51.98"/>
    <n v="0"/>
    <n v="1663.36"/>
    <n v="282.77119999999996"/>
    <n v="1380.5888"/>
    <x v="0"/>
    <x v="0"/>
    <x v="0"/>
    <x v="0"/>
    <x v="0"/>
    <x v="0"/>
    <n v="0.83000000000000007"/>
    <s v="122"/>
    <s v="122/Critical"/>
  </r>
  <r>
    <n v="12245"/>
    <x v="30"/>
    <x v="153"/>
    <x v="0"/>
    <x v="36"/>
    <n v="17.670000000000002"/>
    <n v="0.05"/>
    <n v="587.52750000000003"/>
    <n v="94.004400000000004"/>
    <n v="493.5231"/>
    <x v="0"/>
    <x v="3"/>
    <x v="1"/>
    <x v="1"/>
    <x v="2"/>
    <x v="2"/>
    <n v="0.84"/>
    <s v="122"/>
    <s v="122/High"/>
  </r>
  <r>
    <n v="12246"/>
    <x v="30"/>
    <x v="115"/>
    <x v="4"/>
    <x v="38"/>
    <n v="25.38"/>
    <n v="0.05"/>
    <n v="1036.7729999999999"/>
    <n v="134.78048999999999"/>
    <n v="901.99250999999992"/>
    <x v="0"/>
    <x v="3"/>
    <x v="2"/>
    <x v="2"/>
    <x v="0"/>
    <x v="2"/>
    <n v="0.87"/>
    <s v="122"/>
    <s v="122/Low"/>
  </r>
  <r>
    <n v="12247"/>
    <x v="30"/>
    <x v="511"/>
    <x v="2"/>
    <x v="47"/>
    <n v="60.22"/>
    <n v="0.01"/>
    <n v="2682.8009999999999"/>
    <n v="643.87224000000003"/>
    <n v="2038.9287599999998"/>
    <x v="0"/>
    <x v="1"/>
    <x v="0"/>
    <x v="0"/>
    <x v="2"/>
    <x v="1"/>
    <n v="0.7599999999999999"/>
    <s v="122"/>
    <s v="122/Critical"/>
  </r>
  <r>
    <n v="12248"/>
    <x v="30"/>
    <x v="512"/>
    <x v="3"/>
    <x v="0"/>
    <n v="420.98"/>
    <n v="7.0000000000000007E-2"/>
    <n v="9396.2736000000004"/>
    <n v="1409.4410399999999"/>
    <n v="7986.8325600000007"/>
    <x v="0"/>
    <x v="1"/>
    <x v="0"/>
    <x v="0"/>
    <x v="0"/>
    <x v="1"/>
    <n v="0.85000000000000009"/>
    <s v="122"/>
    <s v="122/Medium"/>
  </r>
  <r>
    <n v="12249"/>
    <x v="30"/>
    <x v="513"/>
    <x v="4"/>
    <x v="45"/>
    <n v="14.27"/>
    <n v="0.05"/>
    <n v="108.452"/>
    <n v="10.8452"/>
    <n v="97.606799999999993"/>
    <x v="0"/>
    <x v="1"/>
    <x v="9"/>
    <x v="3"/>
    <x v="2"/>
    <x v="1"/>
    <n v="0.89999999999999991"/>
    <s v="122"/>
    <s v="122/Low"/>
  </r>
  <r>
    <n v="12250"/>
    <x v="30"/>
    <x v="371"/>
    <x v="1"/>
    <x v="11"/>
    <n v="99.23"/>
    <n v="0.03"/>
    <n v="3080.0992000000001"/>
    <n v="523.61686399999996"/>
    <n v="2556.482336"/>
    <x v="0"/>
    <x v="3"/>
    <x v="0"/>
    <x v="0"/>
    <x v="2"/>
    <x v="2"/>
    <n v="0.83"/>
    <s v="122"/>
    <s v="122/Not Specified"/>
  </r>
  <r>
    <n v="12251"/>
    <x v="30"/>
    <x v="514"/>
    <x v="2"/>
    <x v="14"/>
    <n v="280.98"/>
    <n v="0.02"/>
    <n v="3855.0456000000004"/>
    <n v="848.11003200000005"/>
    <n v="3006.9355680000003"/>
    <x v="1"/>
    <x v="6"/>
    <x v="4"/>
    <x v="4"/>
    <x v="3"/>
    <x v="2"/>
    <n v="0.78"/>
    <s v="122"/>
    <s v="122/Critical"/>
  </r>
  <r>
    <n v="12252"/>
    <x v="30"/>
    <x v="482"/>
    <x v="2"/>
    <x v="35"/>
    <n v="178.47"/>
    <n v="0.08"/>
    <n v="7881.2352000000001"/>
    <n v="1812.6840960000002"/>
    <n v="6068.5511040000001"/>
    <x v="0"/>
    <x v="1"/>
    <x v="0"/>
    <x v="0"/>
    <x v="2"/>
    <x v="1"/>
    <n v="0.77"/>
    <s v="122"/>
    <s v="122/Critical"/>
  </r>
  <r>
    <n v="12253"/>
    <x v="30"/>
    <x v="317"/>
    <x v="2"/>
    <x v="44"/>
    <n v="71.37"/>
    <n v="0.02"/>
    <n v="1119.0816"/>
    <n v="246.19795200000002"/>
    <n v="872.88364799999999"/>
    <x v="0"/>
    <x v="5"/>
    <x v="2"/>
    <x v="2"/>
    <x v="1"/>
    <x v="2"/>
    <n v="0.78"/>
    <s v="122"/>
    <s v="122/Critical"/>
  </r>
  <r>
    <n v="12254"/>
    <x v="30"/>
    <x v="515"/>
    <x v="0"/>
    <x v="16"/>
    <n v="125.99"/>
    <n v="0.01"/>
    <n v="249.46019999999999"/>
    <n v="47.397438000000001"/>
    <n v="202.06276199999999"/>
    <x v="0"/>
    <x v="1"/>
    <x v="10"/>
    <x v="2"/>
    <x v="0"/>
    <x v="0"/>
    <n v="0.81"/>
    <s v="122"/>
    <s v="122/High"/>
  </r>
  <r>
    <n v="12255"/>
    <x v="30"/>
    <x v="516"/>
    <x v="0"/>
    <x v="39"/>
    <n v="22.98"/>
    <n v="0.03"/>
    <n v="668.71799999999996"/>
    <n v="133.74359999999999"/>
    <n v="534.97439999999995"/>
    <x v="0"/>
    <x v="3"/>
    <x v="0"/>
    <x v="0"/>
    <x v="1"/>
    <x v="0"/>
    <n v="0.79999999999999993"/>
    <s v="122"/>
    <s v="122/High"/>
  </r>
  <r>
    <n v="12256"/>
    <x v="30"/>
    <x v="517"/>
    <x v="1"/>
    <x v="22"/>
    <n v="179.99"/>
    <n v="7.0000000000000007E-2"/>
    <n v="669.56280000000004"/>
    <n v="140.60818800000001"/>
    <n v="528.954612"/>
    <x v="2"/>
    <x v="1"/>
    <x v="1"/>
    <x v="1"/>
    <x v="3"/>
    <x v="0"/>
    <n v="0.78999999999999992"/>
    <s v="122"/>
    <s v="122/Not Specified"/>
  </r>
  <r>
    <n v="12257"/>
    <x v="30"/>
    <x v="518"/>
    <x v="4"/>
    <x v="3"/>
    <n v="5.58"/>
    <n v="0"/>
    <n v="50.22"/>
    <n v="9.0396000000000001"/>
    <n v="41.180399999999999"/>
    <x v="0"/>
    <x v="4"/>
    <x v="0"/>
    <x v="0"/>
    <x v="1"/>
    <x v="1"/>
    <n v="0.82"/>
    <s v="122"/>
    <s v="122/Low"/>
  </r>
  <r>
    <n v="12258"/>
    <x v="30"/>
    <x v="519"/>
    <x v="0"/>
    <x v="46"/>
    <n v="1.76"/>
    <n v="0.09"/>
    <n v="44.844799999999999"/>
    <n v="7.6236159999999993"/>
    <n v="37.221184000000001"/>
    <x v="0"/>
    <x v="4"/>
    <x v="12"/>
    <x v="3"/>
    <x v="0"/>
    <x v="1"/>
    <n v="0.83000000000000007"/>
    <s v="122"/>
    <s v="122/High"/>
  </r>
  <r>
    <n v="12259"/>
    <x v="30"/>
    <x v="520"/>
    <x v="2"/>
    <x v="12"/>
    <n v="3.58"/>
    <n v="0.05"/>
    <n v="51.015000000000001"/>
    <n v="8.6725499999999993"/>
    <n v="42.342449999999999"/>
    <x v="0"/>
    <x v="4"/>
    <x v="1"/>
    <x v="1"/>
    <x v="2"/>
    <x v="1"/>
    <n v="0.83"/>
    <s v="122"/>
    <s v="122/Critical"/>
  </r>
  <r>
    <n v="12260"/>
    <x v="30"/>
    <x v="205"/>
    <x v="3"/>
    <x v="37"/>
    <n v="14.03"/>
    <n v="0.04"/>
    <n v="444.47039999999993"/>
    <n v="111.11759999999998"/>
    <n v="333.35279999999995"/>
    <x v="0"/>
    <x v="1"/>
    <x v="0"/>
    <x v="0"/>
    <x v="0"/>
    <x v="1"/>
    <n v="0.75"/>
    <s v="122"/>
    <s v="122/Medium"/>
  </r>
  <r>
    <n v="12261"/>
    <x v="30"/>
    <x v="304"/>
    <x v="1"/>
    <x v="27"/>
    <n v="95.99"/>
    <n v="0.03"/>
    <n v="931.10299999999995"/>
    <n v="195.53163000000001"/>
    <n v="735.57136999999989"/>
    <x v="0"/>
    <x v="5"/>
    <x v="6"/>
    <x v="6"/>
    <x v="0"/>
    <x v="1"/>
    <n v="0.78999999999999992"/>
    <s v="122"/>
    <s v="122/Not Specified"/>
  </r>
  <r>
    <n v="12262"/>
    <x v="30"/>
    <x v="521"/>
    <x v="3"/>
    <x v="41"/>
    <n v="17.78"/>
    <n v="0"/>
    <n v="693.42000000000007"/>
    <n v="131.74980000000002"/>
    <n v="561.67020000000002"/>
    <x v="2"/>
    <x v="1"/>
    <x v="0"/>
    <x v="0"/>
    <x v="0"/>
    <x v="2"/>
    <n v="0.80999999999999994"/>
    <s v="122"/>
    <s v="122/Medium"/>
  </r>
  <r>
    <n v="12263"/>
    <x v="30"/>
    <x v="61"/>
    <x v="4"/>
    <x v="48"/>
    <n v="19.98"/>
    <n v="0.08"/>
    <n v="422.77680000000004"/>
    <n v="114.14973600000002"/>
    <n v="308.62706400000002"/>
    <x v="2"/>
    <x v="1"/>
    <x v="4"/>
    <x v="4"/>
    <x v="0"/>
    <x v="1"/>
    <n v="0.73"/>
    <s v="122"/>
    <s v="122/Low"/>
  </r>
  <r>
    <n v="12264"/>
    <x v="30"/>
    <x v="522"/>
    <x v="2"/>
    <x v="0"/>
    <n v="65.989999999999995"/>
    <n v="0.03"/>
    <n v="1536.2471999999998"/>
    <n v="399.42427199999992"/>
    <n v="1136.8229279999998"/>
    <x v="0"/>
    <x v="1"/>
    <x v="2"/>
    <x v="2"/>
    <x v="0"/>
    <x v="0"/>
    <n v="0.74"/>
    <s v="122"/>
    <s v="122/Critical"/>
  </r>
  <r>
    <n v="12265"/>
    <x v="30"/>
    <x v="122"/>
    <x v="0"/>
    <x v="45"/>
    <n v="205.99"/>
    <n v="0.1"/>
    <n v="1483.1280000000002"/>
    <n v="355.95071999999999"/>
    <n v="1127.1772800000001"/>
    <x v="0"/>
    <x v="1"/>
    <x v="7"/>
    <x v="4"/>
    <x v="1"/>
    <x v="0"/>
    <n v="0.76"/>
    <s v="122"/>
    <s v="122/High"/>
  </r>
  <r>
    <n v="12266"/>
    <x v="30"/>
    <x v="104"/>
    <x v="3"/>
    <x v="13"/>
    <n v="7.1"/>
    <n v="0.1"/>
    <n v="242.82000000000002"/>
    <n v="41.279400000000003"/>
    <n v="201.54060000000001"/>
    <x v="0"/>
    <x v="1"/>
    <x v="4"/>
    <x v="4"/>
    <x v="2"/>
    <x v="1"/>
    <n v="0.83"/>
    <s v="122"/>
    <s v="122/Medium"/>
  </r>
  <r>
    <n v="12267"/>
    <x v="30"/>
    <x v="523"/>
    <x v="0"/>
    <x v="11"/>
    <n v="11.34"/>
    <n v="0.1"/>
    <n v="326.59199999999998"/>
    <n v="84.913920000000005"/>
    <n v="241.67807999999997"/>
    <x v="0"/>
    <x v="1"/>
    <x v="1"/>
    <x v="1"/>
    <x v="0"/>
    <x v="1"/>
    <n v="0.73999999999999988"/>
    <s v="122"/>
    <s v="122/High"/>
  </r>
  <r>
    <n v="12228"/>
    <x v="31"/>
    <x v="524"/>
    <x v="4"/>
    <x v="11"/>
    <n v="210.55"/>
    <n v="0.1"/>
    <n v="6063.84"/>
    <n v="1758.5136000000002"/>
    <n v="4305.3263999999999"/>
    <x v="0"/>
    <x v="1"/>
    <x v="0"/>
    <x v="0"/>
    <x v="3"/>
    <x v="1"/>
    <n v="0.71"/>
    <s v="122"/>
    <s v="122/Low"/>
  </r>
  <r>
    <n v="12229"/>
    <x v="31"/>
    <x v="248"/>
    <x v="2"/>
    <x v="31"/>
    <n v="55.99"/>
    <n v="0.09"/>
    <n v="254.75450000000001"/>
    <n v="76.426349999999999"/>
    <n v="178.32814999999999"/>
    <x v="0"/>
    <x v="3"/>
    <x v="9"/>
    <x v="3"/>
    <x v="2"/>
    <x v="0"/>
    <n v="0.7"/>
    <s v="122"/>
    <s v="122/Critical"/>
  </r>
  <r>
    <n v="12230"/>
    <x v="31"/>
    <x v="5"/>
    <x v="0"/>
    <x v="35"/>
    <n v="124.49"/>
    <n v="0"/>
    <n v="5975.5199999999995"/>
    <n v="657.30719999999997"/>
    <n v="5318.2127999999993"/>
    <x v="1"/>
    <x v="2"/>
    <x v="4"/>
    <x v="4"/>
    <x v="0"/>
    <x v="2"/>
    <n v="0.89"/>
    <s v="122"/>
    <s v="122/High"/>
  </r>
  <r>
    <n v="12231"/>
    <x v="31"/>
    <x v="53"/>
    <x v="4"/>
    <x v="13"/>
    <n v="9.77"/>
    <n v="0.02"/>
    <n v="363.83479999999997"/>
    <n v="72.766959999999997"/>
    <n v="291.06783999999999"/>
    <x v="0"/>
    <x v="0"/>
    <x v="0"/>
    <x v="0"/>
    <x v="1"/>
    <x v="2"/>
    <n v="0.8"/>
    <s v="122"/>
    <s v="122/Low"/>
  </r>
  <r>
    <n v="12232"/>
    <x v="31"/>
    <x v="525"/>
    <x v="1"/>
    <x v="29"/>
    <n v="22.23"/>
    <n v="0.03"/>
    <n v="797.8347"/>
    <n v="95.740164000000007"/>
    <n v="702.09453599999995"/>
    <x v="2"/>
    <x v="3"/>
    <x v="10"/>
    <x v="2"/>
    <x v="2"/>
    <x v="2"/>
    <n v="0.87999999999999989"/>
    <s v="122"/>
    <s v="122/Not Specified"/>
  </r>
  <r>
    <n v="12233"/>
    <x v="31"/>
    <x v="526"/>
    <x v="4"/>
    <x v="46"/>
    <n v="34.229999999999997"/>
    <n v="0.05"/>
    <n v="910.51799999999992"/>
    <n v="109.26215999999998"/>
    <n v="801.25583999999992"/>
    <x v="0"/>
    <x v="1"/>
    <x v="9"/>
    <x v="3"/>
    <x v="1"/>
    <x v="2"/>
    <n v="0.88"/>
    <s v="122"/>
    <s v="122/Low"/>
  </r>
  <r>
    <n v="12234"/>
    <x v="31"/>
    <x v="135"/>
    <x v="2"/>
    <x v="7"/>
    <n v="68.81"/>
    <n v="0"/>
    <n v="1995.49"/>
    <n v="598.64699999999993"/>
    <n v="1396.8430000000001"/>
    <x v="1"/>
    <x v="6"/>
    <x v="6"/>
    <x v="6"/>
    <x v="1"/>
    <x v="1"/>
    <n v="0.70000000000000007"/>
    <s v="122"/>
    <s v="122/Critical"/>
  </r>
  <r>
    <n v="12235"/>
    <x v="31"/>
    <x v="527"/>
    <x v="4"/>
    <x v="48"/>
    <n v="80.97"/>
    <n v="0.01"/>
    <n v="1843.6868999999999"/>
    <n v="387.17424899999997"/>
    <n v="1456.512651"/>
    <x v="1"/>
    <x v="6"/>
    <x v="1"/>
    <x v="1"/>
    <x v="1"/>
    <x v="0"/>
    <n v="0.79"/>
    <s v="122"/>
    <s v="122/Low"/>
  </r>
  <r>
    <n v="12236"/>
    <x v="31"/>
    <x v="528"/>
    <x v="2"/>
    <x v="27"/>
    <n v="110.99"/>
    <n v="0.01"/>
    <n v="1098.8009999999999"/>
    <n v="109.88009999999998"/>
    <n v="988.92089999999996"/>
    <x v="0"/>
    <x v="1"/>
    <x v="10"/>
    <x v="2"/>
    <x v="1"/>
    <x v="0"/>
    <n v="0.9"/>
    <s v="122"/>
    <s v="122/Critical"/>
  </r>
  <r>
    <n v="12237"/>
    <x v="31"/>
    <x v="529"/>
    <x v="4"/>
    <x v="45"/>
    <n v="2.74"/>
    <n v="0.06"/>
    <n v="20.604800000000001"/>
    <n v="5.9753920000000003"/>
    <n v="14.629408000000002"/>
    <x v="0"/>
    <x v="3"/>
    <x v="9"/>
    <x v="3"/>
    <x v="0"/>
    <x v="1"/>
    <n v="0.71000000000000008"/>
    <s v="122"/>
    <s v="122/Low"/>
  </r>
  <r>
    <n v="12238"/>
    <x v="31"/>
    <x v="530"/>
    <x v="3"/>
    <x v="7"/>
    <n v="65.989999999999995"/>
    <n v="0.06"/>
    <n v="1798.8873999999996"/>
    <n v="287.82198399999993"/>
    <n v="1511.0654159999997"/>
    <x v="0"/>
    <x v="1"/>
    <x v="7"/>
    <x v="4"/>
    <x v="0"/>
    <x v="0"/>
    <n v="0.84"/>
    <s v="122"/>
    <s v="122/Medium"/>
  </r>
  <r>
    <n v="12239"/>
    <x v="31"/>
    <x v="531"/>
    <x v="2"/>
    <x v="38"/>
    <n v="47.9"/>
    <n v="0.03"/>
    <n v="1997.9089999999999"/>
    <n v="399.58179999999999"/>
    <n v="1598.3271999999999"/>
    <x v="0"/>
    <x v="1"/>
    <x v="4"/>
    <x v="4"/>
    <x v="2"/>
    <x v="1"/>
    <n v="0.8"/>
    <s v="122"/>
    <s v="122/Critical"/>
  </r>
  <r>
    <n v="12204"/>
    <x v="32"/>
    <x v="532"/>
    <x v="4"/>
    <x v="17"/>
    <n v="65.989999999999995"/>
    <n v="0"/>
    <n v="791.87999999999988"/>
    <n v="182.13239999999999"/>
    <n v="609.74759999999992"/>
    <x v="0"/>
    <x v="1"/>
    <x v="11"/>
    <x v="3"/>
    <x v="3"/>
    <x v="0"/>
    <n v="0.77"/>
    <s v="122"/>
    <s v="122/Low"/>
  </r>
  <r>
    <n v="12205"/>
    <x v="32"/>
    <x v="292"/>
    <x v="1"/>
    <x v="33"/>
    <n v="35.99"/>
    <n v="0.02"/>
    <n v="1199.1867999999999"/>
    <n v="275.81296399999997"/>
    <n v="923.37383599999998"/>
    <x v="0"/>
    <x v="1"/>
    <x v="1"/>
    <x v="1"/>
    <x v="3"/>
    <x v="0"/>
    <n v="0.77"/>
    <s v="122"/>
    <s v="122/Not Specified"/>
  </r>
  <r>
    <n v="12206"/>
    <x v="32"/>
    <x v="533"/>
    <x v="0"/>
    <x v="35"/>
    <n v="152.47999999999999"/>
    <n v="0.04"/>
    <n v="7026.2783999999992"/>
    <n v="702.62783999999988"/>
    <n v="6323.6505599999991"/>
    <x v="0"/>
    <x v="1"/>
    <x v="12"/>
    <x v="3"/>
    <x v="2"/>
    <x v="0"/>
    <n v="0.9"/>
    <s v="122"/>
    <s v="122/High"/>
  </r>
  <r>
    <n v="12207"/>
    <x v="32"/>
    <x v="534"/>
    <x v="0"/>
    <x v="45"/>
    <n v="12.2"/>
    <n v="0"/>
    <n v="97.6"/>
    <n v="13.663999999999998"/>
    <n v="83.935999999999993"/>
    <x v="2"/>
    <x v="3"/>
    <x v="7"/>
    <x v="4"/>
    <x v="2"/>
    <x v="2"/>
    <n v="0.86"/>
    <s v="122"/>
    <s v="122/High"/>
  </r>
  <r>
    <n v="12208"/>
    <x v="32"/>
    <x v="193"/>
    <x v="3"/>
    <x v="45"/>
    <n v="15.23"/>
    <n v="0.03"/>
    <n v="118.1848"/>
    <n v="17.727719999999998"/>
    <n v="100.45707999999999"/>
    <x v="1"/>
    <x v="2"/>
    <x v="6"/>
    <x v="6"/>
    <x v="2"/>
    <x v="2"/>
    <n v="0.85"/>
    <s v="122"/>
    <s v="122/Medium"/>
  </r>
  <r>
    <n v="12209"/>
    <x v="32"/>
    <x v="535"/>
    <x v="2"/>
    <x v="44"/>
    <n v="9.11"/>
    <n v="0.09"/>
    <n v="132.64159999999998"/>
    <n v="18.569823999999997"/>
    <n v="114.07177599999999"/>
    <x v="2"/>
    <x v="4"/>
    <x v="2"/>
    <x v="2"/>
    <x v="3"/>
    <x v="1"/>
    <n v="0.86"/>
    <s v="122"/>
    <s v="122/Critical"/>
  </r>
  <r>
    <n v="12210"/>
    <x v="32"/>
    <x v="352"/>
    <x v="4"/>
    <x v="5"/>
    <n v="4.1399999999999997"/>
    <n v="0.05"/>
    <n v="165.18599999999998"/>
    <n v="18.170459999999999"/>
    <n v="147.01553999999999"/>
    <x v="0"/>
    <x v="1"/>
    <x v="2"/>
    <x v="2"/>
    <x v="3"/>
    <x v="2"/>
    <n v="0.89"/>
    <s v="122"/>
    <s v="122/Low"/>
  </r>
  <r>
    <n v="12211"/>
    <x v="32"/>
    <x v="536"/>
    <x v="3"/>
    <x v="9"/>
    <n v="5.89"/>
    <n v="0.01"/>
    <n v="5.8310999999999993"/>
    <n v="1.2245309999999998"/>
    <n v="4.6065689999999995"/>
    <x v="0"/>
    <x v="1"/>
    <x v="9"/>
    <x v="3"/>
    <x v="1"/>
    <x v="2"/>
    <n v="0.79"/>
    <s v="122"/>
    <s v="122/Medium"/>
  </r>
  <r>
    <n v="12212"/>
    <x v="32"/>
    <x v="9"/>
    <x v="3"/>
    <x v="31"/>
    <n v="20.95"/>
    <n v="0"/>
    <n v="104.75"/>
    <n v="29.33"/>
    <n v="75.42"/>
    <x v="0"/>
    <x v="1"/>
    <x v="4"/>
    <x v="4"/>
    <x v="0"/>
    <x v="0"/>
    <n v="0.72"/>
    <s v="122"/>
    <s v="122/Medium"/>
  </r>
  <r>
    <n v="12213"/>
    <x v="32"/>
    <x v="537"/>
    <x v="1"/>
    <x v="40"/>
    <n v="34.979999999999997"/>
    <n v="0.02"/>
    <n v="1576.8983999999998"/>
    <n v="409.993584"/>
    <n v="1166.9048159999998"/>
    <x v="2"/>
    <x v="1"/>
    <x v="7"/>
    <x v="4"/>
    <x v="1"/>
    <x v="0"/>
    <n v="0.73999999999999988"/>
    <s v="122"/>
    <s v="122/Not Specified"/>
  </r>
  <r>
    <n v="12214"/>
    <x v="32"/>
    <x v="538"/>
    <x v="3"/>
    <x v="24"/>
    <n v="32.479999999999997"/>
    <n v="0.03"/>
    <n v="976.67359999999985"/>
    <n v="263.70187199999998"/>
    <n v="712.97172799999987"/>
    <x v="2"/>
    <x v="5"/>
    <x v="10"/>
    <x v="2"/>
    <x v="2"/>
    <x v="1"/>
    <n v="0.73"/>
    <s v="122"/>
    <s v="122/Medium"/>
  </r>
  <r>
    <n v="12215"/>
    <x v="32"/>
    <x v="539"/>
    <x v="0"/>
    <x v="24"/>
    <n v="8.5"/>
    <n v="0.06"/>
    <n v="247.69"/>
    <n v="61.922499999999999"/>
    <n v="185.76749999999998"/>
    <x v="0"/>
    <x v="3"/>
    <x v="7"/>
    <x v="4"/>
    <x v="3"/>
    <x v="0"/>
    <n v="0.74999999999999989"/>
    <s v="122"/>
    <s v="122/High"/>
  </r>
  <r>
    <n v="12216"/>
    <x v="32"/>
    <x v="470"/>
    <x v="0"/>
    <x v="29"/>
    <n v="216.6"/>
    <n v="0.04"/>
    <n v="7693.6319999999996"/>
    <n v="1307.9174399999999"/>
    <n v="6385.7145599999994"/>
    <x v="1"/>
    <x v="6"/>
    <x v="0"/>
    <x v="0"/>
    <x v="0"/>
    <x v="2"/>
    <n v="0.83"/>
    <s v="122"/>
    <s v="122/High"/>
  </r>
  <r>
    <n v="12217"/>
    <x v="32"/>
    <x v="540"/>
    <x v="0"/>
    <x v="22"/>
    <n v="5.78"/>
    <n v="0.06"/>
    <n v="21.732800000000001"/>
    <n v="4.129232"/>
    <n v="17.603568000000003"/>
    <x v="0"/>
    <x v="1"/>
    <x v="12"/>
    <x v="3"/>
    <x v="1"/>
    <x v="1"/>
    <n v="0.81"/>
    <s v="122"/>
    <s v="122/High"/>
  </r>
  <r>
    <n v="12218"/>
    <x v="32"/>
    <x v="256"/>
    <x v="1"/>
    <x v="12"/>
    <n v="73.98"/>
    <n v="0"/>
    <n v="1109.7"/>
    <n v="221.94"/>
    <n v="887.76"/>
    <x v="0"/>
    <x v="1"/>
    <x v="2"/>
    <x v="2"/>
    <x v="1"/>
    <x v="0"/>
    <n v="0.79999999999999993"/>
    <s v="122"/>
    <s v="122/Not Specified"/>
  </r>
  <r>
    <n v="12219"/>
    <x v="32"/>
    <x v="57"/>
    <x v="4"/>
    <x v="4"/>
    <n v="3.28"/>
    <n v="0.09"/>
    <n v="62.680799999999998"/>
    <n v="15.043391999999999"/>
    <n v="47.637408000000001"/>
    <x v="0"/>
    <x v="4"/>
    <x v="0"/>
    <x v="0"/>
    <x v="0"/>
    <x v="1"/>
    <n v="0.76"/>
    <s v="122"/>
    <s v="122/Low"/>
  </r>
  <r>
    <n v="12220"/>
    <x v="32"/>
    <x v="541"/>
    <x v="4"/>
    <x v="40"/>
    <n v="1.76"/>
    <n v="0.03"/>
    <n v="78.531199999999998"/>
    <n v="21.988735999999999"/>
    <n v="56.542463999999995"/>
    <x v="0"/>
    <x v="1"/>
    <x v="12"/>
    <x v="3"/>
    <x v="3"/>
    <x v="2"/>
    <n v="0.72"/>
    <s v="122"/>
    <s v="122/Low"/>
  </r>
  <r>
    <n v="12221"/>
    <x v="32"/>
    <x v="542"/>
    <x v="3"/>
    <x v="34"/>
    <n v="328.14"/>
    <n v="0.06"/>
    <n v="14497.225199999999"/>
    <n v="4204.1953079999994"/>
    <n v="10293.029891999999"/>
    <x v="1"/>
    <x v="6"/>
    <x v="10"/>
    <x v="2"/>
    <x v="1"/>
    <x v="1"/>
    <n v="0.71"/>
    <s v="122"/>
    <s v="122/Medium"/>
  </r>
  <r>
    <n v="12222"/>
    <x v="32"/>
    <x v="543"/>
    <x v="0"/>
    <x v="41"/>
    <n v="125.99"/>
    <n v="0.06"/>
    <n v="4618.7933999999996"/>
    <n v="1200.8862839999999"/>
    <n v="3417.9071159999994"/>
    <x v="0"/>
    <x v="1"/>
    <x v="0"/>
    <x v="0"/>
    <x v="2"/>
    <x v="0"/>
    <n v="0.74"/>
    <s v="122"/>
    <s v="122/High"/>
  </r>
  <r>
    <n v="12223"/>
    <x v="32"/>
    <x v="63"/>
    <x v="1"/>
    <x v="41"/>
    <n v="155.99"/>
    <n v="0.09"/>
    <n v="5536.0851000000011"/>
    <n v="1051.8561690000001"/>
    <n v="4484.2289310000015"/>
    <x v="0"/>
    <x v="1"/>
    <x v="7"/>
    <x v="4"/>
    <x v="0"/>
    <x v="0"/>
    <n v="0.81"/>
    <s v="122"/>
    <s v="122/Not Specified"/>
  </r>
  <r>
    <n v="12224"/>
    <x v="32"/>
    <x v="544"/>
    <x v="0"/>
    <x v="0"/>
    <n v="5.28"/>
    <n v="0.04"/>
    <n v="121.65119999999999"/>
    <n v="35.278847999999996"/>
    <n v="86.372351999999992"/>
    <x v="0"/>
    <x v="1"/>
    <x v="7"/>
    <x v="4"/>
    <x v="1"/>
    <x v="1"/>
    <n v="0.71"/>
    <s v="122"/>
    <s v="122/High"/>
  </r>
  <r>
    <n v="12225"/>
    <x v="32"/>
    <x v="465"/>
    <x v="2"/>
    <x v="24"/>
    <n v="48.04"/>
    <n v="7.0000000000000007E-2"/>
    <n v="1384.9931999999999"/>
    <n v="249.298776"/>
    <n v="1135.6944239999998"/>
    <x v="0"/>
    <x v="1"/>
    <x v="0"/>
    <x v="0"/>
    <x v="0"/>
    <x v="1"/>
    <n v="0.82"/>
    <s v="122"/>
    <s v="122/Critical"/>
  </r>
  <r>
    <n v="12226"/>
    <x v="32"/>
    <x v="71"/>
    <x v="4"/>
    <x v="5"/>
    <n v="18.97"/>
    <n v="0.01"/>
    <n v="788.77260000000001"/>
    <n v="102.54043799999999"/>
    <n v="686.23216200000002"/>
    <x v="0"/>
    <x v="1"/>
    <x v="2"/>
    <x v="2"/>
    <x v="2"/>
    <x v="1"/>
    <n v="0.87"/>
    <s v="122"/>
    <s v="122/Low"/>
  </r>
  <r>
    <n v="12227"/>
    <x v="32"/>
    <x v="545"/>
    <x v="4"/>
    <x v="33"/>
    <n v="6.48"/>
    <n v="0.04"/>
    <n v="211.50720000000001"/>
    <n v="29.611008000000002"/>
    <n v="181.89619200000001"/>
    <x v="0"/>
    <x v="1"/>
    <x v="2"/>
    <x v="2"/>
    <x v="0"/>
    <x v="1"/>
    <n v="0.86"/>
    <s v="122"/>
    <s v="122/Low"/>
  </r>
  <r>
    <n v="12183"/>
    <x v="33"/>
    <x v="546"/>
    <x v="4"/>
    <x v="10"/>
    <n v="8.74"/>
    <n v="0"/>
    <n v="166.06"/>
    <n v="34.872600000000006"/>
    <n v="131.1874"/>
    <x v="0"/>
    <x v="1"/>
    <x v="0"/>
    <x v="0"/>
    <x v="2"/>
    <x v="1"/>
    <n v="0.78999999999999992"/>
    <s v="121"/>
    <s v="121/Low"/>
  </r>
  <r>
    <n v="12184"/>
    <x v="33"/>
    <x v="406"/>
    <x v="0"/>
    <x v="45"/>
    <n v="55.99"/>
    <n v="0.09"/>
    <n v="407.60720000000003"/>
    <n v="52.988936000000002"/>
    <n v="354.61826400000001"/>
    <x v="2"/>
    <x v="3"/>
    <x v="4"/>
    <x v="4"/>
    <x v="0"/>
    <x v="0"/>
    <n v="0.87"/>
    <s v="121"/>
    <s v="121/High"/>
  </r>
  <r>
    <n v="12185"/>
    <x v="33"/>
    <x v="195"/>
    <x v="3"/>
    <x v="20"/>
    <n v="2.88"/>
    <n v="0.05"/>
    <n v="30.096"/>
    <n v="3.91248"/>
    <n v="26.183520000000001"/>
    <x v="0"/>
    <x v="1"/>
    <x v="5"/>
    <x v="5"/>
    <x v="0"/>
    <x v="1"/>
    <n v="0.87"/>
    <s v="121"/>
    <s v="121/Medium"/>
  </r>
  <r>
    <n v="12186"/>
    <x v="33"/>
    <x v="197"/>
    <x v="3"/>
    <x v="48"/>
    <n v="5.98"/>
    <n v="0.01"/>
    <n v="136.16460000000001"/>
    <n v="13.616460000000002"/>
    <n v="122.54814"/>
    <x v="0"/>
    <x v="1"/>
    <x v="10"/>
    <x v="2"/>
    <x v="0"/>
    <x v="1"/>
    <n v="0.9"/>
    <s v="121"/>
    <s v="121/Medium"/>
  </r>
  <r>
    <n v="12187"/>
    <x v="33"/>
    <x v="312"/>
    <x v="1"/>
    <x v="35"/>
    <n v="5.74"/>
    <n v="0.05"/>
    <n v="261.74399999999997"/>
    <n v="70.670879999999983"/>
    <n v="191.07311999999999"/>
    <x v="0"/>
    <x v="1"/>
    <x v="9"/>
    <x v="3"/>
    <x v="2"/>
    <x v="1"/>
    <n v="0.73"/>
    <s v="121"/>
    <s v="121/Not Specified"/>
  </r>
  <r>
    <n v="12188"/>
    <x v="33"/>
    <x v="535"/>
    <x v="2"/>
    <x v="10"/>
    <n v="9.11"/>
    <n v="0.08"/>
    <n v="159.24279999999999"/>
    <n v="30.256131999999997"/>
    <n v="128.98666799999998"/>
    <x v="0"/>
    <x v="4"/>
    <x v="2"/>
    <x v="2"/>
    <x v="0"/>
    <x v="1"/>
    <n v="0.80999999999999994"/>
    <s v="121"/>
    <s v="121/Critical"/>
  </r>
  <r>
    <n v="12189"/>
    <x v="33"/>
    <x v="538"/>
    <x v="0"/>
    <x v="41"/>
    <n v="32.479999999999997"/>
    <n v="0.1"/>
    <n v="1140.0479999999998"/>
    <n v="148.20623999999995"/>
    <n v="991.84175999999979"/>
    <x v="0"/>
    <x v="5"/>
    <x v="7"/>
    <x v="4"/>
    <x v="0"/>
    <x v="1"/>
    <n v="0.87"/>
    <s v="121"/>
    <s v="121/High"/>
  </r>
  <r>
    <n v="12190"/>
    <x v="33"/>
    <x v="381"/>
    <x v="4"/>
    <x v="49"/>
    <n v="161.55000000000001"/>
    <n v="0.01"/>
    <n v="479.80350000000004"/>
    <n v="124.74891000000001"/>
    <n v="355.05459000000002"/>
    <x v="2"/>
    <x v="1"/>
    <x v="0"/>
    <x v="0"/>
    <x v="2"/>
    <x v="1"/>
    <n v="0.74"/>
    <s v="121"/>
    <s v="121/Low"/>
  </r>
  <r>
    <n v="12191"/>
    <x v="33"/>
    <x v="287"/>
    <x v="1"/>
    <x v="29"/>
    <n v="7.68"/>
    <n v="7.0000000000000007E-2"/>
    <n v="264.26879999999994"/>
    <n v="68.709887999999978"/>
    <n v="195.55891199999996"/>
    <x v="0"/>
    <x v="1"/>
    <x v="0"/>
    <x v="0"/>
    <x v="0"/>
    <x v="1"/>
    <n v="0.74"/>
    <s v="121"/>
    <s v="121/Not Specified"/>
  </r>
  <r>
    <n v="12192"/>
    <x v="33"/>
    <x v="547"/>
    <x v="2"/>
    <x v="17"/>
    <n v="500.98"/>
    <n v="0.09"/>
    <n v="5470.7016000000003"/>
    <n v="1312.968384"/>
    <n v="4157.7332160000005"/>
    <x v="1"/>
    <x v="6"/>
    <x v="0"/>
    <x v="0"/>
    <x v="0"/>
    <x v="0"/>
    <n v="0.76"/>
    <s v="121"/>
    <s v="121/Critical"/>
  </r>
  <r>
    <n v="12193"/>
    <x v="33"/>
    <x v="37"/>
    <x v="0"/>
    <x v="12"/>
    <n v="14.42"/>
    <n v="0.1"/>
    <n v="194.67000000000002"/>
    <n v="29.200500000000002"/>
    <n v="165.46950000000001"/>
    <x v="2"/>
    <x v="0"/>
    <x v="9"/>
    <x v="3"/>
    <x v="0"/>
    <x v="1"/>
    <n v="0.85"/>
    <s v="121"/>
    <s v="121/High"/>
  </r>
  <r>
    <n v="12194"/>
    <x v="33"/>
    <x v="135"/>
    <x v="0"/>
    <x v="48"/>
    <n v="68.81"/>
    <n v="0.01"/>
    <n v="1566.8037000000002"/>
    <n v="266.35662900000005"/>
    <n v="1300.4470710000001"/>
    <x v="1"/>
    <x v="6"/>
    <x v="0"/>
    <x v="0"/>
    <x v="2"/>
    <x v="1"/>
    <n v="0.83"/>
    <s v="121"/>
    <s v="121/High"/>
  </r>
  <r>
    <n v="12195"/>
    <x v="33"/>
    <x v="300"/>
    <x v="1"/>
    <x v="9"/>
    <n v="1889.99"/>
    <n v="0.1"/>
    <n v="1700.991"/>
    <n v="187.10900999999998"/>
    <n v="1513.8819900000001"/>
    <x v="0"/>
    <x v="1"/>
    <x v="4"/>
    <x v="4"/>
    <x v="2"/>
    <x v="1"/>
    <n v="0.89"/>
    <s v="121"/>
    <s v="121/Not Specified"/>
  </r>
  <r>
    <n v="12196"/>
    <x v="33"/>
    <x v="237"/>
    <x v="3"/>
    <x v="0"/>
    <n v="30.98"/>
    <n v="0.08"/>
    <n v="684.03840000000002"/>
    <n v="198.37113600000001"/>
    <n v="485.66726400000005"/>
    <x v="0"/>
    <x v="1"/>
    <x v="2"/>
    <x v="2"/>
    <x v="2"/>
    <x v="0"/>
    <n v="0.71000000000000008"/>
    <s v="121"/>
    <s v="121/Medium"/>
  </r>
  <r>
    <n v="12197"/>
    <x v="33"/>
    <x v="548"/>
    <x v="1"/>
    <x v="39"/>
    <n v="120.98"/>
    <n v="0.04"/>
    <n v="3484.2240000000002"/>
    <n v="1010.4249599999999"/>
    <n v="2473.7990400000003"/>
    <x v="1"/>
    <x v="2"/>
    <x v="10"/>
    <x v="2"/>
    <x v="2"/>
    <x v="2"/>
    <n v="0.71000000000000008"/>
    <s v="121"/>
    <s v="121/Not Specified"/>
  </r>
  <r>
    <n v="12198"/>
    <x v="33"/>
    <x v="387"/>
    <x v="1"/>
    <x v="15"/>
    <n v="2.16"/>
    <n v="0.08"/>
    <n v="71.539200000000008"/>
    <n v="10.730880000000003"/>
    <n v="60.808320000000009"/>
    <x v="0"/>
    <x v="1"/>
    <x v="1"/>
    <x v="1"/>
    <x v="1"/>
    <x v="1"/>
    <n v="0.85"/>
    <s v="121"/>
    <s v="121/Not Specified"/>
  </r>
  <r>
    <n v="12199"/>
    <x v="33"/>
    <x v="413"/>
    <x v="1"/>
    <x v="24"/>
    <n v="7.64"/>
    <n v="0.04"/>
    <n v="227.3664"/>
    <n v="34.104959999999998"/>
    <n v="193.26143999999999"/>
    <x v="0"/>
    <x v="4"/>
    <x v="1"/>
    <x v="1"/>
    <x v="1"/>
    <x v="1"/>
    <n v="0.85"/>
    <s v="121"/>
    <s v="121/Not Specified"/>
  </r>
  <r>
    <n v="12200"/>
    <x v="33"/>
    <x v="549"/>
    <x v="1"/>
    <x v="12"/>
    <n v="90.48"/>
    <n v="0.01"/>
    <n v="1343.6279999999999"/>
    <n v="214.98048"/>
    <n v="1128.64752"/>
    <x v="0"/>
    <x v="1"/>
    <x v="4"/>
    <x v="4"/>
    <x v="2"/>
    <x v="1"/>
    <n v="0.84000000000000008"/>
    <s v="122"/>
    <s v="122/Not Specified"/>
  </r>
  <r>
    <n v="12201"/>
    <x v="33"/>
    <x v="550"/>
    <x v="4"/>
    <x v="48"/>
    <n v="35.44"/>
    <n v="0.04"/>
    <n v="782.51519999999982"/>
    <n v="140.85273599999996"/>
    <n v="641.66246399999989"/>
    <x v="0"/>
    <x v="1"/>
    <x v="4"/>
    <x v="4"/>
    <x v="0"/>
    <x v="1"/>
    <n v="0.82000000000000006"/>
    <s v="122"/>
    <s v="122/Low"/>
  </r>
  <r>
    <n v="12202"/>
    <x v="33"/>
    <x v="47"/>
    <x v="0"/>
    <x v="13"/>
    <n v="6.68"/>
    <n v="0.06"/>
    <n v="238.60959999999997"/>
    <n v="23.860959999999995"/>
    <n v="214.74863999999997"/>
    <x v="0"/>
    <x v="1"/>
    <x v="1"/>
    <x v="1"/>
    <x v="0"/>
    <x v="1"/>
    <n v="0.89999999999999991"/>
    <s v="122"/>
    <s v="122/High"/>
  </r>
  <r>
    <n v="12203"/>
    <x v="33"/>
    <x v="163"/>
    <x v="3"/>
    <x v="10"/>
    <n v="6.48"/>
    <n v="0.06"/>
    <n v="115.7328"/>
    <n v="30.090527999999999"/>
    <n v="85.642271999999991"/>
    <x v="0"/>
    <x v="1"/>
    <x v="1"/>
    <x v="1"/>
    <x v="0"/>
    <x v="1"/>
    <n v="0.74"/>
    <s v="122"/>
    <s v="122/Medium"/>
  </r>
  <r>
    <n v="12151"/>
    <x v="34"/>
    <x v="75"/>
    <x v="4"/>
    <x v="7"/>
    <n v="15.67"/>
    <n v="0.08"/>
    <n v="418.07560000000001"/>
    <n v="41.807560000000002"/>
    <n v="376.26803999999998"/>
    <x v="0"/>
    <x v="1"/>
    <x v="0"/>
    <x v="0"/>
    <x v="1"/>
    <x v="1"/>
    <n v="0.89999999999999991"/>
    <s v="121"/>
    <s v="121/Low"/>
  </r>
  <r>
    <n v="12152"/>
    <x v="34"/>
    <x v="551"/>
    <x v="1"/>
    <x v="21"/>
    <n v="48.04"/>
    <n v="0.03"/>
    <n v="326.19159999999994"/>
    <n v="61.976403999999981"/>
    <n v="264.21519599999993"/>
    <x v="0"/>
    <x v="1"/>
    <x v="0"/>
    <x v="0"/>
    <x v="1"/>
    <x v="1"/>
    <n v="0.80999999999999994"/>
    <s v="121"/>
    <s v="121/Not Specified"/>
  </r>
  <r>
    <n v="12153"/>
    <x v="34"/>
    <x v="0"/>
    <x v="0"/>
    <x v="39"/>
    <n v="20.99"/>
    <n v="0.03"/>
    <n v="610.80899999999997"/>
    <n v="85.513259999999988"/>
    <n v="525.29574000000002"/>
    <x v="0"/>
    <x v="0"/>
    <x v="7"/>
    <x v="4"/>
    <x v="2"/>
    <x v="0"/>
    <n v="0.8600000000000001"/>
    <s v="121"/>
    <s v="121/High"/>
  </r>
  <r>
    <n v="12154"/>
    <x v="34"/>
    <x v="552"/>
    <x v="3"/>
    <x v="30"/>
    <n v="13.79"/>
    <n v="0.03"/>
    <n v="668.81499999999994"/>
    <n v="107.01039999999999"/>
    <n v="561.80459999999994"/>
    <x v="0"/>
    <x v="1"/>
    <x v="2"/>
    <x v="2"/>
    <x v="0"/>
    <x v="2"/>
    <n v="0.84"/>
    <s v="121"/>
    <s v="121/Medium"/>
  </r>
  <r>
    <n v="12155"/>
    <x v="34"/>
    <x v="553"/>
    <x v="2"/>
    <x v="29"/>
    <n v="2.89"/>
    <n v="0.04"/>
    <n v="102.6528"/>
    <n v="24.636671999999997"/>
    <n v="78.016128000000009"/>
    <x v="0"/>
    <x v="1"/>
    <x v="0"/>
    <x v="0"/>
    <x v="0"/>
    <x v="1"/>
    <n v="0.76000000000000012"/>
    <s v="121"/>
    <s v="121/Critical"/>
  </r>
  <r>
    <n v="12156"/>
    <x v="34"/>
    <x v="554"/>
    <x v="3"/>
    <x v="46"/>
    <n v="3.08"/>
    <n v="0.03"/>
    <n v="83.652800000000013"/>
    <n v="23.422784"/>
    <n v="60.230016000000013"/>
    <x v="0"/>
    <x v="1"/>
    <x v="0"/>
    <x v="0"/>
    <x v="3"/>
    <x v="1"/>
    <n v="0.72000000000000008"/>
    <s v="121"/>
    <s v="121/Medium"/>
  </r>
  <r>
    <n v="12157"/>
    <x v="34"/>
    <x v="555"/>
    <x v="4"/>
    <x v="26"/>
    <n v="3.57"/>
    <n v="0.04"/>
    <n v="89.107199999999992"/>
    <n v="13.36608"/>
    <n v="75.741119999999995"/>
    <x v="0"/>
    <x v="3"/>
    <x v="2"/>
    <x v="2"/>
    <x v="0"/>
    <x v="1"/>
    <n v="0.85"/>
    <s v="121"/>
    <s v="121/Low"/>
  </r>
  <r>
    <n v="12158"/>
    <x v="34"/>
    <x v="410"/>
    <x v="2"/>
    <x v="19"/>
    <n v="3.36"/>
    <n v="0.1"/>
    <n v="123.98399999999999"/>
    <n v="37.1952"/>
    <n v="86.788799999999995"/>
    <x v="0"/>
    <x v="1"/>
    <x v="4"/>
    <x v="4"/>
    <x v="2"/>
    <x v="1"/>
    <n v="0.7"/>
    <s v="121"/>
    <s v="121/Critical"/>
  </r>
  <r>
    <n v="12159"/>
    <x v="34"/>
    <x v="113"/>
    <x v="0"/>
    <x v="48"/>
    <n v="55.48"/>
    <n v="0.04"/>
    <n v="1224.9983999999999"/>
    <n v="244.99968000000001"/>
    <n v="979.99871999999993"/>
    <x v="0"/>
    <x v="1"/>
    <x v="0"/>
    <x v="0"/>
    <x v="0"/>
    <x v="1"/>
    <n v="0.79999999999999993"/>
    <s v="121"/>
    <s v="121/High"/>
  </r>
  <r>
    <n v="12160"/>
    <x v="34"/>
    <x v="556"/>
    <x v="0"/>
    <x v="46"/>
    <n v="41.71"/>
    <n v="0.06"/>
    <n v="1097.8072"/>
    <n v="329.34215999999998"/>
    <n v="768.46504000000004"/>
    <x v="0"/>
    <x v="1"/>
    <x v="12"/>
    <x v="3"/>
    <x v="3"/>
    <x v="1"/>
    <n v="0.70000000000000007"/>
    <s v="121"/>
    <s v="121/High"/>
  </r>
  <r>
    <n v="12161"/>
    <x v="34"/>
    <x v="270"/>
    <x v="0"/>
    <x v="21"/>
    <n v="296.18"/>
    <n v="7.0000000000000007E-2"/>
    <n v="1928.1318000000001"/>
    <n v="539.87690400000008"/>
    <n v="1388.2548959999999"/>
    <x v="1"/>
    <x v="2"/>
    <x v="2"/>
    <x v="2"/>
    <x v="2"/>
    <x v="2"/>
    <n v="0.71999999999999986"/>
    <s v="121"/>
    <s v="121/High"/>
  </r>
  <r>
    <n v="12162"/>
    <x v="34"/>
    <x v="497"/>
    <x v="1"/>
    <x v="27"/>
    <n v="70.98"/>
    <n v="0.02"/>
    <n v="695.60400000000004"/>
    <n v="125.20872000000001"/>
    <n v="570.39528000000007"/>
    <x v="1"/>
    <x v="2"/>
    <x v="1"/>
    <x v="1"/>
    <x v="3"/>
    <x v="2"/>
    <n v="0.82000000000000006"/>
    <s v="121"/>
    <s v="121/Not Specified"/>
  </r>
  <r>
    <n v="12163"/>
    <x v="34"/>
    <x v="557"/>
    <x v="1"/>
    <x v="40"/>
    <n v="76.72"/>
    <n v="0"/>
    <n v="3529.12"/>
    <n v="705.82399999999996"/>
    <n v="2823.2959999999998"/>
    <x v="0"/>
    <x v="5"/>
    <x v="0"/>
    <x v="0"/>
    <x v="0"/>
    <x v="1"/>
    <n v="0.79999999999999993"/>
    <s v="121"/>
    <s v="121/Not Specified"/>
  </r>
  <r>
    <n v="12164"/>
    <x v="34"/>
    <x v="558"/>
    <x v="2"/>
    <x v="48"/>
    <n v="65.989999999999995"/>
    <n v="0.05"/>
    <n v="1441.8815"/>
    <n v="259.53866999999997"/>
    <n v="1182.34283"/>
    <x v="0"/>
    <x v="1"/>
    <x v="10"/>
    <x v="2"/>
    <x v="1"/>
    <x v="0"/>
    <n v="0.82000000000000006"/>
    <s v="121"/>
    <s v="121/Critical"/>
  </r>
  <r>
    <n v="12165"/>
    <x v="34"/>
    <x v="527"/>
    <x v="2"/>
    <x v="19"/>
    <n v="80.97"/>
    <n v="0.06"/>
    <n v="3120.5837999999999"/>
    <n v="780.14594999999997"/>
    <n v="2340.4378499999998"/>
    <x v="1"/>
    <x v="6"/>
    <x v="7"/>
    <x v="4"/>
    <x v="3"/>
    <x v="0"/>
    <n v="0.75"/>
    <s v="121"/>
    <s v="121/Critical"/>
  </r>
  <r>
    <n v="12166"/>
    <x v="34"/>
    <x v="445"/>
    <x v="1"/>
    <x v="48"/>
    <n v="39.979999999999997"/>
    <n v="0.1"/>
    <n v="827.58600000000001"/>
    <n v="239.99993999999998"/>
    <n v="587.58606000000009"/>
    <x v="0"/>
    <x v="1"/>
    <x v="1"/>
    <x v="1"/>
    <x v="0"/>
    <x v="0"/>
    <n v="0.71000000000000008"/>
    <s v="121"/>
    <s v="121/Not Specified"/>
  </r>
  <r>
    <n v="12167"/>
    <x v="34"/>
    <x v="559"/>
    <x v="3"/>
    <x v="44"/>
    <n v="2.78"/>
    <n v="0.05"/>
    <n v="42.255999999999993"/>
    <n v="12.254239999999998"/>
    <n v="30.001759999999997"/>
    <x v="0"/>
    <x v="4"/>
    <x v="2"/>
    <x v="2"/>
    <x v="2"/>
    <x v="1"/>
    <n v="0.71000000000000008"/>
    <s v="121"/>
    <s v="121/Medium"/>
  </r>
  <r>
    <n v="12168"/>
    <x v="34"/>
    <x v="472"/>
    <x v="1"/>
    <x v="20"/>
    <n v="442.14"/>
    <n v="0"/>
    <n v="4863.54"/>
    <n v="778.16639999999995"/>
    <n v="4085.3735999999999"/>
    <x v="1"/>
    <x v="6"/>
    <x v="7"/>
    <x v="4"/>
    <x v="0"/>
    <x v="0"/>
    <n v="0.84"/>
    <s v="121"/>
    <s v="121/Not Specified"/>
  </r>
  <r>
    <n v="12169"/>
    <x v="34"/>
    <x v="223"/>
    <x v="0"/>
    <x v="41"/>
    <n v="120.98"/>
    <n v="0.02"/>
    <n v="4623.8555999999999"/>
    <n v="1387.1566800000001"/>
    <n v="3236.6989199999998"/>
    <x v="1"/>
    <x v="2"/>
    <x v="0"/>
    <x v="0"/>
    <x v="3"/>
    <x v="2"/>
    <n v="0.7"/>
    <s v="121"/>
    <s v="121/High"/>
  </r>
  <r>
    <n v="12170"/>
    <x v="34"/>
    <x v="560"/>
    <x v="4"/>
    <x v="19"/>
    <n v="195.99"/>
    <n v="0.02"/>
    <n v="7874.8782000000001"/>
    <n v="787.48782000000006"/>
    <n v="7087.3903799999998"/>
    <x v="2"/>
    <x v="1"/>
    <x v="1"/>
    <x v="1"/>
    <x v="3"/>
    <x v="0"/>
    <n v="0.89999999999999991"/>
    <s v="121"/>
    <s v="121/Low"/>
  </r>
  <r>
    <n v="12171"/>
    <x v="34"/>
    <x v="100"/>
    <x v="2"/>
    <x v="38"/>
    <n v="1.88"/>
    <n v="0.03"/>
    <n v="78.414799999999985"/>
    <n v="8.625627999999999"/>
    <n v="69.789171999999979"/>
    <x v="0"/>
    <x v="1"/>
    <x v="1"/>
    <x v="1"/>
    <x v="2"/>
    <x v="1"/>
    <n v="0.8899999999999999"/>
    <s v="121"/>
    <s v="121/Critical"/>
  </r>
  <r>
    <n v="12172"/>
    <x v="34"/>
    <x v="561"/>
    <x v="2"/>
    <x v="43"/>
    <n v="60.97"/>
    <n v="7.0000000000000007E-2"/>
    <n v="1134.0419999999999"/>
    <n v="170.10629999999998"/>
    <n v="963.9357"/>
    <x v="2"/>
    <x v="1"/>
    <x v="4"/>
    <x v="4"/>
    <x v="0"/>
    <x v="1"/>
    <n v="0.85000000000000009"/>
    <s v="121"/>
    <s v="121/Critical"/>
  </r>
  <r>
    <n v="12173"/>
    <x v="34"/>
    <x v="260"/>
    <x v="0"/>
    <x v="5"/>
    <n v="45.19"/>
    <n v="0.04"/>
    <n v="1822.0608"/>
    <n v="273.30912000000001"/>
    <n v="1548.7516799999999"/>
    <x v="0"/>
    <x v="3"/>
    <x v="7"/>
    <x v="4"/>
    <x v="3"/>
    <x v="0"/>
    <n v="0.85"/>
    <s v="121"/>
    <s v="121/High"/>
  </r>
  <r>
    <n v="12174"/>
    <x v="34"/>
    <x v="562"/>
    <x v="0"/>
    <x v="45"/>
    <n v="15.04"/>
    <n v="0"/>
    <n v="120.32"/>
    <n v="14.4384"/>
    <n v="105.88159999999999"/>
    <x v="0"/>
    <x v="4"/>
    <x v="0"/>
    <x v="0"/>
    <x v="0"/>
    <x v="1"/>
    <n v="0.88"/>
    <s v="121"/>
    <s v="121/High"/>
  </r>
  <r>
    <n v="12175"/>
    <x v="34"/>
    <x v="563"/>
    <x v="0"/>
    <x v="26"/>
    <n v="5.8"/>
    <n v="0.09"/>
    <n v="137.22799999999998"/>
    <n v="23.328759999999999"/>
    <n v="113.89923999999998"/>
    <x v="0"/>
    <x v="1"/>
    <x v="4"/>
    <x v="4"/>
    <x v="0"/>
    <x v="1"/>
    <n v="0.83"/>
    <s v="121"/>
    <s v="121/High"/>
  </r>
  <r>
    <n v="12176"/>
    <x v="34"/>
    <x v="66"/>
    <x v="0"/>
    <x v="30"/>
    <n v="40.99"/>
    <n v="0.02"/>
    <n v="2008.51"/>
    <n v="261.10630000000003"/>
    <n v="1747.4036999999998"/>
    <x v="0"/>
    <x v="1"/>
    <x v="5"/>
    <x v="5"/>
    <x v="1"/>
    <x v="1"/>
    <n v="0.86999999999999988"/>
    <s v="121"/>
    <s v="121/High"/>
  </r>
  <r>
    <n v="12177"/>
    <x v="34"/>
    <x v="144"/>
    <x v="2"/>
    <x v="13"/>
    <n v="5.98"/>
    <n v="0"/>
    <n v="227.24"/>
    <n v="29.5412"/>
    <n v="197.69880000000001"/>
    <x v="2"/>
    <x v="1"/>
    <x v="2"/>
    <x v="2"/>
    <x v="0"/>
    <x v="1"/>
    <n v="0.87"/>
    <s v="121"/>
    <s v="121/Critical"/>
  </r>
  <r>
    <n v="12178"/>
    <x v="34"/>
    <x v="564"/>
    <x v="2"/>
    <x v="48"/>
    <n v="5.98"/>
    <n v="0.1"/>
    <n v="123.78600000000002"/>
    <n v="30.946500000000004"/>
    <n v="92.839500000000015"/>
    <x v="0"/>
    <x v="1"/>
    <x v="2"/>
    <x v="2"/>
    <x v="2"/>
    <x v="1"/>
    <n v="0.75"/>
    <s v="121"/>
    <s v="121/Critical"/>
  </r>
  <r>
    <n v="12179"/>
    <x v="34"/>
    <x v="565"/>
    <x v="1"/>
    <x v="18"/>
    <n v="4.28"/>
    <n v="0.08"/>
    <n v="157.50400000000002"/>
    <n v="23.625600000000006"/>
    <n v="133.8784"/>
    <x v="0"/>
    <x v="1"/>
    <x v="0"/>
    <x v="0"/>
    <x v="0"/>
    <x v="1"/>
    <n v="0.84999999999999987"/>
    <s v="121"/>
    <s v="121/Not Specified"/>
  </r>
  <r>
    <n v="12180"/>
    <x v="34"/>
    <x v="106"/>
    <x v="3"/>
    <x v="19"/>
    <n v="6.48"/>
    <n v="0.01"/>
    <n v="263.02320000000003"/>
    <n v="47.344176000000004"/>
    <n v="215.67902400000003"/>
    <x v="2"/>
    <x v="1"/>
    <x v="0"/>
    <x v="0"/>
    <x v="2"/>
    <x v="1"/>
    <n v="0.82"/>
    <s v="121"/>
    <s v="121/Medium"/>
  </r>
  <r>
    <n v="12181"/>
    <x v="34"/>
    <x v="566"/>
    <x v="3"/>
    <x v="17"/>
    <n v="6.48"/>
    <n v="0.08"/>
    <n v="71.539200000000008"/>
    <n v="16.454016000000003"/>
    <n v="55.085184000000005"/>
    <x v="0"/>
    <x v="1"/>
    <x v="0"/>
    <x v="0"/>
    <x v="0"/>
    <x v="1"/>
    <n v="0.77"/>
    <s v="121"/>
    <s v="121/Medium"/>
  </r>
  <r>
    <n v="12182"/>
    <x v="34"/>
    <x v="74"/>
    <x v="1"/>
    <x v="7"/>
    <n v="7.84"/>
    <n v="0.03"/>
    <n v="220.53919999999997"/>
    <n v="57.340191999999988"/>
    <n v="163.19900799999999"/>
    <x v="0"/>
    <x v="1"/>
    <x v="12"/>
    <x v="3"/>
    <x v="3"/>
    <x v="1"/>
    <n v="0.7400000000000001"/>
    <s v="121"/>
    <s v="121/Not Specified"/>
  </r>
  <r>
    <n v="12126"/>
    <x v="35"/>
    <x v="207"/>
    <x v="1"/>
    <x v="42"/>
    <n v="136.97999999999999"/>
    <n v="0"/>
    <n v="2328.66"/>
    <n v="395.87220000000002"/>
    <n v="1932.7877999999998"/>
    <x v="2"/>
    <x v="5"/>
    <x v="2"/>
    <x v="2"/>
    <x v="0"/>
    <x v="2"/>
    <n v="0.83"/>
    <s v="121"/>
    <s v="121/Not Specified"/>
  </r>
  <r>
    <n v="12127"/>
    <x v="35"/>
    <x v="310"/>
    <x v="3"/>
    <x v="43"/>
    <n v="85.99"/>
    <n v="0"/>
    <n v="1719.8"/>
    <n v="412.75199999999995"/>
    <n v="1307.048"/>
    <x v="0"/>
    <x v="1"/>
    <x v="1"/>
    <x v="1"/>
    <x v="2"/>
    <x v="0"/>
    <n v="0.76"/>
    <s v="121"/>
    <s v="121/Medium"/>
  </r>
  <r>
    <n v="12128"/>
    <x v="35"/>
    <x v="567"/>
    <x v="0"/>
    <x v="47"/>
    <n v="55.99"/>
    <n v="0.05"/>
    <n v="2393.5725000000002"/>
    <n v="454.778775"/>
    <n v="1938.7937250000002"/>
    <x v="0"/>
    <x v="3"/>
    <x v="12"/>
    <x v="3"/>
    <x v="0"/>
    <x v="0"/>
    <n v="0.81"/>
    <s v="121"/>
    <s v="121/High"/>
  </r>
  <r>
    <n v="12129"/>
    <x v="35"/>
    <x v="146"/>
    <x v="1"/>
    <x v="1"/>
    <n v="6.84"/>
    <n v="0"/>
    <n v="123.12"/>
    <n v="33.242400000000004"/>
    <n v="89.877600000000001"/>
    <x v="0"/>
    <x v="3"/>
    <x v="2"/>
    <x v="2"/>
    <x v="3"/>
    <x v="1"/>
    <n v="0.73"/>
    <s v="121"/>
    <s v="121/Not Specified"/>
  </r>
  <r>
    <n v="12130"/>
    <x v="35"/>
    <x v="31"/>
    <x v="1"/>
    <x v="20"/>
    <n v="3.15"/>
    <n v="0.08"/>
    <n v="31.878"/>
    <n v="3.8253599999999999"/>
    <n v="28.05264"/>
    <x v="0"/>
    <x v="1"/>
    <x v="9"/>
    <x v="3"/>
    <x v="2"/>
    <x v="1"/>
    <n v="0.88"/>
    <s v="121"/>
    <s v="121/Not Specified"/>
  </r>
  <r>
    <n v="12131"/>
    <x v="35"/>
    <x v="568"/>
    <x v="4"/>
    <x v="17"/>
    <n v="320.64"/>
    <n v="0.09"/>
    <n v="3501.3888000000002"/>
    <n v="525.20832000000007"/>
    <n v="2976.18048"/>
    <x v="1"/>
    <x v="2"/>
    <x v="6"/>
    <x v="6"/>
    <x v="0"/>
    <x v="2"/>
    <n v="0.85"/>
    <s v="121"/>
    <s v="121/Low"/>
  </r>
  <r>
    <n v="12132"/>
    <x v="35"/>
    <x v="569"/>
    <x v="0"/>
    <x v="25"/>
    <n v="12.07"/>
    <n v="0.08"/>
    <n v="299.81880000000001"/>
    <n v="50.969196000000004"/>
    <n v="248.849604"/>
    <x v="0"/>
    <x v="4"/>
    <x v="0"/>
    <x v="0"/>
    <x v="2"/>
    <x v="2"/>
    <n v="0.83"/>
    <s v="121"/>
    <s v="121/High"/>
  </r>
  <r>
    <n v="12133"/>
    <x v="35"/>
    <x v="171"/>
    <x v="4"/>
    <x v="48"/>
    <n v="165.98"/>
    <n v="0.03"/>
    <n v="3703.0137999999997"/>
    <n v="370.30137999999999"/>
    <n v="3332.7124199999998"/>
    <x v="0"/>
    <x v="1"/>
    <x v="2"/>
    <x v="2"/>
    <x v="0"/>
    <x v="1"/>
    <n v="0.9"/>
    <s v="121"/>
    <s v="121/Low"/>
  </r>
  <r>
    <n v="12134"/>
    <x v="35"/>
    <x v="570"/>
    <x v="1"/>
    <x v="38"/>
    <n v="80.97"/>
    <n v="0.03"/>
    <n v="3377.2586999999999"/>
    <n v="878.0872619999999"/>
    <n v="2499.1714379999999"/>
    <x v="1"/>
    <x v="2"/>
    <x v="2"/>
    <x v="2"/>
    <x v="0"/>
    <x v="0"/>
    <n v="0.74"/>
    <s v="121"/>
    <s v="121/Not Specified"/>
  </r>
  <r>
    <n v="12135"/>
    <x v="35"/>
    <x v="571"/>
    <x v="3"/>
    <x v="16"/>
    <n v="243.98"/>
    <n v="0.01"/>
    <n v="483.0804"/>
    <n v="91.785275999999996"/>
    <n v="391.29512399999999"/>
    <x v="1"/>
    <x v="6"/>
    <x v="4"/>
    <x v="4"/>
    <x v="2"/>
    <x v="2"/>
    <n v="0.80999999999999994"/>
    <s v="121"/>
    <s v="121/Medium"/>
  </r>
  <r>
    <n v="12136"/>
    <x v="35"/>
    <x v="572"/>
    <x v="4"/>
    <x v="34"/>
    <n v="227.55"/>
    <n v="0"/>
    <n v="10694.85"/>
    <n v="1497.279"/>
    <n v="9197.5709999999999"/>
    <x v="1"/>
    <x v="2"/>
    <x v="2"/>
    <x v="2"/>
    <x v="0"/>
    <x v="2"/>
    <n v="0.86"/>
    <s v="121"/>
    <s v="121/Low"/>
  </r>
  <r>
    <n v="12137"/>
    <x v="35"/>
    <x v="573"/>
    <x v="1"/>
    <x v="11"/>
    <n v="4.7699999999999996"/>
    <n v="0.05"/>
    <n v="145.00799999999998"/>
    <n v="27.551519999999996"/>
    <n v="117.45647999999998"/>
    <x v="2"/>
    <x v="3"/>
    <x v="2"/>
    <x v="2"/>
    <x v="1"/>
    <x v="0"/>
    <n v="0.81"/>
    <s v="121"/>
    <s v="121/Not Specified"/>
  </r>
  <r>
    <n v="12138"/>
    <x v="35"/>
    <x v="574"/>
    <x v="1"/>
    <x v="19"/>
    <n v="218.08"/>
    <n v="0.01"/>
    <n v="8851.8672000000006"/>
    <n v="2212.9668000000001"/>
    <n v="6638.9004000000004"/>
    <x v="0"/>
    <x v="5"/>
    <x v="2"/>
    <x v="2"/>
    <x v="1"/>
    <x v="2"/>
    <n v="0.75"/>
    <s v="121"/>
    <s v="121/Not Specified"/>
  </r>
  <r>
    <n v="12139"/>
    <x v="35"/>
    <x v="575"/>
    <x v="3"/>
    <x v="39"/>
    <n v="28.38"/>
    <n v="0.06"/>
    <n v="800.31599999999992"/>
    <n v="104.04107999999998"/>
    <n v="696.27491999999995"/>
    <x v="0"/>
    <x v="3"/>
    <x v="9"/>
    <x v="3"/>
    <x v="1"/>
    <x v="0"/>
    <n v="0.87"/>
    <s v="121"/>
    <s v="121/Medium"/>
  </r>
  <r>
    <n v="12140"/>
    <x v="35"/>
    <x v="576"/>
    <x v="0"/>
    <x v="17"/>
    <n v="1.82"/>
    <n v="0"/>
    <n v="21.84"/>
    <n v="2.4024000000000001"/>
    <n v="19.4376"/>
    <x v="2"/>
    <x v="4"/>
    <x v="9"/>
    <x v="3"/>
    <x v="0"/>
    <x v="1"/>
    <n v="0.89"/>
    <s v="121"/>
    <s v="121/High"/>
  </r>
  <r>
    <n v="12141"/>
    <x v="35"/>
    <x v="577"/>
    <x v="3"/>
    <x v="1"/>
    <n v="3.28"/>
    <n v="0.08"/>
    <n v="54.316800000000001"/>
    <n v="11.949695999999999"/>
    <n v="42.367103999999998"/>
    <x v="0"/>
    <x v="4"/>
    <x v="7"/>
    <x v="4"/>
    <x v="1"/>
    <x v="1"/>
    <n v="0.77999999999999992"/>
    <s v="121"/>
    <s v="121/Medium"/>
  </r>
  <r>
    <n v="12142"/>
    <x v="35"/>
    <x v="578"/>
    <x v="4"/>
    <x v="16"/>
    <n v="2.78"/>
    <n v="0.08"/>
    <n v="5.1151999999999997"/>
    <n v="0.56267199999999995"/>
    <n v="4.5525279999999997"/>
    <x v="0"/>
    <x v="4"/>
    <x v="1"/>
    <x v="1"/>
    <x v="1"/>
    <x v="1"/>
    <n v="0.89"/>
    <s v="121"/>
    <s v="121/Low"/>
  </r>
  <r>
    <n v="12143"/>
    <x v="35"/>
    <x v="221"/>
    <x v="4"/>
    <x v="39"/>
    <n v="399.98"/>
    <n v="0.08"/>
    <n v="11039.448000000002"/>
    <n v="1655.9172000000003"/>
    <n v="9383.5308000000023"/>
    <x v="1"/>
    <x v="2"/>
    <x v="6"/>
    <x v="6"/>
    <x v="2"/>
    <x v="0"/>
    <n v="0.85000000000000009"/>
    <s v="121"/>
    <s v="121/Low"/>
  </r>
  <r>
    <n v="12144"/>
    <x v="35"/>
    <x v="543"/>
    <x v="3"/>
    <x v="31"/>
    <n v="125.99"/>
    <n v="0.05"/>
    <n v="598.45249999999987"/>
    <n v="83.783349999999984"/>
    <n v="514.66914999999995"/>
    <x v="0"/>
    <x v="1"/>
    <x v="0"/>
    <x v="0"/>
    <x v="0"/>
    <x v="0"/>
    <n v="0.8600000000000001"/>
    <s v="121"/>
    <s v="121/Medium"/>
  </r>
  <r>
    <n v="12145"/>
    <x v="35"/>
    <x v="522"/>
    <x v="4"/>
    <x v="43"/>
    <n v="65.989999999999995"/>
    <n v="0.1"/>
    <n v="1187.82"/>
    <n v="178.173"/>
    <n v="1009.6469999999999"/>
    <x v="0"/>
    <x v="1"/>
    <x v="12"/>
    <x v="3"/>
    <x v="0"/>
    <x v="0"/>
    <n v="0.85"/>
    <s v="121"/>
    <s v="121/Low"/>
  </r>
  <r>
    <n v="12146"/>
    <x v="35"/>
    <x v="360"/>
    <x v="4"/>
    <x v="22"/>
    <n v="60.65"/>
    <n v="0.04"/>
    <n v="232.89599999999999"/>
    <n v="27.947520000000001"/>
    <n v="204.94847999999999"/>
    <x v="0"/>
    <x v="0"/>
    <x v="0"/>
    <x v="0"/>
    <x v="2"/>
    <x v="2"/>
    <n v="0.88"/>
    <s v="121"/>
    <s v="121/Low"/>
  </r>
  <r>
    <n v="12147"/>
    <x v="35"/>
    <x v="503"/>
    <x v="4"/>
    <x v="46"/>
    <n v="20.98"/>
    <n v="0.02"/>
    <n v="575.69120000000009"/>
    <n v="63.326032000000012"/>
    <n v="512.36516800000004"/>
    <x v="1"/>
    <x v="6"/>
    <x v="5"/>
    <x v="5"/>
    <x v="1"/>
    <x v="1"/>
    <n v="0.8899999999999999"/>
    <s v="121"/>
    <s v="121/Low"/>
  </r>
  <r>
    <n v="12148"/>
    <x v="35"/>
    <x v="227"/>
    <x v="2"/>
    <x v="40"/>
    <n v="12.99"/>
    <n v="0.1"/>
    <n v="537.78599999999994"/>
    <n v="53.778599999999997"/>
    <n v="484.00739999999996"/>
    <x v="0"/>
    <x v="5"/>
    <x v="0"/>
    <x v="0"/>
    <x v="3"/>
    <x v="2"/>
    <n v="0.9"/>
    <s v="121"/>
    <s v="121/Critical"/>
  </r>
  <r>
    <n v="12149"/>
    <x v="35"/>
    <x v="579"/>
    <x v="3"/>
    <x v="10"/>
    <n v="65.989999999999995"/>
    <n v="0.06"/>
    <n v="1178.5813999999998"/>
    <n v="294.64534999999995"/>
    <n v="883.9360499999998"/>
    <x v="0"/>
    <x v="1"/>
    <x v="9"/>
    <x v="3"/>
    <x v="1"/>
    <x v="0"/>
    <n v="0.75"/>
    <s v="121"/>
    <s v="121/Medium"/>
  </r>
  <r>
    <n v="12150"/>
    <x v="35"/>
    <x v="580"/>
    <x v="3"/>
    <x v="23"/>
    <n v="65.989999999999995"/>
    <n v="7.0000000000000007E-2"/>
    <n v="2700.3107999999997"/>
    <n v="783.09013199999981"/>
    <n v="1917.2206679999999"/>
    <x v="0"/>
    <x v="1"/>
    <x v="9"/>
    <x v="3"/>
    <x v="2"/>
    <x v="0"/>
    <n v="0.71000000000000008"/>
    <s v="121"/>
    <s v="121/Medium"/>
  </r>
  <r>
    <n v="12097"/>
    <x v="36"/>
    <x v="581"/>
    <x v="3"/>
    <x v="11"/>
    <n v="3.95"/>
    <n v="0.04"/>
    <n v="121.34399999999999"/>
    <n v="20.62848"/>
    <n v="100.71552"/>
    <x v="0"/>
    <x v="4"/>
    <x v="8"/>
    <x v="7"/>
    <x v="2"/>
    <x v="1"/>
    <n v="0.83000000000000007"/>
    <s v="120"/>
    <s v="120/Medium"/>
  </r>
  <r>
    <n v="12098"/>
    <x v="36"/>
    <x v="148"/>
    <x v="0"/>
    <x v="3"/>
    <n v="5.18"/>
    <n v="0.09"/>
    <n v="42.424199999999999"/>
    <n v="6.3636299999999997"/>
    <n v="36.060569999999998"/>
    <x v="2"/>
    <x v="4"/>
    <x v="0"/>
    <x v="0"/>
    <x v="2"/>
    <x v="1"/>
    <n v="0.85"/>
    <s v="120"/>
    <s v="120/High"/>
  </r>
  <r>
    <n v="12099"/>
    <x v="36"/>
    <x v="108"/>
    <x v="4"/>
    <x v="46"/>
    <n v="260.98"/>
    <n v="0.09"/>
    <n v="6649.7704000000003"/>
    <n v="1595.944896"/>
    <n v="5053.8255040000004"/>
    <x v="1"/>
    <x v="2"/>
    <x v="4"/>
    <x v="4"/>
    <x v="1"/>
    <x v="2"/>
    <n v="0.76"/>
    <s v="120"/>
    <s v="120/Low"/>
  </r>
  <r>
    <n v="12100"/>
    <x v="36"/>
    <x v="582"/>
    <x v="3"/>
    <x v="20"/>
    <n v="180.98"/>
    <n v="0.01"/>
    <n v="1970.8722"/>
    <n v="216.795942"/>
    <n v="1754.0762580000001"/>
    <x v="1"/>
    <x v="6"/>
    <x v="10"/>
    <x v="2"/>
    <x v="1"/>
    <x v="1"/>
    <n v="0.89"/>
    <s v="121"/>
    <s v="121/Medium"/>
  </r>
  <r>
    <n v="12101"/>
    <x v="36"/>
    <x v="169"/>
    <x v="3"/>
    <x v="43"/>
    <n v="155.99"/>
    <n v="0.1"/>
    <n v="2807.82"/>
    <n v="280.78199999999998"/>
    <n v="2527.038"/>
    <x v="0"/>
    <x v="1"/>
    <x v="7"/>
    <x v="4"/>
    <x v="3"/>
    <x v="0"/>
    <n v="0.89999999999999991"/>
    <s v="121"/>
    <s v="121/Medium"/>
  </r>
  <r>
    <n v="12102"/>
    <x v="36"/>
    <x v="479"/>
    <x v="0"/>
    <x v="7"/>
    <n v="92.23"/>
    <n v="0.06"/>
    <n v="2514.1898000000001"/>
    <n v="703.97314400000005"/>
    <n v="1810.2166560000001"/>
    <x v="0"/>
    <x v="0"/>
    <x v="5"/>
    <x v="5"/>
    <x v="0"/>
    <x v="2"/>
    <n v="0.72"/>
    <s v="121"/>
    <s v="121/High"/>
  </r>
  <r>
    <n v="12103"/>
    <x v="36"/>
    <x v="115"/>
    <x v="1"/>
    <x v="15"/>
    <n v="25.38"/>
    <n v="0.04"/>
    <n v="877.13279999999997"/>
    <n v="166.65523199999998"/>
    <n v="710.47756800000002"/>
    <x v="0"/>
    <x v="3"/>
    <x v="12"/>
    <x v="3"/>
    <x v="3"/>
    <x v="2"/>
    <n v="0.81"/>
    <s v="121"/>
    <s v="121/Not Specified"/>
  </r>
  <r>
    <n v="12104"/>
    <x v="36"/>
    <x v="154"/>
    <x v="1"/>
    <x v="14"/>
    <n v="18.940000000000001"/>
    <n v="0.02"/>
    <n v="259.85680000000002"/>
    <n v="33.781384000000003"/>
    <n v="226.07541600000002"/>
    <x v="0"/>
    <x v="1"/>
    <x v="4"/>
    <x v="4"/>
    <x v="2"/>
    <x v="1"/>
    <n v="0.87"/>
    <s v="121"/>
    <s v="121/Not Specified"/>
  </r>
  <r>
    <n v="12105"/>
    <x v="36"/>
    <x v="583"/>
    <x v="1"/>
    <x v="20"/>
    <n v="500.98"/>
    <n v="0.01"/>
    <n v="5455.6722000000009"/>
    <n v="545.56722000000013"/>
    <n v="4910.104980000001"/>
    <x v="1"/>
    <x v="6"/>
    <x v="4"/>
    <x v="4"/>
    <x v="3"/>
    <x v="2"/>
    <n v="0.9"/>
    <s v="121"/>
    <s v="121/Not Specified"/>
  </r>
  <r>
    <n v="12106"/>
    <x v="36"/>
    <x v="584"/>
    <x v="2"/>
    <x v="12"/>
    <n v="100.97"/>
    <n v="0.08"/>
    <n v="1393.386"/>
    <n v="195.07404"/>
    <n v="1198.31196"/>
    <x v="0"/>
    <x v="1"/>
    <x v="1"/>
    <x v="1"/>
    <x v="1"/>
    <x v="0"/>
    <n v="0.86"/>
    <s v="121"/>
    <s v="121/Critical"/>
  </r>
  <r>
    <n v="12107"/>
    <x v="36"/>
    <x v="428"/>
    <x v="3"/>
    <x v="43"/>
    <n v="4.4800000000000004"/>
    <n v="0.03"/>
    <n v="86.912000000000006"/>
    <n v="22.59712"/>
    <n v="64.314880000000002"/>
    <x v="0"/>
    <x v="5"/>
    <x v="2"/>
    <x v="2"/>
    <x v="2"/>
    <x v="1"/>
    <n v="0.74"/>
    <s v="121"/>
    <s v="121/Medium"/>
  </r>
  <r>
    <n v="12108"/>
    <x v="36"/>
    <x v="585"/>
    <x v="2"/>
    <x v="5"/>
    <n v="65.989999999999995"/>
    <n v="0.05"/>
    <n v="2633.0009999999997"/>
    <n v="447.61016999999993"/>
    <n v="2185.3908299999998"/>
    <x v="0"/>
    <x v="1"/>
    <x v="4"/>
    <x v="4"/>
    <x v="0"/>
    <x v="0"/>
    <n v="0.83"/>
    <s v="121"/>
    <s v="121/Critical"/>
  </r>
  <r>
    <n v="12109"/>
    <x v="36"/>
    <x v="157"/>
    <x v="0"/>
    <x v="28"/>
    <n v="65.989999999999995"/>
    <n v="0.05"/>
    <n v="3071.8344999999995"/>
    <n v="430.05682999999988"/>
    <n v="2641.7776699999995"/>
    <x v="0"/>
    <x v="1"/>
    <x v="0"/>
    <x v="0"/>
    <x v="3"/>
    <x v="0"/>
    <n v="0.86"/>
    <s v="121"/>
    <s v="121/High"/>
  </r>
  <r>
    <n v="12110"/>
    <x v="36"/>
    <x v="458"/>
    <x v="4"/>
    <x v="48"/>
    <n v="35.89"/>
    <n v="0.04"/>
    <n v="792.45119999999997"/>
    <n v="221.886336"/>
    <n v="570.56486399999994"/>
    <x v="0"/>
    <x v="1"/>
    <x v="10"/>
    <x v="2"/>
    <x v="0"/>
    <x v="1"/>
    <n v="0.72"/>
    <s v="121"/>
    <s v="121/Low"/>
  </r>
  <r>
    <n v="12111"/>
    <x v="36"/>
    <x v="331"/>
    <x v="2"/>
    <x v="45"/>
    <n v="15.98"/>
    <n v="0.04"/>
    <n v="122.7264"/>
    <n v="33.136127999999999"/>
    <n v="89.590271999999999"/>
    <x v="0"/>
    <x v="1"/>
    <x v="4"/>
    <x v="4"/>
    <x v="0"/>
    <x v="0"/>
    <n v="0.73"/>
    <s v="121"/>
    <s v="121/Critical"/>
  </r>
  <r>
    <n v="12112"/>
    <x v="36"/>
    <x v="174"/>
    <x v="3"/>
    <x v="25"/>
    <n v="34.76"/>
    <n v="0.1"/>
    <n v="844.66800000000001"/>
    <n v="160.48692"/>
    <n v="684.18108000000007"/>
    <x v="0"/>
    <x v="1"/>
    <x v="10"/>
    <x v="2"/>
    <x v="1"/>
    <x v="1"/>
    <n v="0.81"/>
    <s v="121"/>
    <s v="121/Medium"/>
  </r>
  <r>
    <n v="12113"/>
    <x v="36"/>
    <x v="586"/>
    <x v="4"/>
    <x v="37"/>
    <n v="2.78"/>
    <n v="0.04"/>
    <n v="88.070399999999992"/>
    <n v="26.421119999999995"/>
    <n v="61.649279999999997"/>
    <x v="0"/>
    <x v="4"/>
    <x v="7"/>
    <x v="4"/>
    <x v="0"/>
    <x v="1"/>
    <n v="0.70000000000000007"/>
    <s v="121"/>
    <s v="121/Low"/>
  </r>
  <r>
    <n v="12114"/>
    <x v="36"/>
    <x v="219"/>
    <x v="1"/>
    <x v="27"/>
    <n v="3.28"/>
    <n v="0.01"/>
    <n v="32.471999999999994"/>
    <n v="5.5202399999999985"/>
    <n v="26.951759999999997"/>
    <x v="2"/>
    <x v="4"/>
    <x v="10"/>
    <x v="2"/>
    <x v="1"/>
    <x v="1"/>
    <n v="0.83000000000000007"/>
    <s v="121"/>
    <s v="121/Not Specified"/>
  </r>
  <r>
    <n v="12115"/>
    <x v="36"/>
    <x v="587"/>
    <x v="3"/>
    <x v="6"/>
    <n v="70.98"/>
    <n v="0.1"/>
    <n v="1405.4040000000002"/>
    <n v="407.56716000000006"/>
    <n v="997.83684000000017"/>
    <x v="1"/>
    <x v="6"/>
    <x v="1"/>
    <x v="1"/>
    <x v="2"/>
    <x v="2"/>
    <n v="0.71"/>
    <s v="121"/>
    <s v="121/Medium"/>
  </r>
  <r>
    <n v="12116"/>
    <x v="36"/>
    <x v="341"/>
    <x v="1"/>
    <x v="49"/>
    <n v="1.1399999999999999"/>
    <n v="0.1"/>
    <n v="3.0779999999999998"/>
    <n v="0.80027999999999988"/>
    <n v="2.27772"/>
    <x v="0"/>
    <x v="4"/>
    <x v="1"/>
    <x v="1"/>
    <x v="1"/>
    <x v="1"/>
    <n v="0.74"/>
    <s v="121"/>
    <s v="121/Not Specified"/>
  </r>
  <r>
    <n v="12117"/>
    <x v="36"/>
    <x v="588"/>
    <x v="3"/>
    <x v="24"/>
    <n v="2.94"/>
    <n v="0.04"/>
    <n v="87.494399999999999"/>
    <n v="24.498431999999998"/>
    <n v="62.995968000000005"/>
    <x v="0"/>
    <x v="4"/>
    <x v="0"/>
    <x v="0"/>
    <x v="2"/>
    <x v="1"/>
    <n v="0.72000000000000008"/>
    <s v="121"/>
    <s v="121/Medium"/>
  </r>
  <r>
    <n v="12118"/>
    <x v="36"/>
    <x v="589"/>
    <x v="1"/>
    <x v="14"/>
    <n v="15.28"/>
    <n v="0.09"/>
    <n v="194.66720000000001"/>
    <n v="29.200080000000003"/>
    <n v="165.46711999999999"/>
    <x v="0"/>
    <x v="1"/>
    <x v="11"/>
    <x v="3"/>
    <x v="0"/>
    <x v="1"/>
    <n v="0.85"/>
    <s v="121"/>
    <s v="121/Not Specified"/>
  </r>
  <r>
    <n v="12119"/>
    <x v="36"/>
    <x v="590"/>
    <x v="4"/>
    <x v="20"/>
    <n v="286.85000000000002"/>
    <n v="0.04"/>
    <n v="3029.1360000000004"/>
    <n v="726.99264000000005"/>
    <n v="2302.1433600000005"/>
    <x v="1"/>
    <x v="2"/>
    <x v="0"/>
    <x v="0"/>
    <x v="0"/>
    <x v="2"/>
    <n v="0.76"/>
    <s v="121"/>
    <s v="121/Low"/>
  </r>
  <r>
    <n v="12120"/>
    <x v="36"/>
    <x v="224"/>
    <x v="3"/>
    <x v="2"/>
    <n v="1.6"/>
    <n v="0.1"/>
    <n v="36"/>
    <n v="6.48"/>
    <n v="29.52"/>
    <x v="0"/>
    <x v="4"/>
    <x v="10"/>
    <x v="2"/>
    <x v="2"/>
    <x v="1"/>
    <n v="0.82"/>
    <s v="121"/>
    <s v="121/Medium"/>
  </r>
  <r>
    <n v="12121"/>
    <x v="36"/>
    <x v="402"/>
    <x v="0"/>
    <x v="28"/>
    <n v="2.4700000000000002"/>
    <n v="0.03"/>
    <n v="117.39910000000002"/>
    <n v="34.045739000000005"/>
    <n v="83.353361000000007"/>
    <x v="0"/>
    <x v="4"/>
    <x v="5"/>
    <x v="5"/>
    <x v="0"/>
    <x v="1"/>
    <n v="0.71"/>
    <s v="121"/>
    <s v="121/High"/>
  </r>
  <r>
    <n v="12122"/>
    <x v="36"/>
    <x v="591"/>
    <x v="0"/>
    <x v="48"/>
    <n v="5.68"/>
    <n v="0.02"/>
    <n v="128.02719999999999"/>
    <n v="37.127887999999999"/>
    <n v="90.899311999999995"/>
    <x v="0"/>
    <x v="1"/>
    <x v="2"/>
    <x v="2"/>
    <x v="0"/>
    <x v="1"/>
    <n v="0.71"/>
    <s v="121"/>
    <s v="121/High"/>
  </r>
  <r>
    <n v="12123"/>
    <x v="36"/>
    <x v="334"/>
    <x v="2"/>
    <x v="23"/>
    <n v="10.52"/>
    <n v="7.0000000000000007E-2"/>
    <n v="430.47839999999997"/>
    <n v="120.53395199999999"/>
    <n v="309.94444799999997"/>
    <x v="0"/>
    <x v="3"/>
    <x v="9"/>
    <x v="3"/>
    <x v="1"/>
    <x v="2"/>
    <n v="0.72"/>
    <s v="121"/>
    <s v="121/Critical"/>
  </r>
  <r>
    <n v="12124"/>
    <x v="36"/>
    <x v="418"/>
    <x v="3"/>
    <x v="2"/>
    <n v="22.84"/>
    <n v="0"/>
    <n v="571"/>
    <n v="68.52"/>
    <n v="502.48"/>
    <x v="0"/>
    <x v="1"/>
    <x v="7"/>
    <x v="4"/>
    <x v="3"/>
    <x v="1"/>
    <n v="0.88"/>
    <s v="121"/>
    <s v="121/Medium"/>
  </r>
  <r>
    <n v="12125"/>
    <x v="36"/>
    <x v="74"/>
    <x v="2"/>
    <x v="32"/>
    <n v="7.84"/>
    <n v="0.04"/>
    <n v="97.843199999999996"/>
    <n v="19.568640000000002"/>
    <n v="78.274559999999994"/>
    <x v="0"/>
    <x v="1"/>
    <x v="7"/>
    <x v="4"/>
    <x v="2"/>
    <x v="1"/>
    <n v="0.79999999999999993"/>
    <s v="121"/>
    <s v="121/Critical"/>
  </r>
  <r>
    <n v="12078"/>
    <x v="37"/>
    <x v="592"/>
    <x v="3"/>
    <x v="49"/>
    <n v="99.99"/>
    <n v="0.08"/>
    <n v="275.97239999999999"/>
    <n v="82.791719999999998"/>
    <n v="193.18068"/>
    <x v="0"/>
    <x v="1"/>
    <x v="9"/>
    <x v="3"/>
    <x v="3"/>
    <x v="0"/>
    <n v="0.7"/>
    <s v="120"/>
    <s v="120/Medium"/>
  </r>
  <r>
    <n v="12079"/>
    <x v="37"/>
    <x v="379"/>
    <x v="2"/>
    <x v="36"/>
    <n v="19.98"/>
    <n v="0.1"/>
    <n v="629.37000000000012"/>
    <n v="75.524400000000014"/>
    <n v="553.8456000000001"/>
    <x v="0"/>
    <x v="1"/>
    <x v="1"/>
    <x v="1"/>
    <x v="1"/>
    <x v="0"/>
    <n v="0.88"/>
    <s v="120"/>
    <s v="120/Critical"/>
  </r>
  <r>
    <n v="12080"/>
    <x v="37"/>
    <x v="509"/>
    <x v="1"/>
    <x v="0"/>
    <n v="54.48"/>
    <n v="0.02"/>
    <n v="1281.3696"/>
    <n v="243.46022400000001"/>
    <n v="1037.9093760000001"/>
    <x v="0"/>
    <x v="1"/>
    <x v="4"/>
    <x v="4"/>
    <x v="2"/>
    <x v="1"/>
    <n v="0.81"/>
    <s v="120"/>
    <s v="120/Not Specified"/>
  </r>
  <r>
    <n v="12081"/>
    <x v="37"/>
    <x v="130"/>
    <x v="2"/>
    <x v="6"/>
    <n v="39.979999999999997"/>
    <n v="0.04"/>
    <n v="844.37759999999992"/>
    <n v="194.20684799999998"/>
    <n v="650.17075199999999"/>
    <x v="0"/>
    <x v="1"/>
    <x v="4"/>
    <x v="4"/>
    <x v="0"/>
    <x v="1"/>
    <n v="0.77"/>
    <s v="120"/>
    <s v="120/Critical"/>
  </r>
  <r>
    <n v="12082"/>
    <x v="37"/>
    <x v="233"/>
    <x v="1"/>
    <x v="7"/>
    <n v="400.98"/>
    <n v="0.04"/>
    <n v="11163.2832"/>
    <n v="1227.9611520000001"/>
    <n v="9935.322048"/>
    <x v="1"/>
    <x v="2"/>
    <x v="11"/>
    <x v="3"/>
    <x v="3"/>
    <x v="2"/>
    <n v="0.89"/>
    <s v="120"/>
    <s v="120/Not Specified"/>
  </r>
  <r>
    <n v="12083"/>
    <x v="37"/>
    <x v="184"/>
    <x v="1"/>
    <x v="39"/>
    <n v="9.11"/>
    <n v="0.03"/>
    <n v="265.10099999999994"/>
    <n v="58.322219999999987"/>
    <n v="206.77877999999995"/>
    <x v="0"/>
    <x v="4"/>
    <x v="2"/>
    <x v="2"/>
    <x v="0"/>
    <x v="1"/>
    <n v="0.78"/>
    <s v="120"/>
    <s v="120/Not Specified"/>
  </r>
  <r>
    <n v="12084"/>
    <x v="37"/>
    <x v="593"/>
    <x v="1"/>
    <x v="47"/>
    <n v="3.95"/>
    <n v="7.0000000000000007E-2"/>
    <n v="165.30749999999998"/>
    <n v="31.408424999999998"/>
    <n v="133.89907499999998"/>
    <x v="0"/>
    <x v="1"/>
    <x v="10"/>
    <x v="2"/>
    <x v="0"/>
    <x v="1"/>
    <n v="0.81"/>
    <s v="120"/>
    <s v="120/Not Specified"/>
  </r>
  <r>
    <n v="12085"/>
    <x v="37"/>
    <x v="204"/>
    <x v="3"/>
    <x v="47"/>
    <n v="28.48"/>
    <n v="0.03"/>
    <n v="1243.1519999999998"/>
    <n v="198.90431999999998"/>
    <n v="1044.2476799999999"/>
    <x v="0"/>
    <x v="3"/>
    <x v="0"/>
    <x v="0"/>
    <x v="0"/>
    <x v="0"/>
    <n v="0.84000000000000008"/>
    <s v="120"/>
    <s v="120/Medium"/>
  </r>
  <r>
    <n v="12086"/>
    <x v="37"/>
    <x v="586"/>
    <x v="1"/>
    <x v="7"/>
    <n v="2.78"/>
    <n v="0.08"/>
    <n v="74.170400000000001"/>
    <n v="12.608967999999999"/>
    <n v="61.561432000000003"/>
    <x v="0"/>
    <x v="4"/>
    <x v="0"/>
    <x v="0"/>
    <x v="1"/>
    <x v="1"/>
    <n v="0.83000000000000007"/>
    <s v="120"/>
    <s v="120/Not Specified"/>
  </r>
  <r>
    <n v="12087"/>
    <x v="37"/>
    <x v="446"/>
    <x v="1"/>
    <x v="7"/>
    <n v="90.98"/>
    <n v="0.02"/>
    <n v="2585.6516000000001"/>
    <n v="542.98683600000004"/>
    <n v="2042.6647640000001"/>
    <x v="1"/>
    <x v="6"/>
    <x v="4"/>
    <x v="4"/>
    <x v="0"/>
    <x v="2"/>
    <n v="0.79"/>
    <s v="120"/>
    <s v="120/Not Specified"/>
  </r>
  <r>
    <n v="12088"/>
    <x v="37"/>
    <x v="341"/>
    <x v="4"/>
    <x v="46"/>
    <n v="1.1399999999999999"/>
    <n v="0.09"/>
    <n v="29.0472"/>
    <n v="7.2617999999999991"/>
    <n v="21.785400000000003"/>
    <x v="0"/>
    <x v="4"/>
    <x v="1"/>
    <x v="1"/>
    <x v="1"/>
    <x v="1"/>
    <n v="0.75000000000000011"/>
    <s v="120"/>
    <s v="120/Low"/>
  </r>
  <r>
    <n v="12089"/>
    <x v="37"/>
    <x v="222"/>
    <x v="0"/>
    <x v="49"/>
    <n v="3502.14"/>
    <n v="0.05"/>
    <n v="9981.0990000000002"/>
    <n v="2195.8417800000002"/>
    <n v="7785.2572199999995"/>
    <x v="1"/>
    <x v="2"/>
    <x v="2"/>
    <x v="2"/>
    <x v="2"/>
    <x v="0"/>
    <n v="0.77999999999999992"/>
    <s v="120"/>
    <s v="120/High"/>
  </r>
  <r>
    <n v="12090"/>
    <x v="37"/>
    <x v="594"/>
    <x v="3"/>
    <x v="15"/>
    <n v="264.98"/>
    <n v="0"/>
    <n v="9539.2800000000007"/>
    <n v="1049.3208"/>
    <n v="8489.9592000000011"/>
    <x v="1"/>
    <x v="6"/>
    <x v="10"/>
    <x v="2"/>
    <x v="0"/>
    <x v="0"/>
    <n v="0.89"/>
    <s v="120"/>
    <s v="120/Medium"/>
  </r>
  <r>
    <n v="12091"/>
    <x v="37"/>
    <x v="159"/>
    <x v="3"/>
    <x v="21"/>
    <n v="11.58"/>
    <n v="0.05"/>
    <n v="77.007000000000005"/>
    <n v="17.71161"/>
    <n v="59.295390000000005"/>
    <x v="0"/>
    <x v="1"/>
    <x v="0"/>
    <x v="0"/>
    <x v="2"/>
    <x v="1"/>
    <n v="0.77"/>
    <s v="120"/>
    <s v="120/Medium"/>
  </r>
  <r>
    <n v="12092"/>
    <x v="37"/>
    <x v="342"/>
    <x v="0"/>
    <x v="2"/>
    <n v="13.99"/>
    <n v="0.06"/>
    <n v="328.76499999999999"/>
    <n v="92.054199999999994"/>
    <n v="236.71080000000001"/>
    <x v="0"/>
    <x v="0"/>
    <x v="7"/>
    <x v="4"/>
    <x v="3"/>
    <x v="0"/>
    <n v="0.72000000000000008"/>
    <s v="120"/>
    <s v="120/High"/>
  </r>
  <r>
    <n v="12093"/>
    <x v="37"/>
    <x v="463"/>
    <x v="4"/>
    <x v="12"/>
    <n v="1.86"/>
    <n v="0"/>
    <n v="27.900000000000002"/>
    <n v="3.3480000000000003"/>
    <n v="24.552000000000003"/>
    <x v="0"/>
    <x v="4"/>
    <x v="2"/>
    <x v="2"/>
    <x v="2"/>
    <x v="1"/>
    <n v="0.88"/>
    <s v="120"/>
    <s v="120/Low"/>
  </r>
  <r>
    <n v="12094"/>
    <x v="37"/>
    <x v="595"/>
    <x v="0"/>
    <x v="4"/>
    <n v="225.02"/>
    <n v="0"/>
    <n v="4725.42"/>
    <n v="756.06719999999996"/>
    <n v="3969.3528000000001"/>
    <x v="1"/>
    <x v="6"/>
    <x v="7"/>
    <x v="4"/>
    <x v="2"/>
    <x v="1"/>
    <n v="0.84"/>
    <s v="120"/>
    <s v="120/High"/>
  </r>
  <r>
    <n v="12095"/>
    <x v="37"/>
    <x v="596"/>
    <x v="3"/>
    <x v="43"/>
    <n v="6.48"/>
    <n v="0.02"/>
    <n v="127.00800000000002"/>
    <n v="27.941760000000002"/>
    <n v="99.066240000000022"/>
    <x v="0"/>
    <x v="1"/>
    <x v="12"/>
    <x v="3"/>
    <x v="1"/>
    <x v="1"/>
    <n v="0.78"/>
    <s v="120"/>
    <s v="120/Medium"/>
  </r>
  <r>
    <n v="12096"/>
    <x v="37"/>
    <x v="597"/>
    <x v="3"/>
    <x v="38"/>
    <n v="6.48"/>
    <n v="0.04"/>
    <n v="267.49440000000004"/>
    <n v="29.424384000000003"/>
    <n v="238.07001600000004"/>
    <x v="0"/>
    <x v="1"/>
    <x v="4"/>
    <x v="4"/>
    <x v="0"/>
    <x v="1"/>
    <n v="0.89"/>
    <s v="120"/>
    <s v="120/Medium"/>
  </r>
  <r>
    <n v="12054"/>
    <x v="38"/>
    <x v="598"/>
    <x v="0"/>
    <x v="38"/>
    <n v="25.98"/>
    <n v="7.0000000000000007E-2"/>
    <n v="1038.9402"/>
    <n v="135.06222600000001"/>
    <n v="903.87797399999999"/>
    <x v="0"/>
    <x v="0"/>
    <x v="4"/>
    <x v="4"/>
    <x v="3"/>
    <x v="1"/>
    <n v="0.87"/>
    <s v="120"/>
    <s v="120/High"/>
  </r>
  <r>
    <n v="12055"/>
    <x v="38"/>
    <x v="466"/>
    <x v="0"/>
    <x v="16"/>
    <n v="65.989999999999995"/>
    <n v="0.02"/>
    <n v="129.34039999999999"/>
    <n v="16.814252"/>
    <n v="112.52614799999999"/>
    <x v="0"/>
    <x v="1"/>
    <x v="7"/>
    <x v="4"/>
    <x v="3"/>
    <x v="0"/>
    <n v="0.87"/>
    <s v="120"/>
    <s v="120/High"/>
  </r>
  <r>
    <n v="12056"/>
    <x v="38"/>
    <x v="466"/>
    <x v="0"/>
    <x v="26"/>
    <n v="65.989999999999995"/>
    <n v="0"/>
    <n v="1715.7399999999998"/>
    <n v="223.04619999999994"/>
    <n v="1492.6937999999998"/>
    <x v="0"/>
    <x v="1"/>
    <x v="0"/>
    <x v="0"/>
    <x v="1"/>
    <x v="0"/>
    <n v="0.87"/>
    <s v="120"/>
    <s v="120/High"/>
  </r>
  <r>
    <n v="12057"/>
    <x v="38"/>
    <x v="507"/>
    <x v="2"/>
    <x v="7"/>
    <n v="35.99"/>
    <n v="0.01"/>
    <n v="1033.2728999999999"/>
    <n v="268.65095399999996"/>
    <n v="764.62194599999998"/>
    <x v="0"/>
    <x v="3"/>
    <x v="9"/>
    <x v="3"/>
    <x v="3"/>
    <x v="0"/>
    <n v="0.74"/>
    <s v="120"/>
    <s v="120/Critical"/>
  </r>
  <r>
    <n v="12058"/>
    <x v="38"/>
    <x v="599"/>
    <x v="4"/>
    <x v="9"/>
    <n v="3.55"/>
    <n v="0.04"/>
    <n v="3.4079999999999999"/>
    <n v="0.34079999999999999"/>
    <n v="3.0671999999999997"/>
    <x v="0"/>
    <x v="4"/>
    <x v="12"/>
    <x v="3"/>
    <x v="0"/>
    <x v="1"/>
    <n v="0.89999999999999991"/>
    <s v="120"/>
    <s v="120/Low"/>
  </r>
  <r>
    <n v="12059"/>
    <x v="38"/>
    <x v="147"/>
    <x v="3"/>
    <x v="34"/>
    <n v="5.81"/>
    <n v="0.06"/>
    <n v="256.68579999999997"/>
    <n v="51.337159999999997"/>
    <n v="205.34863999999999"/>
    <x v="0"/>
    <x v="4"/>
    <x v="10"/>
    <x v="2"/>
    <x v="0"/>
    <x v="1"/>
    <n v="0.8"/>
    <s v="120"/>
    <s v="120/Medium"/>
  </r>
  <r>
    <n v="12060"/>
    <x v="38"/>
    <x v="592"/>
    <x v="3"/>
    <x v="8"/>
    <n v="99.99"/>
    <n v="0.01"/>
    <n v="593.9405999999999"/>
    <n v="95.030495999999985"/>
    <n v="498.91010399999993"/>
    <x v="2"/>
    <x v="1"/>
    <x v="12"/>
    <x v="3"/>
    <x v="2"/>
    <x v="0"/>
    <n v="0.84"/>
    <s v="120"/>
    <s v="120/Medium"/>
  </r>
  <r>
    <n v="12061"/>
    <x v="38"/>
    <x v="126"/>
    <x v="2"/>
    <x v="1"/>
    <n v="3.08"/>
    <n v="0.02"/>
    <n v="54.331199999999995"/>
    <n v="6.5197439999999993"/>
    <n v="47.811455999999993"/>
    <x v="0"/>
    <x v="1"/>
    <x v="10"/>
    <x v="2"/>
    <x v="1"/>
    <x v="1"/>
    <n v="0.87999999999999989"/>
    <s v="120"/>
    <s v="120/Critical"/>
  </r>
  <r>
    <n v="12062"/>
    <x v="38"/>
    <x v="266"/>
    <x v="2"/>
    <x v="25"/>
    <n v="262.11"/>
    <n v="0.05"/>
    <n v="6723.1215000000002"/>
    <n v="874.00579500000003"/>
    <n v="5849.1157050000002"/>
    <x v="1"/>
    <x v="2"/>
    <x v="10"/>
    <x v="2"/>
    <x v="2"/>
    <x v="2"/>
    <n v="0.87"/>
    <s v="120"/>
    <s v="120/Critical"/>
  </r>
  <r>
    <n v="12063"/>
    <x v="38"/>
    <x v="600"/>
    <x v="4"/>
    <x v="14"/>
    <n v="30.98"/>
    <n v="0.05"/>
    <n v="412.03399999999999"/>
    <n v="107.12884"/>
    <n v="304.90516000000002"/>
    <x v="0"/>
    <x v="3"/>
    <x v="2"/>
    <x v="2"/>
    <x v="0"/>
    <x v="1"/>
    <n v="0.7400000000000001"/>
    <s v="120"/>
    <s v="120/Low"/>
  </r>
  <r>
    <n v="12064"/>
    <x v="38"/>
    <x v="601"/>
    <x v="2"/>
    <x v="14"/>
    <n v="100.98"/>
    <n v="0.1"/>
    <n v="1272.348"/>
    <n v="381.70440000000002"/>
    <n v="890.64359999999988"/>
    <x v="1"/>
    <x v="2"/>
    <x v="7"/>
    <x v="4"/>
    <x v="2"/>
    <x v="2"/>
    <n v="0.7"/>
    <s v="120"/>
    <s v="120/Critical"/>
  </r>
  <r>
    <n v="12065"/>
    <x v="38"/>
    <x v="602"/>
    <x v="4"/>
    <x v="28"/>
    <n v="599.99"/>
    <n v="0.05"/>
    <n v="27929.534500000002"/>
    <n v="3910.13483"/>
    <n v="24019.399670000003"/>
    <x v="0"/>
    <x v="5"/>
    <x v="2"/>
    <x v="2"/>
    <x v="0"/>
    <x v="0"/>
    <n v="0.86"/>
    <s v="120"/>
    <s v="120/Low"/>
  </r>
  <r>
    <n v="12066"/>
    <x v="38"/>
    <x v="234"/>
    <x v="1"/>
    <x v="45"/>
    <n v="51.65"/>
    <n v="0.03"/>
    <n v="400.80399999999997"/>
    <n v="108.21707999999998"/>
    <n v="292.58691999999996"/>
    <x v="0"/>
    <x v="0"/>
    <x v="3"/>
    <x v="3"/>
    <x v="3"/>
    <x v="2"/>
    <n v="0.73"/>
    <s v="120"/>
    <s v="120/Not Specified"/>
  </r>
  <r>
    <n v="12067"/>
    <x v="38"/>
    <x v="152"/>
    <x v="2"/>
    <x v="21"/>
    <n v="12.44"/>
    <n v="0.06"/>
    <n v="81.855199999999996"/>
    <n v="23.738008000000001"/>
    <n v="58.117191999999996"/>
    <x v="0"/>
    <x v="0"/>
    <x v="0"/>
    <x v="0"/>
    <x v="1"/>
    <x v="1"/>
    <n v="0.71"/>
    <s v="120"/>
    <s v="120/Critical"/>
  </r>
  <r>
    <n v="12068"/>
    <x v="38"/>
    <x v="603"/>
    <x v="2"/>
    <x v="2"/>
    <n v="223.98"/>
    <n v="0.03"/>
    <n v="5431.5149999999994"/>
    <n v="869.04239999999993"/>
    <n v="4562.4725999999991"/>
    <x v="0"/>
    <x v="1"/>
    <x v="12"/>
    <x v="3"/>
    <x v="1"/>
    <x v="1"/>
    <n v="0.84"/>
    <s v="120"/>
    <s v="120/Critical"/>
  </r>
  <r>
    <n v="12069"/>
    <x v="38"/>
    <x v="457"/>
    <x v="2"/>
    <x v="4"/>
    <n v="115.99"/>
    <n v="0.08"/>
    <n v="2240.9268000000002"/>
    <n v="582.64096800000004"/>
    <n v="1658.285832"/>
    <x v="1"/>
    <x v="6"/>
    <x v="6"/>
    <x v="6"/>
    <x v="2"/>
    <x v="0"/>
    <n v="0.74"/>
    <s v="120"/>
    <s v="120/Critical"/>
  </r>
  <r>
    <n v="12070"/>
    <x v="38"/>
    <x v="604"/>
    <x v="0"/>
    <x v="34"/>
    <n v="8.1199999999999992"/>
    <n v="7.0000000000000007E-2"/>
    <n v="354.92519999999996"/>
    <n v="70.985039999999984"/>
    <n v="283.94015999999999"/>
    <x v="0"/>
    <x v="3"/>
    <x v="2"/>
    <x v="2"/>
    <x v="2"/>
    <x v="0"/>
    <n v="0.8"/>
    <s v="120"/>
    <s v="120/High"/>
  </r>
  <r>
    <n v="12071"/>
    <x v="38"/>
    <x v="429"/>
    <x v="4"/>
    <x v="33"/>
    <n v="195.99"/>
    <n v="0.05"/>
    <n v="6330.4769999999999"/>
    <n v="1139.48586"/>
    <n v="5190.9911400000001"/>
    <x v="0"/>
    <x v="1"/>
    <x v="0"/>
    <x v="0"/>
    <x v="2"/>
    <x v="0"/>
    <n v="0.82000000000000006"/>
    <s v="120"/>
    <s v="120/Low"/>
  </r>
  <r>
    <n v="12072"/>
    <x v="38"/>
    <x v="605"/>
    <x v="4"/>
    <x v="7"/>
    <n v="12.97"/>
    <n v="0.09"/>
    <n v="342.2783"/>
    <n v="54.764527999999999"/>
    <n v="287.51377200000002"/>
    <x v="0"/>
    <x v="1"/>
    <x v="0"/>
    <x v="0"/>
    <x v="2"/>
    <x v="1"/>
    <n v="0.84000000000000008"/>
    <s v="120"/>
    <s v="120/Low"/>
  </r>
  <r>
    <n v="12073"/>
    <x v="38"/>
    <x v="606"/>
    <x v="3"/>
    <x v="36"/>
    <n v="5.34"/>
    <n v="7.0000000000000007E-2"/>
    <n v="173.81700000000001"/>
    <n v="29.54889"/>
    <n v="144.26811000000001"/>
    <x v="0"/>
    <x v="1"/>
    <x v="10"/>
    <x v="2"/>
    <x v="0"/>
    <x v="1"/>
    <n v="0.83"/>
    <s v="120"/>
    <s v="120/Medium"/>
  </r>
  <r>
    <n v="12074"/>
    <x v="38"/>
    <x v="607"/>
    <x v="3"/>
    <x v="3"/>
    <n v="125.99"/>
    <n v="0.06"/>
    <n v="1065.8753999999999"/>
    <n v="298.44511199999999"/>
    <n v="767.4302879999999"/>
    <x v="2"/>
    <x v="1"/>
    <x v="4"/>
    <x v="4"/>
    <x v="0"/>
    <x v="0"/>
    <n v="0.72"/>
    <s v="120"/>
    <s v="120/Medium"/>
  </r>
  <r>
    <n v="12075"/>
    <x v="38"/>
    <x v="66"/>
    <x v="2"/>
    <x v="24"/>
    <n v="40.99"/>
    <n v="0.03"/>
    <n v="1232.5693000000001"/>
    <n v="147.90831600000001"/>
    <n v="1084.6609840000001"/>
    <x v="0"/>
    <x v="1"/>
    <x v="2"/>
    <x v="2"/>
    <x v="0"/>
    <x v="1"/>
    <n v="0.88"/>
    <s v="120"/>
    <s v="120/Critical"/>
  </r>
  <r>
    <n v="12076"/>
    <x v="38"/>
    <x v="608"/>
    <x v="4"/>
    <x v="3"/>
    <n v="54.96"/>
    <n v="0.04"/>
    <n v="474.85439999999994"/>
    <n v="99.719423999999975"/>
    <n v="375.13497599999994"/>
    <x v="0"/>
    <x v="1"/>
    <x v="0"/>
    <x v="0"/>
    <x v="2"/>
    <x v="1"/>
    <n v="0.78999999999999992"/>
    <s v="120"/>
    <s v="120/Low"/>
  </r>
  <r>
    <n v="12077"/>
    <x v="38"/>
    <x v="609"/>
    <x v="4"/>
    <x v="37"/>
    <n v="6.68"/>
    <n v="0.03"/>
    <n v="213.82679999999999"/>
    <n v="29.935751999999997"/>
    <n v="183.89104799999998"/>
    <x v="2"/>
    <x v="1"/>
    <x v="4"/>
    <x v="4"/>
    <x v="0"/>
    <x v="1"/>
    <n v="0.86"/>
    <s v="120"/>
    <s v="120/Low"/>
  </r>
  <r>
    <n v="12015"/>
    <x v="39"/>
    <x v="75"/>
    <x v="4"/>
    <x v="19"/>
    <n v="15.67"/>
    <n v="0.1"/>
    <n v="578.22300000000007"/>
    <n v="132.99129000000002"/>
    <n v="445.23171000000002"/>
    <x v="0"/>
    <x v="1"/>
    <x v="0"/>
    <x v="0"/>
    <x v="2"/>
    <x v="1"/>
    <n v="0.76999999999999991"/>
    <s v="120"/>
    <s v="120/Low"/>
  </r>
  <r>
    <n v="12016"/>
    <x v="39"/>
    <x v="610"/>
    <x v="1"/>
    <x v="18"/>
    <n v="200.99"/>
    <n v="0.08"/>
    <n v="7396.4320000000007"/>
    <n v="739.64320000000009"/>
    <n v="6656.7888000000003"/>
    <x v="0"/>
    <x v="1"/>
    <x v="5"/>
    <x v="5"/>
    <x v="3"/>
    <x v="0"/>
    <n v="0.89999999999999991"/>
    <s v="120"/>
    <s v="120/Not Specified"/>
  </r>
  <r>
    <n v="12017"/>
    <x v="39"/>
    <x v="611"/>
    <x v="1"/>
    <x v="10"/>
    <n v="18.649999999999999"/>
    <n v="7.0000000000000007E-2"/>
    <n v="329.54549999999995"/>
    <n v="75.795464999999979"/>
    <n v="253.75003499999997"/>
    <x v="0"/>
    <x v="3"/>
    <x v="9"/>
    <x v="3"/>
    <x v="3"/>
    <x v="2"/>
    <n v="0.77"/>
    <s v="120"/>
    <s v="120/Not Specified"/>
  </r>
  <r>
    <n v="12018"/>
    <x v="39"/>
    <x v="363"/>
    <x v="4"/>
    <x v="35"/>
    <n v="65.989999999999995"/>
    <n v="0.01"/>
    <n v="3135.8447999999994"/>
    <n v="909.39499199999977"/>
    <n v="2226.4498079999994"/>
    <x v="0"/>
    <x v="1"/>
    <x v="10"/>
    <x v="2"/>
    <x v="3"/>
    <x v="0"/>
    <n v="0.71"/>
    <s v="120"/>
    <s v="120/Low"/>
  </r>
  <r>
    <n v="12019"/>
    <x v="39"/>
    <x v="612"/>
    <x v="0"/>
    <x v="41"/>
    <n v="39.479999999999997"/>
    <n v="0.03"/>
    <n v="1493.5283999999997"/>
    <n v="418.18795199999994"/>
    <n v="1075.3404479999997"/>
    <x v="0"/>
    <x v="3"/>
    <x v="0"/>
    <x v="0"/>
    <x v="0"/>
    <x v="0"/>
    <n v="0.72"/>
    <s v="120"/>
    <s v="120/High"/>
  </r>
  <r>
    <n v="12020"/>
    <x v="39"/>
    <x v="613"/>
    <x v="1"/>
    <x v="48"/>
    <n v="8.33"/>
    <n v="0.09"/>
    <n v="174.34690000000001"/>
    <n v="36.612849000000004"/>
    <n v="137.73405099999999"/>
    <x v="0"/>
    <x v="3"/>
    <x v="9"/>
    <x v="3"/>
    <x v="0"/>
    <x v="0"/>
    <n v="0.78999999999999992"/>
    <s v="120"/>
    <s v="120/Not Specified"/>
  </r>
  <r>
    <n v="12021"/>
    <x v="39"/>
    <x v="614"/>
    <x v="1"/>
    <x v="48"/>
    <n v="5.68"/>
    <n v="0.01"/>
    <n v="129.33359999999999"/>
    <n v="34.920071999999998"/>
    <n v="94.413527999999985"/>
    <x v="0"/>
    <x v="3"/>
    <x v="10"/>
    <x v="2"/>
    <x v="0"/>
    <x v="1"/>
    <n v="0.73"/>
    <s v="120"/>
    <s v="120/Not Specified"/>
  </r>
  <r>
    <n v="12022"/>
    <x v="39"/>
    <x v="198"/>
    <x v="0"/>
    <x v="19"/>
    <n v="20.98"/>
    <n v="0.05"/>
    <n v="817.17100000000005"/>
    <n v="81.717100000000016"/>
    <n v="735.45389999999998"/>
    <x v="0"/>
    <x v="1"/>
    <x v="9"/>
    <x v="3"/>
    <x v="1"/>
    <x v="1"/>
    <n v="0.89999999999999991"/>
    <s v="120"/>
    <s v="120/High"/>
  </r>
  <r>
    <n v="12023"/>
    <x v="39"/>
    <x v="81"/>
    <x v="1"/>
    <x v="44"/>
    <n v="41.94"/>
    <n v="0.09"/>
    <n v="610.64639999999997"/>
    <n v="73.277567999999988"/>
    <n v="537.368832"/>
    <x v="0"/>
    <x v="1"/>
    <x v="6"/>
    <x v="6"/>
    <x v="3"/>
    <x v="1"/>
    <n v="0.88"/>
    <s v="120"/>
    <s v="120/Not Specified"/>
  </r>
  <r>
    <n v="12024"/>
    <x v="39"/>
    <x v="84"/>
    <x v="3"/>
    <x v="41"/>
    <n v="7.99"/>
    <n v="0.05"/>
    <n v="296.02949999999998"/>
    <n v="41.444129999999994"/>
    <n v="254.58536999999998"/>
    <x v="0"/>
    <x v="0"/>
    <x v="10"/>
    <x v="2"/>
    <x v="0"/>
    <x v="0"/>
    <n v="0.86"/>
    <s v="120"/>
    <s v="120/Medium"/>
  </r>
  <r>
    <n v="12025"/>
    <x v="39"/>
    <x v="615"/>
    <x v="4"/>
    <x v="3"/>
    <n v="4.63"/>
    <n v="0.01"/>
    <n v="41.253300000000003"/>
    <n v="8.2506599999999999"/>
    <n v="33.00264"/>
    <x v="0"/>
    <x v="4"/>
    <x v="0"/>
    <x v="0"/>
    <x v="2"/>
    <x v="1"/>
    <n v="0.79999999999999993"/>
    <s v="120"/>
    <s v="120/Low"/>
  </r>
  <r>
    <n v="12026"/>
    <x v="39"/>
    <x v="85"/>
    <x v="4"/>
    <x v="24"/>
    <n v="43.98"/>
    <n v="0.01"/>
    <n v="1349.7461999999998"/>
    <n v="350.93401199999994"/>
    <n v="998.81218799999988"/>
    <x v="2"/>
    <x v="3"/>
    <x v="1"/>
    <x v="1"/>
    <x v="3"/>
    <x v="1"/>
    <n v="0.74"/>
    <s v="120"/>
    <s v="120/Low"/>
  </r>
  <r>
    <n v="12027"/>
    <x v="39"/>
    <x v="233"/>
    <x v="0"/>
    <x v="8"/>
    <n v="2.88"/>
    <n v="0.02"/>
    <n v="16.9344"/>
    <n v="4.5722879999999995"/>
    <n v="12.362112"/>
    <x v="0"/>
    <x v="2"/>
    <x v="6"/>
    <x v="6"/>
    <x v="2"/>
    <x v="2"/>
    <n v="0.73"/>
    <s v="120"/>
    <s v="120/High"/>
  </r>
  <r>
    <n v="12028"/>
    <x v="39"/>
    <x v="351"/>
    <x v="3"/>
    <x v="29"/>
    <n v="4.9800000000000004"/>
    <n v="0.01"/>
    <n v="182.41740000000001"/>
    <n v="21.890088000000002"/>
    <n v="160.52731200000002"/>
    <x v="0"/>
    <x v="1"/>
    <x v="1"/>
    <x v="1"/>
    <x v="0"/>
    <x v="1"/>
    <n v="0.88"/>
    <s v="120"/>
    <s v="120/Medium"/>
  </r>
  <r>
    <n v="12029"/>
    <x v="39"/>
    <x v="410"/>
    <x v="3"/>
    <x v="12"/>
    <n v="3.36"/>
    <n v="0.1"/>
    <n v="45.36"/>
    <n v="12.700799999999999"/>
    <n v="32.659199999999998"/>
    <x v="2"/>
    <x v="1"/>
    <x v="9"/>
    <x v="3"/>
    <x v="0"/>
    <x v="1"/>
    <n v="0.72"/>
    <s v="120"/>
    <s v="120/Medium"/>
  </r>
  <r>
    <n v="12030"/>
    <x v="39"/>
    <x v="616"/>
    <x v="4"/>
    <x v="39"/>
    <n v="217.85"/>
    <n v="7.0000000000000007E-2"/>
    <n v="6078.0149999999994"/>
    <n v="1154.8228499999998"/>
    <n v="4923.1921499999999"/>
    <x v="1"/>
    <x v="2"/>
    <x v="4"/>
    <x v="4"/>
    <x v="1"/>
    <x v="2"/>
    <n v="0.81"/>
    <s v="120"/>
    <s v="120/Low"/>
  </r>
  <r>
    <n v="12031"/>
    <x v="39"/>
    <x v="617"/>
    <x v="1"/>
    <x v="0"/>
    <n v="119.99"/>
    <n v="0.02"/>
    <n v="2822.1647999999996"/>
    <n v="620.8762559999999"/>
    <n v="2201.2885439999995"/>
    <x v="1"/>
    <x v="6"/>
    <x v="0"/>
    <x v="0"/>
    <x v="0"/>
    <x v="0"/>
    <n v="0.77999999999999992"/>
    <s v="120"/>
    <s v="120/Not Specified"/>
  </r>
  <r>
    <n v="12032"/>
    <x v="39"/>
    <x v="618"/>
    <x v="2"/>
    <x v="0"/>
    <n v="34.54"/>
    <n v="0.1"/>
    <n v="746.06400000000008"/>
    <n v="171.59472000000002"/>
    <n v="574.46928000000003"/>
    <x v="0"/>
    <x v="1"/>
    <x v="10"/>
    <x v="2"/>
    <x v="1"/>
    <x v="1"/>
    <n v="0.76999999999999991"/>
    <s v="120"/>
    <s v="120/Critical"/>
  </r>
  <r>
    <n v="12033"/>
    <x v="39"/>
    <x v="116"/>
    <x v="4"/>
    <x v="45"/>
    <n v="24.92"/>
    <n v="0"/>
    <n v="199.36"/>
    <n v="19.936"/>
    <n v="179.42400000000001"/>
    <x v="0"/>
    <x v="1"/>
    <x v="3"/>
    <x v="3"/>
    <x v="3"/>
    <x v="1"/>
    <n v="0.9"/>
    <s v="120"/>
    <s v="120/Low"/>
  </r>
  <r>
    <n v="12034"/>
    <x v="39"/>
    <x v="619"/>
    <x v="4"/>
    <x v="17"/>
    <n v="95.98"/>
    <n v="0.05"/>
    <n v="1094.172"/>
    <n v="142.24236000000002"/>
    <n v="951.92964000000006"/>
    <x v="1"/>
    <x v="6"/>
    <x v="0"/>
    <x v="0"/>
    <x v="0"/>
    <x v="2"/>
    <n v="0.87"/>
    <s v="120"/>
    <s v="120/Low"/>
  </r>
  <r>
    <n v="12035"/>
    <x v="39"/>
    <x v="316"/>
    <x v="3"/>
    <x v="49"/>
    <n v="291.73"/>
    <n v="0.1"/>
    <n v="787.67100000000005"/>
    <n v="228.42459000000002"/>
    <n v="559.24640999999997"/>
    <x v="1"/>
    <x v="6"/>
    <x v="5"/>
    <x v="5"/>
    <x v="0"/>
    <x v="2"/>
    <n v="0.71"/>
    <s v="120"/>
    <s v="120/Medium"/>
  </r>
  <r>
    <n v="12036"/>
    <x v="39"/>
    <x v="593"/>
    <x v="1"/>
    <x v="47"/>
    <n v="3.95"/>
    <n v="0.08"/>
    <n v="163.53"/>
    <n v="26.1648"/>
    <n v="137.36520000000002"/>
    <x v="0"/>
    <x v="1"/>
    <x v="9"/>
    <x v="3"/>
    <x v="0"/>
    <x v="1"/>
    <n v="0.84000000000000008"/>
    <s v="120"/>
    <s v="120/Not Specified"/>
  </r>
  <r>
    <n v="12037"/>
    <x v="39"/>
    <x v="604"/>
    <x v="4"/>
    <x v="20"/>
    <n v="8.1199999999999992"/>
    <n v="0.06"/>
    <n v="83.960799999999992"/>
    <n v="25.188239999999997"/>
    <n v="58.772559999999999"/>
    <x v="0"/>
    <x v="3"/>
    <x v="7"/>
    <x v="4"/>
    <x v="0"/>
    <x v="0"/>
    <n v="0.70000000000000007"/>
    <s v="120"/>
    <s v="120/Low"/>
  </r>
  <r>
    <n v="12038"/>
    <x v="39"/>
    <x v="620"/>
    <x v="0"/>
    <x v="18"/>
    <n v="40.98"/>
    <n v="0.02"/>
    <n v="1606.4159999999997"/>
    <n v="160.64159999999995"/>
    <n v="1445.7743999999998"/>
    <x v="0"/>
    <x v="3"/>
    <x v="7"/>
    <x v="4"/>
    <x v="3"/>
    <x v="0"/>
    <n v="0.9"/>
    <s v="120"/>
    <s v="120/High"/>
  </r>
  <r>
    <n v="12039"/>
    <x v="39"/>
    <x v="621"/>
    <x v="1"/>
    <x v="45"/>
    <n v="131.12"/>
    <n v="0.02"/>
    <n v="1027.9808"/>
    <n v="226.155776"/>
    <n v="801.82502399999998"/>
    <x v="0"/>
    <x v="1"/>
    <x v="2"/>
    <x v="2"/>
    <x v="2"/>
    <x v="1"/>
    <n v="0.77999999999999992"/>
    <s v="120"/>
    <s v="120/Not Specified"/>
  </r>
  <r>
    <n v="12040"/>
    <x v="39"/>
    <x v="622"/>
    <x v="1"/>
    <x v="9"/>
    <n v="2036.48"/>
    <n v="7.0000000000000007E-2"/>
    <n v="1893.9263999999998"/>
    <n v="189.39264"/>
    <n v="1704.5337599999998"/>
    <x v="1"/>
    <x v="6"/>
    <x v="4"/>
    <x v="4"/>
    <x v="3"/>
    <x v="0"/>
    <n v="0.9"/>
    <s v="120"/>
    <s v="120/Not Specified"/>
  </r>
  <r>
    <n v="12041"/>
    <x v="39"/>
    <x v="446"/>
    <x v="0"/>
    <x v="35"/>
    <n v="90.98"/>
    <n v="0.02"/>
    <n v="4279.6992"/>
    <n v="1283.90976"/>
    <n v="2995.78944"/>
    <x v="1"/>
    <x v="6"/>
    <x v="2"/>
    <x v="2"/>
    <x v="1"/>
    <x v="2"/>
    <n v="0.7"/>
    <s v="120"/>
    <s v="120/High"/>
  </r>
  <r>
    <n v="12042"/>
    <x v="39"/>
    <x v="462"/>
    <x v="2"/>
    <x v="13"/>
    <n v="180.98"/>
    <n v="0.01"/>
    <n v="6808.4675999999999"/>
    <n v="817.01611200000002"/>
    <n v="5991.4514879999997"/>
    <x v="1"/>
    <x v="2"/>
    <x v="2"/>
    <x v="2"/>
    <x v="2"/>
    <x v="2"/>
    <n v="0.88"/>
    <s v="120"/>
    <s v="120/Critical"/>
  </r>
  <r>
    <n v="12043"/>
    <x v="39"/>
    <x v="159"/>
    <x v="3"/>
    <x v="17"/>
    <n v="11.58"/>
    <n v="0.02"/>
    <n v="136.1808"/>
    <n v="13.618079999999999"/>
    <n v="122.56272000000001"/>
    <x v="0"/>
    <x v="1"/>
    <x v="4"/>
    <x v="4"/>
    <x v="0"/>
    <x v="1"/>
    <n v="0.9"/>
    <s v="120"/>
    <s v="120/Medium"/>
  </r>
  <r>
    <n v="12044"/>
    <x v="39"/>
    <x v="623"/>
    <x v="2"/>
    <x v="41"/>
    <n v="23.99"/>
    <n v="0.08"/>
    <n v="860.76119999999992"/>
    <n v="103.291344"/>
    <n v="757.46985599999994"/>
    <x v="0"/>
    <x v="1"/>
    <x v="10"/>
    <x v="2"/>
    <x v="1"/>
    <x v="1"/>
    <n v="0.88"/>
    <s v="120"/>
    <s v="120/Critical"/>
  </r>
  <r>
    <n v="12045"/>
    <x v="39"/>
    <x v="624"/>
    <x v="3"/>
    <x v="44"/>
    <n v="279.81"/>
    <n v="0.04"/>
    <n v="4297.8815999999997"/>
    <n v="1031.4915839999999"/>
    <n v="3266.3900159999998"/>
    <x v="1"/>
    <x v="6"/>
    <x v="0"/>
    <x v="0"/>
    <x v="0"/>
    <x v="1"/>
    <n v="0.76"/>
    <s v="120"/>
    <s v="120/Medium"/>
  </r>
  <r>
    <n v="12046"/>
    <x v="39"/>
    <x v="414"/>
    <x v="0"/>
    <x v="2"/>
    <n v="11.97"/>
    <n v="7.0000000000000007E-2"/>
    <n v="278.30250000000001"/>
    <n v="50.094449999999995"/>
    <n v="228.20805000000001"/>
    <x v="0"/>
    <x v="1"/>
    <x v="2"/>
    <x v="2"/>
    <x v="1"/>
    <x v="1"/>
    <n v="0.82000000000000006"/>
    <s v="120"/>
    <s v="120/High"/>
  </r>
  <r>
    <n v="12047"/>
    <x v="39"/>
    <x v="22"/>
    <x v="0"/>
    <x v="26"/>
    <n v="5.58"/>
    <n v="0.08"/>
    <n v="133.4736"/>
    <n v="29.364192000000003"/>
    <n v="104.109408"/>
    <x v="0"/>
    <x v="1"/>
    <x v="10"/>
    <x v="2"/>
    <x v="1"/>
    <x v="1"/>
    <n v="0.78"/>
    <s v="120"/>
    <s v="120/High"/>
  </r>
  <r>
    <n v="12048"/>
    <x v="39"/>
    <x v="401"/>
    <x v="3"/>
    <x v="21"/>
    <n v="4.9800000000000004"/>
    <n v="0.06"/>
    <n v="32.7684"/>
    <n v="9.5028360000000003"/>
    <n v="23.265563999999998"/>
    <x v="0"/>
    <x v="1"/>
    <x v="0"/>
    <x v="0"/>
    <x v="2"/>
    <x v="1"/>
    <n v="0.71"/>
    <s v="120"/>
    <s v="120/Medium"/>
  </r>
  <r>
    <n v="12049"/>
    <x v="39"/>
    <x v="101"/>
    <x v="1"/>
    <x v="7"/>
    <n v="5.94"/>
    <n v="0.1"/>
    <n v="155.03400000000002"/>
    <n v="41.859180000000009"/>
    <n v="113.17482000000001"/>
    <x v="0"/>
    <x v="1"/>
    <x v="1"/>
    <x v="1"/>
    <x v="3"/>
    <x v="1"/>
    <n v="0.73"/>
    <s v="120"/>
    <s v="120/Not Specified"/>
  </r>
  <r>
    <n v="12050"/>
    <x v="39"/>
    <x v="450"/>
    <x v="4"/>
    <x v="18"/>
    <n v="23.99"/>
    <n v="0.09"/>
    <n v="873.23599999999999"/>
    <n v="104.78832"/>
    <n v="768.44767999999999"/>
    <x v="0"/>
    <x v="0"/>
    <x v="9"/>
    <x v="3"/>
    <x v="0"/>
    <x v="0"/>
    <n v="0.88"/>
    <s v="120"/>
    <s v="120/Low"/>
  </r>
  <r>
    <n v="12051"/>
    <x v="39"/>
    <x v="177"/>
    <x v="4"/>
    <x v="35"/>
    <n v="6.54"/>
    <n v="0.04"/>
    <n v="301.36320000000001"/>
    <n v="90.408960000000008"/>
    <n v="210.95424"/>
    <x v="0"/>
    <x v="1"/>
    <x v="12"/>
    <x v="3"/>
    <x v="2"/>
    <x v="1"/>
    <n v="0.7"/>
    <s v="120"/>
    <s v="120/Low"/>
  </r>
  <r>
    <n v="12052"/>
    <x v="39"/>
    <x v="625"/>
    <x v="0"/>
    <x v="30"/>
    <n v="6.68"/>
    <n v="0"/>
    <n v="334"/>
    <n v="66.8"/>
    <n v="267.2"/>
    <x v="0"/>
    <x v="1"/>
    <x v="9"/>
    <x v="3"/>
    <x v="2"/>
    <x v="1"/>
    <n v="0.79999999999999993"/>
    <s v="120"/>
    <s v="120/High"/>
  </r>
  <r>
    <n v="12053"/>
    <x v="39"/>
    <x v="626"/>
    <x v="2"/>
    <x v="18"/>
    <n v="5.28"/>
    <n v="0"/>
    <n v="211.20000000000002"/>
    <n v="59.136000000000003"/>
    <n v="152.06400000000002"/>
    <x v="0"/>
    <x v="1"/>
    <x v="7"/>
    <x v="4"/>
    <x v="0"/>
    <x v="1"/>
    <n v="0.72000000000000008"/>
    <s v="120"/>
    <s v="120/Critical"/>
  </r>
  <r>
    <n v="11988"/>
    <x v="40"/>
    <x v="363"/>
    <x v="3"/>
    <x v="9"/>
    <n v="65.989999999999995"/>
    <n v="0.06"/>
    <n v="62.030599999999993"/>
    <n v="14.887343999999999"/>
    <n v="47.143255999999994"/>
    <x v="2"/>
    <x v="1"/>
    <x v="0"/>
    <x v="0"/>
    <x v="1"/>
    <x v="0"/>
    <n v="0.76"/>
    <s v="119"/>
    <s v="119/Medium"/>
  </r>
  <r>
    <n v="11989"/>
    <x v="40"/>
    <x v="148"/>
    <x v="2"/>
    <x v="11"/>
    <n v="5.18"/>
    <n v="0.06"/>
    <n v="155.81439999999998"/>
    <n v="29.604735999999992"/>
    <n v="126.20966399999999"/>
    <x v="0"/>
    <x v="4"/>
    <x v="1"/>
    <x v="1"/>
    <x v="3"/>
    <x v="1"/>
    <n v="0.81"/>
    <s v="119"/>
    <s v="119/Critical"/>
  </r>
  <r>
    <n v="11990"/>
    <x v="40"/>
    <x v="627"/>
    <x v="0"/>
    <x v="18"/>
    <n v="300.98"/>
    <n v="0.01"/>
    <n v="11918.808000000001"/>
    <n v="3575.6424000000006"/>
    <n v="8343.1656000000003"/>
    <x v="1"/>
    <x v="2"/>
    <x v="3"/>
    <x v="3"/>
    <x v="2"/>
    <x v="2"/>
    <n v="0.7"/>
    <s v="119"/>
    <s v="119/High"/>
  </r>
  <r>
    <n v="11991"/>
    <x v="40"/>
    <x v="508"/>
    <x v="2"/>
    <x v="9"/>
    <n v="2.61"/>
    <n v="0.06"/>
    <n v="2.4533999999999998"/>
    <n v="0.36800999999999995"/>
    <n v="2.0853899999999999"/>
    <x v="2"/>
    <x v="1"/>
    <x v="6"/>
    <x v="6"/>
    <x v="0"/>
    <x v="1"/>
    <n v="0.85"/>
    <s v="119"/>
    <s v="119/Critical"/>
  </r>
  <r>
    <n v="11992"/>
    <x v="40"/>
    <x v="49"/>
    <x v="2"/>
    <x v="44"/>
    <n v="2.88"/>
    <n v="0.05"/>
    <n v="43.775999999999996"/>
    <n v="13.1328"/>
    <n v="30.643199999999997"/>
    <x v="0"/>
    <x v="1"/>
    <x v="6"/>
    <x v="6"/>
    <x v="0"/>
    <x v="1"/>
    <n v="0.7"/>
    <s v="119"/>
    <s v="119/Critical"/>
  </r>
  <r>
    <n v="11993"/>
    <x v="40"/>
    <x v="283"/>
    <x v="0"/>
    <x v="6"/>
    <n v="376.13"/>
    <n v="0.09"/>
    <n v="7530.1226000000006"/>
    <n v="2033.133102"/>
    <n v="5496.9894980000008"/>
    <x v="1"/>
    <x v="2"/>
    <x v="1"/>
    <x v="1"/>
    <x v="2"/>
    <x v="2"/>
    <n v="0.73000000000000009"/>
    <s v="119"/>
    <s v="119/High"/>
  </r>
  <r>
    <n v="11994"/>
    <x v="40"/>
    <x v="628"/>
    <x v="3"/>
    <x v="39"/>
    <n v="80.98"/>
    <n v="0.01"/>
    <n v="2405.1060000000002"/>
    <n v="481.02120000000002"/>
    <n v="1924.0848000000001"/>
    <x v="0"/>
    <x v="5"/>
    <x v="4"/>
    <x v="4"/>
    <x v="1"/>
    <x v="1"/>
    <n v="0.79999999999999993"/>
    <s v="119"/>
    <s v="119/Medium"/>
  </r>
  <r>
    <n v="11995"/>
    <x v="40"/>
    <x v="295"/>
    <x v="1"/>
    <x v="2"/>
    <n v="56.96"/>
    <n v="0.06"/>
    <n v="1338.56"/>
    <n v="160.62719999999999"/>
    <n v="1177.9328"/>
    <x v="0"/>
    <x v="1"/>
    <x v="6"/>
    <x v="6"/>
    <x v="0"/>
    <x v="1"/>
    <n v="0.88000000000000012"/>
    <s v="119"/>
    <s v="119/Not Specified"/>
  </r>
  <r>
    <n v="11996"/>
    <x v="40"/>
    <x v="629"/>
    <x v="3"/>
    <x v="9"/>
    <n v="55.5"/>
    <n v="7.0000000000000007E-2"/>
    <n v="51.614999999999995"/>
    <n v="11.3553"/>
    <n v="40.259699999999995"/>
    <x v="0"/>
    <x v="0"/>
    <x v="5"/>
    <x v="5"/>
    <x v="0"/>
    <x v="2"/>
    <n v="0.78"/>
    <s v="119"/>
    <s v="119/Medium"/>
  </r>
  <r>
    <n v="11997"/>
    <x v="40"/>
    <x v="629"/>
    <x v="0"/>
    <x v="49"/>
    <n v="55.5"/>
    <n v="0.04"/>
    <n v="159.84"/>
    <n v="28.7712"/>
    <n v="131.06880000000001"/>
    <x v="0"/>
    <x v="0"/>
    <x v="10"/>
    <x v="2"/>
    <x v="1"/>
    <x v="2"/>
    <n v="0.82000000000000006"/>
    <s v="119"/>
    <s v="119/High"/>
  </r>
  <r>
    <n v="11998"/>
    <x v="40"/>
    <x v="630"/>
    <x v="0"/>
    <x v="5"/>
    <n v="19.23"/>
    <n v="0.04"/>
    <n v="775.35359999999991"/>
    <n v="124.05657599999999"/>
    <n v="651.29702399999996"/>
    <x v="0"/>
    <x v="3"/>
    <x v="3"/>
    <x v="3"/>
    <x v="2"/>
    <x v="2"/>
    <n v="0.84000000000000008"/>
    <s v="119"/>
    <s v="119/High"/>
  </r>
  <r>
    <n v="11999"/>
    <x v="40"/>
    <x v="540"/>
    <x v="0"/>
    <x v="8"/>
    <n v="5.78"/>
    <n v="0.06"/>
    <n v="32.599199999999996"/>
    <n v="9.4537679999999984"/>
    <n v="23.145432"/>
    <x v="2"/>
    <x v="1"/>
    <x v="2"/>
    <x v="2"/>
    <x v="1"/>
    <x v="1"/>
    <n v="0.71000000000000008"/>
    <s v="119"/>
    <s v="119/High"/>
  </r>
  <r>
    <n v="12000"/>
    <x v="40"/>
    <x v="585"/>
    <x v="0"/>
    <x v="29"/>
    <n v="65.989999999999995"/>
    <n v="0.02"/>
    <n v="2392.7973999999995"/>
    <n v="311.06366199999991"/>
    <n v="2081.7337379999994"/>
    <x v="0"/>
    <x v="1"/>
    <x v="7"/>
    <x v="4"/>
    <x v="2"/>
    <x v="0"/>
    <n v="0.87"/>
    <s v="120"/>
    <s v="120/High"/>
  </r>
  <r>
    <n v="12001"/>
    <x v="40"/>
    <x v="330"/>
    <x v="4"/>
    <x v="23"/>
    <n v="24.95"/>
    <n v="0.09"/>
    <n v="998.99800000000005"/>
    <n v="239.75952000000001"/>
    <n v="759.23847999999998"/>
    <x v="0"/>
    <x v="1"/>
    <x v="0"/>
    <x v="0"/>
    <x v="2"/>
    <x v="1"/>
    <n v="0.7599999999999999"/>
    <s v="120"/>
    <s v="120/Low"/>
  </r>
  <r>
    <n v="12002"/>
    <x v="40"/>
    <x v="472"/>
    <x v="0"/>
    <x v="33"/>
    <n v="442.14"/>
    <n v="0.01"/>
    <n v="14882.4324"/>
    <n v="4315.9053960000001"/>
    <n v="10566.527004"/>
    <x v="1"/>
    <x v="6"/>
    <x v="5"/>
    <x v="5"/>
    <x v="0"/>
    <x v="0"/>
    <n v="0.71"/>
    <s v="120"/>
    <s v="120/High"/>
  </r>
  <r>
    <n v="12003"/>
    <x v="40"/>
    <x v="631"/>
    <x v="1"/>
    <x v="47"/>
    <n v="3.74"/>
    <n v="0.1"/>
    <n v="151.47000000000003"/>
    <n v="42.411600000000007"/>
    <n v="109.05840000000002"/>
    <x v="0"/>
    <x v="4"/>
    <x v="0"/>
    <x v="0"/>
    <x v="0"/>
    <x v="1"/>
    <n v="0.72"/>
    <s v="120"/>
    <s v="120/Not Specified"/>
  </r>
  <r>
    <n v="12004"/>
    <x v="40"/>
    <x v="21"/>
    <x v="1"/>
    <x v="2"/>
    <n v="419.19"/>
    <n v="7.0000000000000007E-2"/>
    <n v="9746.1674999999996"/>
    <n v="1364.46345"/>
    <n v="8381.7040500000003"/>
    <x v="0"/>
    <x v="1"/>
    <x v="7"/>
    <x v="4"/>
    <x v="3"/>
    <x v="1"/>
    <n v="0.8600000000000001"/>
    <s v="120"/>
    <s v="120/Not Specified"/>
  </r>
  <r>
    <n v="12005"/>
    <x v="40"/>
    <x v="320"/>
    <x v="2"/>
    <x v="17"/>
    <n v="9.7799999999999994"/>
    <n v="0.04"/>
    <n v="112.66559999999998"/>
    <n v="23.659775999999997"/>
    <n v="89.00582399999999"/>
    <x v="0"/>
    <x v="1"/>
    <x v="6"/>
    <x v="6"/>
    <x v="3"/>
    <x v="1"/>
    <n v="0.79"/>
    <s v="120"/>
    <s v="120/Critical"/>
  </r>
  <r>
    <n v="12006"/>
    <x v="40"/>
    <x v="321"/>
    <x v="4"/>
    <x v="20"/>
    <n v="7.96"/>
    <n v="0.03"/>
    <n v="84.933199999999999"/>
    <n v="16.137308000000001"/>
    <n v="68.795891999999995"/>
    <x v="0"/>
    <x v="1"/>
    <x v="6"/>
    <x v="6"/>
    <x v="3"/>
    <x v="2"/>
    <n v="0.80999999999999994"/>
    <s v="120"/>
    <s v="120/Low"/>
  </r>
  <r>
    <n v="12007"/>
    <x v="40"/>
    <x v="321"/>
    <x v="2"/>
    <x v="6"/>
    <n v="7.96"/>
    <n v="0.03"/>
    <n v="169.8664"/>
    <n v="35.671943999999996"/>
    <n v="134.194456"/>
    <x v="2"/>
    <x v="1"/>
    <x v="2"/>
    <x v="2"/>
    <x v="0"/>
    <x v="2"/>
    <n v="0.79"/>
    <s v="120"/>
    <s v="120/Critical"/>
  </r>
  <r>
    <n v="12008"/>
    <x v="40"/>
    <x v="561"/>
    <x v="2"/>
    <x v="18"/>
    <n v="60.97"/>
    <n v="0.01"/>
    <n v="2414.4120000000003"/>
    <n v="289.72944000000001"/>
    <n v="2124.6825600000002"/>
    <x v="2"/>
    <x v="1"/>
    <x v="1"/>
    <x v="1"/>
    <x v="0"/>
    <x v="1"/>
    <n v="0.88"/>
    <s v="120"/>
    <s v="120/Critical"/>
  </r>
  <r>
    <n v="12009"/>
    <x v="40"/>
    <x v="632"/>
    <x v="2"/>
    <x v="34"/>
    <n v="8.3699999999999992"/>
    <n v="0.09"/>
    <n v="357.98489999999998"/>
    <n v="50.117885999999999"/>
    <n v="307.86701399999998"/>
    <x v="0"/>
    <x v="5"/>
    <x v="10"/>
    <x v="2"/>
    <x v="1"/>
    <x v="2"/>
    <n v="0.86"/>
    <s v="120"/>
    <s v="120/Critical"/>
  </r>
  <r>
    <n v="12010"/>
    <x v="40"/>
    <x v="633"/>
    <x v="0"/>
    <x v="31"/>
    <n v="5.44"/>
    <n v="0.1"/>
    <n v="24.480000000000004"/>
    <n v="5.6304000000000007"/>
    <n v="18.849600000000002"/>
    <x v="2"/>
    <x v="1"/>
    <x v="4"/>
    <x v="4"/>
    <x v="1"/>
    <x v="1"/>
    <n v="0.77"/>
    <s v="120"/>
    <s v="120/High"/>
  </r>
  <r>
    <n v="12011"/>
    <x v="40"/>
    <x v="634"/>
    <x v="0"/>
    <x v="42"/>
    <n v="19.98"/>
    <n v="0.01"/>
    <n v="336.26340000000005"/>
    <n v="84.065850000000012"/>
    <n v="252.19755000000004"/>
    <x v="2"/>
    <x v="1"/>
    <x v="1"/>
    <x v="1"/>
    <x v="1"/>
    <x v="1"/>
    <n v="0.75"/>
    <s v="120"/>
    <s v="120/High"/>
  </r>
  <r>
    <n v="12012"/>
    <x v="40"/>
    <x v="246"/>
    <x v="0"/>
    <x v="24"/>
    <n v="55.48"/>
    <n v="0.03"/>
    <n v="1668.2835999999998"/>
    <n v="450.43657199999996"/>
    <n v="1217.8470279999997"/>
    <x v="2"/>
    <x v="1"/>
    <x v="1"/>
    <x v="1"/>
    <x v="2"/>
    <x v="1"/>
    <n v="0.72999999999999987"/>
    <s v="120"/>
    <s v="120/High"/>
  </r>
  <r>
    <n v="12013"/>
    <x v="40"/>
    <x v="123"/>
    <x v="3"/>
    <x v="9"/>
    <n v="4.9800000000000004"/>
    <n v="0.05"/>
    <n v="4.7309999999999999"/>
    <n v="1.3246799999999999"/>
    <n v="3.40632"/>
    <x v="0"/>
    <x v="1"/>
    <x v="12"/>
    <x v="3"/>
    <x v="0"/>
    <x v="1"/>
    <n v="0.72"/>
    <s v="120"/>
    <s v="120/Medium"/>
  </r>
  <r>
    <n v="12014"/>
    <x v="40"/>
    <x v="231"/>
    <x v="1"/>
    <x v="15"/>
    <n v="6.48"/>
    <n v="0.09"/>
    <n v="212.28480000000005"/>
    <n v="31.842720000000007"/>
    <n v="180.44208000000003"/>
    <x v="2"/>
    <x v="1"/>
    <x v="4"/>
    <x v="4"/>
    <x v="2"/>
    <x v="1"/>
    <n v="0.85"/>
    <s v="120"/>
    <s v="120/Not Specified"/>
  </r>
  <r>
    <n v="11971"/>
    <x v="41"/>
    <x v="635"/>
    <x v="3"/>
    <x v="48"/>
    <n v="45.99"/>
    <n v="0.1"/>
    <n v="951.99300000000005"/>
    <n v="276.07797000000005"/>
    <n v="675.91503"/>
    <x v="0"/>
    <x v="1"/>
    <x v="0"/>
    <x v="0"/>
    <x v="3"/>
    <x v="0"/>
    <n v="0.71"/>
    <s v="119"/>
    <s v="119/Medium"/>
  </r>
  <r>
    <n v="11972"/>
    <x v="41"/>
    <x v="614"/>
    <x v="0"/>
    <x v="4"/>
    <n v="5.68"/>
    <n v="7.0000000000000007E-2"/>
    <n v="110.93039999999999"/>
    <n v="23.295383999999999"/>
    <n v="87.635015999999993"/>
    <x v="0"/>
    <x v="3"/>
    <x v="2"/>
    <x v="2"/>
    <x v="0"/>
    <x v="1"/>
    <n v="0.79"/>
    <s v="119"/>
    <s v="119/High"/>
  </r>
  <r>
    <n v="11973"/>
    <x v="41"/>
    <x v="636"/>
    <x v="4"/>
    <x v="22"/>
    <n v="3.69"/>
    <n v="0.06"/>
    <n v="13.8744"/>
    <n v="2.4973919999999996"/>
    <n v="11.377008"/>
    <x v="2"/>
    <x v="1"/>
    <x v="0"/>
    <x v="0"/>
    <x v="2"/>
    <x v="1"/>
    <n v="0.82000000000000006"/>
    <s v="119"/>
    <s v="119/Low"/>
  </r>
  <r>
    <n v="11974"/>
    <x v="41"/>
    <x v="169"/>
    <x v="0"/>
    <x v="1"/>
    <n v="155.99"/>
    <n v="0.02"/>
    <n v="2751.6636000000003"/>
    <n v="742.94917200000009"/>
    <n v="2008.7144280000002"/>
    <x v="2"/>
    <x v="1"/>
    <x v="10"/>
    <x v="2"/>
    <x v="1"/>
    <x v="0"/>
    <n v="0.73"/>
    <s v="119"/>
    <s v="119/High"/>
  </r>
  <r>
    <n v="11975"/>
    <x v="41"/>
    <x v="286"/>
    <x v="0"/>
    <x v="47"/>
    <n v="18.97"/>
    <n v="0.01"/>
    <n v="845.11349999999993"/>
    <n v="245.08291499999999"/>
    <n v="600.03058499999997"/>
    <x v="0"/>
    <x v="1"/>
    <x v="2"/>
    <x v="2"/>
    <x v="1"/>
    <x v="1"/>
    <n v="0.71000000000000008"/>
    <s v="119"/>
    <s v="119/High"/>
  </r>
  <r>
    <n v="11976"/>
    <x v="41"/>
    <x v="637"/>
    <x v="1"/>
    <x v="27"/>
    <n v="4.18"/>
    <n v="0.09"/>
    <n v="38.037999999999997"/>
    <n v="7.9879799999999985"/>
    <n v="30.050019999999996"/>
    <x v="0"/>
    <x v="1"/>
    <x v="7"/>
    <x v="4"/>
    <x v="0"/>
    <x v="2"/>
    <n v="0.78999999999999992"/>
    <s v="119"/>
    <s v="119/Not Specified"/>
  </r>
  <r>
    <n v="11977"/>
    <x v="41"/>
    <x v="9"/>
    <x v="1"/>
    <x v="3"/>
    <n v="20.95"/>
    <n v="0.06"/>
    <n v="177.23699999999997"/>
    <n v="17.723699999999997"/>
    <n v="159.51329999999996"/>
    <x v="0"/>
    <x v="1"/>
    <x v="0"/>
    <x v="0"/>
    <x v="0"/>
    <x v="0"/>
    <n v="0.89999999999999991"/>
    <s v="119"/>
    <s v="119/Not Specified"/>
  </r>
  <r>
    <n v="11978"/>
    <x v="41"/>
    <x v="638"/>
    <x v="1"/>
    <x v="15"/>
    <n v="6.28"/>
    <n v="0.03"/>
    <n v="219.29760000000002"/>
    <n v="59.210352"/>
    <n v="160.08724800000002"/>
    <x v="0"/>
    <x v="1"/>
    <x v="0"/>
    <x v="0"/>
    <x v="2"/>
    <x v="1"/>
    <n v="0.73"/>
    <s v="119"/>
    <s v="119/Not Specified"/>
  </r>
  <r>
    <n v="11979"/>
    <x v="41"/>
    <x v="639"/>
    <x v="4"/>
    <x v="7"/>
    <n v="78.650000000000006"/>
    <n v="0"/>
    <n v="2280.8500000000004"/>
    <n v="661.44650000000013"/>
    <n v="1619.4035000000003"/>
    <x v="0"/>
    <x v="0"/>
    <x v="10"/>
    <x v="2"/>
    <x v="0"/>
    <x v="1"/>
    <n v="0.71000000000000008"/>
    <s v="119"/>
    <s v="119/Low"/>
  </r>
  <r>
    <n v="11980"/>
    <x v="41"/>
    <x v="332"/>
    <x v="1"/>
    <x v="38"/>
    <n v="125.99"/>
    <n v="0.05"/>
    <n v="5146.6914999999999"/>
    <n v="1286.672875"/>
    <n v="3860.0186249999997"/>
    <x v="0"/>
    <x v="1"/>
    <x v="2"/>
    <x v="2"/>
    <x v="2"/>
    <x v="0"/>
    <n v="0.75"/>
    <s v="119"/>
    <s v="119/Not Specified"/>
  </r>
  <r>
    <n v="11981"/>
    <x v="41"/>
    <x v="640"/>
    <x v="0"/>
    <x v="20"/>
    <n v="180.98"/>
    <n v="0.01"/>
    <n v="1970.8722"/>
    <n v="295.63083"/>
    <n v="1675.24137"/>
    <x v="1"/>
    <x v="6"/>
    <x v="2"/>
    <x v="2"/>
    <x v="2"/>
    <x v="2"/>
    <n v="0.85"/>
    <s v="119"/>
    <s v="119/High"/>
  </r>
  <r>
    <n v="11982"/>
    <x v="41"/>
    <x v="18"/>
    <x v="0"/>
    <x v="37"/>
    <n v="12.28"/>
    <n v="0.02"/>
    <n v="397.13519999999994"/>
    <n v="39.713519999999995"/>
    <n v="357.42167999999992"/>
    <x v="0"/>
    <x v="1"/>
    <x v="7"/>
    <x v="4"/>
    <x v="3"/>
    <x v="1"/>
    <n v="0.89999999999999991"/>
    <s v="119"/>
    <s v="119/High"/>
  </r>
  <r>
    <n v="11983"/>
    <x v="41"/>
    <x v="641"/>
    <x v="2"/>
    <x v="14"/>
    <n v="95.99"/>
    <n v="0.09"/>
    <n v="1222.9125999999999"/>
    <n v="293.49902399999996"/>
    <n v="929.41357599999992"/>
    <x v="0"/>
    <x v="1"/>
    <x v="12"/>
    <x v="3"/>
    <x v="3"/>
    <x v="0"/>
    <n v="0.76"/>
    <s v="119"/>
    <s v="119/Critical"/>
  </r>
  <r>
    <n v="11984"/>
    <x v="41"/>
    <x v="360"/>
    <x v="3"/>
    <x v="36"/>
    <n v="60.65"/>
    <n v="0.08"/>
    <n v="1952.93"/>
    <n v="312.46879999999999"/>
    <n v="1640.4612000000002"/>
    <x v="0"/>
    <x v="0"/>
    <x v="2"/>
    <x v="2"/>
    <x v="1"/>
    <x v="2"/>
    <n v="0.84000000000000008"/>
    <s v="119"/>
    <s v="119/Medium"/>
  </r>
  <r>
    <n v="11985"/>
    <x v="41"/>
    <x v="190"/>
    <x v="1"/>
    <x v="12"/>
    <n v="30.98"/>
    <n v="7.0000000000000007E-2"/>
    <n v="432.17099999999994"/>
    <n v="69.147359999999992"/>
    <n v="363.02363999999994"/>
    <x v="0"/>
    <x v="1"/>
    <x v="1"/>
    <x v="1"/>
    <x v="1"/>
    <x v="1"/>
    <n v="0.84"/>
    <s v="119"/>
    <s v="119/Not Specified"/>
  </r>
  <r>
    <n v="11986"/>
    <x v="41"/>
    <x v="145"/>
    <x v="0"/>
    <x v="17"/>
    <n v="11.29"/>
    <n v="0.05"/>
    <n v="128.70599999999999"/>
    <n v="21.880019999999998"/>
    <n v="106.82597999999999"/>
    <x v="0"/>
    <x v="1"/>
    <x v="4"/>
    <x v="4"/>
    <x v="0"/>
    <x v="1"/>
    <n v="0.83"/>
    <s v="119"/>
    <s v="119/High"/>
  </r>
  <r>
    <n v="11987"/>
    <x v="41"/>
    <x v="74"/>
    <x v="3"/>
    <x v="19"/>
    <n v="7.84"/>
    <n v="0.08"/>
    <n v="295.72480000000002"/>
    <n v="44.358720000000005"/>
    <n v="251.36608000000001"/>
    <x v="0"/>
    <x v="1"/>
    <x v="10"/>
    <x v="2"/>
    <x v="0"/>
    <x v="1"/>
    <n v="0.85"/>
    <s v="119"/>
    <s v="119/Medium"/>
  </r>
  <r>
    <n v="11952"/>
    <x v="42"/>
    <x v="642"/>
    <x v="3"/>
    <x v="23"/>
    <n v="15.74"/>
    <n v="0.08"/>
    <n v="637.15520000000004"/>
    <n v="178.40345600000001"/>
    <n v="458.75174400000003"/>
    <x v="0"/>
    <x v="1"/>
    <x v="12"/>
    <x v="3"/>
    <x v="1"/>
    <x v="1"/>
    <n v="0.72"/>
    <s v="119"/>
    <s v="119/Medium"/>
  </r>
  <r>
    <n v="11953"/>
    <x v="42"/>
    <x v="507"/>
    <x v="2"/>
    <x v="25"/>
    <n v="35.99"/>
    <n v="0.01"/>
    <n v="962.0127"/>
    <n v="221.26292099999998"/>
    <n v="740.74977899999999"/>
    <x v="0"/>
    <x v="3"/>
    <x v="9"/>
    <x v="3"/>
    <x v="2"/>
    <x v="0"/>
    <n v="0.77"/>
    <s v="119"/>
    <s v="119/Critical"/>
  </r>
  <r>
    <n v="11954"/>
    <x v="42"/>
    <x v="78"/>
    <x v="4"/>
    <x v="8"/>
    <n v="35.99"/>
    <n v="7.0000000000000007E-2"/>
    <n v="200.82419999999999"/>
    <n v="44.181323999999996"/>
    <n v="156.642876"/>
    <x v="0"/>
    <x v="4"/>
    <x v="2"/>
    <x v="2"/>
    <x v="0"/>
    <x v="0"/>
    <n v="0.78"/>
    <s v="119"/>
    <s v="119/Low"/>
  </r>
  <r>
    <n v="11955"/>
    <x v="42"/>
    <x v="643"/>
    <x v="1"/>
    <x v="36"/>
    <n v="6.84"/>
    <n v="0.01"/>
    <n v="237.006"/>
    <n v="40.291019999999996"/>
    <n v="196.71498"/>
    <x v="0"/>
    <x v="3"/>
    <x v="7"/>
    <x v="4"/>
    <x v="1"/>
    <x v="1"/>
    <n v="0.83"/>
    <s v="119"/>
    <s v="119/Not Specified"/>
  </r>
  <r>
    <n v="11956"/>
    <x v="42"/>
    <x v="127"/>
    <x v="2"/>
    <x v="48"/>
    <n v="4.91"/>
    <n v="0.02"/>
    <n v="110.67140000000001"/>
    <n v="30.987992000000006"/>
    <n v="79.683408"/>
    <x v="0"/>
    <x v="1"/>
    <x v="1"/>
    <x v="1"/>
    <x v="2"/>
    <x v="1"/>
    <n v="0.72"/>
    <s v="119"/>
    <s v="119/Critical"/>
  </r>
  <r>
    <n v="11957"/>
    <x v="42"/>
    <x v="644"/>
    <x v="2"/>
    <x v="15"/>
    <n v="3.69"/>
    <n v="0.06"/>
    <n v="124.86959999999999"/>
    <n v="37.460879999999996"/>
    <n v="87.408719999999988"/>
    <x v="0"/>
    <x v="1"/>
    <x v="10"/>
    <x v="2"/>
    <x v="0"/>
    <x v="1"/>
    <n v="0.7"/>
    <s v="119"/>
    <s v="119/Critical"/>
  </r>
  <r>
    <n v="11958"/>
    <x v="42"/>
    <x v="212"/>
    <x v="1"/>
    <x v="46"/>
    <n v="150.97999999999999"/>
    <n v="0.03"/>
    <n v="4100.6167999999998"/>
    <n v="902.13569599999983"/>
    <n v="3198.481104"/>
    <x v="1"/>
    <x v="2"/>
    <x v="7"/>
    <x v="4"/>
    <x v="0"/>
    <x v="2"/>
    <n v="0.78"/>
    <s v="119"/>
    <s v="119/Not Specified"/>
  </r>
  <r>
    <n v="11959"/>
    <x v="42"/>
    <x v="536"/>
    <x v="0"/>
    <x v="36"/>
    <n v="5.89"/>
    <n v="0.08"/>
    <n v="189.65799999999999"/>
    <n v="39.828179999999996"/>
    <n v="149.82981999999998"/>
    <x v="0"/>
    <x v="1"/>
    <x v="7"/>
    <x v="4"/>
    <x v="0"/>
    <x v="2"/>
    <n v="0.78999999999999992"/>
    <s v="119"/>
    <s v="119/High"/>
  </r>
  <r>
    <n v="11960"/>
    <x v="42"/>
    <x v="336"/>
    <x v="1"/>
    <x v="5"/>
    <n v="15.14"/>
    <n v="0.08"/>
    <n v="585.00959999999998"/>
    <n v="163.80268799999999"/>
    <n v="421.20691199999999"/>
    <x v="0"/>
    <x v="1"/>
    <x v="4"/>
    <x v="4"/>
    <x v="1"/>
    <x v="1"/>
    <n v="0.72"/>
    <s v="119"/>
    <s v="119/Not Specified"/>
  </r>
  <r>
    <n v="11961"/>
    <x v="42"/>
    <x v="116"/>
    <x v="4"/>
    <x v="31"/>
    <n v="24.92"/>
    <n v="0.03"/>
    <n v="120.86200000000001"/>
    <n v="33.841360000000002"/>
    <n v="87.020640000000014"/>
    <x v="0"/>
    <x v="1"/>
    <x v="10"/>
    <x v="2"/>
    <x v="3"/>
    <x v="1"/>
    <n v="0.72000000000000008"/>
    <s v="119"/>
    <s v="119/Low"/>
  </r>
  <r>
    <n v="11962"/>
    <x v="42"/>
    <x v="38"/>
    <x v="0"/>
    <x v="32"/>
    <n v="205.99"/>
    <n v="0.01"/>
    <n v="2651.0913"/>
    <n v="530.21825999999999"/>
    <n v="2120.8730399999999"/>
    <x v="0"/>
    <x v="1"/>
    <x v="0"/>
    <x v="0"/>
    <x v="0"/>
    <x v="0"/>
    <n v="0.79999999999999993"/>
    <s v="119"/>
    <s v="119/High"/>
  </r>
  <r>
    <n v="11963"/>
    <x v="42"/>
    <x v="137"/>
    <x v="4"/>
    <x v="37"/>
    <n v="304.99"/>
    <n v="0.03"/>
    <n v="9762.7299000000003"/>
    <n v="2635.9370730000001"/>
    <n v="7126.7928270000002"/>
    <x v="2"/>
    <x v="1"/>
    <x v="6"/>
    <x v="6"/>
    <x v="0"/>
    <x v="1"/>
    <n v="0.73"/>
    <s v="119"/>
    <s v="119/Low"/>
  </r>
  <r>
    <n v="11964"/>
    <x v="42"/>
    <x v="355"/>
    <x v="3"/>
    <x v="40"/>
    <n v="90.97"/>
    <n v="0.1"/>
    <n v="3766.1579999999999"/>
    <n v="941.53949999999998"/>
    <n v="2824.6185"/>
    <x v="1"/>
    <x v="6"/>
    <x v="2"/>
    <x v="2"/>
    <x v="0"/>
    <x v="0"/>
    <n v="0.75"/>
    <s v="119"/>
    <s v="119/Medium"/>
  </r>
  <r>
    <n v="11965"/>
    <x v="42"/>
    <x v="645"/>
    <x v="2"/>
    <x v="27"/>
    <n v="4.82"/>
    <n v="0.01"/>
    <n v="47.718000000000004"/>
    <n v="9.0664200000000008"/>
    <n v="38.651580000000003"/>
    <x v="0"/>
    <x v="3"/>
    <x v="12"/>
    <x v="3"/>
    <x v="2"/>
    <x v="2"/>
    <n v="0.80999999999999994"/>
    <s v="119"/>
    <s v="119/Critical"/>
  </r>
  <r>
    <n v="11966"/>
    <x v="42"/>
    <x v="646"/>
    <x v="3"/>
    <x v="27"/>
    <n v="60.98"/>
    <n v="0.09"/>
    <n v="554.91800000000001"/>
    <n v="99.885239999999996"/>
    <n v="455.03276"/>
    <x v="1"/>
    <x v="6"/>
    <x v="7"/>
    <x v="4"/>
    <x v="3"/>
    <x v="2"/>
    <n v="0.82"/>
    <s v="119"/>
    <s v="119/Medium"/>
  </r>
  <r>
    <n v="11967"/>
    <x v="42"/>
    <x v="101"/>
    <x v="4"/>
    <x v="29"/>
    <n v="5.94"/>
    <n v="0.01"/>
    <n v="217.5822"/>
    <n v="43.516440000000003"/>
    <n v="174.06576000000001"/>
    <x v="0"/>
    <x v="1"/>
    <x v="2"/>
    <x v="2"/>
    <x v="1"/>
    <x v="1"/>
    <n v="0.8"/>
    <s v="119"/>
    <s v="119/Low"/>
  </r>
  <r>
    <n v="11968"/>
    <x v="42"/>
    <x v="230"/>
    <x v="3"/>
    <x v="18"/>
    <n v="6.48"/>
    <n v="0.09"/>
    <n v="235.87200000000004"/>
    <n v="30.663360000000008"/>
    <n v="205.20864000000003"/>
    <x v="0"/>
    <x v="1"/>
    <x v="2"/>
    <x v="2"/>
    <x v="2"/>
    <x v="1"/>
    <n v="0.87"/>
    <s v="119"/>
    <s v="119/Medium"/>
  </r>
  <r>
    <n v="11969"/>
    <x v="42"/>
    <x v="419"/>
    <x v="4"/>
    <x v="1"/>
    <n v="6.48"/>
    <n v="0.04"/>
    <n v="111.97440000000002"/>
    <n v="17.915904000000001"/>
    <n v="94.058496000000019"/>
    <x v="2"/>
    <x v="1"/>
    <x v="8"/>
    <x v="7"/>
    <x v="0"/>
    <x v="1"/>
    <n v="0.84000000000000008"/>
    <s v="119"/>
    <s v="119/Low"/>
  </r>
  <r>
    <n v="11970"/>
    <x v="42"/>
    <x v="308"/>
    <x v="2"/>
    <x v="12"/>
    <n v="6.48"/>
    <n v="0.09"/>
    <n v="88.452000000000012"/>
    <n v="24.766560000000005"/>
    <n v="63.685440000000007"/>
    <x v="2"/>
    <x v="1"/>
    <x v="4"/>
    <x v="4"/>
    <x v="1"/>
    <x v="1"/>
    <n v="0.72"/>
    <s v="119"/>
    <s v="119/Critical"/>
  </r>
  <r>
    <n v="11928"/>
    <x v="43"/>
    <x v="647"/>
    <x v="2"/>
    <x v="5"/>
    <n v="3.71"/>
    <n v="7.0000000000000007E-2"/>
    <n v="144.9126"/>
    <n v="33.329898"/>
    <n v="111.582702"/>
    <x v="2"/>
    <x v="4"/>
    <x v="0"/>
    <x v="0"/>
    <x v="0"/>
    <x v="1"/>
    <n v="0.77"/>
    <s v="119"/>
    <s v="119/Critical"/>
  </r>
  <r>
    <n v="11929"/>
    <x v="43"/>
    <x v="635"/>
    <x v="1"/>
    <x v="20"/>
    <n v="45.99"/>
    <n v="7.0000000000000007E-2"/>
    <n v="470.47770000000003"/>
    <n v="98.800317000000007"/>
    <n v="371.67738300000002"/>
    <x v="0"/>
    <x v="1"/>
    <x v="1"/>
    <x v="1"/>
    <x v="2"/>
    <x v="0"/>
    <n v="0.79"/>
    <s v="119"/>
    <s v="119/Not Specified"/>
  </r>
  <r>
    <n v="11930"/>
    <x v="43"/>
    <x v="648"/>
    <x v="2"/>
    <x v="40"/>
    <n v="65.989999999999995"/>
    <n v="0.1"/>
    <n v="2731.9859999999999"/>
    <n v="546.3972"/>
    <n v="2185.5888"/>
    <x v="0"/>
    <x v="1"/>
    <x v="10"/>
    <x v="2"/>
    <x v="2"/>
    <x v="0"/>
    <n v="0.8"/>
    <s v="119"/>
    <s v="119/Critical"/>
  </r>
  <r>
    <n v="11931"/>
    <x v="43"/>
    <x v="440"/>
    <x v="3"/>
    <x v="49"/>
    <n v="20.99"/>
    <n v="0.01"/>
    <n v="62.340299999999999"/>
    <n v="10.597851"/>
    <n v="51.742449000000001"/>
    <x v="0"/>
    <x v="4"/>
    <x v="5"/>
    <x v="5"/>
    <x v="0"/>
    <x v="0"/>
    <n v="0.83000000000000007"/>
    <s v="119"/>
    <s v="119/Medium"/>
  </r>
  <r>
    <n v="11932"/>
    <x v="43"/>
    <x v="467"/>
    <x v="2"/>
    <x v="20"/>
    <n v="4.13"/>
    <n v="0"/>
    <n v="45.43"/>
    <n v="9.5403000000000002"/>
    <n v="35.889699999999998"/>
    <x v="0"/>
    <x v="1"/>
    <x v="4"/>
    <x v="4"/>
    <x v="2"/>
    <x v="1"/>
    <n v="0.78999999999999992"/>
    <s v="119"/>
    <s v="119/Critical"/>
  </r>
  <r>
    <n v="11933"/>
    <x v="43"/>
    <x v="84"/>
    <x v="0"/>
    <x v="41"/>
    <n v="7.99"/>
    <n v="0.04"/>
    <n v="299.1456"/>
    <n v="32.906016000000001"/>
    <n v="266.23958399999998"/>
    <x v="2"/>
    <x v="0"/>
    <x v="0"/>
    <x v="0"/>
    <x v="2"/>
    <x v="0"/>
    <n v="0.8899999999999999"/>
    <s v="119"/>
    <s v="119/High"/>
  </r>
  <r>
    <n v="11934"/>
    <x v="43"/>
    <x v="649"/>
    <x v="3"/>
    <x v="28"/>
    <n v="550.98"/>
    <n v="0.08"/>
    <n v="24838.178400000001"/>
    <n v="4967.6356800000003"/>
    <n v="19870.542720000001"/>
    <x v="1"/>
    <x v="2"/>
    <x v="2"/>
    <x v="2"/>
    <x v="0"/>
    <x v="2"/>
    <n v="0.8"/>
    <s v="119"/>
    <s v="119/Medium"/>
  </r>
  <r>
    <n v="11935"/>
    <x v="43"/>
    <x v="650"/>
    <x v="2"/>
    <x v="5"/>
    <n v="4.9800000000000004"/>
    <n v="0"/>
    <n v="209.16000000000003"/>
    <n v="31.374000000000006"/>
    <n v="177.78600000000003"/>
    <x v="2"/>
    <x v="3"/>
    <x v="0"/>
    <x v="0"/>
    <x v="2"/>
    <x v="0"/>
    <n v="0.85000000000000009"/>
    <s v="119"/>
    <s v="119/Critical"/>
  </r>
  <r>
    <n v="11936"/>
    <x v="43"/>
    <x v="513"/>
    <x v="0"/>
    <x v="24"/>
    <n v="14.27"/>
    <n v="0.1"/>
    <n v="398.13300000000004"/>
    <n v="55.738620000000012"/>
    <n v="342.39438000000001"/>
    <x v="2"/>
    <x v="1"/>
    <x v="0"/>
    <x v="0"/>
    <x v="1"/>
    <x v="1"/>
    <n v="0.86"/>
    <s v="119"/>
    <s v="119/High"/>
  </r>
  <r>
    <n v="11937"/>
    <x v="43"/>
    <x v="116"/>
    <x v="4"/>
    <x v="16"/>
    <n v="24.92"/>
    <n v="0"/>
    <n v="49.84"/>
    <n v="11.463200000000002"/>
    <n v="38.376800000000003"/>
    <x v="0"/>
    <x v="1"/>
    <x v="4"/>
    <x v="4"/>
    <x v="3"/>
    <x v="1"/>
    <n v="0.77"/>
    <s v="119"/>
    <s v="119/Low"/>
  </r>
  <r>
    <n v="11938"/>
    <x v="43"/>
    <x v="651"/>
    <x v="2"/>
    <x v="38"/>
    <n v="300.97000000000003"/>
    <n v="0.08"/>
    <n v="11906.373200000002"/>
    <n v="2143.1471760000004"/>
    <n v="9763.2260240000014"/>
    <x v="0"/>
    <x v="1"/>
    <x v="1"/>
    <x v="1"/>
    <x v="0"/>
    <x v="0"/>
    <n v="0.82"/>
    <s v="119"/>
    <s v="119/Critical"/>
  </r>
  <r>
    <n v="11939"/>
    <x v="43"/>
    <x v="651"/>
    <x v="1"/>
    <x v="8"/>
    <n v="300.97000000000003"/>
    <n v="0.04"/>
    <n v="1733.5872000000002"/>
    <n v="346.71744000000007"/>
    <n v="1386.86976"/>
    <x v="0"/>
    <x v="1"/>
    <x v="0"/>
    <x v="0"/>
    <x v="1"/>
    <x v="0"/>
    <n v="0.79999999999999993"/>
    <s v="119"/>
    <s v="119/Not Specified"/>
  </r>
  <r>
    <n v="11940"/>
    <x v="43"/>
    <x v="652"/>
    <x v="3"/>
    <x v="35"/>
    <n v="243.98"/>
    <n v="0.04"/>
    <n v="11242.598399999999"/>
    <n v="1798.8157439999998"/>
    <n v="9443.7826559999994"/>
    <x v="1"/>
    <x v="6"/>
    <x v="9"/>
    <x v="3"/>
    <x v="2"/>
    <x v="2"/>
    <n v="0.84000000000000008"/>
    <s v="119"/>
    <s v="119/Medium"/>
  </r>
  <r>
    <n v="11941"/>
    <x v="43"/>
    <x v="653"/>
    <x v="4"/>
    <x v="44"/>
    <n v="33.94"/>
    <n v="0.1"/>
    <n v="488.73599999999999"/>
    <n v="97.747199999999992"/>
    <n v="390.98879999999997"/>
    <x v="1"/>
    <x v="6"/>
    <x v="0"/>
    <x v="0"/>
    <x v="3"/>
    <x v="2"/>
    <n v="0.79999999999999993"/>
    <s v="119"/>
    <s v="119/Low"/>
  </r>
  <r>
    <n v="11942"/>
    <x v="43"/>
    <x v="654"/>
    <x v="0"/>
    <x v="24"/>
    <n v="14.34"/>
    <n v="0.05"/>
    <n v="422.31299999999999"/>
    <n v="105.57824999999998"/>
    <n v="316.73475000000002"/>
    <x v="0"/>
    <x v="3"/>
    <x v="1"/>
    <x v="1"/>
    <x v="2"/>
    <x v="2"/>
    <n v="0.75000000000000011"/>
    <s v="119"/>
    <s v="119/High"/>
  </r>
  <r>
    <n v="11943"/>
    <x v="43"/>
    <x v="655"/>
    <x v="2"/>
    <x v="17"/>
    <n v="1360.14"/>
    <n v="0.02"/>
    <n v="15995.2464"/>
    <n v="4798.5739199999998"/>
    <n v="11196.672480000001"/>
    <x v="1"/>
    <x v="6"/>
    <x v="10"/>
    <x v="2"/>
    <x v="3"/>
    <x v="0"/>
    <n v="0.70000000000000007"/>
    <s v="119"/>
    <s v="119/Critical"/>
  </r>
  <r>
    <n v="11944"/>
    <x v="43"/>
    <x v="656"/>
    <x v="3"/>
    <x v="39"/>
    <n v="5.84"/>
    <n v="0.06"/>
    <n v="164.68799999999999"/>
    <n v="39.525119999999994"/>
    <n v="125.16288"/>
    <x v="0"/>
    <x v="4"/>
    <x v="1"/>
    <x v="1"/>
    <x v="0"/>
    <x v="1"/>
    <n v="0.76"/>
    <s v="119"/>
    <s v="119/Medium"/>
  </r>
  <r>
    <n v="11945"/>
    <x v="43"/>
    <x v="656"/>
    <x v="3"/>
    <x v="9"/>
    <n v="5.84"/>
    <n v="0.08"/>
    <n v="5.3727999999999998"/>
    <n v="1.182016"/>
    <n v="4.1907839999999998"/>
    <x v="0"/>
    <x v="4"/>
    <x v="0"/>
    <x v="0"/>
    <x v="2"/>
    <x v="1"/>
    <n v="0.78"/>
    <s v="119"/>
    <s v="119/Medium"/>
  </r>
  <r>
    <n v="11946"/>
    <x v="43"/>
    <x v="657"/>
    <x v="4"/>
    <x v="7"/>
    <n v="205.99"/>
    <n v="0"/>
    <n v="5973.71"/>
    <n v="896.05649999999991"/>
    <n v="5077.6535000000003"/>
    <x v="0"/>
    <x v="1"/>
    <x v="7"/>
    <x v="4"/>
    <x v="1"/>
    <x v="0"/>
    <n v="0.85000000000000009"/>
    <s v="119"/>
    <s v="119/Low"/>
  </r>
  <r>
    <n v="11947"/>
    <x v="43"/>
    <x v="657"/>
    <x v="4"/>
    <x v="14"/>
    <n v="205.99"/>
    <n v="0.06"/>
    <n v="2710.8283999999999"/>
    <n v="596.382248"/>
    <n v="2114.446152"/>
    <x v="0"/>
    <x v="1"/>
    <x v="0"/>
    <x v="0"/>
    <x v="2"/>
    <x v="0"/>
    <n v="0.78"/>
    <s v="119"/>
    <s v="119/Low"/>
  </r>
  <r>
    <n v="11948"/>
    <x v="43"/>
    <x v="625"/>
    <x v="2"/>
    <x v="42"/>
    <n v="6.68"/>
    <n v="0.05"/>
    <n v="107.88199999999999"/>
    <n v="23.73404"/>
    <n v="84.147959999999983"/>
    <x v="0"/>
    <x v="1"/>
    <x v="10"/>
    <x v="2"/>
    <x v="2"/>
    <x v="1"/>
    <n v="0.77999999999999992"/>
    <s v="119"/>
    <s v="119/Critical"/>
  </r>
  <r>
    <n v="11949"/>
    <x v="43"/>
    <x v="47"/>
    <x v="4"/>
    <x v="17"/>
    <n v="6.68"/>
    <n v="0.08"/>
    <n v="73.747200000000007"/>
    <n v="18.436800000000002"/>
    <n v="55.310400000000001"/>
    <x v="0"/>
    <x v="1"/>
    <x v="10"/>
    <x v="2"/>
    <x v="3"/>
    <x v="1"/>
    <n v="0.75"/>
    <s v="119"/>
    <s v="119/Low"/>
  </r>
  <r>
    <n v="11950"/>
    <x v="43"/>
    <x v="566"/>
    <x v="0"/>
    <x v="37"/>
    <n v="6.48"/>
    <n v="0.09"/>
    <n v="194.59440000000001"/>
    <n v="48.648600000000009"/>
    <n v="145.94579999999999"/>
    <x v="0"/>
    <x v="1"/>
    <x v="10"/>
    <x v="2"/>
    <x v="0"/>
    <x v="1"/>
    <n v="0.74999999999999989"/>
    <s v="119"/>
    <s v="119/High"/>
  </r>
  <r>
    <n v="11951"/>
    <x v="43"/>
    <x v="308"/>
    <x v="4"/>
    <x v="15"/>
    <n v="6.48"/>
    <n v="0"/>
    <n v="233.28000000000003"/>
    <n v="39.657600000000009"/>
    <n v="193.62240000000003"/>
    <x v="0"/>
    <x v="1"/>
    <x v="10"/>
    <x v="2"/>
    <x v="0"/>
    <x v="1"/>
    <n v="0.83"/>
    <s v="119"/>
    <s v="119/Low"/>
  </r>
  <r>
    <n v="11909"/>
    <x v="44"/>
    <x v="658"/>
    <x v="2"/>
    <x v="16"/>
    <n v="85.99"/>
    <n v="0.09"/>
    <n v="156.5018"/>
    <n v="18.780215999999999"/>
    <n v="137.72158400000001"/>
    <x v="0"/>
    <x v="3"/>
    <x v="10"/>
    <x v="2"/>
    <x v="3"/>
    <x v="0"/>
    <n v="0.88"/>
    <s v="119"/>
    <s v="119/Critical"/>
  </r>
  <r>
    <n v="11910"/>
    <x v="44"/>
    <x v="659"/>
    <x v="1"/>
    <x v="48"/>
    <n v="14.56"/>
    <n v="7.0000000000000007E-2"/>
    <n v="311.4384"/>
    <n v="49.830143999999997"/>
    <n v="261.60825599999998"/>
    <x v="0"/>
    <x v="1"/>
    <x v="4"/>
    <x v="4"/>
    <x v="2"/>
    <x v="1"/>
    <n v="0.84"/>
    <s v="119"/>
    <s v="119/Not Specified"/>
  </r>
  <r>
    <n v="11911"/>
    <x v="44"/>
    <x v="660"/>
    <x v="0"/>
    <x v="37"/>
    <n v="240.98"/>
    <n v="0.04"/>
    <n v="7634.2463999999991"/>
    <n v="2213.9314559999998"/>
    <n v="5420.3149439999997"/>
    <x v="1"/>
    <x v="2"/>
    <x v="0"/>
    <x v="0"/>
    <x v="1"/>
    <x v="2"/>
    <n v="0.71000000000000008"/>
    <s v="119"/>
    <s v="119/High"/>
  </r>
  <r>
    <n v="11912"/>
    <x v="44"/>
    <x v="661"/>
    <x v="2"/>
    <x v="0"/>
    <n v="2.88"/>
    <n v="7.0000000000000007E-2"/>
    <n v="64.281599999999997"/>
    <n v="18.641663999999999"/>
    <n v="45.639935999999999"/>
    <x v="0"/>
    <x v="1"/>
    <x v="2"/>
    <x v="2"/>
    <x v="0"/>
    <x v="1"/>
    <n v="0.71"/>
    <s v="119"/>
    <s v="119/Critical"/>
  </r>
  <r>
    <n v="11913"/>
    <x v="44"/>
    <x v="5"/>
    <x v="0"/>
    <x v="12"/>
    <n v="124.49"/>
    <n v="0.03"/>
    <n v="1811.3294999999998"/>
    <n v="398.49248999999998"/>
    <n v="1412.8370099999997"/>
    <x v="1"/>
    <x v="2"/>
    <x v="4"/>
    <x v="4"/>
    <x v="3"/>
    <x v="2"/>
    <n v="0.77999999999999992"/>
    <s v="119"/>
    <s v="119/High"/>
  </r>
  <r>
    <n v="11914"/>
    <x v="44"/>
    <x v="51"/>
    <x v="3"/>
    <x v="13"/>
    <n v="22.99"/>
    <n v="0.06"/>
    <n v="821.2027999999998"/>
    <n v="147.81650399999998"/>
    <n v="673.38629599999979"/>
    <x v="0"/>
    <x v="3"/>
    <x v="3"/>
    <x v="3"/>
    <x v="0"/>
    <x v="1"/>
    <n v="0.82"/>
    <s v="119"/>
    <s v="119/Medium"/>
  </r>
  <r>
    <n v="11915"/>
    <x v="44"/>
    <x v="233"/>
    <x v="0"/>
    <x v="43"/>
    <n v="400.98"/>
    <n v="0.09"/>
    <n v="7297.8360000000002"/>
    <n v="1386.5888399999999"/>
    <n v="5911.2471600000008"/>
    <x v="1"/>
    <x v="2"/>
    <x v="2"/>
    <x v="2"/>
    <x v="2"/>
    <x v="2"/>
    <n v="0.81"/>
    <s v="119"/>
    <s v="119/High"/>
  </r>
  <r>
    <n v="11916"/>
    <x v="44"/>
    <x v="113"/>
    <x v="2"/>
    <x v="10"/>
    <n v="55.48"/>
    <n v="0.08"/>
    <n v="969.79039999999998"/>
    <n v="164.86436799999998"/>
    <n v="804.92603199999996"/>
    <x v="2"/>
    <x v="1"/>
    <x v="0"/>
    <x v="0"/>
    <x v="3"/>
    <x v="1"/>
    <n v="0.83"/>
    <s v="119"/>
    <s v="119/Critical"/>
  </r>
  <r>
    <n v="11917"/>
    <x v="44"/>
    <x v="495"/>
    <x v="1"/>
    <x v="16"/>
    <n v="10.4"/>
    <n v="0"/>
    <n v="20.8"/>
    <n v="4.9920000000000009"/>
    <n v="15.808"/>
    <x v="0"/>
    <x v="3"/>
    <x v="2"/>
    <x v="2"/>
    <x v="2"/>
    <x v="2"/>
    <n v="0.76"/>
    <s v="119"/>
    <s v="119/Not Specified"/>
  </r>
  <r>
    <n v="11918"/>
    <x v="44"/>
    <x v="90"/>
    <x v="1"/>
    <x v="36"/>
    <n v="30.73"/>
    <n v="0.02"/>
    <n v="1054.039"/>
    <n v="221.34818999999999"/>
    <n v="832.69081000000006"/>
    <x v="0"/>
    <x v="1"/>
    <x v="11"/>
    <x v="3"/>
    <x v="2"/>
    <x v="0"/>
    <n v="0.79"/>
    <s v="119"/>
    <s v="119/Not Specified"/>
  </r>
  <r>
    <n v="11919"/>
    <x v="44"/>
    <x v="662"/>
    <x v="2"/>
    <x v="25"/>
    <n v="122.99"/>
    <n v="0.05"/>
    <n v="3154.6934999999999"/>
    <n v="441.65708999999993"/>
    <n v="2713.0364099999997"/>
    <x v="2"/>
    <x v="1"/>
    <x v="10"/>
    <x v="2"/>
    <x v="0"/>
    <x v="1"/>
    <n v="0.86"/>
    <s v="119"/>
    <s v="119/Critical"/>
  </r>
  <r>
    <n v="11920"/>
    <x v="44"/>
    <x v="371"/>
    <x v="3"/>
    <x v="47"/>
    <n v="99.23"/>
    <n v="0.04"/>
    <n v="4286.7359999999999"/>
    <n v="857.34720000000004"/>
    <n v="3429.3887999999997"/>
    <x v="0"/>
    <x v="3"/>
    <x v="1"/>
    <x v="1"/>
    <x v="2"/>
    <x v="2"/>
    <n v="0.79999999999999993"/>
    <s v="119"/>
    <s v="119/Medium"/>
  </r>
  <r>
    <n v="11921"/>
    <x v="44"/>
    <x v="236"/>
    <x v="1"/>
    <x v="13"/>
    <n v="40.479999999999997"/>
    <n v="0.03"/>
    <n v="1492.0927999999997"/>
    <n v="253.65577599999995"/>
    <n v="1238.4370239999998"/>
    <x v="0"/>
    <x v="1"/>
    <x v="0"/>
    <x v="0"/>
    <x v="0"/>
    <x v="0"/>
    <n v="0.83000000000000007"/>
    <s v="119"/>
    <s v="119/Not Specified"/>
  </r>
  <r>
    <n v="11922"/>
    <x v="44"/>
    <x v="640"/>
    <x v="1"/>
    <x v="22"/>
    <n v="180.98"/>
    <n v="7.0000000000000007E-2"/>
    <n v="673.24559999999997"/>
    <n v="188.50876799999998"/>
    <n v="484.73683199999999"/>
    <x v="1"/>
    <x v="6"/>
    <x v="0"/>
    <x v="0"/>
    <x v="1"/>
    <x v="2"/>
    <n v="0.72"/>
    <s v="119"/>
    <s v="119/Not Specified"/>
  </r>
  <r>
    <n v="11923"/>
    <x v="44"/>
    <x v="663"/>
    <x v="0"/>
    <x v="35"/>
    <n v="517.48"/>
    <n v="0.01"/>
    <n v="24590.649600000001"/>
    <n v="3688.59744"/>
    <n v="20902.052159999999"/>
    <x v="1"/>
    <x v="2"/>
    <x v="9"/>
    <x v="3"/>
    <x v="1"/>
    <x v="0"/>
    <n v="0.85"/>
    <s v="119"/>
    <s v="119/High"/>
  </r>
  <r>
    <n v="11924"/>
    <x v="44"/>
    <x v="159"/>
    <x v="2"/>
    <x v="25"/>
    <n v="11.58"/>
    <n v="0.01"/>
    <n v="309.53340000000003"/>
    <n v="58.811346"/>
    <n v="250.72205400000001"/>
    <x v="0"/>
    <x v="1"/>
    <x v="5"/>
    <x v="5"/>
    <x v="2"/>
    <x v="1"/>
    <n v="0.80999999999999994"/>
    <s v="119"/>
    <s v="119/Critical"/>
  </r>
  <r>
    <n v="11925"/>
    <x v="44"/>
    <x v="304"/>
    <x v="3"/>
    <x v="26"/>
    <n v="95.99"/>
    <n v="0.01"/>
    <n v="2470.7825999999995"/>
    <n v="494.15651999999989"/>
    <n v="1976.6260799999995"/>
    <x v="0"/>
    <x v="5"/>
    <x v="12"/>
    <x v="3"/>
    <x v="2"/>
    <x v="1"/>
    <n v="0.79999999999999993"/>
    <s v="119"/>
    <s v="119/Medium"/>
  </r>
  <r>
    <n v="11926"/>
    <x v="44"/>
    <x v="664"/>
    <x v="2"/>
    <x v="40"/>
    <n v="70.98"/>
    <n v="0.04"/>
    <n v="3134.4768000000004"/>
    <n v="720.929664"/>
    <n v="2413.5471360000001"/>
    <x v="1"/>
    <x v="2"/>
    <x v="2"/>
    <x v="2"/>
    <x v="0"/>
    <x v="2"/>
    <n v="0.76999999999999991"/>
    <s v="119"/>
    <s v="119/Critical"/>
  </r>
  <r>
    <n v="11927"/>
    <x v="44"/>
    <x v="189"/>
    <x v="0"/>
    <x v="17"/>
    <n v="40.98"/>
    <n v="0.01"/>
    <n v="486.8424"/>
    <n v="116.84217599999999"/>
    <n v="370.000224"/>
    <x v="0"/>
    <x v="1"/>
    <x v="7"/>
    <x v="4"/>
    <x v="0"/>
    <x v="0"/>
    <n v="0.76"/>
    <s v="119"/>
    <s v="119/High"/>
  </r>
  <r>
    <n v="11882"/>
    <x v="45"/>
    <x v="392"/>
    <x v="4"/>
    <x v="24"/>
    <n v="115.99"/>
    <n v="0.05"/>
    <n v="3415.9054999999998"/>
    <n v="478.22676999999999"/>
    <n v="2937.6787299999996"/>
    <x v="0"/>
    <x v="1"/>
    <x v="0"/>
    <x v="0"/>
    <x v="0"/>
    <x v="0"/>
    <n v="0.85999999999999988"/>
    <s v="118"/>
    <s v="118/Low"/>
  </r>
  <r>
    <n v="11883"/>
    <x v="45"/>
    <x v="247"/>
    <x v="0"/>
    <x v="13"/>
    <n v="115.99"/>
    <n v="0"/>
    <n v="4407.62"/>
    <n v="1278.2097999999999"/>
    <n v="3129.4102000000003"/>
    <x v="0"/>
    <x v="1"/>
    <x v="7"/>
    <x v="4"/>
    <x v="3"/>
    <x v="0"/>
    <n v="0.71000000000000008"/>
    <s v="118"/>
    <s v="118/High"/>
  </r>
  <r>
    <n v="11884"/>
    <x v="45"/>
    <x v="665"/>
    <x v="4"/>
    <x v="6"/>
    <n v="15.73"/>
    <n v="0.08"/>
    <n v="318.37520000000001"/>
    <n v="89.145056000000011"/>
    <n v="229.230144"/>
    <x v="0"/>
    <x v="3"/>
    <x v="7"/>
    <x v="4"/>
    <x v="3"/>
    <x v="1"/>
    <n v="0.72"/>
    <s v="118"/>
    <s v="118/Low"/>
  </r>
  <r>
    <n v="11885"/>
    <x v="45"/>
    <x v="129"/>
    <x v="3"/>
    <x v="22"/>
    <n v="27.48"/>
    <n v="0.08"/>
    <n v="101.1264"/>
    <n v="16.180223999999999"/>
    <n v="84.946176000000008"/>
    <x v="0"/>
    <x v="1"/>
    <x v="6"/>
    <x v="6"/>
    <x v="2"/>
    <x v="0"/>
    <n v="0.84000000000000008"/>
    <s v="118"/>
    <s v="118/Medium"/>
  </r>
  <r>
    <n v="11886"/>
    <x v="45"/>
    <x v="666"/>
    <x v="3"/>
    <x v="13"/>
    <n v="199.99"/>
    <n v="0.04"/>
    <n v="7295.6352000000006"/>
    <n v="2042.7778559999999"/>
    <n v="5252.8573440000009"/>
    <x v="2"/>
    <x v="5"/>
    <x v="10"/>
    <x v="2"/>
    <x v="1"/>
    <x v="0"/>
    <n v="0.72000000000000008"/>
    <s v="118"/>
    <s v="118/Medium"/>
  </r>
  <r>
    <n v="11887"/>
    <x v="45"/>
    <x v="667"/>
    <x v="1"/>
    <x v="40"/>
    <n v="15.42"/>
    <n v="0.06"/>
    <n v="666.76080000000002"/>
    <n v="66.676079999999999"/>
    <n v="600.08472000000006"/>
    <x v="0"/>
    <x v="1"/>
    <x v="12"/>
    <x v="3"/>
    <x v="2"/>
    <x v="1"/>
    <n v="0.9"/>
    <s v="118"/>
    <s v="118/Not Specified"/>
  </r>
  <r>
    <n v="11888"/>
    <x v="45"/>
    <x v="114"/>
    <x v="2"/>
    <x v="5"/>
    <n v="194.3"/>
    <n v="0.03"/>
    <n v="7915.7820000000002"/>
    <n v="1108.20948"/>
    <n v="6807.5725199999997"/>
    <x v="0"/>
    <x v="5"/>
    <x v="2"/>
    <x v="2"/>
    <x v="2"/>
    <x v="2"/>
    <n v="0.86"/>
    <s v="118"/>
    <s v="118/Critical"/>
  </r>
  <r>
    <n v="11889"/>
    <x v="45"/>
    <x v="668"/>
    <x v="0"/>
    <x v="35"/>
    <n v="95.43"/>
    <n v="0.03"/>
    <n v="4443.2208000000001"/>
    <n v="710.91532800000004"/>
    <n v="3732.305472"/>
    <x v="2"/>
    <x v="1"/>
    <x v="0"/>
    <x v="0"/>
    <x v="2"/>
    <x v="1"/>
    <n v="0.84"/>
    <s v="118"/>
    <s v="118/High"/>
  </r>
  <r>
    <n v="11890"/>
    <x v="45"/>
    <x v="381"/>
    <x v="2"/>
    <x v="3"/>
    <n v="161.55000000000001"/>
    <n v="0.06"/>
    <n v="1366.713"/>
    <n v="246.00833999999998"/>
    <n v="1120.7046599999999"/>
    <x v="0"/>
    <x v="1"/>
    <x v="0"/>
    <x v="0"/>
    <x v="1"/>
    <x v="1"/>
    <n v="0.82"/>
    <s v="118"/>
    <s v="118/Critical"/>
  </r>
  <r>
    <n v="11891"/>
    <x v="45"/>
    <x v="669"/>
    <x v="0"/>
    <x v="43"/>
    <n v="14.48"/>
    <n v="0.06"/>
    <n v="272.22399999999999"/>
    <n v="54.444799999999994"/>
    <n v="217.7792"/>
    <x v="0"/>
    <x v="1"/>
    <x v="2"/>
    <x v="2"/>
    <x v="0"/>
    <x v="1"/>
    <n v="0.8"/>
    <s v="118"/>
    <s v="118/High"/>
  </r>
  <r>
    <n v="11892"/>
    <x v="45"/>
    <x v="670"/>
    <x v="3"/>
    <x v="2"/>
    <n v="89.99"/>
    <n v="0.09"/>
    <n v="2047.2725"/>
    <n v="307.09087500000004"/>
    <n v="1740.1816249999999"/>
    <x v="1"/>
    <x v="6"/>
    <x v="4"/>
    <x v="4"/>
    <x v="3"/>
    <x v="2"/>
    <n v="0.85"/>
    <s v="118"/>
    <s v="118/Medium"/>
  </r>
  <r>
    <n v="11893"/>
    <x v="45"/>
    <x v="671"/>
    <x v="3"/>
    <x v="19"/>
    <n v="599.99"/>
    <n v="7.0000000000000007E-2"/>
    <n v="22877.618699999999"/>
    <n v="2745.3142440000001"/>
    <n v="20132.304455999998"/>
    <x v="2"/>
    <x v="5"/>
    <x v="0"/>
    <x v="0"/>
    <x v="0"/>
    <x v="0"/>
    <n v="0.88"/>
    <s v="118"/>
    <s v="118/Medium"/>
  </r>
  <r>
    <n v="11894"/>
    <x v="45"/>
    <x v="428"/>
    <x v="4"/>
    <x v="39"/>
    <n v="4.4800000000000004"/>
    <n v="0.06"/>
    <n v="126.336"/>
    <n v="21.477119999999999"/>
    <n v="104.85888"/>
    <x v="0"/>
    <x v="5"/>
    <x v="4"/>
    <x v="4"/>
    <x v="2"/>
    <x v="1"/>
    <n v="0.83"/>
    <s v="118"/>
    <s v="118/Low"/>
  </r>
  <r>
    <n v="11895"/>
    <x v="45"/>
    <x v="118"/>
    <x v="1"/>
    <x v="41"/>
    <n v="8.4600000000000009"/>
    <n v="0.09"/>
    <n v="300.24540000000007"/>
    <n v="78.063804000000019"/>
    <n v="222.18159600000007"/>
    <x v="0"/>
    <x v="3"/>
    <x v="0"/>
    <x v="0"/>
    <x v="0"/>
    <x v="0"/>
    <n v="0.7400000000000001"/>
    <s v="118"/>
    <s v="118/Not Specified"/>
  </r>
  <r>
    <n v="11896"/>
    <x v="45"/>
    <x v="654"/>
    <x v="4"/>
    <x v="14"/>
    <n v="14.34"/>
    <n v="0.02"/>
    <n v="196.7448"/>
    <n v="53.121095999999994"/>
    <n v="143.623704"/>
    <x v="0"/>
    <x v="3"/>
    <x v="2"/>
    <x v="2"/>
    <x v="1"/>
    <x v="2"/>
    <n v="0.73"/>
    <s v="118"/>
    <s v="118/Low"/>
  </r>
  <r>
    <n v="11897"/>
    <x v="45"/>
    <x v="672"/>
    <x v="0"/>
    <x v="49"/>
    <n v="810.98"/>
    <n v="7.0000000000000007E-2"/>
    <n v="2262.6342"/>
    <n v="565.65854999999999"/>
    <n v="1696.9756499999999"/>
    <x v="1"/>
    <x v="6"/>
    <x v="6"/>
    <x v="6"/>
    <x v="2"/>
    <x v="0"/>
    <n v="0.75"/>
    <s v="118"/>
    <s v="118/High"/>
  </r>
  <r>
    <n v="11898"/>
    <x v="45"/>
    <x v="484"/>
    <x v="1"/>
    <x v="19"/>
    <n v="2.21"/>
    <n v="0.03"/>
    <n v="87.8917"/>
    <n v="13.183755000000001"/>
    <n v="74.707944999999995"/>
    <x v="0"/>
    <x v="4"/>
    <x v="0"/>
    <x v="0"/>
    <x v="0"/>
    <x v="1"/>
    <n v="0.85"/>
    <s v="118"/>
    <s v="118/Not Specified"/>
  </r>
  <r>
    <n v="11899"/>
    <x v="45"/>
    <x v="542"/>
    <x v="3"/>
    <x v="0"/>
    <n v="328.14"/>
    <n v="0.05"/>
    <n v="7481.5919999999996"/>
    <n v="1571.1343200000001"/>
    <n v="5910.4576799999995"/>
    <x v="1"/>
    <x v="6"/>
    <x v="0"/>
    <x v="0"/>
    <x v="1"/>
    <x v="1"/>
    <n v="0.78999999999999992"/>
    <s v="118"/>
    <s v="118/Medium"/>
  </r>
  <r>
    <n v="11900"/>
    <x v="45"/>
    <x v="673"/>
    <x v="2"/>
    <x v="12"/>
    <n v="7.89"/>
    <n v="0"/>
    <n v="118.35"/>
    <n v="28.403999999999996"/>
    <n v="89.945999999999998"/>
    <x v="0"/>
    <x v="4"/>
    <x v="4"/>
    <x v="4"/>
    <x v="3"/>
    <x v="1"/>
    <n v="0.76"/>
    <s v="119"/>
    <s v="119/Critical"/>
  </r>
  <r>
    <n v="11901"/>
    <x v="45"/>
    <x v="674"/>
    <x v="3"/>
    <x v="30"/>
    <n v="125.99"/>
    <n v="0.09"/>
    <n v="5732.5450000000001"/>
    <n v="917.20720000000006"/>
    <n v="4815.3378000000002"/>
    <x v="0"/>
    <x v="1"/>
    <x v="2"/>
    <x v="2"/>
    <x v="1"/>
    <x v="0"/>
    <n v="0.84000000000000008"/>
    <s v="119"/>
    <s v="119/Medium"/>
  </r>
  <r>
    <n v="11902"/>
    <x v="45"/>
    <x v="139"/>
    <x v="1"/>
    <x v="14"/>
    <n v="30.56"/>
    <n v="0.02"/>
    <n v="419.28319999999997"/>
    <n v="83.856639999999985"/>
    <n v="335.42655999999999"/>
    <x v="2"/>
    <x v="1"/>
    <x v="7"/>
    <x v="4"/>
    <x v="0"/>
    <x v="1"/>
    <n v="0.8"/>
    <s v="119"/>
    <s v="119/Not Specified"/>
  </r>
  <r>
    <n v="11903"/>
    <x v="45"/>
    <x v="503"/>
    <x v="3"/>
    <x v="43"/>
    <n v="20.98"/>
    <n v="0.06"/>
    <n v="394.42399999999998"/>
    <n v="90.717520000000007"/>
    <n v="303.70647999999994"/>
    <x v="1"/>
    <x v="6"/>
    <x v="9"/>
    <x v="3"/>
    <x v="0"/>
    <x v="1"/>
    <n v="0.76999999999999991"/>
    <s v="119"/>
    <s v="119/Medium"/>
  </r>
  <r>
    <n v="11904"/>
    <x v="45"/>
    <x v="607"/>
    <x v="2"/>
    <x v="0"/>
    <n v="125.99"/>
    <n v="0"/>
    <n v="3023.7599999999998"/>
    <n v="483.80159999999995"/>
    <n v="2539.9584"/>
    <x v="0"/>
    <x v="1"/>
    <x v="10"/>
    <x v="2"/>
    <x v="1"/>
    <x v="0"/>
    <n v="0.84000000000000008"/>
    <s v="119"/>
    <s v="119/Critical"/>
  </r>
  <r>
    <n v="11905"/>
    <x v="45"/>
    <x v="104"/>
    <x v="3"/>
    <x v="17"/>
    <n v="7.1"/>
    <n v="0.04"/>
    <n v="81.791999999999987"/>
    <n v="8.179199999999998"/>
    <n v="73.612799999999993"/>
    <x v="0"/>
    <x v="1"/>
    <x v="0"/>
    <x v="0"/>
    <x v="2"/>
    <x v="1"/>
    <n v="0.9"/>
    <s v="119"/>
    <s v="119/Medium"/>
  </r>
  <r>
    <n v="11906"/>
    <x v="45"/>
    <x v="161"/>
    <x v="0"/>
    <x v="10"/>
    <n v="5.98"/>
    <n v="7.0000000000000007E-2"/>
    <n v="105.6666"/>
    <n v="16.906656000000002"/>
    <n v="88.759944000000004"/>
    <x v="0"/>
    <x v="1"/>
    <x v="3"/>
    <x v="3"/>
    <x v="0"/>
    <x v="1"/>
    <n v="0.84"/>
    <s v="119"/>
    <s v="119/High"/>
  </r>
  <r>
    <n v="11907"/>
    <x v="45"/>
    <x v="675"/>
    <x v="1"/>
    <x v="3"/>
    <n v="6.48"/>
    <n v="0.08"/>
    <n v="53.65440000000001"/>
    <n v="13.950144000000002"/>
    <n v="39.704256000000008"/>
    <x v="0"/>
    <x v="1"/>
    <x v="0"/>
    <x v="0"/>
    <x v="2"/>
    <x v="1"/>
    <n v="0.74"/>
    <s v="119"/>
    <s v="119/Not Specified"/>
  </r>
  <r>
    <n v="11908"/>
    <x v="45"/>
    <x v="308"/>
    <x v="2"/>
    <x v="27"/>
    <n v="6.48"/>
    <n v="0.02"/>
    <n v="63.504000000000012"/>
    <n v="7.6204800000000015"/>
    <n v="55.883520000000011"/>
    <x v="0"/>
    <x v="1"/>
    <x v="4"/>
    <x v="4"/>
    <x v="2"/>
    <x v="1"/>
    <n v="0.88"/>
    <s v="119"/>
    <s v="119/Critical"/>
  </r>
  <r>
    <n v="11856"/>
    <x v="46"/>
    <x v="280"/>
    <x v="1"/>
    <x v="45"/>
    <n v="7.64"/>
    <n v="0.03"/>
    <n v="59.286399999999993"/>
    <n v="8.8929599999999986"/>
    <n v="50.393439999999998"/>
    <x v="0"/>
    <x v="1"/>
    <x v="2"/>
    <x v="2"/>
    <x v="0"/>
    <x v="1"/>
    <n v="0.85000000000000009"/>
    <s v="118"/>
    <s v="118/Not Specified"/>
  </r>
  <r>
    <n v="11857"/>
    <x v="46"/>
    <x v="0"/>
    <x v="1"/>
    <x v="47"/>
    <n v="20.99"/>
    <n v="0.03"/>
    <n v="916.21349999999995"/>
    <n v="100.783485"/>
    <n v="815.43001499999991"/>
    <x v="0"/>
    <x v="0"/>
    <x v="7"/>
    <x v="4"/>
    <x v="2"/>
    <x v="0"/>
    <n v="0.8899999999999999"/>
    <s v="118"/>
    <s v="118/Not Specified"/>
  </r>
  <r>
    <n v="11858"/>
    <x v="46"/>
    <x v="676"/>
    <x v="0"/>
    <x v="32"/>
    <n v="55.99"/>
    <n v="0.09"/>
    <n v="662.36170000000004"/>
    <n v="99.354255000000009"/>
    <n v="563.00744500000008"/>
    <x v="0"/>
    <x v="3"/>
    <x v="2"/>
    <x v="2"/>
    <x v="3"/>
    <x v="0"/>
    <n v="0.85000000000000009"/>
    <s v="118"/>
    <s v="118/High"/>
  </r>
  <r>
    <n v="11859"/>
    <x v="46"/>
    <x v="677"/>
    <x v="4"/>
    <x v="0"/>
    <n v="55.99"/>
    <n v="0.09"/>
    <n v="1222.8216"/>
    <n v="134.51037600000001"/>
    <n v="1088.311224"/>
    <x v="0"/>
    <x v="3"/>
    <x v="0"/>
    <x v="0"/>
    <x v="0"/>
    <x v="0"/>
    <n v="0.89"/>
    <s v="118"/>
    <s v="118/Low"/>
  </r>
  <r>
    <n v="11860"/>
    <x v="46"/>
    <x v="248"/>
    <x v="2"/>
    <x v="26"/>
    <n v="55.99"/>
    <n v="0.03"/>
    <n v="1412.0678"/>
    <n v="353.01695000000001"/>
    <n v="1059.0508500000001"/>
    <x v="0"/>
    <x v="3"/>
    <x v="1"/>
    <x v="1"/>
    <x v="0"/>
    <x v="0"/>
    <n v="0.75"/>
    <s v="118"/>
    <s v="118/Critical"/>
  </r>
  <r>
    <n v="11861"/>
    <x v="46"/>
    <x v="658"/>
    <x v="4"/>
    <x v="26"/>
    <n v="85.99"/>
    <n v="0.06"/>
    <n v="2101.5955999999996"/>
    <n v="357.27125199999995"/>
    <n v="1744.3243479999996"/>
    <x v="0"/>
    <x v="3"/>
    <x v="5"/>
    <x v="5"/>
    <x v="2"/>
    <x v="0"/>
    <n v="0.83"/>
    <s v="118"/>
    <s v="118/Low"/>
  </r>
  <r>
    <n v="11862"/>
    <x v="46"/>
    <x v="533"/>
    <x v="2"/>
    <x v="19"/>
    <n v="152.47999999999999"/>
    <n v="7.0000000000000007E-2"/>
    <n v="5814.0623999999989"/>
    <n v="1627.9374719999998"/>
    <n v="4186.1249279999993"/>
    <x v="0"/>
    <x v="1"/>
    <x v="4"/>
    <x v="4"/>
    <x v="1"/>
    <x v="0"/>
    <n v="0.72"/>
    <s v="118"/>
    <s v="118/Critical"/>
  </r>
  <r>
    <n v="11863"/>
    <x v="46"/>
    <x v="678"/>
    <x v="3"/>
    <x v="13"/>
    <n v="30.98"/>
    <n v="0"/>
    <n v="1177.24"/>
    <n v="317.85480000000001"/>
    <n v="859.38519999999994"/>
    <x v="0"/>
    <x v="1"/>
    <x v="4"/>
    <x v="4"/>
    <x v="0"/>
    <x v="0"/>
    <n v="0.73"/>
    <s v="118"/>
    <s v="118/Medium"/>
  </r>
  <r>
    <n v="11864"/>
    <x v="46"/>
    <x v="312"/>
    <x v="2"/>
    <x v="47"/>
    <n v="5.74"/>
    <n v="0"/>
    <n v="258.3"/>
    <n v="49.076999999999998"/>
    <n v="209.22300000000001"/>
    <x v="0"/>
    <x v="1"/>
    <x v="4"/>
    <x v="4"/>
    <x v="1"/>
    <x v="1"/>
    <n v="0.81"/>
    <s v="118"/>
    <s v="118/Critical"/>
  </r>
  <r>
    <n v="11865"/>
    <x v="46"/>
    <x v="679"/>
    <x v="0"/>
    <x v="13"/>
    <n v="599.99"/>
    <n v="0.1"/>
    <n v="20519.657999999999"/>
    <n v="5540.3076599999995"/>
    <n v="14979.350340000001"/>
    <x v="0"/>
    <x v="5"/>
    <x v="12"/>
    <x v="3"/>
    <x v="3"/>
    <x v="0"/>
    <n v="0.73000000000000009"/>
    <s v="118"/>
    <s v="118/High"/>
  </r>
  <r>
    <n v="11866"/>
    <x v="46"/>
    <x v="680"/>
    <x v="0"/>
    <x v="3"/>
    <n v="110.98"/>
    <n v="0.08"/>
    <n v="918.91440000000011"/>
    <n v="192.97202400000003"/>
    <n v="725.94237600000008"/>
    <x v="0"/>
    <x v="5"/>
    <x v="6"/>
    <x v="6"/>
    <x v="0"/>
    <x v="1"/>
    <n v="0.79"/>
    <s v="118"/>
    <s v="118/High"/>
  </r>
  <r>
    <n v="11867"/>
    <x v="46"/>
    <x v="33"/>
    <x v="2"/>
    <x v="45"/>
    <n v="20.239999999999998"/>
    <n v="0.02"/>
    <n v="158.68159999999997"/>
    <n v="38.083583999999995"/>
    <n v="120.59801599999997"/>
    <x v="0"/>
    <x v="3"/>
    <x v="5"/>
    <x v="5"/>
    <x v="2"/>
    <x v="2"/>
    <n v="0.7599999999999999"/>
    <s v="118"/>
    <s v="118/Critical"/>
  </r>
  <r>
    <n v="11868"/>
    <x v="46"/>
    <x v="681"/>
    <x v="0"/>
    <x v="28"/>
    <n v="165.2"/>
    <n v="0.05"/>
    <n v="7690.0599999999986"/>
    <n v="2153.2167999999997"/>
    <n v="5536.8431999999993"/>
    <x v="0"/>
    <x v="1"/>
    <x v="4"/>
    <x v="4"/>
    <x v="2"/>
    <x v="1"/>
    <n v="0.72000000000000008"/>
    <s v="118"/>
    <s v="118/High"/>
  </r>
  <r>
    <n v="11869"/>
    <x v="46"/>
    <x v="637"/>
    <x v="0"/>
    <x v="23"/>
    <n v="4.18"/>
    <n v="0.03"/>
    <n v="178.40239999999997"/>
    <n v="17.840239999999998"/>
    <n v="160.56215999999998"/>
    <x v="0"/>
    <x v="1"/>
    <x v="9"/>
    <x v="3"/>
    <x v="0"/>
    <x v="2"/>
    <n v="0.9"/>
    <s v="118"/>
    <s v="118/High"/>
  </r>
  <r>
    <n v="11870"/>
    <x v="46"/>
    <x v="682"/>
    <x v="1"/>
    <x v="30"/>
    <n v="387.99"/>
    <n v="0"/>
    <n v="19399.5"/>
    <n v="4655.88"/>
    <n v="14743.619999999999"/>
    <x v="0"/>
    <x v="1"/>
    <x v="12"/>
    <x v="3"/>
    <x v="0"/>
    <x v="1"/>
    <n v="0.7599999999999999"/>
    <s v="118"/>
    <s v="118/Not Specified"/>
  </r>
  <r>
    <n v="11871"/>
    <x v="46"/>
    <x v="10"/>
    <x v="3"/>
    <x v="36"/>
    <n v="193.17"/>
    <n v="0.06"/>
    <n v="6355.2929999999997"/>
    <n v="1906.5878999999998"/>
    <n v="4448.7051000000001"/>
    <x v="0"/>
    <x v="1"/>
    <x v="2"/>
    <x v="2"/>
    <x v="2"/>
    <x v="1"/>
    <n v="0.70000000000000007"/>
    <s v="118"/>
    <s v="118/Medium"/>
  </r>
  <r>
    <n v="11872"/>
    <x v="46"/>
    <x v="513"/>
    <x v="0"/>
    <x v="40"/>
    <n v="14.27"/>
    <n v="7.0000000000000007E-2"/>
    <n v="610.47059999999988"/>
    <n v="91.570589999999982"/>
    <n v="518.90000999999984"/>
    <x v="0"/>
    <x v="1"/>
    <x v="3"/>
    <x v="3"/>
    <x v="0"/>
    <x v="1"/>
    <n v="0.84999999999999987"/>
    <s v="118"/>
    <s v="118/High"/>
  </r>
  <r>
    <n v="11873"/>
    <x v="46"/>
    <x v="683"/>
    <x v="1"/>
    <x v="15"/>
    <n v="320.98"/>
    <n v="0.02"/>
    <n v="11324.1744"/>
    <n v="2831.0436"/>
    <n v="8493.130799999999"/>
    <x v="1"/>
    <x v="6"/>
    <x v="5"/>
    <x v="5"/>
    <x v="2"/>
    <x v="2"/>
    <n v="0.74999999999999989"/>
    <s v="118"/>
    <s v="118/Not Specified"/>
  </r>
  <r>
    <n v="11874"/>
    <x v="46"/>
    <x v="684"/>
    <x v="4"/>
    <x v="24"/>
    <n v="8.56"/>
    <n v="0.01"/>
    <n v="262.70640000000003"/>
    <n v="28.897704000000004"/>
    <n v="233.80869600000003"/>
    <x v="0"/>
    <x v="4"/>
    <x v="2"/>
    <x v="2"/>
    <x v="0"/>
    <x v="1"/>
    <n v="0.89"/>
    <s v="118"/>
    <s v="118/Low"/>
  </r>
  <r>
    <n v="11875"/>
    <x v="46"/>
    <x v="685"/>
    <x v="3"/>
    <x v="44"/>
    <n v="83.1"/>
    <n v="0.05"/>
    <n v="1263.1199999999999"/>
    <n v="366.30479999999994"/>
    <n v="896.8152"/>
    <x v="0"/>
    <x v="1"/>
    <x v="10"/>
    <x v="2"/>
    <x v="0"/>
    <x v="0"/>
    <n v="0.71000000000000008"/>
    <s v="118"/>
    <s v="118/Medium"/>
  </r>
  <r>
    <n v="11876"/>
    <x v="46"/>
    <x v="686"/>
    <x v="1"/>
    <x v="9"/>
    <n v="1938.02"/>
    <n v="7.0000000000000007E-2"/>
    <n v="1802.3585999999998"/>
    <n v="288.37737599999997"/>
    <n v="1513.9812239999999"/>
    <x v="0"/>
    <x v="0"/>
    <x v="0"/>
    <x v="0"/>
    <x v="2"/>
    <x v="0"/>
    <n v="0.84000000000000008"/>
    <s v="118"/>
    <s v="118/Not Specified"/>
  </r>
  <r>
    <n v="11877"/>
    <x v="46"/>
    <x v="687"/>
    <x v="0"/>
    <x v="16"/>
    <n v="20.98"/>
    <n v="0"/>
    <n v="41.96"/>
    <n v="5.4548000000000005"/>
    <n v="36.505200000000002"/>
    <x v="0"/>
    <x v="1"/>
    <x v="5"/>
    <x v="5"/>
    <x v="0"/>
    <x v="1"/>
    <n v="0.87"/>
    <s v="118"/>
    <s v="118/High"/>
  </r>
  <r>
    <n v="11878"/>
    <x v="46"/>
    <x v="688"/>
    <x v="2"/>
    <x v="33"/>
    <n v="170.98"/>
    <n v="0.09"/>
    <n v="5290.1211999999996"/>
    <n v="1428.3327239999999"/>
    <n v="3861.7884759999997"/>
    <x v="1"/>
    <x v="2"/>
    <x v="5"/>
    <x v="5"/>
    <x v="0"/>
    <x v="2"/>
    <n v="0.73"/>
    <s v="118"/>
    <s v="118/Critical"/>
  </r>
  <r>
    <n v="11879"/>
    <x v="46"/>
    <x v="657"/>
    <x v="4"/>
    <x v="21"/>
    <n v="205.99"/>
    <n v="0.03"/>
    <n v="1398.6721"/>
    <n v="405.61490899999995"/>
    <n v="993.0571910000001"/>
    <x v="0"/>
    <x v="1"/>
    <x v="1"/>
    <x v="1"/>
    <x v="1"/>
    <x v="0"/>
    <n v="0.71000000000000008"/>
    <s v="118"/>
    <s v="118/Low"/>
  </r>
  <r>
    <n v="11880"/>
    <x v="46"/>
    <x v="231"/>
    <x v="4"/>
    <x v="15"/>
    <n v="6.48"/>
    <n v="0.01"/>
    <n v="230.94720000000004"/>
    <n v="23.094720000000002"/>
    <n v="207.85248000000004"/>
    <x v="0"/>
    <x v="1"/>
    <x v="1"/>
    <x v="1"/>
    <x v="2"/>
    <x v="1"/>
    <n v="0.9"/>
    <s v="118"/>
    <s v="118/Low"/>
  </r>
  <r>
    <n v="11881"/>
    <x v="46"/>
    <x v="419"/>
    <x v="4"/>
    <x v="16"/>
    <n v="6.48"/>
    <n v="0.06"/>
    <n v="12.182399999999999"/>
    <n v="1.5837119999999998"/>
    <n v="10.598687999999999"/>
    <x v="0"/>
    <x v="1"/>
    <x v="1"/>
    <x v="1"/>
    <x v="0"/>
    <x v="1"/>
    <n v="0.87"/>
    <s v="118"/>
    <s v="118/Low"/>
  </r>
  <r>
    <n v="11831"/>
    <x v="47"/>
    <x v="689"/>
    <x v="0"/>
    <x v="1"/>
    <n v="12.53"/>
    <n v="0.09"/>
    <n v="205.2414"/>
    <n v="45.153108000000003"/>
    <n v="160.088292"/>
    <x v="0"/>
    <x v="1"/>
    <x v="4"/>
    <x v="4"/>
    <x v="0"/>
    <x v="1"/>
    <n v="0.78"/>
    <s v="118"/>
    <s v="118/High"/>
  </r>
  <r>
    <n v="11832"/>
    <x v="47"/>
    <x v="615"/>
    <x v="1"/>
    <x v="36"/>
    <n v="4.63"/>
    <n v="0.08"/>
    <n v="149.08599999999998"/>
    <n v="23.853759999999998"/>
    <n v="125.23223999999999"/>
    <x v="0"/>
    <x v="4"/>
    <x v="0"/>
    <x v="0"/>
    <x v="2"/>
    <x v="1"/>
    <n v="0.84"/>
    <s v="118"/>
    <s v="118/Not Specified"/>
  </r>
  <r>
    <n v="11833"/>
    <x v="47"/>
    <x v="32"/>
    <x v="4"/>
    <x v="3"/>
    <n v="17.98"/>
    <n v="0.05"/>
    <n v="153.72899999999998"/>
    <n v="32.283089999999994"/>
    <n v="121.44591"/>
    <x v="0"/>
    <x v="0"/>
    <x v="0"/>
    <x v="0"/>
    <x v="1"/>
    <x v="0"/>
    <n v="0.79"/>
    <s v="118"/>
    <s v="118/Low"/>
  </r>
  <r>
    <n v="11834"/>
    <x v="47"/>
    <x v="690"/>
    <x v="2"/>
    <x v="43"/>
    <n v="7.7"/>
    <n v="0.08"/>
    <n v="141.68"/>
    <n v="22.668800000000001"/>
    <n v="119.0112"/>
    <x v="0"/>
    <x v="4"/>
    <x v="10"/>
    <x v="2"/>
    <x v="0"/>
    <x v="2"/>
    <n v="0.84"/>
    <s v="118"/>
    <s v="118/Critical"/>
  </r>
  <r>
    <n v="11835"/>
    <x v="47"/>
    <x v="691"/>
    <x v="4"/>
    <x v="7"/>
    <n v="400.97"/>
    <n v="0.06"/>
    <n v="10930.4422"/>
    <n v="1420.957486"/>
    <n v="9509.4847140000002"/>
    <x v="1"/>
    <x v="6"/>
    <x v="4"/>
    <x v="4"/>
    <x v="1"/>
    <x v="0"/>
    <n v="0.87000000000000011"/>
    <s v="118"/>
    <s v="118/Low"/>
  </r>
  <r>
    <n v="11836"/>
    <x v="47"/>
    <x v="692"/>
    <x v="4"/>
    <x v="13"/>
    <n v="18.7"/>
    <n v="7.0000000000000007E-2"/>
    <n v="660.85799999999995"/>
    <n v="125.56301999999999"/>
    <n v="535.2949799999999"/>
    <x v="0"/>
    <x v="3"/>
    <x v="7"/>
    <x v="4"/>
    <x v="3"/>
    <x v="2"/>
    <n v="0.80999999999999994"/>
    <s v="118"/>
    <s v="118/Low"/>
  </r>
  <r>
    <n v="11837"/>
    <x v="47"/>
    <x v="693"/>
    <x v="1"/>
    <x v="34"/>
    <n v="3.29"/>
    <n v="7.0000000000000007E-2"/>
    <n v="143.80589999999998"/>
    <n v="35.951474999999995"/>
    <n v="107.85442499999999"/>
    <x v="0"/>
    <x v="6"/>
    <x v="0"/>
    <x v="0"/>
    <x v="2"/>
    <x v="2"/>
    <n v="0.75"/>
    <s v="118"/>
    <s v="118/Not Specified"/>
  </r>
  <r>
    <n v="11838"/>
    <x v="47"/>
    <x v="694"/>
    <x v="2"/>
    <x v="11"/>
    <n v="300.64999999999998"/>
    <n v="0.04"/>
    <n v="9235.9679999999989"/>
    <n v="2031.9129599999997"/>
    <n v="7204.0550399999993"/>
    <x v="0"/>
    <x v="5"/>
    <x v="2"/>
    <x v="2"/>
    <x v="0"/>
    <x v="1"/>
    <n v="0.78"/>
    <s v="118"/>
    <s v="118/Critical"/>
  </r>
  <r>
    <n v="11839"/>
    <x v="47"/>
    <x v="695"/>
    <x v="4"/>
    <x v="43"/>
    <n v="1.68"/>
    <n v="0.09"/>
    <n v="30.576000000000004"/>
    <n v="4.5864000000000003"/>
    <n v="25.989600000000003"/>
    <x v="2"/>
    <x v="4"/>
    <x v="1"/>
    <x v="1"/>
    <x v="0"/>
    <x v="1"/>
    <n v="0.85"/>
    <s v="118"/>
    <s v="118/Low"/>
  </r>
  <r>
    <n v="11840"/>
    <x v="47"/>
    <x v="696"/>
    <x v="2"/>
    <x v="15"/>
    <n v="2.94"/>
    <n v="0.09"/>
    <n v="96.314400000000006"/>
    <n v="10.594583999999999"/>
    <n v="85.719816000000009"/>
    <x v="0"/>
    <x v="4"/>
    <x v="0"/>
    <x v="0"/>
    <x v="0"/>
    <x v="1"/>
    <n v="0.89"/>
    <s v="118"/>
    <s v="118/Critical"/>
  </r>
  <r>
    <n v="11841"/>
    <x v="47"/>
    <x v="386"/>
    <x v="1"/>
    <x v="9"/>
    <n v="130.97999999999999"/>
    <n v="0.04"/>
    <n v="125.74079999999998"/>
    <n v="31.435199999999995"/>
    <n v="94.305599999999984"/>
    <x v="1"/>
    <x v="6"/>
    <x v="9"/>
    <x v="3"/>
    <x v="0"/>
    <x v="2"/>
    <n v="0.75"/>
    <s v="118"/>
    <s v="118/Not Specified"/>
  </r>
  <r>
    <n v="11842"/>
    <x v="47"/>
    <x v="640"/>
    <x v="1"/>
    <x v="0"/>
    <n v="180.98"/>
    <n v="0.04"/>
    <n v="4169.779199999999"/>
    <n v="833.95583999999974"/>
    <n v="3335.8233599999994"/>
    <x v="1"/>
    <x v="6"/>
    <x v="9"/>
    <x v="3"/>
    <x v="0"/>
    <x v="2"/>
    <n v="0.8"/>
    <s v="118"/>
    <s v="118/Not Specified"/>
  </r>
  <r>
    <n v="11843"/>
    <x v="47"/>
    <x v="460"/>
    <x v="4"/>
    <x v="30"/>
    <n v="58.14"/>
    <n v="0.06"/>
    <n v="2732.58"/>
    <n v="819.77399999999989"/>
    <n v="1912.806"/>
    <x v="1"/>
    <x v="2"/>
    <x v="1"/>
    <x v="1"/>
    <x v="0"/>
    <x v="2"/>
    <n v="0.70000000000000007"/>
    <s v="118"/>
    <s v="118/Low"/>
  </r>
  <r>
    <n v="11844"/>
    <x v="47"/>
    <x v="697"/>
    <x v="0"/>
    <x v="6"/>
    <n v="17.07"/>
    <n v="0.03"/>
    <n v="364.27379999999999"/>
    <n v="87.425712000000004"/>
    <n v="276.84808799999996"/>
    <x v="0"/>
    <x v="1"/>
    <x v="4"/>
    <x v="4"/>
    <x v="2"/>
    <x v="1"/>
    <n v="0.7599999999999999"/>
    <s v="118"/>
    <s v="118/High"/>
  </r>
  <r>
    <n v="11845"/>
    <x v="47"/>
    <x v="99"/>
    <x v="4"/>
    <x v="42"/>
    <n v="10.14"/>
    <n v="0.03"/>
    <n v="167.20859999999999"/>
    <n v="21.737117999999999"/>
    <n v="145.47148199999998"/>
    <x v="0"/>
    <x v="4"/>
    <x v="4"/>
    <x v="4"/>
    <x v="2"/>
    <x v="1"/>
    <n v="0.86999999999999988"/>
    <s v="118"/>
    <s v="118/Low"/>
  </r>
  <r>
    <n v="11846"/>
    <x v="47"/>
    <x v="358"/>
    <x v="2"/>
    <x v="36"/>
    <n v="115.99"/>
    <n v="0.08"/>
    <n v="3734.8779999999997"/>
    <n v="1008.4170599999999"/>
    <n v="2726.4609399999999"/>
    <x v="0"/>
    <x v="1"/>
    <x v="4"/>
    <x v="4"/>
    <x v="2"/>
    <x v="0"/>
    <n v="0.73000000000000009"/>
    <s v="118"/>
    <s v="118/Critical"/>
  </r>
  <r>
    <n v="11847"/>
    <x v="47"/>
    <x v="243"/>
    <x v="4"/>
    <x v="19"/>
    <n v="14.98"/>
    <n v="0.09"/>
    <n v="558.90380000000005"/>
    <n v="122.95883600000001"/>
    <n v="435.94496400000003"/>
    <x v="2"/>
    <x v="1"/>
    <x v="0"/>
    <x v="0"/>
    <x v="1"/>
    <x v="1"/>
    <n v="0.78"/>
    <s v="118"/>
    <s v="118/Low"/>
  </r>
  <r>
    <n v="11848"/>
    <x v="47"/>
    <x v="698"/>
    <x v="4"/>
    <x v="8"/>
    <n v="33.29"/>
    <n v="0.02"/>
    <n v="195.74520000000001"/>
    <n v="50.893752000000006"/>
    <n v="144.851448"/>
    <x v="0"/>
    <x v="3"/>
    <x v="7"/>
    <x v="4"/>
    <x v="3"/>
    <x v="0"/>
    <n v="0.74"/>
    <s v="118"/>
    <s v="118/Low"/>
  </r>
  <r>
    <n v="11849"/>
    <x v="47"/>
    <x v="699"/>
    <x v="0"/>
    <x v="23"/>
    <n v="42.8"/>
    <n v="0.03"/>
    <n v="1826.7039999999997"/>
    <n v="219.20447999999996"/>
    <n v="1607.4995199999998"/>
    <x v="0"/>
    <x v="1"/>
    <x v="1"/>
    <x v="1"/>
    <x v="0"/>
    <x v="1"/>
    <n v="0.88"/>
    <s v="118"/>
    <s v="118/High"/>
  </r>
  <r>
    <n v="11850"/>
    <x v="47"/>
    <x v="305"/>
    <x v="4"/>
    <x v="47"/>
    <n v="6.68"/>
    <n v="7.0000000000000007E-2"/>
    <n v="279.55799999999994"/>
    <n v="36.342539999999993"/>
    <n v="243.21545999999995"/>
    <x v="0"/>
    <x v="1"/>
    <x v="6"/>
    <x v="6"/>
    <x v="2"/>
    <x v="1"/>
    <n v="0.87"/>
    <s v="118"/>
    <s v="118/Low"/>
  </r>
  <r>
    <n v="11851"/>
    <x v="47"/>
    <x v="700"/>
    <x v="4"/>
    <x v="49"/>
    <n v="6.68"/>
    <n v="0.04"/>
    <n v="19.238399999999999"/>
    <n v="2.308608"/>
    <n v="16.929791999999999"/>
    <x v="0"/>
    <x v="1"/>
    <x v="2"/>
    <x v="2"/>
    <x v="2"/>
    <x v="1"/>
    <n v="0.88"/>
    <s v="118"/>
    <s v="118/Low"/>
  </r>
  <r>
    <n v="11852"/>
    <x v="47"/>
    <x v="506"/>
    <x v="4"/>
    <x v="3"/>
    <n v="6.48"/>
    <n v="0.01"/>
    <n v="57.736800000000009"/>
    <n v="9.2378880000000017"/>
    <n v="48.498912000000004"/>
    <x v="0"/>
    <x v="1"/>
    <x v="2"/>
    <x v="2"/>
    <x v="1"/>
    <x v="1"/>
    <n v="0.84"/>
    <s v="118"/>
    <s v="118/Low"/>
  </r>
  <r>
    <n v="11853"/>
    <x v="47"/>
    <x v="701"/>
    <x v="0"/>
    <x v="38"/>
    <n v="6.48"/>
    <n v="0.02"/>
    <n v="273.06720000000001"/>
    <n v="40.960079999999998"/>
    <n v="232.10712000000001"/>
    <x v="0"/>
    <x v="1"/>
    <x v="7"/>
    <x v="4"/>
    <x v="3"/>
    <x v="1"/>
    <n v="0.85"/>
    <s v="118"/>
    <s v="118/High"/>
  </r>
  <r>
    <n v="11854"/>
    <x v="47"/>
    <x v="702"/>
    <x v="2"/>
    <x v="47"/>
    <n v="6.48"/>
    <n v="0.06"/>
    <n v="274.10399999999998"/>
    <n v="82.231199999999987"/>
    <n v="191.87279999999998"/>
    <x v="0"/>
    <x v="1"/>
    <x v="7"/>
    <x v="4"/>
    <x v="0"/>
    <x v="1"/>
    <n v="0.7"/>
    <s v="118"/>
    <s v="118/Critical"/>
  </r>
  <r>
    <n v="11855"/>
    <x v="47"/>
    <x v="145"/>
    <x v="1"/>
    <x v="6"/>
    <n v="11.29"/>
    <n v="0.03"/>
    <n v="240.92859999999999"/>
    <n v="69.869293999999996"/>
    <n v="171.05930599999999"/>
    <x v="0"/>
    <x v="1"/>
    <x v="2"/>
    <x v="2"/>
    <x v="3"/>
    <x v="1"/>
    <n v="0.71"/>
    <s v="118"/>
    <s v="118/Not Specified"/>
  </r>
  <r>
    <n v="11798"/>
    <x v="48"/>
    <x v="614"/>
    <x v="4"/>
    <x v="40"/>
    <n v="5.68"/>
    <n v="0.1"/>
    <n v="235.15199999999999"/>
    <n v="51.733440000000002"/>
    <n v="183.41855999999999"/>
    <x v="2"/>
    <x v="3"/>
    <x v="1"/>
    <x v="1"/>
    <x v="2"/>
    <x v="1"/>
    <n v="0.78"/>
    <s v="117"/>
    <s v="117/Low"/>
  </r>
  <r>
    <n v="11799"/>
    <x v="48"/>
    <x v="703"/>
    <x v="4"/>
    <x v="1"/>
    <n v="2.1800000000000002"/>
    <n v="0"/>
    <n v="39.24"/>
    <n v="4.3164000000000007"/>
    <n v="34.9236"/>
    <x v="0"/>
    <x v="4"/>
    <x v="4"/>
    <x v="4"/>
    <x v="2"/>
    <x v="1"/>
    <n v="0.89"/>
    <s v="117"/>
    <s v="117/Low"/>
  </r>
  <r>
    <n v="11800"/>
    <x v="48"/>
    <x v="704"/>
    <x v="4"/>
    <x v="24"/>
    <n v="3.38"/>
    <n v="0.04"/>
    <n v="100.58879999999999"/>
    <n v="28.164863999999998"/>
    <n v="72.423935999999998"/>
    <x v="0"/>
    <x v="4"/>
    <x v="3"/>
    <x v="3"/>
    <x v="0"/>
    <x v="1"/>
    <n v="0.72000000000000008"/>
    <s v="118"/>
    <s v="118/Low"/>
  </r>
  <r>
    <n v="11801"/>
    <x v="48"/>
    <x v="282"/>
    <x v="4"/>
    <x v="41"/>
    <n v="17.52"/>
    <n v="0"/>
    <n v="683.28"/>
    <n v="198.15119999999999"/>
    <n v="485.12879999999996"/>
    <x v="0"/>
    <x v="0"/>
    <x v="6"/>
    <x v="6"/>
    <x v="2"/>
    <x v="1"/>
    <n v="0.71"/>
    <s v="118"/>
    <s v="118/Low"/>
  </r>
  <r>
    <n v="11802"/>
    <x v="48"/>
    <x v="535"/>
    <x v="0"/>
    <x v="10"/>
    <n v="9.11"/>
    <n v="0.03"/>
    <n v="167.89729999999997"/>
    <n v="16.789729999999999"/>
    <n v="151.10756999999998"/>
    <x v="0"/>
    <x v="4"/>
    <x v="4"/>
    <x v="4"/>
    <x v="0"/>
    <x v="1"/>
    <n v="0.9"/>
    <s v="118"/>
    <s v="118/High"/>
  </r>
  <r>
    <n v="11803"/>
    <x v="48"/>
    <x v="455"/>
    <x v="2"/>
    <x v="24"/>
    <n v="21.38"/>
    <n v="0.02"/>
    <n v="649.52440000000001"/>
    <n v="103.92390400000001"/>
    <n v="545.60049600000002"/>
    <x v="0"/>
    <x v="3"/>
    <x v="9"/>
    <x v="3"/>
    <x v="0"/>
    <x v="1"/>
    <n v="0.84"/>
    <s v="118"/>
    <s v="118/Critical"/>
  </r>
  <r>
    <n v="11804"/>
    <x v="48"/>
    <x v="705"/>
    <x v="0"/>
    <x v="36"/>
    <n v="3.69"/>
    <n v="0.03"/>
    <n v="125.27550000000001"/>
    <n v="32.571629999999999"/>
    <n v="92.703870000000009"/>
    <x v="2"/>
    <x v="1"/>
    <x v="4"/>
    <x v="4"/>
    <x v="2"/>
    <x v="1"/>
    <n v="0.74"/>
    <s v="118"/>
    <s v="118/High"/>
  </r>
  <r>
    <n v="11805"/>
    <x v="48"/>
    <x v="706"/>
    <x v="4"/>
    <x v="3"/>
    <n v="3.36"/>
    <n v="0.01"/>
    <n v="29.9376"/>
    <n v="5.98752"/>
    <n v="23.95008"/>
    <x v="0"/>
    <x v="5"/>
    <x v="0"/>
    <x v="0"/>
    <x v="0"/>
    <x v="2"/>
    <n v="0.8"/>
    <s v="118"/>
    <s v="118/Low"/>
  </r>
  <r>
    <n v="11806"/>
    <x v="48"/>
    <x v="707"/>
    <x v="1"/>
    <x v="27"/>
    <n v="14.58"/>
    <n v="0.05"/>
    <n v="138.51"/>
    <n v="16.621199999999998"/>
    <n v="121.88879999999999"/>
    <x v="0"/>
    <x v="1"/>
    <x v="2"/>
    <x v="2"/>
    <x v="0"/>
    <x v="2"/>
    <n v="0.88"/>
    <s v="118"/>
    <s v="118/Not Specified"/>
  </r>
  <r>
    <n v="11807"/>
    <x v="48"/>
    <x v="708"/>
    <x v="4"/>
    <x v="27"/>
    <n v="4.97"/>
    <n v="7.0000000000000007E-2"/>
    <n v="46.220999999999989"/>
    <n v="4.6220999999999997"/>
    <n v="41.598899999999986"/>
    <x v="0"/>
    <x v="0"/>
    <x v="7"/>
    <x v="4"/>
    <x v="1"/>
    <x v="2"/>
    <n v="0.89999999999999991"/>
    <s v="118"/>
    <s v="118/Low"/>
  </r>
  <r>
    <n v="11808"/>
    <x v="48"/>
    <x v="269"/>
    <x v="0"/>
    <x v="6"/>
    <n v="6.48"/>
    <n v="0.03"/>
    <n v="138.28319999999999"/>
    <n v="22.125311999999997"/>
    <n v="116.157888"/>
    <x v="0"/>
    <x v="1"/>
    <x v="4"/>
    <x v="4"/>
    <x v="0"/>
    <x v="1"/>
    <n v="0.84000000000000008"/>
    <s v="118"/>
    <s v="118/High"/>
  </r>
  <r>
    <n v="11809"/>
    <x v="48"/>
    <x v="90"/>
    <x v="2"/>
    <x v="39"/>
    <n v="30.73"/>
    <n v="0.08"/>
    <n v="848.14800000000002"/>
    <n v="144.18516"/>
    <n v="703.96284000000003"/>
    <x v="0"/>
    <x v="1"/>
    <x v="10"/>
    <x v="2"/>
    <x v="1"/>
    <x v="0"/>
    <n v="0.83"/>
    <s v="118"/>
    <s v="118/Critical"/>
  </r>
  <r>
    <n v="11810"/>
    <x v="48"/>
    <x v="55"/>
    <x v="2"/>
    <x v="16"/>
    <n v="10.98"/>
    <n v="0.04"/>
    <n v="21.081600000000002"/>
    <n v="3.1622400000000006"/>
    <n v="17.919360000000001"/>
    <x v="0"/>
    <x v="3"/>
    <x v="7"/>
    <x v="4"/>
    <x v="0"/>
    <x v="1"/>
    <n v="0.85"/>
    <s v="118"/>
    <s v="118/Critical"/>
  </r>
  <r>
    <n v="11811"/>
    <x v="48"/>
    <x v="512"/>
    <x v="0"/>
    <x v="31"/>
    <n v="420.98"/>
    <n v="0.1"/>
    <n v="1894.41"/>
    <n v="340.99380000000002"/>
    <n v="1553.4162000000001"/>
    <x v="2"/>
    <x v="1"/>
    <x v="4"/>
    <x v="4"/>
    <x v="0"/>
    <x v="1"/>
    <n v="0.82000000000000006"/>
    <s v="118"/>
    <s v="118/High"/>
  </r>
  <r>
    <n v="11812"/>
    <x v="48"/>
    <x v="512"/>
    <x v="0"/>
    <x v="24"/>
    <n v="420.98"/>
    <n v="0.01"/>
    <n v="12919.876200000001"/>
    <n v="2196.3789540000002"/>
    <n v="10723.497246000001"/>
    <x v="2"/>
    <x v="1"/>
    <x v="2"/>
    <x v="2"/>
    <x v="0"/>
    <x v="1"/>
    <n v="0.83000000000000007"/>
    <s v="118"/>
    <s v="118/High"/>
  </r>
  <r>
    <n v="11813"/>
    <x v="48"/>
    <x v="709"/>
    <x v="4"/>
    <x v="49"/>
    <n v="284.98"/>
    <n v="7.0000000000000007E-2"/>
    <n v="795.0942"/>
    <n v="174.92072400000001"/>
    <n v="620.17347599999994"/>
    <x v="1"/>
    <x v="6"/>
    <x v="1"/>
    <x v="1"/>
    <x v="2"/>
    <x v="2"/>
    <n v="0.77999999999999992"/>
    <s v="118"/>
    <s v="118/Low"/>
  </r>
  <r>
    <n v="11814"/>
    <x v="48"/>
    <x v="583"/>
    <x v="0"/>
    <x v="18"/>
    <n v="500.98"/>
    <n v="0.01"/>
    <n v="19838.808000000001"/>
    <n v="4166.1496799999995"/>
    <n v="15672.658320000002"/>
    <x v="1"/>
    <x v="6"/>
    <x v="0"/>
    <x v="0"/>
    <x v="2"/>
    <x v="2"/>
    <n v="0.79"/>
    <s v="118"/>
    <s v="118/High"/>
  </r>
  <r>
    <n v="11815"/>
    <x v="48"/>
    <x v="373"/>
    <x v="4"/>
    <x v="22"/>
    <n v="113.98"/>
    <n v="0.02"/>
    <n v="446.80160000000001"/>
    <n v="67.020240000000001"/>
    <n v="379.78136000000001"/>
    <x v="1"/>
    <x v="6"/>
    <x v="9"/>
    <x v="3"/>
    <x v="0"/>
    <x v="2"/>
    <n v="0.85"/>
    <s v="118"/>
    <s v="118/Low"/>
  </r>
  <r>
    <n v="11816"/>
    <x v="48"/>
    <x v="710"/>
    <x v="3"/>
    <x v="23"/>
    <n v="78.69"/>
    <n v="0.09"/>
    <n v="3150.7475999999997"/>
    <n v="819.19437599999992"/>
    <n v="2331.5532239999998"/>
    <x v="0"/>
    <x v="1"/>
    <x v="7"/>
    <x v="4"/>
    <x v="1"/>
    <x v="2"/>
    <n v="0.74"/>
    <s v="118"/>
    <s v="118/Medium"/>
  </r>
  <r>
    <n v="11817"/>
    <x v="48"/>
    <x v="483"/>
    <x v="3"/>
    <x v="0"/>
    <n v="125.99"/>
    <n v="0.06"/>
    <n v="2842.3343999999997"/>
    <n v="852.70031999999992"/>
    <n v="1989.6340799999998"/>
    <x v="0"/>
    <x v="1"/>
    <x v="4"/>
    <x v="4"/>
    <x v="0"/>
    <x v="0"/>
    <n v="0.7"/>
    <s v="118"/>
    <s v="118/Medium"/>
  </r>
  <r>
    <n v="11818"/>
    <x v="48"/>
    <x v="445"/>
    <x v="3"/>
    <x v="15"/>
    <n v="39.979999999999997"/>
    <n v="0.03"/>
    <n v="1396.1016"/>
    <n v="195.45422399999998"/>
    <n v="1200.6473759999999"/>
    <x v="0"/>
    <x v="1"/>
    <x v="2"/>
    <x v="2"/>
    <x v="1"/>
    <x v="0"/>
    <n v="0.86"/>
    <s v="118"/>
    <s v="118/Medium"/>
  </r>
  <r>
    <n v="11819"/>
    <x v="48"/>
    <x v="174"/>
    <x v="3"/>
    <x v="45"/>
    <n v="34.76"/>
    <n v="7.0000000000000007E-2"/>
    <n v="258.61439999999999"/>
    <n v="36.206015999999998"/>
    <n v="222.40838399999998"/>
    <x v="0"/>
    <x v="1"/>
    <x v="6"/>
    <x v="6"/>
    <x v="2"/>
    <x v="1"/>
    <n v="0.86"/>
    <s v="118"/>
    <s v="118/Medium"/>
  </r>
  <r>
    <n v="11820"/>
    <x v="48"/>
    <x v="301"/>
    <x v="1"/>
    <x v="4"/>
    <n v="2.88"/>
    <n v="0"/>
    <n v="60.48"/>
    <n v="16.934399999999997"/>
    <n v="43.5456"/>
    <x v="0"/>
    <x v="4"/>
    <x v="4"/>
    <x v="4"/>
    <x v="1"/>
    <x v="1"/>
    <n v="0.72000000000000008"/>
    <s v="118"/>
    <s v="118/Not Specified"/>
  </r>
  <r>
    <n v="11821"/>
    <x v="48"/>
    <x v="341"/>
    <x v="4"/>
    <x v="43"/>
    <n v="1.1399999999999999"/>
    <n v="0.09"/>
    <n v="20.747999999999998"/>
    <n v="5.1869999999999994"/>
    <n v="15.560999999999998"/>
    <x v="0"/>
    <x v="4"/>
    <x v="6"/>
    <x v="6"/>
    <x v="0"/>
    <x v="1"/>
    <n v="0.75"/>
    <s v="118"/>
    <s v="118/Low"/>
  </r>
  <r>
    <n v="11822"/>
    <x v="48"/>
    <x v="711"/>
    <x v="0"/>
    <x v="17"/>
    <n v="213.45"/>
    <n v="0.03"/>
    <n v="2484.5579999999995"/>
    <n v="447.22043999999994"/>
    <n v="2037.3375599999995"/>
    <x v="1"/>
    <x v="6"/>
    <x v="0"/>
    <x v="0"/>
    <x v="2"/>
    <x v="0"/>
    <n v="0.82"/>
    <s v="118"/>
    <s v="118/High"/>
  </r>
  <r>
    <n v="11823"/>
    <x v="48"/>
    <x v="712"/>
    <x v="4"/>
    <x v="34"/>
    <n v="2.08"/>
    <n v="0.08"/>
    <n v="89.939200000000014"/>
    <n v="11.692096000000001"/>
    <n v="78.247104000000007"/>
    <x v="0"/>
    <x v="1"/>
    <x v="2"/>
    <x v="2"/>
    <x v="2"/>
    <x v="1"/>
    <n v="0.87"/>
    <s v="118"/>
    <s v="118/Low"/>
  </r>
  <r>
    <n v="11824"/>
    <x v="48"/>
    <x v="713"/>
    <x v="1"/>
    <x v="26"/>
    <n v="40.97"/>
    <n v="0.06"/>
    <n v="1001.3068"/>
    <n v="150.19601999999998"/>
    <n v="851.11077999999998"/>
    <x v="0"/>
    <x v="3"/>
    <x v="1"/>
    <x v="1"/>
    <x v="2"/>
    <x v="1"/>
    <n v="0.85"/>
    <s v="118"/>
    <s v="118/Not Specified"/>
  </r>
  <r>
    <n v="11825"/>
    <x v="48"/>
    <x v="357"/>
    <x v="4"/>
    <x v="28"/>
    <n v="7.08"/>
    <n v="0"/>
    <n v="346.92"/>
    <n v="41.630400000000002"/>
    <n v="305.28960000000001"/>
    <x v="0"/>
    <x v="4"/>
    <x v="7"/>
    <x v="4"/>
    <x v="3"/>
    <x v="1"/>
    <n v="0.88"/>
    <s v="118"/>
    <s v="118/Low"/>
  </r>
  <r>
    <n v="11826"/>
    <x v="48"/>
    <x v="714"/>
    <x v="4"/>
    <x v="49"/>
    <n v="65.989999999999995"/>
    <n v="7.0000000000000007E-2"/>
    <n v="184.11209999999997"/>
    <n v="27.616814999999995"/>
    <n v="156.49528499999997"/>
    <x v="0"/>
    <x v="1"/>
    <x v="3"/>
    <x v="3"/>
    <x v="0"/>
    <x v="0"/>
    <n v="0.85"/>
    <s v="118"/>
    <s v="118/Low"/>
  </r>
  <r>
    <n v="11827"/>
    <x v="48"/>
    <x v="504"/>
    <x v="0"/>
    <x v="49"/>
    <n v="12.28"/>
    <n v="7.0000000000000007E-2"/>
    <n v="34.261199999999995"/>
    <n v="5.4817919999999996"/>
    <n v="28.779407999999997"/>
    <x v="2"/>
    <x v="1"/>
    <x v="8"/>
    <x v="7"/>
    <x v="2"/>
    <x v="1"/>
    <n v="0.84"/>
    <s v="118"/>
    <s v="118/High"/>
  </r>
  <r>
    <n v="11828"/>
    <x v="48"/>
    <x v="277"/>
    <x v="1"/>
    <x v="13"/>
    <n v="5.98"/>
    <n v="0.02"/>
    <n v="222.6952"/>
    <n v="60.127704000000001"/>
    <n v="162.56749600000001"/>
    <x v="0"/>
    <x v="1"/>
    <x v="10"/>
    <x v="2"/>
    <x v="0"/>
    <x v="1"/>
    <n v="0.73"/>
    <s v="118"/>
    <s v="118/Not Specified"/>
  </r>
  <r>
    <n v="11829"/>
    <x v="48"/>
    <x v="278"/>
    <x v="1"/>
    <x v="2"/>
    <n v="22.84"/>
    <n v="0.08"/>
    <n v="525.32000000000005"/>
    <n v="94.557600000000008"/>
    <n v="430.76240000000007"/>
    <x v="0"/>
    <x v="1"/>
    <x v="12"/>
    <x v="3"/>
    <x v="3"/>
    <x v="1"/>
    <n v="0.82000000000000006"/>
    <s v="118"/>
    <s v="118/Not Specified"/>
  </r>
  <r>
    <n v="11830"/>
    <x v="48"/>
    <x v="309"/>
    <x v="1"/>
    <x v="43"/>
    <n v="19.98"/>
    <n v="0.05"/>
    <n v="379.62"/>
    <n v="106.29360000000001"/>
    <n v="273.32639999999998"/>
    <x v="0"/>
    <x v="1"/>
    <x v="5"/>
    <x v="5"/>
    <x v="1"/>
    <x v="1"/>
    <n v="0.72"/>
    <s v="118"/>
    <s v="118/Not Specified"/>
  </r>
  <r>
    <n v="11779"/>
    <x v="49"/>
    <x v="715"/>
    <x v="1"/>
    <x v="9"/>
    <n v="7.35"/>
    <n v="0.03"/>
    <n v="7.1294999999999993"/>
    <n v="2.1388499999999997"/>
    <n v="4.9906499999999996"/>
    <x v="0"/>
    <x v="1"/>
    <x v="2"/>
    <x v="2"/>
    <x v="3"/>
    <x v="1"/>
    <n v="0.70000000000000007"/>
    <s v="117"/>
    <s v="117/Not Specified"/>
  </r>
  <r>
    <n v="11780"/>
    <x v="49"/>
    <x v="345"/>
    <x v="2"/>
    <x v="4"/>
    <n v="20.99"/>
    <n v="0.01"/>
    <n v="436.38209999999998"/>
    <n v="113.45934599999998"/>
    <n v="322.922754"/>
    <x v="0"/>
    <x v="3"/>
    <x v="4"/>
    <x v="4"/>
    <x v="0"/>
    <x v="0"/>
    <n v="0.74"/>
    <s v="117"/>
    <s v="117/Critical"/>
  </r>
  <r>
    <n v="11781"/>
    <x v="49"/>
    <x v="349"/>
    <x v="0"/>
    <x v="39"/>
    <n v="259.70999999999998"/>
    <n v="0.02"/>
    <n v="7635.4739999999993"/>
    <n v="1679.8042799999998"/>
    <n v="5955.6697199999999"/>
    <x v="1"/>
    <x v="2"/>
    <x v="4"/>
    <x v="4"/>
    <x v="2"/>
    <x v="2"/>
    <n v="0.78"/>
    <s v="117"/>
    <s v="117/High"/>
  </r>
  <r>
    <n v="11782"/>
    <x v="49"/>
    <x v="169"/>
    <x v="0"/>
    <x v="45"/>
    <n v="155.99"/>
    <n v="0.09"/>
    <n v="1135.6072000000001"/>
    <n v="181.69715200000002"/>
    <n v="953.91004800000019"/>
    <x v="0"/>
    <x v="1"/>
    <x v="10"/>
    <x v="2"/>
    <x v="1"/>
    <x v="0"/>
    <n v="0.84000000000000008"/>
    <s v="117"/>
    <s v="117/High"/>
  </r>
  <r>
    <n v="11783"/>
    <x v="49"/>
    <x v="716"/>
    <x v="0"/>
    <x v="37"/>
    <n v="9.48"/>
    <n v="0.03"/>
    <n v="303.45480000000003"/>
    <n v="72.829152000000008"/>
    <n v="230.62564800000001"/>
    <x v="0"/>
    <x v="3"/>
    <x v="9"/>
    <x v="3"/>
    <x v="3"/>
    <x v="2"/>
    <n v="0.76"/>
    <s v="117"/>
    <s v="117/High"/>
  </r>
  <r>
    <n v="11784"/>
    <x v="49"/>
    <x v="480"/>
    <x v="3"/>
    <x v="8"/>
    <n v="36.549999999999997"/>
    <n v="0.01"/>
    <n v="217.10699999999997"/>
    <n v="65.132099999999994"/>
    <n v="151.97489999999999"/>
    <x v="0"/>
    <x v="4"/>
    <x v="6"/>
    <x v="6"/>
    <x v="2"/>
    <x v="1"/>
    <n v="0.70000000000000007"/>
    <s v="117"/>
    <s v="117/Medium"/>
  </r>
  <r>
    <n v="11785"/>
    <x v="49"/>
    <x v="717"/>
    <x v="2"/>
    <x v="8"/>
    <n v="2550.14"/>
    <n v="0.05"/>
    <n v="14535.797999999999"/>
    <n v="2471.0856599999997"/>
    <n v="12064.712339999998"/>
    <x v="1"/>
    <x v="6"/>
    <x v="0"/>
    <x v="0"/>
    <x v="0"/>
    <x v="0"/>
    <n v="0.83"/>
    <s v="117"/>
    <s v="117/Critical"/>
  </r>
  <r>
    <n v="11786"/>
    <x v="49"/>
    <x v="717"/>
    <x v="0"/>
    <x v="16"/>
    <n v="2550.14"/>
    <n v="0.08"/>
    <n v="4692.2575999999999"/>
    <n v="938.45152000000007"/>
    <n v="3753.8060799999998"/>
    <x v="1"/>
    <x v="6"/>
    <x v="2"/>
    <x v="2"/>
    <x v="3"/>
    <x v="0"/>
    <n v="0.79999999999999993"/>
    <s v="117"/>
    <s v="117/High"/>
  </r>
  <r>
    <n v="11787"/>
    <x v="49"/>
    <x v="370"/>
    <x v="0"/>
    <x v="31"/>
    <n v="64.98"/>
    <n v="0.09"/>
    <n v="295.65900000000005"/>
    <n v="88.697700000000026"/>
    <n v="206.96130000000002"/>
    <x v="2"/>
    <x v="1"/>
    <x v="3"/>
    <x v="3"/>
    <x v="0"/>
    <x v="1"/>
    <n v="0.7"/>
    <s v="117"/>
    <s v="117/High"/>
  </r>
  <r>
    <n v="11788"/>
    <x v="49"/>
    <x v="718"/>
    <x v="4"/>
    <x v="46"/>
    <n v="400.97"/>
    <n v="0.1"/>
    <n v="10104.444"/>
    <n v="1212.5332799999999"/>
    <n v="8891.9107199999999"/>
    <x v="1"/>
    <x v="2"/>
    <x v="9"/>
    <x v="3"/>
    <x v="3"/>
    <x v="0"/>
    <n v="0.88"/>
    <s v="117"/>
    <s v="117/Low"/>
  </r>
  <r>
    <n v="11789"/>
    <x v="49"/>
    <x v="373"/>
    <x v="1"/>
    <x v="37"/>
    <n v="113.98"/>
    <n v="0.06"/>
    <n v="3535.6596"/>
    <n v="954.62809200000004"/>
    <n v="2581.031508"/>
    <x v="1"/>
    <x v="6"/>
    <x v="1"/>
    <x v="1"/>
    <x v="2"/>
    <x v="2"/>
    <n v="0.73"/>
    <s v="117"/>
    <s v="117/Not Specified"/>
  </r>
  <r>
    <n v="11790"/>
    <x v="49"/>
    <x v="299"/>
    <x v="0"/>
    <x v="16"/>
    <n v="125.99"/>
    <n v="0.09"/>
    <n v="229.30179999999999"/>
    <n v="36.688288"/>
    <n v="192.61351199999999"/>
    <x v="0"/>
    <x v="1"/>
    <x v="1"/>
    <x v="1"/>
    <x v="2"/>
    <x v="0"/>
    <n v="0.84"/>
    <s v="117"/>
    <s v="117/High"/>
  </r>
  <r>
    <n v="11791"/>
    <x v="49"/>
    <x v="620"/>
    <x v="4"/>
    <x v="34"/>
    <n v="40.98"/>
    <n v="0.09"/>
    <n v="1752.7146"/>
    <n v="508.28723400000001"/>
    <n v="1244.4273659999999"/>
    <x v="0"/>
    <x v="3"/>
    <x v="0"/>
    <x v="0"/>
    <x v="0"/>
    <x v="0"/>
    <n v="0.71"/>
    <s v="117"/>
    <s v="117/Low"/>
  </r>
  <r>
    <n v="11792"/>
    <x v="49"/>
    <x v="719"/>
    <x v="3"/>
    <x v="7"/>
    <n v="20.89"/>
    <n v="0.09"/>
    <n v="551.28710000000012"/>
    <n v="137.82177500000003"/>
    <n v="413.46532500000012"/>
    <x v="0"/>
    <x v="1"/>
    <x v="4"/>
    <x v="4"/>
    <x v="2"/>
    <x v="1"/>
    <n v="0.75"/>
    <s v="117"/>
    <s v="117/Medium"/>
  </r>
  <r>
    <n v="11793"/>
    <x v="49"/>
    <x v="257"/>
    <x v="2"/>
    <x v="43"/>
    <n v="7.59"/>
    <n v="0.01"/>
    <n v="150.28200000000001"/>
    <n v="27.05076"/>
    <n v="123.23124000000001"/>
    <x v="0"/>
    <x v="4"/>
    <x v="9"/>
    <x v="3"/>
    <x v="2"/>
    <x v="2"/>
    <n v="0.82000000000000006"/>
    <s v="117"/>
    <s v="117/Critical"/>
  </r>
  <r>
    <n v="11794"/>
    <x v="49"/>
    <x v="17"/>
    <x v="3"/>
    <x v="14"/>
    <n v="155.99"/>
    <n v="0.06"/>
    <n v="2052.8283999999999"/>
    <n v="390.037396"/>
    <n v="1662.7910039999999"/>
    <x v="0"/>
    <x v="1"/>
    <x v="2"/>
    <x v="2"/>
    <x v="0"/>
    <x v="0"/>
    <n v="0.81"/>
    <s v="117"/>
    <s v="117/Medium"/>
  </r>
  <r>
    <n v="11795"/>
    <x v="49"/>
    <x v="720"/>
    <x v="1"/>
    <x v="5"/>
    <n v="195.99"/>
    <n v="0.02"/>
    <n v="8066.9484000000002"/>
    <n v="2258.7455519999999"/>
    <n v="5808.2028480000008"/>
    <x v="2"/>
    <x v="1"/>
    <x v="9"/>
    <x v="3"/>
    <x v="2"/>
    <x v="0"/>
    <n v="0.72000000000000008"/>
    <s v="117"/>
    <s v="117/Not Specified"/>
  </r>
  <r>
    <n v="11796"/>
    <x v="49"/>
    <x v="714"/>
    <x v="2"/>
    <x v="20"/>
    <n v="65.989999999999995"/>
    <n v="0.04"/>
    <n v="696.85439999999994"/>
    <n v="202.08777599999996"/>
    <n v="494.76662399999998"/>
    <x v="0"/>
    <x v="1"/>
    <x v="12"/>
    <x v="3"/>
    <x v="3"/>
    <x v="0"/>
    <n v="0.71000000000000008"/>
    <s v="117"/>
    <s v="117/Critical"/>
  </r>
  <r>
    <n v="11797"/>
    <x v="49"/>
    <x v="245"/>
    <x v="1"/>
    <x v="23"/>
    <n v="5.98"/>
    <n v="0.04"/>
    <n v="252.59520000000001"/>
    <n v="27.785471999999999"/>
    <n v="224.80972800000001"/>
    <x v="0"/>
    <x v="1"/>
    <x v="6"/>
    <x v="6"/>
    <x v="0"/>
    <x v="1"/>
    <n v="0.89"/>
    <s v="117"/>
    <s v="117/Not Specified"/>
  </r>
  <r>
    <n v="11758"/>
    <x v="50"/>
    <x v="524"/>
    <x v="0"/>
    <x v="22"/>
    <n v="210.55"/>
    <n v="0.05"/>
    <n v="800.09"/>
    <n v="240.02700000000002"/>
    <n v="560.06299999999999"/>
    <x v="0"/>
    <x v="1"/>
    <x v="6"/>
    <x v="6"/>
    <x v="0"/>
    <x v="1"/>
    <n v="0.7"/>
    <s v="117"/>
    <s v="117/High"/>
  </r>
  <r>
    <n v="11759"/>
    <x v="50"/>
    <x v="552"/>
    <x v="4"/>
    <x v="44"/>
    <n v="13.79"/>
    <n v="0.04"/>
    <n v="211.81439999999998"/>
    <n v="57.189887999999989"/>
    <n v="154.62451199999998"/>
    <x v="0"/>
    <x v="1"/>
    <x v="4"/>
    <x v="4"/>
    <x v="0"/>
    <x v="2"/>
    <n v="0.73"/>
    <s v="117"/>
    <s v="117/Low"/>
  </r>
  <r>
    <n v="11760"/>
    <x v="50"/>
    <x v="676"/>
    <x v="3"/>
    <x v="23"/>
    <n v="55.99"/>
    <n v="0.06"/>
    <n v="2315.7464"/>
    <n v="486.30674400000004"/>
    <n v="1829.439656"/>
    <x v="2"/>
    <x v="3"/>
    <x v="4"/>
    <x v="4"/>
    <x v="0"/>
    <x v="0"/>
    <n v="0.79"/>
    <s v="117"/>
    <s v="117/Medium"/>
  </r>
  <r>
    <n v="11761"/>
    <x v="50"/>
    <x v="441"/>
    <x v="4"/>
    <x v="18"/>
    <n v="55.99"/>
    <n v="0.02"/>
    <n v="2194.808"/>
    <n v="592.59816000000001"/>
    <n v="1602.20984"/>
    <x v="0"/>
    <x v="3"/>
    <x v="0"/>
    <x v="0"/>
    <x v="0"/>
    <x v="0"/>
    <n v="0.73"/>
    <s v="117"/>
    <s v="117/Low"/>
  </r>
  <r>
    <n v="11762"/>
    <x v="50"/>
    <x v="421"/>
    <x v="1"/>
    <x v="13"/>
    <n v="85.99"/>
    <n v="0.02"/>
    <n v="3202.2675999999997"/>
    <n v="320.22675999999996"/>
    <n v="2882.0408399999997"/>
    <x v="0"/>
    <x v="4"/>
    <x v="10"/>
    <x v="2"/>
    <x v="1"/>
    <x v="0"/>
    <n v="0.9"/>
    <s v="117"/>
    <s v="117/Not Specified"/>
  </r>
  <r>
    <n v="11763"/>
    <x v="50"/>
    <x v="180"/>
    <x v="4"/>
    <x v="6"/>
    <n v="8.57"/>
    <n v="0.1"/>
    <n v="169.68600000000004"/>
    <n v="42.421500000000009"/>
    <n v="127.26450000000003"/>
    <x v="0"/>
    <x v="3"/>
    <x v="0"/>
    <x v="0"/>
    <x v="3"/>
    <x v="1"/>
    <n v="0.75"/>
    <s v="117"/>
    <s v="117/Low"/>
  </r>
  <r>
    <n v="11764"/>
    <x v="50"/>
    <x v="84"/>
    <x v="0"/>
    <x v="33"/>
    <n v="7.99"/>
    <n v="0.05"/>
    <n v="258.077"/>
    <n v="56.776939999999996"/>
    <n v="201.30006"/>
    <x v="0"/>
    <x v="0"/>
    <x v="1"/>
    <x v="1"/>
    <x v="1"/>
    <x v="0"/>
    <n v="0.78"/>
    <s v="117"/>
    <s v="117/High"/>
  </r>
  <r>
    <n v="11765"/>
    <x v="50"/>
    <x v="349"/>
    <x v="3"/>
    <x v="19"/>
    <n v="259.70999999999998"/>
    <n v="0"/>
    <n v="10648.109999999999"/>
    <n v="2129.6219999999998"/>
    <n v="8518.4879999999994"/>
    <x v="1"/>
    <x v="2"/>
    <x v="1"/>
    <x v="1"/>
    <x v="3"/>
    <x v="2"/>
    <n v="0.8"/>
    <s v="117"/>
    <s v="117/Medium"/>
  </r>
  <r>
    <n v="11766"/>
    <x v="50"/>
    <x v="336"/>
    <x v="2"/>
    <x v="29"/>
    <n v="15.14"/>
    <n v="0.03"/>
    <n v="543.3746000000001"/>
    <n v="152.14488800000004"/>
    <n v="391.22971200000006"/>
    <x v="0"/>
    <x v="1"/>
    <x v="1"/>
    <x v="1"/>
    <x v="0"/>
    <x v="1"/>
    <n v="0.72"/>
    <s v="117"/>
    <s v="117/Critical"/>
  </r>
  <r>
    <n v="11767"/>
    <x v="50"/>
    <x v="116"/>
    <x v="4"/>
    <x v="0"/>
    <n v="24.92"/>
    <n v="0.09"/>
    <n v="544.25280000000009"/>
    <n v="70.752864000000002"/>
    <n v="473.4999360000001"/>
    <x v="0"/>
    <x v="1"/>
    <x v="5"/>
    <x v="5"/>
    <x v="2"/>
    <x v="1"/>
    <n v="0.87"/>
    <s v="117"/>
    <s v="117/Low"/>
  </r>
  <r>
    <n v="11768"/>
    <x v="50"/>
    <x v="669"/>
    <x v="4"/>
    <x v="0"/>
    <n v="14.48"/>
    <n v="0.1"/>
    <n v="312.76799999999997"/>
    <n v="46.915199999999999"/>
    <n v="265.8528"/>
    <x v="0"/>
    <x v="1"/>
    <x v="2"/>
    <x v="2"/>
    <x v="2"/>
    <x v="1"/>
    <n v="0.85000000000000009"/>
    <s v="117"/>
    <s v="117/Low"/>
  </r>
  <r>
    <n v="11769"/>
    <x v="50"/>
    <x v="721"/>
    <x v="4"/>
    <x v="30"/>
    <n v="46.94"/>
    <n v="0"/>
    <n v="2347"/>
    <n v="445.93"/>
    <n v="1901.07"/>
    <x v="0"/>
    <x v="1"/>
    <x v="2"/>
    <x v="2"/>
    <x v="2"/>
    <x v="2"/>
    <n v="0.80999999999999994"/>
    <s v="117"/>
    <s v="117/Low"/>
  </r>
  <r>
    <n v="11770"/>
    <x v="50"/>
    <x v="39"/>
    <x v="0"/>
    <x v="12"/>
    <n v="39.979999999999997"/>
    <n v="0.03"/>
    <n v="581.70899999999995"/>
    <n v="63.987989999999989"/>
    <n v="517.72100999999998"/>
    <x v="2"/>
    <x v="1"/>
    <x v="7"/>
    <x v="4"/>
    <x v="2"/>
    <x v="0"/>
    <n v="0.89"/>
    <s v="117"/>
    <s v="117/High"/>
  </r>
  <r>
    <n v="11771"/>
    <x v="50"/>
    <x v="722"/>
    <x v="2"/>
    <x v="10"/>
    <n v="177.98"/>
    <n v="0.01"/>
    <n v="3347.8037999999997"/>
    <n v="569.12664599999994"/>
    <n v="2778.677154"/>
    <x v="0"/>
    <x v="1"/>
    <x v="5"/>
    <x v="5"/>
    <x v="0"/>
    <x v="1"/>
    <n v="0.83000000000000007"/>
    <s v="117"/>
    <s v="117/Critical"/>
  </r>
  <r>
    <n v="11772"/>
    <x v="50"/>
    <x v="56"/>
    <x v="1"/>
    <x v="42"/>
    <n v="28.53"/>
    <n v="7.0000000000000007E-2"/>
    <n v="451.05929999999995"/>
    <n v="121.78601099999997"/>
    <n v="329.27328899999998"/>
    <x v="0"/>
    <x v="1"/>
    <x v="0"/>
    <x v="0"/>
    <x v="2"/>
    <x v="1"/>
    <n v="0.73"/>
    <s v="117"/>
    <s v="117/Not Specified"/>
  </r>
  <r>
    <n v="11773"/>
    <x v="50"/>
    <x v="97"/>
    <x v="0"/>
    <x v="22"/>
    <n v="8.67"/>
    <n v="0.06"/>
    <n v="32.599199999999996"/>
    <n v="6.1938479999999991"/>
    <n v="26.405351999999997"/>
    <x v="0"/>
    <x v="1"/>
    <x v="0"/>
    <x v="0"/>
    <x v="2"/>
    <x v="1"/>
    <n v="0.81"/>
    <s v="117"/>
    <s v="117/High"/>
  </r>
  <r>
    <n v="11774"/>
    <x v="50"/>
    <x v="122"/>
    <x v="1"/>
    <x v="7"/>
    <n v="205.99"/>
    <n v="0"/>
    <n v="5973.71"/>
    <n v="1075.2678000000001"/>
    <n v="4898.4421999999995"/>
    <x v="0"/>
    <x v="1"/>
    <x v="10"/>
    <x v="2"/>
    <x v="1"/>
    <x v="0"/>
    <n v="0.82"/>
    <s v="117"/>
    <s v="117/Not Specified"/>
  </r>
  <r>
    <n v="11775"/>
    <x v="50"/>
    <x v="723"/>
    <x v="0"/>
    <x v="2"/>
    <n v="45.98"/>
    <n v="0.09"/>
    <n v="1046.0450000000001"/>
    <n v="209.209"/>
    <n v="836.83600000000001"/>
    <x v="0"/>
    <x v="4"/>
    <x v="10"/>
    <x v="2"/>
    <x v="1"/>
    <x v="2"/>
    <n v="0.79999999999999993"/>
    <s v="117"/>
    <s v="117/High"/>
  </r>
  <r>
    <n v="11776"/>
    <x v="50"/>
    <x v="724"/>
    <x v="3"/>
    <x v="47"/>
    <n v="107.53"/>
    <n v="0.03"/>
    <n v="4693.6845000000003"/>
    <n v="563.24214000000006"/>
    <n v="4130.44236"/>
    <x v="2"/>
    <x v="0"/>
    <x v="10"/>
    <x v="2"/>
    <x v="0"/>
    <x v="2"/>
    <n v="0.87999999999999989"/>
    <s v="117"/>
    <s v="117/Medium"/>
  </r>
  <r>
    <n v="11777"/>
    <x v="50"/>
    <x v="725"/>
    <x v="3"/>
    <x v="35"/>
    <n v="6.7"/>
    <n v="0.02"/>
    <n v="315.16800000000001"/>
    <n v="72.488640000000004"/>
    <n v="242.67936"/>
    <x v="0"/>
    <x v="4"/>
    <x v="1"/>
    <x v="1"/>
    <x v="1"/>
    <x v="1"/>
    <n v="0.77"/>
    <s v="117"/>
    <s v="117/Medium"/>
  </r>
  <r>
    <n v="11778"/>
    <x v="50"/>
    <x v="405"/>
    <x v="4"/>
    <x v="27"/>
    <n v="4.9800000000000004"/>
    <n v="0.09"/>
    <n v="45.318000000000005"/>
    <n v="6.7977000000000007"/>
    <n v="38.520300000000006"/>
    <x v="0"/>
    <x v="1"/>
    <x v="0"/>
    <x v="0"/>
    <x v="0"/>
    <x v="1"/>
    <n v="0.85000000000000009"/>
    <s v="117"/>
    <s v="117/Low"/>
  </r>
  <r>
    <n v="11736"/>
    <x v="51"/>
    <x v="642"/>
    <x v="2"/>
    <x v="38"/>
    <n v="15.74"/>
    <n v="0.09"/>
    <n v="615.90620000000001"/>
    <n v="141.65842599999999"/>
    <n v="474.24777400000005"/>
    <x v="0"/>
    <x v="1"/>
    <x v="10"/>
    <x v="2"/>
    <x v="1"/>
    <x v="1"/>
    <n v="0.77"/>
    <s v="117"/>
    <s v="117/Critical"/>
  </r>
  <r>
    <n v="11737"/>
    <x v="51"/>
    <x v="726"/>
    <x v="1"/>
    <x v="21"/>
    <n v="65.989999999999995"/>
    <n v="0.05"/>
    <n v="438.83349999999996"/>
    <n v="83.378364999999988"/>
    <n v="355.45513499999998"/>
    <x v="0"/>
    <x v="1"/>
    <x v="2"/>
    <x v="2"/>
    <x v="0"/>
    <x v="0"/>
    <n v="0.81"/>
    <s v="117"/>
    <s v="117/Not Specified"/>
  </r>
  <r>
    <n v="11738"/>
    <x v="51"/>
    <x v="613"/>
    <x v="3"/>
    <x v="37"/>
    <n v="8.33"/>
    <n v="0.05"/>
    <n v="261.14549999999997"/>
    <n v="39.171824999999991"/>
    <n v="221.97367499999999"/>
    <x v="2"/>
    <x v="3"/>
    <x v="2"/>
    <x v="2"/>
    <x v="1"/>
    <x v="0"/>
    <n v="0.85000000000000009"/>
    <s v="117"/>
    <s v="117/Medium"/>
  </r>
  <r>
    <n v="11739"/>
    <x v="51"/>
    <x v="727"/>
    <x v="3"/>
    <x v="42"/>
    <n v="13.9"/>
    <n v="0"/>
    <n v="236.3"/>
    <n v="37.808"/>
    <n v="198.49200000000002"/>
    <x v="2"/>
    <x v="3"/>
    <x v="0"/>
    <x v="0"/>
    <x v="2"/>
    <x v="1"/>
    <n v="0.84000000000000008"/>
    <s v="117"/>
    <s v="117/Medium"/>
  </r>
  <r>
    <n v="11740"/>
    <x v="51"/>
    <x v="581"/>
    <x v="4"/>
    <x v="17"/>
    <n v="3.95"/>
    <n v="0.04"/>
    <n v="45.504000000000005"/>
    <n v="13.196160000000003"/>
    <n v="32.307839999999999"/>
    <x v="0"/>
    <x v="4"/>
    <x v="2"/>
    <x v="2"/>
    <x v="2"/>
    <x v="1"/>
    <n v="0.70999999999999985"/>
    <s v="117"/>
    <s v="117/Low"/>
  </r>
  <r>
    <n v="11741"/>
    <x v="51"/>
    <x v="407"/>
    <x v="1"/>
    <x v="35"/>
    <n v="100.98"/>
    <n v="0.01"/>
    <n v="4798.5695999999998"/>
    <n v="1103.671008"/>
    <n v="3694.8985919999996"/>
    <x v="1"/>
    <x v="6"/>
    <x v="7"/>
    <x v="4"/>
    <x v="0"/>
    <x v="1"/>
    <n v="0.76999999999999991"/>
    <s v="117"/>
    <s v="117/Not Specified"/>
  </r>
  <r>
    <n v="11742"/>
    <x v="51"/>
    <x v="251"/>
    <x v="4"/>
    <x v="38"/>
    <n v="2.88"/>
    <n v="0.02"/>
    <n v="121.36319999999999"/>
    <n v="31.554431999999998"/>
    <n v="89.808767999999986"/>
    <x v="0"/>
    <x v="1"/>
    <x v="7"/>
    <x v="4"/>
    <x v="3"/>
    <x v="1"/>
    <n v="0.74"/>
    <s v="117"/>
    <s v="117/Low"/>
  </r>
  <r>
    <n v="11743"/>
    <x v="51"/>
    <x v="30"/>
    <x v="4"/>
    <x v="46"/>
    <n v="4.13"/>
    <n v="0.1"/>
    <n v="104.07600000000001"/>
    <n v="15.611400000000001"/>
    <n v="88.464600000000004"/>
    <x v="0"/>
    <x v="1"/>
    <x v="12"/>
    <x v="3"/>
    <x v="1"/>
    <x v="1"/>
    <n v="0.85"/>
    <s v="117"/>
    <s v="117/Low"/>
  </r>
  <r>
    <n v="11744"/>
    <x v="51"/>
    <x v="636"/>
    <x v="3"/>
    <x v="8"/>
    <n v="3.69"/>
    <n v="0.08"/>
    <n v="20.3688"/>
    <n v="2.03688"/>
    <n v="18.33192"/>
    <x v="0"/>
    <x v="1"/>
    <x v="2"/>
    <x v="2"/>
    <x v="0"/>
    <x v="1"/>
    <n v="0.9"/>
    <s v="117"/>
    <s v="117/Medium"/>
  </r>
  <r>
    <n v="11745"/>
    <x v="51"/>
    <x v="628"/>
    <x v="4"/>
    <x v="18"/>
    <n v="80.98"/>
    <n v="0"/>
    <n v="3239.2000000000003"/>
    <n v="550.66399999999999"/>
    <n v="2688.5360000000001"/>
    <x v="0"/>
    <x v="5"/>
    <x v="8"/>
    <x v="7"/>
    <x v="1"/>
    <x v="1"/>
    <n v="0.83"/>
    <s v="117"/>
    <s v="117/Low"/>
  </r>
  <r>
    <n v="11746"/>
    <x v="51"/>
    <x v="200"/>
    <x v="3"/>
    <x v="21"/>
    <n v="3.8"/>
    <n v="0.06"/>
    <n v="25.003999999999998"/>
    <n v="4.7507599999999996"/>
    <n v="20.253239999999998"/>
    <x v="0"/>
    <x v="1"/>
    <x v="2"/>
    <x v="2"/>
    <x v="0"/>
    <x v="1"/>
    <n v="0.80999999999999994"/>
    <s v="117"/>
    <s v="117/Medium"/>
  </r>
  <r>
    <n v="11747"/>
    <x v="51"/>
    <x v="728"/>
    <x v="2"/>
    <x v="15"/>
    <n v="8.0399999999999991"/>
    <n v="0.08"/>
    <n v="266.28479999999996"/>
    <n v="53.256959999999992"/>
    <n v="213.02783999999997"/>
    <x v="0"/>
    <x v="1"/>
    <x v="3"/>
    <x v="3"/>
    <x v="0"/>
    <x v="1"/>
    <n v="0.8"/>
    <s v="117"/>
    <s v="117/Critical"/>
  </r>
  <r>
    <n v="11748"/>
    <x v="51"/>
    <x v="729"/>
    <x v="3"/>
    <x v="47"/>
    <n v="100.98"/>
    <n v="0.01"/>
    <n v="4498.6590000000006"/>
    <n v="1169.6513400000001"/>
    <n v="3329.0076600000002"/>
    <x v="1"/>
    <x v="6"/>
    <x v="2"/>
    <x v="2"/>
    <x v="3"/>
    <x v="2"/>
    <n v="0.74"/>
    <s v="117"/>
    <s v="117/Medium"/>
  </r>
  <r>
    <n v="11749"/>
    <x v="51"/>
    <x v="730"/>
    <x v="2"/>
    <x v="47"/>
    <n v="39.06"/>
    <n v="0.02"/>
    <n v="1722.546"/>
    <n v="465.08742000000001"/>
    <n v="1257.45858"/>
    <x v="0"/>
    <x v="1"/>
    <x v="0"/>
    <x v="0"/>
    <x v="1"/>
    <x v="1"/>
    <n v="0.73"/>
    <s v="117"/>
    <s v="117/Critical"/>
  </r>
  <r>
    <n v="11750"/>
    <x v="51"/>
    <x v="645"/>
    <x v="2"/>
    <x v="38"/>
    <n v="4.82"/>
    <n v="0.03"/>
    <n v="201.04220000000001"/>
    <n v="56.291815999999997"/>
    <n v="144.750384"/>
    <x v="0"/>
    <x v="3"/>
    <x v="2"/>
    <x v="2"/>
    <x v="3"/>
    <x v="2"/>
    <n v="0.72"/>
    <s v="117"/>
    <s v="117/Critical"/>
  </r>
  <r>
    <n v="11751"/>
    <x v="51"/>
    <x v="731"/>
    <x v="2"/>
    <x v="34"/>
    <n v="4.28"/>
    <n v="0.02"/>
    <n v="197.13680000000002"/>
    <n v="33.513256000000005"/>
    <n v="163.62354400000001"/>
    <x v="0"/>
    <x v="4"/>
    <x v="0"/>
    <x v="0"/>
    <x v="0"/>
    <x v="1"/>
    <n v="0.83"/>
    <s v="117"/>
    <s v="117/Critical"/>
  </r>
  <r>
    <n v="11752"/>
    <x v="51"/>
    <x v="560"/>
    <x v="0"/>
    <x v="39"/>
    <n v="195.99"/>
    <n v="0.08"/>
    <n v="5409.3240000000005"/>
    <n v="865.49184000000014"/>
    <n v="4543.8321599999999"/>
    <x v="0"/>
    <x v="1"/>
    <x v="8"/>
    <x v="7"/>
    <x v="0"/>
    <x v="0"/>
    <n v="0.83999999999999986"/>
    <s v="117"/>
    <s v="117/High"/>
  </r>
  <r>
    <n v="11753"/>
    <x v="51"/>
    <x v="21"/>
    <x v="4"/>
    <x v="19"/>
    <n v="419.19"/>
    <n v="0.02"/>
    <n v="16843.054200000002"/>
    <n v="2358.0275880000004"/>
    <n v="14485.026612000001"/>
    <x v="0"/>
    <x v="1"/>
    <x v="4"/>
    <x v="4"/>
    <x v="0"/>
    <x v="1"/>
    <n v="0.86"/>
    <s v="117"/>
    <s v="117/Low"/>
  </r>
  <r>
    <n v="11754"/>
    <x v="51"/>
    <x v="732"/>
    <x v="3"/>
    <x v="20"/>
    <n v="64.650000000000006"/>
    <n v="0.02"/>
    <n v="696.92700000000002"/>
    <n v="160.29320999999999"/>
    <n v="536.63379000000009"/>
    <x v="0"/>
    <x v="5"/>
    <x v="0"/>
    <x v="0"/>
    <x v="2"/>
    <x v="1"/>
    <n v="0.77000000000000013"/>
    <s v="117"/>
    <s v="117/Medium"/>
  </r>
  <r>
    <n v="11755"/>
    <x v="51"/>
    <x v="724"/>
    <x v="2"/>
    <x v="34"/>
    <n v="107.53"/>
    <n v="0.03"/>
    <n v="4902.2927"/>
    <n v="1274.596102"/>
    <n v="3627.696598"/>
    <x v="0"/>
    <x v="0"/>
    <x v="4"/>
    <x v="4"/>
    <x v="2"/>
    <x v="2"/>
    <n v="0.74"/>
    <s v="117"/>
    <s v="117/Critical"/>
  </r>
  <r>
    <n v="11756"/>
    <x v="51"/>
    <x v="632"/>
    <x v="0"/>
    <x v="35"/>
    <n v="8.3699999999999992"/>
    <n v="0.04"/>
    <n v="385.68959999999998"/>
    <n v="53.996543999999993"/>
    <n v="331.69305600000001"/>
    <x v="2"/>
    <x v="5"/>
    <x v="2"/>
    <x v="2"/>
    <x v="0"/>
    <x v="2"/>
    <n v="0.8600000000000001"/>
    <s v="117"/>
    <s v="117/High"/>
  </r>
  <r>
    <n v="11757"/>
    <x v="51"/>
    <x v="733"/>
    <x v="0"/>
    <x v="22"/>
    <n v="7.04"/>
    <n v="0.09"/>
    <n v="25.625600000000002"/>
    <n v="7.1751680000000011"/>
    <n v="18.450431999999999"/>
    <x v="0"/>
    <x v="4"/>
    <x v="5"/>
    <x v="5"/>
    <x v="2"/>
    <x v="1"/>
    <n v="0.71999999999999986"/>
    <s v="117"/>
    <s v="117/High"/>
  </r>
  <r>
    <n v="11707"/>
    <x v="52"/>
    <x v="612"/>
    <x v="2"/>
    <x v="17"/>
    <n v="39.479999999999997"/>
    <n v="7.0000000000000007E-2"/>
    <n v="440.59679999999997"/>
    <n v="79.307423999999997"/>
    <n v="361.28937599999995"/>
    <x v="0"/>
    <x v="3"/>
    <x v="10"/>
    <x v="2"/>
    <x v="1"/>
    <x v="0"/>
    <n v="0.82"/>
    <s v="117"/>
    <s v="117/Critical"/>
  </r>
  <r>
    <n v="11708"/>
    <x v="52"/>
    <x v="734"/>
    <x v="2"/>
    <x v="44"/>
    <n v="195.99"/>
    <n v="0.02"/>
    <n v="3073.1232"/>
    <n v="491.69971199999998"/>
    <n v="2581.4234879999999"/>
    <x v="0"/>
    <x v="1"/>
    <x v="0"/>
    <x v="0"/>
    <x v="0"/>
    <x v="0"/>
    <n v="0.84"/>
    <s v="117"/>
    <s v="117/Critical"/>
  </r>
  <r>
    <n v="11709"/>
    <x v="52"/>
    <x v="146"/>
    <x v="4"/>
    <x v="7"/>
    <n v="6.84"/>
    <n v="0.09"/>
    <n v="180.5076"/>
    <n v="45.126899999999999"/>
    <n v="135.38069999999999"/>
    <x v="0"/>
    <x v="3"/>
    <x v="0"/>
    <x v="0"/>
    <x v="3"/>
    <x v="1"/>
    <n v="0.75"/>
    <s v="117"/>
    <s v="117/Low"/>
  </r>
  <r>
    <n v="11710"/>
    <x v="52"/>
    <x v="193"/>
    <x v="2"/>
    <x v="48"/>
    <n v="15.23"/>
    <n v="0.03"/>
    <n v="339.78129999999999"/>
    <n v="81.547511999999998"/>
    <n v="258.233788"/>
    <x v="1"/>
    <x v="2"/>
    <x v="9"/>
    <x v="3"/>
    <x v="0"/>
    <x v="2"/>
    <n v="0.76"/>
    <s v="117"/>
    <s v="117/Critical"/>
  </r>
  <r>
    <n v="11711"/>
    <x v="52"/>
    <x v="422"/>
    <x v="3"/>
    <x v="20"/>
    <n v="15.99"/>
    <n v="0.04"/>
    <n v="168.8544"/>
    <n v="45.590688"/>
    <n v="123.263712"/>
    <x v="0"/>
    <x v="1"/>
    <x v="9"/>
    <x v="3"/>
    <x v="3"/>
    <x v="0"/>
    <n v="0.73"/>
    <s v="117"/>
    <s v="117/Medium"/>
  </r>
  <r>
    <n v="11712"/>
    <x v="52"/>
    <x v="735"/>
    <x v="3"/>
    <x v="19"/>
    <n v="3.69"/>
    <n v="0.01"/>
    <n v="149.77709999999999"/>
    <n v="17.973251999999999"/>
    <n v="131.80384799999999"/>
    <x v="0"/>
    <x v="1"/>
    <x v="1"/>
    <x v="1"/>
    <x v="2"/>
    <x v="1"/>
    <n v="0.88"/>
    <s v="117"/>
    <s v="117/Medium"/>
  </r>
  <r>
    <n v="11713"/>
    <x v="52"/>
    <x v="736"/>
    <x v="0"/>
    <x v="29"/>
    <n v="3.08"/>
    <n v="0.06"/>
    <n v="107.1224"/>
    <n v="18.210808"/>
    <n v="88.911591999999999"/>
    <x v="2"/>
    <x v="1"/>
    <x v="10"/>
    <x v="2"/>
    <x v="3"/>
    <x v="1"/>
    <n v="0.83"/>
    <s v="117"/>
    <s v="117/High"/>
  </r>
  <r>
    <n v="11714"/>
    <x v="52"/>
    <x v="196"/>
    <x v="3"/>
    <x v="33"/>
    <n v="22.38"/>
    <n v="7.0000000000000007E-2"/>
    <n v="707.65559999999994"/>
    <n v="134.454564"/>
    <n v="573.20103599999993"/>
    <x v="0"/>
    <x v="1"/>
    <x v="2"/>
    <x v="2"/>
    <x v="1"/>
    <x v="1"/>
    <n v="0.80999999999999994"/>
    <s v="117"/>
    <s v="117/Medium"/>
  </r>
  <r>
    <n v="11715"/>
    <x v="52"/>
    <x v="737"/>
    <x v="4"/>
    <x v="34"/>
    <n v="120.98"/>
    <n v="0.04"/>
    <n v="5458.6176000000005"/>
    <n v="1310.0682240000001"/>
    <n v="4148.5493760000008"/>
    <x v="0"/>
    <x v="1"/>
    <x v="0"/>
    <x v="0"/>
    <x v="0"/>
    <x v="1"/>
    <n v="0.76000000000000012"/>
    <s v="117"/>
    <s v="117/Low"/>
  </r>
  <r>
    <n v="11716"/>
    <x v="52"/>
    <x v="738"/>
    <x v="0"/>
    <x v="21"/>
    <n v="11.66"/>
    <n v="0"/>
    <n v="81.62"/>
    <n v="20.405000000000001"/>
    <n v="61.215000000000003"/>
    <x v="0"/>
    <x v="3"/>
    <x v="10"/>
    <x v="2"/>
    <x v="3"/>
    <x v="1"/>
    <n v="0.75"/>
    <s v="117"/>
    <s v="117/High"/>
  </r>
  <r>
    <n v="11717"/>
    <x v="52"/>
    <x v="455"/>
    <x v="3"/>
    <x v="42"/>
    <n v="21.38"/>
    <n v="0.02"/>
    <n v="356.19079999999997"/>
    <n v="49.866712"/>
    <n v="306.32408799999996"/>
    <x v="0"/>
    <x v="3"/>
    <x v="2"/>
    <x v="2"/>
    <x v="3"/>
    <x v="1"/>
    <n v="0.86"/>
    <s v="117"/>
    <s v="117/Medium"/>
  </r>
  <r>
    <n v="11718"/>
    <x v="52"/>
    <x v="666"/>
    <x v="4"/>
    <x v="18"/>
    <n v="199.99"/>
    <n v="0.09"/>
    <n v="7279.6360000000004"/>
    <n v="946.35268000000008"/>
    <n v="6333.2833200000005"/>
    <x v="0"/>
    <x v="5"/>
    <x v="2"/>
    <x v="2"/>
    <x v="1"/>
    <x v="0"/>
    <n v="0.87"/>
    <s v="117"/>
    <s v="117/Low"/>
  </r>
  <r>
    <n v="11719"/>
    <x v="52"/>
    <x v="739"/>
    <x v="2"/>
    <x v="28"/>
    <n v="8.34"/>
    <n v="0.03"/>
    <n v="396.40019999999998"/>
    <n v="59.460029999999996"/>
    <n v="336.94016999999997"/>
    <x v="2"/>
    <x v="4"/>
    <x v="4"/>
    <x v="4"/>
    <x v="0"/>
    <x v="2"/>
    <n v="0.85"/>
    <s v="117"/>
    <s v="117/Critical"/>
  </r>
  <r>
    <n v="11720"/>
    <x v="52"/>
    <x v="336"/>
    <x v="4"/>
    <x v="30"/>
    <n v="15.14"/>
    <n v="0.03"/>
    <n v="734.29"/>
    <n v="183.57249999999999"/>
    <n v="550.71749999999997"/>
    <x v="0"/>
    <x v="1"/>
    <x v="2"/>
    <x v="2"/>
    <x v="1"/>
    <x v="1"/>
    <n v="0.75"/>
    <s v="117"/>
    <s v="117/Low"/>
  </r>
  <r>
    <n v="11721"/>
    <x v="52"/>
    <x v="670"/>
    <x v="3"/>
    <x v="45"/>
    <n v="89.99"/>
    <n v="0.1"/>
    <n v="647.928"/>
    <n v="161.982"/>
    <n v="485.94600000000003"/>
    <x v="1"/>
    <x v="6"/>
    <x v="0"/>
    <x v="0"/>
    <x v="2"/>
    <x v="2"/>
    <n v="0.75"/>
    <s v="117"/>
    <s v="117/Medium"/>
  </r>
  <r>
    <n v="11722"/>
    <x v="52"/>
    <x v="134"/>
    <x v="2"/>
    <x v="39"/>
    <n v="11.7"/>
    <n v="7.0000000000000007E-2"/>
    <n v="326.42999999999995"/>
    <n v="45.700199999999995"/>
    <n v="280.72979999999995"/>
    <x v="0"/>
    <x v="0"/>
    <x v="6"/>
    <x v="6"/>
    <x v="0"/>
    <x v="1"/>
    <n v="0.86"/>
    <s v="117"/>
    <s v="117/Critical"/>
  </r>
  <r>
    <n v="11723"/>
    <x v="52"/>
    <x v="671"/>
    <x v="3"/>
    <x v="39"/>
    <n v="599.99"/>
    <n v="0.09"/>
    <n v="16379.727000000001"/>
    <n v="2620.75632"/>
    <n v="13758.97068"/>
    <x v="0"/>
    <x v="5"/>
    <x v="4"/>
    <x v="4"/>
    <x v="0"/>
    <x v="0"/>
    <n v="0.84"/>
    <s v="117"/>
    <s v="117/Medium"/>
  </r>
  <r>
    <n v="11724"/>
    <x v="52"/>
    <x v="570"/>
    <x v="3"/>
    <x v="40"/>
    <n v="80.97"/>
    <n v="0.1"/>
    <n v="3352.1579999999999"/>
    <n v="1005.6473999999999"/>
    <n v="2346.5106000000001"/>
    <x v="1"/>
    <x v="2"/>
    <x v="4"/>
    <x v="4"/>
    <x v="1"/>
    <x v="0"/>
    <n v="0.70000000000000007"/>
    <s v="117"/>
    <s v="117/Medium"/>
  </r>
  <r>
    <n v="11725"/>
    <x v="52"/>
    <x v="514"/>
    <x v="3"/>
    <x v="10"/>
    <n v="280.98"/>
    <n v="7.0000000000000007E-2"/>
    <n v="4964.9166000000005"/>
    <n v="1439.8258140000003"/>
    <n v="3525.0907860000002"/>
    <x v="1"/>
    <x v="6"/>
    <x v="9"/>
    <x v="3"/>
    <x v="3"/>
    <x v="2"/>
    <n v="0.71"/>
    <s v="117"/>
    <s v="117/Medium"/>
  </r>
  <r>
    <n v="11726"/>
    <x v="52"/>
    <x v="558"/>
    <x v="1"/>
    <x v="46"/>
    <n v="65.989999999999995"/>
    <n v="0.03"/>
    <n v="1792.2883999999997"/>
    <n v="322.61191199999996"/>
    <n v="1469.6764879999996"/>
    <x v="0"/>
    <x v="1"/>
    <x v="1"/>
    <x v="1"/>
    <x v="0"/>
    <x v="0"/>
    <n v="0.82"/>
    <s v="117"/>
    <s v="117/Not Specified"/>
  </r>
  <r>
    <n v="11727"/>
    <x v="52"/>
    <x v="740"/>
    <x v="2"/>
    <x v="32"/>
    <n v="40.98"/>
    <n v="0.02"/>
    <n v="522.08519999999999"/>
    <n v="140.96300400000001"/>
    <n v="381.12219599999997"/>
    <x v="2"/>
    <x v="1"/>
    <x v="6"/>
    <x v="6"/>
    <x v="0"/>
    <x v="1"/>
    <n v="0.73"/>
    <s v="117"/>
    <s v="117/Critical"/>
  </r>
  <r>
    <n v="11728"/>
    <x v="52"/>
    <x v="218"/>
    <x v="4"/>
    <x v="9"/>
    <n v="2.88"/>
    <n v="0.03"/>
    <n v="2.7935999999999996"/>
    <n v="0.67046399999999995"/>
    <n v="2.1231359999999997"/>
    <x v="0"/>
    <x v="4"/>
    <x v="0"/>
    <x v="0"/>
    <x v="0"/>
    <x v="1"/>
    <n v="0.76"/>
    <s v="117"/>
    <s v="117/Low"/>
  </r>
  <r>
    <n v="11729"/>
    <x v="52"/>
    <x v="741"/>
    <x v="0"/>
    <x v="2"/>
    <n v="34.58"/>
    <n v="0.05"/>
    <n v="821.27499999999998"/>
    <n v="221.74424999999999"/>
    <n v="599.53075000000001"/>
    <x v="0"/>
    <x v="3"/>
    <x v="2"/>
    <x v="2"/>
    <x v="2"/>
    <x v="1"/>
    <n v="0.73"/>
    <s v="117"/>
    <s v="117/High"/>
  </r>
  <r>
    <n v="11730"/>
    <x v="52"/>
    <x v="742"/>
    <x v="3"/>
    <x v="14"/>
    <n v="15.57"/>
    <n v="0.1"/>
    <n v="196.18200000000002"/>
    <n v="31.389120000000002"/>
    <n v="164.79288000000003"/>
    <x v="0"/>
    <x v="1"/>
    <x v="0"/>
    <x v="0"/>
    <x v="0"/>
    <x v="1"/>
    <n v="0.84000000000000008"/>
    <s v="117"/>
    <s v="117/Medium"/>
  </r>
  <r>
    <n v="11731"/>
    <x v="52"/>
    <x v="743"/>
    <x v="1"/>
    <x v="40"/>
    <n v="205.99"/>
    <n v="0.08"/>
    <n v="8717.4968000000008"/>
    <n v="1830.6743280000001"/>
    <n v="6886.8224720000007"/>
    <x v="0"/>
    <x v="1"/>
    <x v="2"/>
    <x v="2"/>
    <x v="0"/>
    <x v="0"/>
    <n v="0.79"/>
    <s v="117"/>
    <s v="117/Not Specified"/>
  </r>
  <r>
    <n v="11732"/>
    <x v="52"/>
    <x v="744"/>
    <x v="1"/>
    <x v="37"/>
    <n v="101.41"/>
    <n v="0"/>
    <n v="3346.5299999999997"/>
    <n v="870.09780000000001"/>
    <n v="2476.4321999999997"/>
    <x v="2"/>
    <x v="5"/>
    <x v="6"/>
    <x v="6"/>
    <x v="0"/>
    <x v="1"/>
    <n v="0.74"/>
    <s v="117"/>
    <s v="117/Not Specified"/>
  </r>
  <r>
    <n v="11733"/>
    <x v="52"/>
    <x v="745"/>
    <x v="1"/>
    <x v="21"/>
    <n v="5.18"/>
    <n v="0.1"/>
    <n v="32.634"/>
    <n v="3.91608"/>
    <n v="28.717919999999999"/>
    <x v="0"/>
    <x v="1"/>
    <x v="2"/>
    <x v="2"/>
    <x v="0"/>
    <x v="1"/>
    <n v="0.88"/>
    <s v="117"/>
    <s v="117/Not Specified"/>
  </r>
  <r>
    <n v="11734"/>
    <x v="52"/>
    <x v="523"/>
    <x v="1"/>
    <x v="12"/>
    <n v="11.34"/>
    <n v="0.04"/>
    <n v="163.29599999999999"/>
    <n v="48.988799999999998"/>
    <n v="114.30719999999999"/>
    <x v="0"/>
    <x v="1"/>
    <x v="2"/>
    <x v="2"/>
    <x v="1"/>
    <x v="1"/>
    <n v="0.7"/>
    <s v="117"/>
    <s v="117/Not Specified"/>
  </r>
  <r>
    <n v="11735"/>
    <x v="52"/>
    <x v="746"/>
    <x v="3"/>
    <x v="19"/>
    <n v="48.94"/>
    <n v="0.02"/>
    <n v="1966.4091999999998"/>
    <n v="235.96910399999996"/>
    <n v="1730.4400959999998"/>
    <x v="0"/>
    <x v="1"/>
    <x v="12"/>
    <x v="3"/>
    <x v="1"/>
    <x v="1"/>
    <n v="0.88"/>
    <s v="117"/>
    <s v="117/Medium"/>
  </r>
  <r>
    <n v="11687"/>
    <x v="53"/>
    <x v="0"/>
    <x v="4"/>
    <x v="16"/>
    <n v="20.99"/>
    <n v="0.01"/>
    <n v="41.560199999999995"/>
    <n v="4.5716219999999996"/>
    <n v="36.988577999999997"/>
    <x v="0"/>
    <x v="0"/>
    <x v="0"/>
    <x v="0"/>
    <x v="2"/>
    <x v="0"/>
    <n v="0.89"/>
    <s v="116"/>
    <s v="116/Low"/>
  </r>
  <r>
    <n v="11688"/>
    <x v="53"/>
    <x v="747"/>
    <x v="1"/>
    <x v="14"/>
    <n v="85.99"/>
    <n v="0.06"/>
    <n v="1131.6283999999998"/>
    <n v="181.06054399999996"/>
    <n v="950.56785599999989"/>
    <x v="0"/>
    <x v="3"/>
    <x v="0"/>
    <x v="0"/>
    <x v="2"/>
    <x v="0"/>
    <n v="0.84000000000000008"/>
    <s v="116"/>
    <s v="116/Not Specified"/>
  </r>
  <r>
    <n v="11689"/>
    <x v="53"/>
    <x v="553"/>
    <x v="1"/>
    <x v="12"/>
    <n v="2.89"/>
    <n v="0.09"/>
    <n v="39.448500000000003"/>
    <n v="7.4952150000000008"/>
    <n v="31.953285000000001"/>
    <x v="0"/>
    <x v="1"/>
    <x v="10"/>
    <x v="2"/>
    <x v="2"/>
    <x v="1"/>
    <n v="0.80999999999999994"/>
    <s v="116"/>
    <s v="116/Not Specified"/>
  </r>
  <r>
    <n v="11690"/>
    <x v="53"/>
    <x v="748"/>
    <x v="3"/>
    <x v="49"/>
    <n v="1.98"/>
    <n v="0.05"/>
    <n v="5.6429999999999989"/>
    <n v="1.2414599999999998"/>
    <n v="4.4015399999999989"/>
    <x v="0"/>
    <x v="1"/>
    <x v="1"/>
    <x v="1"/>
    <x v="2"/>
    <x v="1"/>
    <n v="0.77999999999999992"/>
    <s v="116"/>
    <s v="116/Medium"/>
  </r>
  <r>
    <n v="11691"/>
    <x v="53"/>
    <x v="749"/>
    <x v="2"/>
    <x v="34"/>
    <n v="40.98"/>
    <n v="0.03"/>
    <n v="1868.2782"/>
    <n v="317.60729400000002"/>
    <n v="1550.6709059999998"/>
    <x v="0"/>
    <x v="1"/>
    <x v="0"/>
    <x v="0"/>
    <x v="2"/>
    <x v="1"/>
    <n v="0.83"/>
    <s v="116"/>
    <s v="116/Critical"/>
  </r>
  <r>
    <n v="11692"/>
    <x v="53"/>
    <x v="750"/>
    <x v="0"/>
    <x v="10"/>
    <n v="40.98"/>
    <n v="0.06"/>
    <n v="731.90279999999984"/>
    <n v="204.93278399999997"/>
    <n v="526.97001599999987"/>
    <x v="0"/>
    <x v="1"/>
    <x v="9"/>
    <x v="3"/>
    <x v="3"/>
    <x v="1"/>
    <n v="0.72"/>
    <s v="116"/>
    <s v="116/High"/>
  </r>
  <r>
    <n v="11693"/>
    <x v="53"/>
    <x v="751"/>
    <x v="3"/>
    <x v="23"/>
    <n v="22.01"/>
    <n v="0.02"/>
    <n v="949.07120000000009"/>
    <n v="180.32352800000001"/>
    <n v="768.74767200000008"/>
    <x v="0"/>
    <x v="3"/>
    <x v="0"/>
    <x v="0"/>
    <x v="3"/>
    <x v="1"/>
    <n v="0.81"/>
    <s v="116"/>
    <s v="116/Medium"/>
  </r>
  <r>
    <n v="11694"/>
    <x v="53"/>
    <x v="751"/>
    <x v="1"/>
    <x v="34"/>
    <n v="22.01"/>
    <n v="0.1"/>
    <n v="931.02300000000002"/>
    <n v="167.58414000000002"/>
    <n v="763.43885999999998"/>
    <x v="0"/>
    <x v="3"/>
    <x v="0"/>
    <x v="0"/>
    <x v="2"/>
    <x v="1"/>
    <n v="0.82"/>
    <s v="116"/>
    <s v="116/Not Specified"/>
  </r>
  <r>
    <n v="11695"/>
    <x v="53"/>
    <x v="601"/>
    <x v="1"/>
    <x v="31"/>
    <n v="100.98"/>
    <n v="0.09"/>
    <n v="459.45900000000006"/>
    <n v="96.486390000000014"/>
    <n v="362.97261000000003"/>
    <x v="1"/>
    <x v="2"/>
    <x v="8"/>
    <x v="7"/>
    <x v="0"/>
    <x v="2"/>
    <n v="0.78999999999999992"/>
    <s v="116"/>
    <s v="116/Not Specified"/>
  </r>
  <r>
    <n v="11696"/>
    <x v="53"/>
    <x v="32"/>
    <x v="3"/>
    <x v="16"/>
    <n v="17.98"/>
    <n v="0.06"/>
    <n v="33.802399999999999"/>
    <n v="8.1125759999999989"/>
    <n v="25.689824000000002"/>
    <x v="0"/>
    <x v="0"/>
    <x v="5"/>
    <x v="5"/>
    <x v="0"/>
    <x v="0"/>
    <n v="0.76000000000000012"/>
    <s v="116"/>
    <s v="116/Medium"/>
  </r>
  <r>
    <n v="11697"/>
    <x v="53"/>
    <x v="443"/>
    <x v="4"/>
    <x v="13"/>
    <n v="3.34"/>
    <n v="0.05"/>
    <n v="120.57399999999998"/>
    <n v="12.057399999999998"/>
    <n v="108.51659999999998"/>
    <x v="0"/>
    <x v="4"/>
    <x v="4"/>
    <x v="4"/>
    <x v="0"/>
    <x v="1"/>
    <n v="0.9"/>
    <s v="116"/>
    <s v="116/Low"/>
  </r>
  <r>
    <n v="11698"/>
    <x v="53"/>
    <x v="752"/>
    <x v="2"/>
    <x v="9"/>
    <n v="1500.97"/>
    <n v="7.0000000000000007E-2"/>
    <n v="1395.9021"/>
    <n v="362.93454599999995"/>
    <n v="1032.9675540000001"/>
    <x v="1"/>
    <x v="6"/>
    <x v="7"/>
    <x v="4"/>
    <x v="1"/>
    <x v="0"/>
    <n v="0.74"/>
    <s v="116"/>
    <s v="116/Critical"/>
  </r>
  <r>
    <n v="11699"/>
    <x v="53"/>
    <x v="753"/>
    <x v="1"/>
    <x v="33"/>
    <n v="100.97"/>
    <n v="0.08"/>
    <n v="3158.3416000000002"/>
    <n v="915.91906400000005"/>
    <n v="2242.422536"/>
    <x v="1"/>
    <x v="6"/>
    <x v="4"/>
    <x v="4"/>
    <x v="2"/>
    <x v="0"/>
    <n v="0.71"/>
    <s v="116"/>
    <s v="116/Not Specified"/>
  </r>
  <r>
    <n v="11700"/>
    <x v="53"/>
    <x v="383"/>
    <x v="2"/>
    <x v="13"/>
    <n v="45.99"/>
    <n v="0.06"/>
    <n v="1642.7628"/>
    <n v="213.55916399999998"/>
    <n v="1429.203636"/>
    <x v="2"/>
    <x v="1"/>
    <x v="7"/>
    <x v="4"/>
    <x v="2"/>
    <x v="0"/>
    <n v="0.87"/>
    <s v="117"/>
    <s v="117/Critical"/>
  </r>
  <r>
    <n v="11701"/>
    <x v="53"/>
    <x v="383"/>
    <x v="0"/>
    <x v="23"/>
    <n v="45.99"/>
    <n v="0.08"/>
    <n v="1861.6752000000001"/>
    <n v="372.33503999999999"/>
    <n v="1489.3401600000002"/>
    <x v="2"/>
    <x v="1"/>
    <x v="7"/>
    <x v="4"/>
    <x v="3"/>
    <x v="0"/>
    <n v="0.8"/>
    <s v="117"/>
    <s v="117/High"/>
  </r>
  <r>
    <n v="11702"/>
    <x v="53"/>
    <x v="22"/>
    <x v="4"/>
    <x v="5"/>
    <n v="5.58"/>
    <n v="0.01"/>
    <n v="232.0164"/>
    <n v="25.521804000000003"/>
    <n v="206.494596"/>
    <x v="0"/>
    <x v="1"/>
    <x v="4"/>
    <x v="4"/>
    <x v="1"/>
    <x v="1"/>
    <n v="0.89"/>
    <s v="117"/>
    <s v="117/Low"/>
  </r>
  <r>
    <n v="11703"/>
    <x v="53"/>
    <x v="754"/>
    <x v="3"/>
    <x v="37"/>
    <n v="70.97"/>
    <n v="0.05"/>
    <n v="2224.9094999999998"/>
    <n v="222.49094999999997"/>
    <n v="2002.4185499999999"/>
    <x v="0"/>
    <x v="1"/>
    <x v="9"/>
    <x v="3"/>
    <x v="1"/>
    <x v="1"/>
    <n v="0.9"/>
    <s v="117"/>
    <s v="117/Medium"/>
  </r>
  <r>
    <n v="11704"/>
    <x v="53"/>
    <x v="755"/>
    <x v="3"/>
    <x v="32"/>
    <n v="4.82"/>
    <n v="0.03"/>
    <n v="60.780200000000001"/>
    <n v="9.1170299999999997"/>
    <n v="51.663170000000001"/>
    <x v="2"/>
    <x v="1"/>
    <x v="12"/>
    <x v="3"/>
    <x v="2"/>
    <x v="1"/>
    <n v="0.85"/>
    <s v="117"/>
    <s v="117/Medium"/>
  </r>
  <r>
    <n v="11705"/>
    <x v="53"/>
    <x v="523"/>
    <x v="2"/>
    <x v="16"/>
    <n v="11.34"/>
    <n v="0.01"/>
    <n v="22.453199999999999"/>
    <n v="4.49064"/>
    <n v="17.96256"/>
    <x v="0"/>
    <x v="1"/>
    <x v="1"/>
    <x v="1"/>
    <x v="1"/>
    <x v="1"/>
    <n v="0.8"/>
    <s v="117"/>
    <s v="117/Critical"/>
  </r>
  <r>
    <n v="11706"/>
    <x v="53"/>
    <x v="756"/>
    <x v="4"/>
    <x v="49"/>
    <n v="4.9800000000000004"/>
    <n v="0.01"/>
    <n v="14.790600000000001"/>
    <n v="3.5497440000000005"/>
    <n v="11.240856000000001"/>
    <x v="2"/>
    <x v="1"/>
    <x v="4"/>
    <x v="4"/>
    <x v="0"/>
    <x v="1"/>
    <n v="0.76"/>
    <s v="117"/>
    <s v="117/Low"/>
  </r>
  <r>
    <n v="11658"/>
    <x v="54"/>
    <x v="715"/>
    <x v="3"/>
    <x v="10"/>
    <n v="7.35"/>
    <n v="0.05"/>
    <n v="132.66749999999999"/>
    <n v="31.840199999999996"/>
    <n v="100.82729999999999"/>
    <x v="0"/>
    <x v="1"/>
    <x v="7"/>
    <x v="4"/>
    <x v="1"/>
    <x v="1"/>
    <n v="0.76"/>
    <s v="116"/>
    <s v="116/Medium"/>
  </r>
  <r>
    <n v="11659"/>
    <x v="54"/>
    <x v="466"/>
    <x v="2"/>
    <x v="40"/>
    <n v="65.989999999999995"/>
    <n v="7.0000000000000007E-2"/>
    <n v="2823.0521999999996"/>
    <n v="790.45461599999999"/>
    <n v="2032.5975839999996"/>
    <x v="2"/>
    <x v="1"/>
    <x v="6"/>
    <x v="6"/>
    <x v="0"/>
    <x v="0"/>
    <n v="0.72"/>
    <s v="116"/>
    <s v="116/Critical"/>
  </r>
  <r>
    <n v="11660"/>
    <x v="54"/>
    <x v="677"/>
    <x v="4"/>
    <x v="22"/>
    <n v="55.99"/>
    <n v="0.08"/>
    <n v="206.04320000000001"/>
    <n v="32.966912000000001"/>
    <n v="173.07628800000001"/>
    <x v="0"/>
    <x v="3"/>
    <x v="1"/>
    <x v="1"/>
    <x v="2"/>
    <x v="0"/>
    <n v="0.84"/>
    <s v="116"/>
    <s v="116/Low"/>
  </r>
  <r>
    <n v="11661"/>
    <x v="54"/>
    <x v="179"/>
    <x v="3"/>
    <x v="39"/>
    <n v="8.34"/>
    <n v="0.02"/>
    <n v="245.196"/>
    <n v="51.491160000000001"/>
    <n v="193.70483999999999"/>
    <x v="0"/>
    <x v="3"/>
    <x v="0"/>
    <x v="0"/>
    <x v="1"/>
    <x v="1"/>
    <n v="0.78999999999999992"/>
    <s v="116"/>
    <s v="116/Medium"/>
  </r>
  <r>
    <n v="11662"/>
    <x v="54"/>
    <x v="582"/>
    <x v="3"/>
    <x v="30"/>
    <n v="180.98"/>
    <n v="7.0000000000000007E-2"/>
    <n v="8415.57"/>
    <n v="1935.5810999999999"/>
    <n v="6479.9889000000003"/>
    <x v="1"/>
    <x v="6"/>
    <x v="7"/>
    <x v="4"/>
    <x v="0"/>
    <x v="1"/>
    <n v="0.77"/>
    <s v="116"/>
    <s v="116/Medium"/>
  </r>
  <r>
    <n v="11663"/>
    <x v="54"/>
    <x v="1"/>
    <x v="1"/>
    <x v="45"/>
    <n v="6.3"/>
    <n v="0.01"/>
    <n v="49.896000000000001"/>
    <n v="8.9812799999999999"/>
    <n v="40.914720000000003"/>
    <x v="0"/>
    <x v="1"/>
    <x v="12"/>
    <x v="3"/>
    <x v="2"/>
    <x v="1"/>
    <n v="0.82000000000000006"/>
    <s v="116"/>
    <s v="116/Not Specified"/>
  </r>
  <r>
    <n v="11664"/>
    <x v="54"/>
    <x v="378"/>
    <x v="3"/>
    <x v="8"/>
    <n v="3.38"/>
    <n v="0.09"/>
    <n v="18.454800000000002"/>
    <n v="5.1673440000000008"/>
    <n v="13.287456000000002"/>
    <x v="0"/>
    <x v="4"/>
    <x v="0"/>
    <x v="0"/>
    <x v="2"/>
    <x v="1"/>
    <n v="0.72000000000000008"/>
    <s v="116"/>
    <s v="116/Medium"/>
  </r>
  <r>
    <n v="11665"/>
    <x v="54"/>
    <x v="602"/>
    <x v="3"/>
    <x v="40"/>
    <n v="599.99"/>
    <n v="0"/>
    <n v="27599.54"/>
    <n v="7175.8804"/>
    <n v="20423.659599999999"/>
    <x v="0"/>
    <x v="5"/>
    <x v="2"/>
    <x v="2"/>
    <x v="2"/>
    <x v="0"/>
    <n v="0.74"/>
    <s v="116"/>
    <s v="116/Medium"/>
  </r>
  <r>
    <n v="11666"/>
    <x v="54"/>
    <x v="649"/>
    <x v="1"/>
    <x v="21"/>
    <n v="550.98"/>
    <n v="0.08"/>
    <n v="3548.3112000000001"/>
    <n v="816.11157600000001"/>
    <n v="2732.1996239999999"/>
    <x v="1"/>
    <x v="2"/>
    <x v="0"/>
    <x v="0"/>
    <x v="3"/>
    <x v="2"/>
    <n v="0.76999999999999991"/>
    <s v="116"/>
    <s v="116/Not Specified"/>
  </r>
  <r>
    <n v="11667"/>
    <x v="54"/>
    <x v="286"/>
    <x v="4"/>
    <x v="49"/>
    <n v="18.97"/>
    <n v="0.09"/>
    <n v="51.7881"/>
    <n v="6.2145720000000004"/>
    <n v="45.573527999999996"/>
    <x v="0"/>
    <x v="1"/>
    <x v="7"/>
    <x v="4"/>
    <x v="1"/>
    <x v="1"/>
    <n v="0.87999999999999989"/>
    <s v="116"/>
    <s v="116/Low"/>
  </r>
  <r>
    <n v="11668"/>
    <x v="54"/>
    <x v="411"/>
    <x v="4"/>
    <x v="33"/>
    <n v="2.08"/>
    <n v="0.1"/>
    <n v="63.648000000000003"/>
    <n v="10.820160000000001"/>
    <n v="52.827840000000002"/>
    <x v="0"/>
    <x v="1"/>
    <x v="0"/>
    <x v="0"/>
    <x v="2"/>
    <x v="2"/>
    <n v="0.83"/>
    <s v="116"/>
    <s v="116/Low"/>
  </r>
  <r>
    <n v="11669"/>
    <x v="54"/>
    <x v="90"/>
    <x v="0"/>
    <x v="36"/>
    <n v="30.73"/>
    <n v="0.03"/>
    <n v="1043.2835"/>
    <n v="156.492525"/>
    <n v="886.790975"/>
    <x v="0"/>
    <x v="1"/>
    <x v="4"/>
    <x v="4"/>
    <x v="0"/>
    <x v="0"/>
    <n v="0.85"/>
    <s v="116"/>
    <s v="116/High"/>
  </r>
  <r>
    <n v="11670"/>
    <x v="54"/>
    <x v="757"/>
    <x v="4"/>
    <x v="25"/>
    <n v="40.96"/>
    <n v="0.08"/>
    <n v="1017.4464000000002"/>
    <n v="162.79142400000003"/>
    <n v="854.65497600000015"/>
    <x v="0"/>
    <x v="3"/>
    <x v="8"/>
    <x v="7"/>
    <x v="0"/>
    <x v="0"/>
    <n v="0.84"/>
    <s v="116"/>
    <s v="116/Low"/>
  </r>
  <r>
    <n v="11671"/>
    <x v="54"/>
    <x v="758"/>
    <x v="4"/>
    <x v="45"/>
    <n v="8.8800000000000008"/>
    <n v="0.01"/>
    <n v="70.329599999999999"/>
    <n v="8.4395519999999991"/>
    <n v="61.890048"/>
    <x v="0"/>
    <x v="1"/>
    <x v="6"/>
    <x v="6"/>
    <x v="2"/>
    <x v="1"/>
    <n v="0.88"/>
    <s v="116"/>
    <s v="116/Low"/>
  </r>
  <r>
    <n v="11672"/>
    <x v="54"/>
    <x v="759"/>
    <x v="0"/>
    <x v="16"/>
    <n v="180.98"/>
    <n v="0.06"/>
    <n v="340.24239999999998"/>
    <n v="51.036359999999995"/>
    <n v="289.20603999999997"/>
    <x v="1"/>
    <x v="6"/>
    <x v="0"/>
    <x v="0"/>
    <x v="1"/>
    <x v="2"/>
    <n v="0.85"/>
    <s v="116"/>
    <s v="116/High"/>
  </r>
  <r>
    <n v="11673"/>
    <x v="54"/>
    <x v="670"/>
    <x v="3"/>
    <x v="13"/>
    <n v="89.99"/>
    <n v="0"/>
    <n v="3419.62"/>
    <n v="376.15820000000002"/>
    <n v="3043.4618"/>
    <x v="1"/>
    <x v="6"/>
    <x v="6"/>
    <x v="6"/>
    <x v="0"/>
    <x v="2"/>
    <n v="0.89"/>
    <s v="116"/>
    <s v="116/Medium"/>
  </r>
  <r>
    <n v="11674"/>
    <x v="54"/>
    <x v="683"/>
    <x v="2"/>
    <x v="20"/>
    <n v="320.98"/>
    <n v="0.1"/>
    <n v="3177.7020000000002"/>
    <n v="667.31741999999997"/>
    <n v="2510.3845800000004"/>
    <x v="1"/>
    <x v="6"/>
    <x v="2"/>
    <x v="2"/>
    <x v="0"/>
    <x v="2"/>
    <n v="0.79"/>
    <s v="116"/>
    <s v="116/Critical"/>
  </r>
  <r>
    <n v="11675"/>
    <x v="54"/>
    <x v="217"/>
    <x v="0"/>
    <x v="29"/>
    <n v="31.76"/>
    <n v="0.05"/>
    <n v="1116.364"/>
    <n v="223.27279999999999"/>
    <n v="893.09120000000007"/>
    <x v="1"/>
    <x v="2"/>
    <x v="0"/>
    <x v="0"/>
    <x v="1"/>
    <x v="2"/>
    <n v="0.8"/>
    <s v="116"/>
    <s v="116/High"/>
  </r>
  <r>
    <n v="11676"/>
    <x v="54"/>
    <x v="158"/>
    <x v="1"/>
    <x v="37"/>
    <n v="8.32"/>
    <n v="0.05"/>
    <n v="260.83199999999999"/>
    <n v="46.949759999999998"/>
    <n v="213.88224"/>
    <x v="2"/>
    <x v="3"/>
    <x v="4"/>
    <x v="4"/>
    <x v="2"/>
    <x v="0"/>
    <n v="0.82"/>
    <s v="116"/>
    <s v="116/Not Specified"/>
  </r>
  <r>
    <n v="11677"/>
    <x v="54"/>
    <x v="574"/>
    <x v="1"/>
    <x v="10"/>
    <n v="218.08"/>
    <n v="0.1"/>
    <n v="3729.1680000000006"/>
    <n v="372.91680000000008"/>
    <n v="3356.2512000000006"/>
    <x v="0"/>
    <x v="5"/>
    <x v="0"/>
    <x v="0"/>
    <x v="1"/>
    <x v="2"/>
    <n v="0.9"/>
    <s v="116"/>
    <s v="116/Not Specified"/>
  </r>
  <r>
    <n v="11678"/>
    <x v="54"/>
    <x v="14"/>
    <x v="0"/>
    <x v="34"/>
    <n v="31.78"/>
    <n v="0.01"/>
    <n v="1478.7234000000001"/>
    <n v="177.44680800000003"/>
    <n v="1301.2765920000002"/>
    <x v="0"/>
    <x v="3"/>
    <x v="9"/>
    <x v="3"/>
    <x v="1"/>
    <x v="0"/>
    <n v="0.88000000000000012"/>
    <s v="116"/>
    <s v="116/High"/>
  </r>
  <r>
    <n v="11679"/>
    <x v="54"/>
    <x v="500"/>
    <x v="2"/>
    <x v="49"/>
    <n v="5.84"/>
    <n v="0.02"/>
    <n v="17.169599999999999"/>
    <n v="4.6357919999999995"/>
    <n v="12.533808000000001"/>
    <x v="0"/>
    <x v="4"/>
    <x v="12"/>
    <x v="3"/>
    <x v="2"/>
    <x v="1"/>
    <n v="0.73000000000000009"/>
    <s v="116"/>
    <s v="116/Critical"/>
  </r>
  <r>
    <n v="11680"/>
    <x v="54"/>
    <x v="219"/>
    <x v="2"/>
    <x v="10"/>
    <n v="3.28"/>
    <n v="0.06"/>
    <n v="58.580799999999989"/>
    <n v="17.574239999999996"/>
    <n v="41.006559999999993"/>
    <x v="0"/>
    <x v="4"/>
    <x v="0"/>
    <x v="0"/>
    <x v="0"/>
    <x v="1"/>
    <n v="0.70000000000000007"/>
    <s v="116"/>
    <s v="116/Critical"/>
  </r>
  <r>
    <n v="11681"/>
    <x v="54"/>
    <x v="655"/>
    <x v="1"/>
    <x v="22"/>
    <n v="1360.14"/>
    <n v="0.06"/>
    <n v="5114.1264000000001"/>
    <n v="715.97769600000004"/>
    <n v="4398.1487040000002"/>
    <x v="1"/>
    <x v="6"/>
    <x v="5"/>
    <x v="5"/>
    <x v="2"/>
    <x v="0"/>
    <n v="0.86"/>
    <s v="116"/>
    <s v="116/Not Specified"/>
  </r>
  <r>
    <n v="11682"/>
    <x v="54"/>
    <x v="760"/>
    <x v="2"/>
    <x v="11"/>
    <n v="18.989999999999998"/>
    <n v="0.1"/>
    <n v="546.91199999999992"/>
    <n v="109.38239999999998"/>
    <n v="437.52959999999996"/>
    <x v="0"/>
    <x v="1"/>
    <x v="9"/>
    <x v="3"/>
    <x v="0"/>
    <x v="1"/>
    <n v="0.8"/>
    <s v="116"/>
    <s v="116/Critical"/>
  </r>
  <r>
    <n v="11683"/>
    <x v="54"/>
    <x v="624"/>
    <x v="0"/>
    <x v="14"/>
    <n v="279.81"/>
    <n v="0.1"/>
    <n v="3525.6060000000002"/>
    <n v="564.09696000000008"/>
    <n v="2961.5090399999999"/>
    <x v="1"/>
    <x v="6"/>
    <x v="4"/>
    <x v="4"/>
    <x v="0"/>
    <x v="1"/>
    <n v="0.84"/>
    <s v="116"/>
    <s v="116/High"/>
  </r>
  <r>
    <n v="11684"/>
    <x v="54"/>
    <x v="761"/>
    <x v="2"/>
    <x v="11"/>
    <n v="7.64"/>
    <n v="0.06"/>
    <n v="229.81119999999999"/>
    <n v="32.173567999999996"/>
    <n v="197.637632"/>
    <x v="0"/>
    <x v="1"/>
    <x v="0"/>
    <x v="0"/>
    <x v="2"/>
    <x v="1"/>
    <n v="0.86"/>
    <s v="116"/>
    <s v="116/Critical"/>
  </r>
  <r>
    <n v="11685"/>
    <x v="54"/>
    <x v="66"/>
    <x v="3"/>
    <x v="17"/>
    <n v="40.99"/>
    <n v="7.0000000000000007E-2"/>
    <n v="457.44839999999999"/>
    <n v="105.213132"/>
    <n v="352.23526800000002"/>
    <x v="0"/>
    <x v="1"/>
    <x v="1"/>
    <x v="1"/>
    <x v="1"/>
    <x v="1"/>
    <n v="0.77"/>
    <s v="116"/>
    <s v="116/Medium"/>
  </r>
  <r>
    <n v="11686"/>
    <x v="54"/>
    <x v="278"/>
    <x v="2"/>
    <x v="33"/>
    <n v="22.84"/>
    <n v="0.03"/>
    <n v="753.26319999999987"/>
    <n v="105.45684799999999"/>
    <n v="647.80635199999983"/>
    <x v="0"/>
    <x v="1"/>
    <x v="11"/>
    <x v="3"/>
    <x v="1"/>
    <x v="1"/>
    <n v="0.85999999999999988"/>
    <s v="116"/>
    <s v="116/Critical"/>
  </r>
  <r>
    <n v="11639"/>
    <x v="55"/>
    <x v="598"/>
    <x v="4"/>
    <x v="31"/>
    <n v="25.98"/>
    <n v="7.0000000000000007E-2"/>
    <n v="120.807"/>
    <n v="33.825960000000002"/>
    <n v="86.981040000000007"/>
    <x v="0"/>
    <x v="0"/>
    <x v="12"/>
    <x v="3"/>
    <x v="0"/>
    <x v="1"/>
    <n v="0.72000000000000008"/>
    <s v="116"/>
    <s v="116/Low"/>
  </r>
  <r>
    <n v="11640"/>
    <x v="55"/>
    <x v="762"/>
    <x v="2"/>
    <x v="15"/>
    <n v="195.99"/>
    <n v="0"/>
    <n v="7055.64"/>
    <n v="917.23320000000012"/>
    <n v="6138.4068000000007"/>
    <x v="0"/>
    <x v="1"/>
    <x v="0"/>
    <x v="0"/>
    <x v="0"/>
    <x v="0"/>
    <n v="0.87000000000000011"/>
    <s v="116"/>
    <s v="116/Critical"/>
  </r>
  <r>
    <n v="11641"/>
    <x v="55"/>
    <x v="552"/>
    <x v="0"/>
    <x v="41"/>
    <n v="13.79"/>
    <n v="0.06"/>
    <n v="505.5413999999999"/>
    <n v="116.27452199999998"/>
    <n v="389.26687799999991"/>
    <x v="0"/>
    <x v="1"/>
    <x v="6"/>
    <x v="6"/>
    <x v="0"/>
    <x v="2"/>
    <n v="0.77"/>
    <s v="116"/>
    <s v="116/High"/>
  </r>
  <r>
    <n v="11642"/>
    <x v="55"/>
    <x v="77"/>
    <x v="2"/>
    <x v="34"/>
    <n v="35.99"/>
    <n v="0.1"/>
    <n v="1522.3770000000002"/>
    <n v="182.68524000000002"/>
    <n v="1339.6917600000002"/>
    <x v="0"/>
    <x v="3"/>
    <x v="1"/>
    <x v="1"/>
    <x v="2"/>
    <x v="0"/>
    <n v="0.88"/>
    <s v="116"/>
    <s v="116/Critical"/>
  </r>
  <r>
    <n v="11643"/>
    <x v="55"/>
    <x v="441"/>
    <x v="0"/>
    <x v="48"/>
    <n v="55.99"/>
    <n v="7.0000000000000007E-2"/>
    <n v="1197.6261"/>
    <n v="347.31156900000002"/>
    <n v="850.31453099999999"/>
    <x v="0"/>
    <x v="3"/>
    <x v="7"/>
    <x v="4"/>
    <x v="3"/>
    <x v="0"/>
    <n v="0.71"/>
    <s v="116"/>
    <s v="116/High"/>
  </r>
  <r>
    <n v="11644"/>
    <x v="55"/>
    <x v="50"/>
    <x v="0"/>
    <x v="12"/>
    <n v="4.49"/>
    <n v="0.05"/>
    <n v="63.982500000000002"/>
    <n v="16.635450000000002"/>
    <n v="47.347049999999996"/>
    <x v="0"/>
    <x v="1"/>
    <x v="4"/>
    <x v="4"/>
    <x v="0"/>
    <x v="1"/>
    <n v="0.73999999999999988"/>
    <s v="116"/>
    <s v="116/High"/>
  </r>
  <r>
    <n v="11645"/>
    <x v="55"/>
    <x v="394"/>
    <x v="3"/>
    <x v="33"/>
    <n v="348.21"/>
    <n v="0.02"/>
    <n v="11602.357199999999"/>
    <n v="2668.542156"/>
    <n v="8933.815043999999"/>
    <x v="1"/>
    <x v="2"/>
    <x v="2"/>
    <x v="2"/>
    <x v="2"/>
    <x v="2"/>
    <n v="0.77"/>
    <s v="116"/>
    <s v="116/Medium"/>
  </r>
  <r>
    <n v="11646"/>
    <x v="55"/>
    <x v="705"/>
    <x v="0"/>
    <x v="32"/>
    <n v="3.69"/>
    <n v="0.05"/>
    <n v="45.5715"/>
    <n v="8.2028700000000008"/>
    <n v="37.368629999999996"/>
    <x v="0"/>
    <x v="1"/>
    <x v="7"/>
    <x v="4"/>
    <x v="1"/>
    <x v="1"/>
    <n v="0.82"/>
    <s v="116"/>
    <s v="116/High"/>
  </r>
  <r>
    <n v="11647"/>
    <x v="55"/>
    <x v="153"/>
    <x v="4"/>
    <x v="41"/>
    <n v="17.670000000000002"/>
    <n v="0.1"/>
    <n v="620.2170000000001"/>
    <n v="62.02170000000001"/>
    <n v="558.19530000000009"/>
    <x v="0"/>
    <x v="3"/>
    <x v="6"/>
    <x v="6"/>
    <x v="1"/>
    <x v="2"/>
    <n v="0.9"/>
    <s v="116"/>
    <s v="116/Low"/>
  </r>
  <r>
    <n v="11648"/>
    <x v="55"/>
    <x v="36"/>
    <x v="1"/>
    <x v="49"/>
    <n v="15.7"/>
    <n v="0.02"/>
    <n v="46.157999999999994"/>
    <n v="5.5389599999999994"/>
    <n v="40.619039999999998"/>
    <x v="0"/>
    <x v="1"/>
    <x v="5"/>
    <x v="5"/>
    <x v="2"/>
    <x v="1"/>
    <n v="0.88000000000000012"/>
    <s v="116"/>
    <s v="116/Not Specified"/>
  </r>
  <r>
    <n v="11649"/>
    <x v="55"/>
    <x v="470"/>
    <x v="0"/>
    <x v="11"/>
    <n v="216.6"/>
    <n v="0"/>
    <n v="6931.2"/>
    <n v="1732.8"/>
    <n v="5198.3999999999996"/>
    <x v="1"/>
    <x v="6"/>
    <x v="0"/>
    <x v="0"/>
    <x v="3"/>
    <x v="2"/>
    <n v="0.75"/>
    <s v="116"/>
    <s v="116/High"/>
  </r>
  <r>
    <n v="11650"/>
    <x v="55"/>
    <x v="482"/>
    <x v="1"/>
    <x v="44"/>
    <n v="178.47"/>
    <n v="7.0000000000000007E-2"/>
    <n v="2655.6335999999997"/>
    <n v="663.90839999999992"/>
    <n v="1991.7251999999999"/>
    <x v="0"/>
    <x v="1"/>
    <x v="0"/>
    <x v="0"/>
    <x v="2"/>
    <x v="1"/>
    <n v="0.75"/>
    <s v="116"/>
    <s v="116/Not Specified"/>
  </r>
  <r>
    <n v="11651"/>
    <x v="55"/>
    <x v="763"/>
    <x v="3"/>
    <x v="8"/>
    <n v="3.98"/>
    <n v="0.08"/>
    <n v="21.9696"/>
    <n v="3.7348319999999999"/>
    <n v="18.234767999999999"/>
    <x v="0"/>
    <x v="1"/>
    <x v="4"/>
    <x v="4"/>
    <x v="0"/>
    <x v="1"/>
    <n v="0.83"/>
    <s v="116"/>
    <s v="116/Medium"/>
  </r>
  <r>
    <n v="11652"/>
    <x v="55"/>
    <x v="764"/>
    <x v="0"/>
    <x v="44"/>
    <n v="90.24"/>
    <n v="0.04"/>
    <n v="1386.0863999999999"/>
    <n v="415.82592"/>
    <n v="970.26047999999992"/>
    <x v="0"/>
    <x v="1"/>
    <x v="0"/>
    <x v="0"/>
    <x v="2"/>
    <x v="1"/>
    <n v="0.7"/>
    <s v="116"/>
    <s v="116/High"/>
  </r>
  <r>
    <n v="11653"/>
    <x v="55"/>
    <x v="219"/>
    <x v="1"/>
    <x v="33"/>
    <n v="3.28"/>
    <n v="7.0000000000000007E-2"/>
    <n v="103.71359999999999"/>
    <n v="21.779855999999995"/>
    <n v="81.93374399999999"/>
    <x v="0"/>
    <x v="4"/>
    <x v="10"/>
    <x v="2"/>
    <x v="1"/>
    <x v="1"/>
    <n v="0.79"/>
    <s v="116"/>
    <s v="116/Not Specified"/>
  </r>
  <r>
    <n v="11654"/>
    <x v="55"/>
    <x v="100"/>
    <x v="1"/>
    <x v="43"/>
    <n v="1.88"/>
    <n v="7.0000000000000007E-2"/>
    <n v="34.967999999999989"/>
    <n v="9.0916799999999967"/>
    <n v="25.876319999999993"/>
    <x v="0"/>
    <x v="1"/>
    <x v="0"/>
    <x v="0"/>
    <x v="0"/>
    <x v="1"/>
    <n v="0.74"/>
    <s v="116"/>
    <s v="116/Not Specified"/>
  </r>
  <r>
    <n v="11655"/>
    <x v="55"/>
    <x v="434"/>
    <x v="3"/>
    <x v="10"/>
    <n v="4.24"/>
    <n v="0.1"/>
    <n v="72.504000000000005"/>
    <n v="10.15056"/>
    <n v="62.353440000000006"/>
    <x v="0"/>
    <x v="1"/>
    <x v="2"/>
    <x v="2"/>
    <x v="0"/>
    <x v="1"/>
    <n v="0.86"/>
    <s v="116"/>
    <s v="116/Medium"/>
  </r>
  <r>
    <n v="11656"/>
    <x v="55"/>
    <x v="765"/>
    <x v="4"/>
    <x v="4"/>
    <n v="37.700000000000003"/>
    <n v="0.06"/>
    <n v="744.19799999999998"/>
    <n v="104.18771999999998"/>
    <n v="640.01027999999997"/>
    <x v="0"/>
    <x v="1"/>
    <x v="7"/>
    <x v="4"/>
    <x v="3"/>
    <x v="1"/>
    <n v="0.86"/>
    <s v="116"/>
    <s v="116/Low"/>
  </r>
  <r>
    <n v="11657"/>
    <x v="55"/>
    <x v="161"/>
    <x v="1"/>
    <x v="10"/>
    <n v="5.98"/>
    <n v="0.03"/>
    <n v="110.2114"/>
    <n v="13.225367999999998"/>
    <n v="96.986031999999994"/>
    <x v="0"/>
    <x v="1"/>
    <x v="12"/>
    <x v="3"/>
    <x v="0"/>
    <x v="1"/>
    <n v="0.88"/>
    <s v="116"/>
    <s v="116/Not Specified"/>
  </r>
  <r>
    <n v="11619"/>
    <x v="56"/>
    <x v="642"/>
    <x v="1"/>
    <x v="1"/>
    <n v="15.74"/>
    <n v="0.02"/>
    <n v="277.65359999999998"/>
    <n v="52.754183999999995"/>
    <n v="224.89941599999997"/>
    <x v="0"/>
    <x v="1"/>
    <x v="1"/>
    <x v="1"/>
    <x v="0"/>
    <x v="1"/>
    <n v="0.80999999999999994"/>
    <s v="116"/>
    <s v="116/Not Specified"/>
  </r>
  <r>
    <n v="11620"/>
    <x v="56"/>
    <x v="766"/>
    <x v="4"/>
    <x v="30"/>
    <n v="5.38"/>
    <n v="0.1"/>
    <n v="242.1"/>
    <n v="26.631"/>
    <n v="215.46899999999999"/>
    <x v="2"/>
    <x v="1"/>
    <x v="1"/>
    <x v="1"/>
    <x v="2"/>
    <x v="1"/>
    <n v="0.89"/>
    <s v="116"/>
    <s v="116/Low"/>
  </r>
  <r>
    <n v="11621"/>
    <x v="56"/>
    <x v="767"/>
    <x v="0"/>
    <x v="43"/>
    <n v="100.8"/>
    <n v="0.01"/>
    <n v="1995.84"/>
    <n v="419.12639999999999"/>
    <n v="1576.7136"/>
    <x v="1"/>
    <x v="6"/>
    <x v="5"/>
    <x v="5"/>
    <x v="0"/>
    <x v="2"/>
    <n v="0.79"/>
    <s v="116"/>
    <s v="116/High"/>
  </r>
  <r>
    <n v="11622"/>
    <x v="56"/>
    <x v="768"/>
    <x v="4"/>
    <x v="44"/>
    <n v="29.17"/>
    <n v="7.0000000000000007E-2"/>
    <n v="434.0496"/>
    <n v="117.193392"/>
    <n v="316.85620799999998"/>
    <x v="0"/>
    <x v="1"/>
    <x v="0"/>
    <x v="0"/>
    <x v="0"/>
    <x v="1"/>
    <n v="0.73"/>
    <s v="116"/>
    <s v="116/Low"/>
  </r>
  <r>
    <n v="11623"/>
    <x v="56"/>
    <x v="769"/>
    <x v="3"/>
    <x v="10"/>
    <n v="67.28"/>
    <n v="0.1"/>
    <n v="1150.4880000000001"/>
    <n v="149.56344000000001"/>
    <n v="1000.92456"/>
    <x v="0"/>
    <x v="1"/>
    <x v="11"/>
    <x v="3"/>
    <x v="1"/>
    <x v="1"/>
    <n v="0.87"/>
    <s v="116"/>
    <s v="116/Medium"/>
  </r>
  <r>
    <n v="11624"/>
    <x v="56"/>
    <x v="153"/>
    <x v="2"/>
    <x v="21"/>
    <n v="17.670000000000002"/>
    <n v="7.0000000000000007E-2"/>
    <n v="115.0317"/>
    <n v="28.757925"/>
    <n v="86.273775000000001"/>
    <x v="0"/>
    <x v="3"/>
    <x v="9"/>
    <x v="3"/>
    <x v="3"/>
    <x v="2"/>
    <n v="0.75"/>
    <s v="116"/>
    <s v="116/Critical"/>
  </r>
  <r>
    <n v="11625"/>
    <x v="56"/>
    <x v="770"/>
    <x v="3"/>
    <x v="3"/>
    <n v="140.85"/>
    <n v="0.1"/>
    <n v="1140.885"/>
    <n v="273.81239999999997"/>
    <n v="867.07259999999997"/>
    <x v="2"/>
    <x v="1"/>
    <x v="10"/>
    <x v="2"/>
    <x v="3"/>
    <x v="1"/>
    <n v="0.76"/>
    <s v="116"/>
    <s v="116/Medium"/>
  </r>
  <r>
    <n v="11626"/>
    <x v="56"/>
    <x v="771"/>
    <x v="0"/>
    <x v="11"/>
    <n v="60.98"/>
    <n v="0.01"/>
    <n v="1931.8463999999999"/>
    <n v="444.32467199999996"/>
    <n v="1487.5217279999999"/>
    <x v="2"/>
    <x v="5"/>
    <x v="0"/>
    <x v="0"/>
    <x v="3"/>
    <x v="2"/>
    <n v="0.77"/>
    <s v="116"/>
    <s v="116/High"/>
  </r>
  <r>
    <n v="11627"/>
    <x v="56"/>
    <x v="772"/>
    <x v="4"/>
    <x v="19"/>
    <n v="7.4"/>
    <n v="0.03"/>
    <n v="294.298"/>
    <n v="47.087679999999999"/>
    <n v="247.21032"/>
    <x v="0"/>
    <x v="4"/>
    <x v="0"/>
    <x v="0"/>
    <x v="2"/>
    <x v="1"/>
    <n v="0.84"/>
    <s v="116"/>
    <s v="116/Low"/>
  </r>
  <r>
    <n v="11628"/>
    <x v="56"/>
    <x v="257"/>
    <x v="1"/>
    <x v="20"/>
    <n v="7.59"/>
    <n v="7.0000000000000007E-2"/>
    <n v="77.645699999999991"/>
    <n v="23.293709999999997"/>
    <n v="54.351989999999994"/>
    <x v="0"/>
    <x v="4"/>
    <x v="4"/>
    <x v="4"/>
    <x v="0"/>
    <x v="2"/>
    <n v="0.7"/>
    <s v="116"/>
    <s v="116/Not Specified"/>
  </r>
  <r>
    <n v="11629"/>
    <x v="56"/>
    <x v="204"/>
    <x v="2"/>
    <x v="22"/>
    <n v="28.48"/>
    <n v="0.04"/>
    <n v="109.36319999999999"/>
    <n v="19.685375999999998"/>
    <n v="89.677823999999987"/>
    <x v="0"/>
    <x v="3"/>
    <x v="0"/>
    <x v="0"/>
    <x v="1"/>
    <x v="0"/>
    <n v="0.82"/>
    <s v="116"/>
    <s v="116/Critical"/>
  </r>
  <r>
    <n v="11630"/>
    <x v="56"/>
    <x v="773"/>
    <x v="3"/>
    <x v="44"/>
    <n v="2.94"/>
    <n v="0.08"/>
    <n v="43.276800000000001"/>
    <n v="9.9536639999999998"/>
    <n v="33.323136000000005"/>
    <x v="0"/>
    <x v="4"/>
    <x v="10"/>
    <x v="2"/>
    <x v="3"/>
    <x v="1"/>
    <n v="0.77000000000000013"/>
    <s v="116"/>
    <s v="116/Medium"/>
  </r>
  <r>
    <n v="11631"/>
    <x v="56"/>
    <x v="774"/>
    <x v="4"/>
    <x v="45"/>
    <n v="16.739999999999998"/>
    <n v="0.03"/>
    <n v="129.90239999999997"/>
    <n v="18.186335999999997"/>
    <n v="111.71606399999997"/>
    <x v="0"/>
    <x v="1"/>
    <x v="0"/>
    <x v="0"/>
    <x v="3"/>
    <x v="1"/>
    <n v="0.86"/>
    <s v="116"/>
    <s v="116/Low"/>
  </r>
  <r>
    <n v="11632"/>
    <x v="56"/>
    <x v="60"/>
    <x v="1"/>
    <x v="21"/>
    <n v="37.94"/>
    <n v="0.02"/>
    <n v="260.26839999999999"/>
    <n v="33.834891999999996"/>
    <n v="226.43350799999999"/>
    <x v="0"/>
    <x v="4"/>
    <x v="4"/>
    <x v="4"/>
    <x v="3"/>
    <x v="1"/>
    <n v="0.87"/>
    <s v="116"/>
    <s v="116/Not Specified"/>
  </r>
  <r>
    <n v="11633"/>
    <x v="56"/>
    <x v="22"/>
    <x v="1"/>
    <x v="38"/>
    <n v="5.58"/>
    <n v="0"/>
    <n v="239.94"/>
    <n v="52.786799999999999"/>
    <n v="187.1532"/>
    <x v="2"/>
    <x v="1"/>
    <x v="2"/>
    <x v="2"/>
    <x v="0"/>
    <x v="1"/>
    <n v="0.78"/>
    <s v="116"/>
    <s v="116/Not Specified"/>
  </r>
  <r>
    <n v="11634"/>
    <x v="56"/>
    <x v="275"/>
    <x v="1"/>
    <x v="15"/>
    <n v="65.989999999999995"/>
    <n v="0.06"/>
    <n v="2233.1016"/>
    <n v="245.64117599999997"/>
    <n v="1987.4604239999999"/>
    <x v="0"/>
    <x v="1"/>
    <x v="5"/>
    <x v="5"/>
    <x v="1"/>
    <x v="0"/>
    <n v="0.89"/>
    <s v="116"/>
    <s v="116/Not Specified"/>
  </r>
  <r>
    <n v="11635"/>
    <x v="56"/>
    <x v="62"/>
    <x v="0"/>
    <x v="44"/>
    <n v="2.1800000000000002"/>
    <n v="0.04"/>
    <n v="33.4848"/>
    <n v="6.6969600000000007"/>
    <n v="26.787839999999999"/>
    <x v="0"/>
    <x v="4"/>
    <x v="7"/>
    <x v="4"/>
    <x v="3"/>
    <x v="1"/>
    <n v="0.79999999999999993"/>
    <s v="116"/>
    <s v="116/High"/>
  </r>
  <r>
    <n v="11636"/>
    <x v="56"/>
    <x v="775"/>
    <x v="2"/>
    <x v="16"/>
    <n v="14.48"/>
    <n v="0.05"/>
    <n v="27.512"/>
    <n v="6.8779999999999992"/>
    <n v="20.634"/>
    <x v="0"/>
    <x v="3"/>
    <x v="1"/>
    <x v="1"/>
    <x v="0"/>
    <x v="0"/>
    <n v="0.75"/>
    <s v="116"/>
    <s v="116/Critical"/>
  </r>
  <r>
    <n v="11637"/>
    <x v="56"/>
    <x v="305"/>
    <x v="2"/>
    <x v="49"/>
    <n v="6.68"/>
    <n v="0.05"/>
    <n v="19.037999999999997"/>
    <n v="5.1402599999999996"/>
    <n v="13.897739999999997"/>
    <x v="0"/>
    <x v="1"/>
    <x v="1"/>
    <x v="1"/>
    <x v="2"/>
    <x v="1"/>
    <n v="0.73"/>
    <s v="116"/>
    <s v="116/Critical"/>
  </r>
  <r>
    <n v="11638"/>
    <x v="56"/>
    <x v="776"/>
    <x v="3"/>
    <x v="30"/>
    <n v="4.28"/>
    <n v="0.06"/>
    <n v="201.16"/>
    <n v="54.313199999999995"/>
    <n v="146.8468"/>
    <x v="2"/>
    <x v="1"/>
    <x v="1"/>
    <x v="1"/>
    <x v="1"/>
    <x v="1"/>
    <n v="0.73"/>
    <s v="116"/>
    <s v="116/Medium"/>
  </r>
  <r>
    <n v="11593"/>
    <x v="57"/>
    <x v="491"/>
    <x v="3"/>
    <x v="14"/>
    <n v="4.84"/>
    <n v="0.1"/>
    <n v="60.983999999999995"/>
    <n v="16.465679999999999"/>
    <n v="44.518319999999996"/>
    <x v="0"/>
    <x v="4"/>
    <x v="1"/>
    <x v="1"/>
    <x v="0"/>
    <x v="1"/>
    <n v="0.73"/>
    <s v="115"/>
    <s v="115/Medium"/>
  </r>
  <r>
    <n v="11594"/>
    <x v="57"/>
    <x v="777"/>
    <x v="3"/>
    <x v="13"/>
    <n v="115.99"/>
    <n v="0.05"/>
    <n v="4187.2389999999996"/>
    <n v="1046.8097499999999"/>
    <n v="3140.4292499999997"/>
    <x v="2"/>
    <x v="1"/>
    <x v="0"/>
    <x v="0"/>
    <x v="0"/>
    <x v="0"/>
    <n v="0.75"/>
    <s v="115"/>
    <s v="115/Medium"/>
  </r>
  <r>
    <n v="11595"/>
    <x v="57"/>
    <x v="778"/>
    <x v="1"/>
    <x v="22"/>
    <n v="3.98"/>
    <n v="0"/>
    <n v="15.92"/>
    <n v="4.6168000000000005"/>
    <n v="11.3032"/>
    <x v="0"/>
    <x v="4"/>
    <x v="4"/>
    <x v="4"/>
    <x v="3"/>
    <x v="1"/>
    <n v="0.71000000000000008"/>
    <s v="115"/>
    <s v="115/Not Specified"/>
  </r>
  <r>
    <n v="11596"/>
    <x v="57"/>
    <x v="779"/>
    <x v="4"/>
    <x v="31"/>
    <n v="125.99"/>
    <n v="0.06"/>
    <n v="592.15299999999991"/>
    <n v="130.27365999999998"/>
    <n v="461.87933999999996"/>
    <x v="0"/>
    <x v="1"/>
    <x v="5"/>
    <x v="5"/>
    <x v="0"/>
    <x v="0"/>
    <n v="0.78"/>
    <s v="115"/>
    <s v="115/Low"/>
  </r>
  <r>
    <n v="11597"/>
    <x v="57"/>
    <x v="780"/>
    <x v="3"/>
    <x v="30"/>
    <n v="83.93"/>
    <n v="0.1"/>
    <n v="3776.85"/>
    <n v="755.37"/>
    <n v="3021.48"/>
    <x v="0"/>
    <x v="1"/>
    <x v="9"/>
    <x v="3"/>
    <x v="0"/>
    <x v="1"/>
    <n v="0.8"/>
    <s v="115"/>
    <s v="115/Medium"/>
  </r>
  <r>
    <n v="11598"/>
    <x v="57"/>
    <x v="112"/>
    <x v="4"/>
    <x v="39"/>
    <n v="3.89"/>
    <n v="0.09"/>
    <n v="106.197"/>
    <n v="24.42531"/>
    <n v="81.771690000000007"/>
    <x v="2"/>
    <x v="1"/>
    <x v="0"/>
    <x v="0"/>
    <x v="0"/>
    <x v="1"/>
    <n v="0.77"/>
    <s v="115"/>
    <s v="115/Low"/>
  </r>
  <r>
    <n v="11599"/>
    <x v="57"/>
    <x v="198"/>
    <x v="1"/>
    <x v="34"/>
    <n v="20.98"/>
    <n v="0.1"/>
    <n v="887.45400000000006"/>
    <n v="212.98896000000002"/>
    <n v="674.46504000000004"/>
    <x v="0"/>
    <x v="1"/>
    <x v="0"/>
    <x v="0"/>
    <x v="1"/>
    <x v="1"/>
    <n v="0.76"/>
    <s v="115"/>
    <s v="115/Not Specified"/>
  </r>
  <r>
    <n v="11600"/>
    <x v="57"/>
    <x v="87"/>
    <x v="1"/>
    <x v="36"/>
    <n v="100.98"/>
    <n v="0"/>
    <n v="3534.3"/>
    <n v="530.14499999999998"/>
    <n v="3004.1550000000002"/>
    <x v="1"/>
    <x v="2"/>
    <x v="0"/>
    <x v="0"/>
    <x v="0"/>
    <x v="2"/>
    <n v="0.85"/>
    <s v="116"/>
    <s v="116/Not Specified"/>
  </r>
  <r>
    <n v="11601"/>
    <x v="57"/>
    <x v="366"/>
    <x v="2"/>
    <x v="41"/>
    <n v="12.58"/>
    <n v="0.02"/>
    <n v="480.80759999999998"/>
    <n v="91.353443999999996"/>
    <n v="389.45415600000001"/>
    <x v="0"/>
    <x v="1"/>
    <x v="2"/>
    <x v="2"/>
    <x v="3"/>
    <x v="2"/>
    <n v="0.81"/>
    <s v="116"/>
    <s v="116/Critical"/>
  </r>
  <r>
    <n v="11602"/>
    <x v="57"/>
    <x v="781"/>
    <x v="3"/>
    <x v="13"/>
    <n v="47.98"/>
    <n v="0.04"/>
    <n v="1750.3103999999996"/>
    <n v="350.06207999999992"/>
    <n v="1400.2483199999997"/>
    <x v="0"/>
    <x v="3"/>
    <x v="9"/>
    <x v="3"/>
    <x v="0"/>
    <x v="0"/>
    <n v="0.8"/>
    <s v="116"/>
    <s v="116/Medium"/>
  </r>
  <r>
    <n v="11603"/>
    <x v="57"/>
    <x v="113"/>
    <x v="0"/>
    <x v="48"/>
    <n v="55.48"/>
    <n v="0.03"/>
    <n v="1237.7587999999998"/>
    <n v="235.17417199999997"/>
    <n v="1002.5846279999998"/>
    <x v="2"/>
    <x v="1"/>
    <x v="2"/>
    <x v="2"/>
    <x v="3"/>
    <x v="1"/>
    <n v="0.80999999999999994"/>
    <s v="116"/>
    <s v="116/High"/>
  </r>
  <r>
    <n v="11604"/>
    <x v="57"/>
    <x v="782"/>
    <x v="2"/>
    <x v="39"/>
    <n v="33.29"/>
    <n v="0.04"/>
    <n v="958.75199999999995"/>
    <n v="210.92543999999998"/>
    <n v="747.82655999999997"/>
    <x v="0"/>
    <x v="1"/>
    <x v="0"/>
    <x v="0"/>
    <x v="0"/>
    <x v="1"/>
    <n v="0.78"/>
    <s v="116"/>
    <s v="116/Critical"/>
  </r>
  <r>
    <n v="11605"/>
    <x v="57"/>
    <x v="512"/>
    <x v="3"/>
    <x v="3"/>
    <n v="420.98"/>
    <n v="0.03"/>
    <n v="3675.1554000000001"/>
    <n v="404.26709399999999"/>
    <n v="3270.8883060000003"/>
    <x v="2"/>
    <x v="1"/>
    <x v="2"/>
    <x v="2"/>
    <x v="3"/>
    <x v="1"/>
    <n v="0.89"/>
    <s v="116"/>
    <s v="116/Medium"/>
  </r>
  <r>
    <n v="11606"/>
    <x v="57"/>
    <x v="783"/>
    <x v="3"/>
    <x v="14"/>
    <n v="19.350000000000001"/>
    <n v="0.02"/>
    <n v="265.48200000000003"/>
    <n v="45.131940000000007"/>
    <n v="220.35006000000001"/>
    <x v="0"/>
    <x v="1"/>
    <x v="7"/>
    <x v="4"/>
    <x v="3"/>
    <x v="1"/>
    <n v="0.83"/>
    <s v="116"/>
    <s v="116/Medium"/>
  </r>
  <r>
    <n v="11607"/>
    <x v="57"/>
    <x v="784"/>
    <x v="2"/>
    <x v="34"/>
    <n v="11.66"/>
    <n v="0.03"/>
    <n v="531.57939999999996"/>
    <n v="143.52643799999998"/>
    <n v="388.05296199999998"/>
    <x v="2"/>
    <x v="3"/>
    <x v="4"/>
    <x v="4"/>
    <x v="3"/>
    <x v="1"/>
    <n v="0.73"/>
    <s v="116"/>
    <s v="116/Critical"/>
  </r>
  <r>
    <n v="11608"/>
    <x v="57"/>
    <x v="39"/>
    <x v="3"/>
    <x v="27"/>
    <n v="39.979999999999997"/>
    <n v="0.09"/>
    <n v="363.81799999999998"/>
    <n v="69.125419999999991"/>
    <n v="294.69258000000002"/>
    <x v="0"/>
    <x v="1"/>
    <x v="7"/>
    <x v="4"/>
    <x v="1"/>
    <x v="0"/>
    <n v="0.81"/>
    <s v="116"/>
    <s v="116/Medium"/>
  </r>
  <r>
    <n v="11609"/>
    <x v="57"/>
    <x v="331"/>
    <x v="3"/>
    <x v="40"/>
    <n v="15.98"/>
    <n v="0.02"/>
    <n v="720.37840000000006"/>
    <n v="165.68703199999999"/>
    <n v="554.69136800000001"/>
    <x v="0"/>
    <x v="1"/>
    <x v="7"/>
    <x v="4"/>
    <x v="0"/>
    <x v="0"/>
    <n v="0.76999999999999991"/>
    <s v="116"/>
    <s v="116/Medium"/>
  </r>
  <r>
    <n v="11610"/>
    <x v="57"/>
    <x v="685"/>
    <x v="4"/>
    <x v="33"/>
    <n v="82.99"/>
    <n v="0.06"/>
    <n v="2652.3603999999996"/>
    <n v="689.61370399999987"/>
    <n v="1962.7466959999997"/>
    <x v="0"/>
    <x v="1"/>
    <x v="7"/>
    <x v="4"/>
    <x v="0"/>
    <x v="0"/>
    <n v="0.74"/>
    <s v="116"/>
    <s v="116/Low"/>
  </r>
  <r>
    <n v="11611"/>
    <x v="57"/>
    <x v="588"/>
    <x v="0"/>
    <x v="41"/>
    <n v="2.94"/>
    <n v="0.04"/>
    <n v="110.0736"/>
    <n v="33.022080000000003"/>
    <n v="77.051519999999996"/>
    <x v="0"/>
    <x v="4"/>
    <x v="0"/>
    <x v="0"/>
    <x v="1"/>
    <x v="1"/>
    <n v="0.7"/>
    <s v="116"/>
    <s v="116/High"/>
  </r>
  <r>
    <n v="11612"/>
    <x v="57"/>
    <x v="19"/>
    <x v="4"/>
    <x v="23"/>
    <n v="10.06"/>
    <n v="0.02"/>
    <n v="433.78720000000004"/>
    <n v="125.79828800000001"/>
    <n v="307.98891200000003"/>
    <x v="0"/>
    <x v="4"/>
    <x v="3"/>
    <x v="3"/>
    <x v="3"/>
    <x v="1"/>
    <n v="0.71"/>
    <s v="116"/>
    <s v="116/Low"/>
  </r>
  <r>
    <n v="11613"/>
    <x v="57"/>
    <x v="785"/>
    <x v="0"/>
    <x v="12"/>
    <n v="114.98"/>
    <n v="0.05"/>
    <n v="1638.4649999999999"/>
    <n v="393.23159999999996"/>
    <n v="1245.2334000000001"/>
    <x v="1"/>
    <x v="2"/>
    <x v="9"/>
    <x v="3"/>
    <x v="3"/>
    <x v="2"/>
    <n v="0.76000000000000012"/>
    <s v="116"/>
    <s v="116/High"/>
  </r>
  <r>
    <n v="11614"/>
    <x v="57"/>
    <x v="786"/>
    <x v="3"/>
    <x v="16"/>
    <n v="125.99"/>
    <n v="0.09"/>
    <n v="229.30179999999999"/>
    <n v="38.981305999999996"/>
    <n v="190.320494"/>
    <x v="0"/>
    <x v="1"/>
    <x v="11"/>
    <x v="3"/>
    <x v="3"/>
    <x v="0"/>
    <n v="0.83000000000000007"/>
    <s v="116"/>
    <s v="116/Medium"/>
  </r>
  <r>
    <n v="11615"/>
    <x v="57"/>
    <x v="435"/>
    <x v="4"/>
    <x v="0"/>
    <n v="195.99"/>
    <n v="0"/>
    <n v="4703.76"/>
    <n v="799.63919999999996"/>
    <n v="3904.1208000000001"/>
    <x v="2"/>
    <x v="1"/>
    <x v="3"/>
    <x v="3"/>
    <x v="1"/>
    <x v="0"/>
    <n v="0.83"/>
    <s v="116"/>
    <s v="116/Low"/>
  </r>
  <r>
    <n v="11616"/>
    <x v="57"/>
    <x v="227"/>
    <x v="1"/>
    <x v="23"/>
    <n v="12.99"/>
    <n v="0.02"/>
    <n v="560.12880000000007"/>
    <n v="156.83606400000002"/>
    <n v="403.29273600000005"/>
    <x v="0"/>
    <x v="5"/>
    <x v="9"/>
    <x v="3"/>
    <x v="1"/>
    <x v="2"/>
    <n v="0.72"/>
    <s v="116"/>
    <s v="116/Not Specified"/>
  </r>
  <r>
    <n v="11617"/>
    <x v="57"/>
    <x v="787"/>
    <x v="4"/>
    <x v="7"/>
    <n v="4.9800000000000004"/>
    <n v="0.01"/>
    <n v="142.97580000000002"/>
    <n v="38.603466000000004"/>
    <n v="104.37233400000002"/>
    <x v="0"/>
    <x v="1"/>
    <x v="7"/>
    <x v="4"/>
    <x v="1"/>
    <x v="1"/>
    <n v="0.73000000000000009"/>
    <s v="116"/>
    <s v="116/Low"/>
  </r>
  <r>
    <n v="11618"/>
    <x v="57"/>
    <x v="788"/>
    <x v="2"/>
    <x v="46"/>
    <n v="55.98"/>
    <n v="0.03"/>
    <n v="1520.4167999999997"/>
    <n v="197.65418399999996"/>
    <n v="1322.7626159999998"/>
    <x v="0"/>
    <x v="1"/>
    <x v="10"/>
    <x v="2"/>
    <x v="2"/>
    <x v="1"/>
    <n v="0.87"/>
    <s v="116"/>
    <s v="116/Critical"/>
  </r>
  <r>
    <n v="11569"/>
    <x v="58"/>
    <x v="789"/>
    <x v="2"/>
    <x v="4"/>
    <n v="155.99"/>
    <n v="0.08"/>
    <n v="3013.7267999999999"/>
    <n v="663.01989600000002"/>
    <n v="2350.7069039999997"/>
    <x v="0"/>
    <x v="1"/>
    <x v="1"/>
    <x v="1"/>
    <x v="3"/>
    <x v="0"/>
    <n v="0.77999999999999992"/>
    <s v="115"/>
    <s v="115/Critical"/>
  </r>
  <r>
    <n v="11570"/>
    <x v="58"/>
    <x v="466"/>
    <x v="4"/>
    <x v="24"/>
    <n v="65.989999999999995"/>
    <n v="0.08"/>
    <n v="1882.0347999999999"/>
    <n v="489.32904799999994"/>
    <n v="1392.7057519999998"/>
    <x v="0"/>
    <x v="1"/>
    <x v="0"/>
    <x v="0"/>
    <x v="2"/>
    <x v="0"/>
    <n v="0.74"/>
    <s v="115"/>
    <s v="115/Low"/>
  </r>
  <r>
    <n v="11571"/>
    <x v="58"/>
    <x v="27"/>
    <x v="0"/>
    <x v="12"/>
    <n v="7.45"/>
    <n v="0.05"/>
    <n v="106.16249999999999"/>
    <n v="30.787124999999996"/>
    <n v="75.375374999999991"/>
    <x v="0"/>
    <x v="1"/>
    <x v="7"/>
    <x v="4"/>
    <x v="0"/>
    <x v="1"/>
    <n v="0.71"/>
    <s v="115"/>
    <s v="115/High"/>
  </r>
  <r>
    <n v="11572"/>
    <x v="58"/>
    <x v="790"/>
    <x v="0"/>
    <x v="5"/>
    <n v="5.28"/>
    <n v="0.05"/>
    <n v="210.672"/>
    <n v="21.0672"/>
    <n v="189.60480000000001"/>
    <x v="2"/>
    <x v="1"/>
    <x v="10"/>
    <x v="2"/>
    <x v="2"/>
    <x v="1"/>
    <n v="0.9"/>
    <s v="115"/>
    <s v="115/High"/>
  </r>
  <r>
    <n v="11573"/>
    <x v="58"/>
    <x v="79"/>
    <x v="3"/>
    <x v="39"/>
    <n v="5.53"/>
    <n v="0.01"/>
    <n v="164.24100000000001"/>
    <n v="39.417840000000005"/>
    <n v="124.82316"/>
    <x v="0"/>
    <x v="1"/>
    <x v="3"/>
    <x v="3"/>
    <x v="0"/>
    <x v="1"/>
    <n v="0.7599999999999999"/>
    <s v="115"/>
    <s v="115/Medium"/>
  </r>
  <r>
    <n v="11574"/>
    <x v="58"/>
    <x v="196"/>
    <x v="0"/>
    <x v="26"/>
    <n v="22.38"/>
    <n v="7.0000000000000007E-2"/>
    <n v="541.14839999999992"/>
    <n v="70.349291999999991"/>
    <n v="470.79910799999993"/>
    <x v="0"/>
    <x v="1"/>
    <x v="10"/>
    <x v="2"/>
    <x v="0"/>
    <x v="1"/>
    <n v="0.87"/>
    <s v="115"/>
    <s v="115/High"/>
  </r>
  <r>
    <n v="11575"/>
    <x v="58"/>
    <x v="791"/>
    <x v="3"/>
    <x v="22"/>
    <n v="42.98"/>
    <n v="0.09"/>
    <n v="156.44719999999998"/>
    <n v="34.418383999999996"/>
    <n v="122.02881599999998"/>
    <x v="0"/>
    <x v="1"/>
    <x v="0"/>
    <x v="0"/>
    <x v="2"/>
    <x v="1"/>
    <n v="0.77999999999999992"/>
    <s v="115"/>
    <s v="115/Medium"/>
  </r>
  <r>
    <n v="11576"/>
    <x v="58"/>
    <x v="181"/>
    <x v="4"/>
    <x v="21"/>
    <n v="699.99"/>
    <n v="0.09"/>
    <n v="4458.9363000000003"/>
    <n v="891.78726000000006"/>
    <n v="3567.1490400000002"/>
    <x v="2"/>
    <x v="5"/>
    <x v="1"/>
    <x v="1"/>
    <x v="0"/>
    <x v="0"/>
    <n v="0.8"/>
    <s v="115"/>
    <s v="115/Low"/>
  </r>
  <r>
    <n v="11577"/>
    <x v="58"/>
    <x v="792"/>
    <x v="0"/>
    <x v="38"/>
    <n v="415.88"/>
    <n v="7.0000000000000007E-2"/>
    <n v="16631.0412"/>
    <n v="3492.5186520000002"/>
    <n v="13138.522547999999"/>
    <x v="0"/>
    <x v="1"/>
    <x v="10"/>
    <x v="2"/>
    <x v="3"/>
    <x v="1"/>
    <n v="0.78999999999999992"/>
    <s v="115"/>
    <s v="115/High"/>
  </r>
  <r>
    <n v="11578"/>
    <x v="58"/>
    <x v="758"/>
    <x v="0"/>
    <x v="11"/>
    <n v="8.8800000000000008"/>
    <n v="0.1"/>
    <n v="255.74400000000003"/>
    <n v="58.821120000000008"/>
    <n v="196.92288000000002"/>
    <x v="2"/>
    <x v="1"/>
    <x v="0"/>
    <x v="0"/>
    <x v="0"/>
    <x v="1"/>
    <n v="0.77"/>
    <s v="115"/>
    <s v="115/High"/>
  </r>
  <r>
    <n v="11579"/>
    <x v="58"/>
    <x v="793"/>
    <x v="2"/>
    <x v="30"/>
    <n v="25.98"/>
    <n v="0.04"/>
    <n v="1247.04"/>
    <n v="187.05599999999998"/>
    <n v="1059.9839999999999"/>
    <x v="1"/>
    <x v="6"/>
    <x v="0"/>
    <x v="0"/>
    <x v="1"/>
    <x v="2"/>
    <n v="0.85"/>
    <s v="115"/>
    <s v="115/Critical"/>
  </r>
  <r>
    <n v="11580"/>
    <x v="58"/>
    <x v="482"/>
    <x v="0"/>
    <x v="24"/>
    <n v="178.47"/>
    <n v="0.02"/>
    <n v="5421.9186"/>
    <n v="1192.8220919999999"/>
    <n v="4229.0965080000005"/>
    <x v="0"/>
    <x v="1"/>
    <x v="10"/>
    <x v="2"/>
    <x v="3"/>
    <x v="1"/>
    <n v="0.78000000000000014"/>
    <s v="115"/>
    <s v="115/High"/>
  </r>
  <r>
    <n v="11581"/>
    <x v="58"/>
    <x v="794"/>
    <x v="4"/>
    <x v="10"/>
    <n v="7.37"/>
    <n v="0.09"/>
    <n v="127.4273"/>
    <n v="20.388368"/>
    <n v="107.038932"/>
    <x v="0"/>
    <x v="3"/>
    <x v="7"/>
    <x v="4"/>
    <x v="0"/>
    <x v="0"/>
    <n v="0.84"/>
    <s v="115"/>
    <s v="115/Low"/>
  </r>
  <r>
    <n v="11582"/>
    <x v="58"/>
    <x v="795"/>
    <x v="4"/>
    <x v="13"/>
    <n v="35.409999999999997"/>
    <n v="0.03"/>
    <n v="1305.2125999999998"/>
    <n v="287.146772"/>
    <n v="1018.0658279999998"/>
    <x v="0"/>
    <x v="3"/>
    <x v="12"/>
    <x v="3"/>
    <x v="1"/>
    <x v="0"/>
    <n v="0.77999999999999992"/>
    <s v="115"/>
    <s v="115/Low"/>
  </r>
  <r>
    <n v="11583"/>
    <x v="58"/>
    <x v="796"/>
    <x v="4"/>
    <x v="43"/>
    <n v="33.979999999999997"/>
    <n v="0.05"/>
    <n v="645.61999999999989"/>
    <n v="161.40499999999997"/>
    <n v="484.21499999999992"/>
    <x v="0"/>
    <x v="3"/>
    <x v="0"/>
    <x v="0"/>
    <x v="0"/>
    <x v="0"/>
    <n v="0.75"/>
    <s v="115"/>
    <s v="115/Low"/>
  </r>
  <r>
    <n v="11584"/>
    <x v="58"/>
    <x v="383"/>
    <x v="1"/>
    <x v="8"/>
    <n v="45.99"/>
    <n v="0.03"/>
    <n v="267.66179999999997"/>
    <n v="45.502505999999997"/>
    <n v="222.15929399999999"/>
    <x v="0"/>
    <x v="1"/>
    <x v="1"/>
    <x v="1"/>
    <x v="0"/>
    <x v="0"/>
    <n v="0.83000000000000007"/>
    <s v="115"/>
    <s v="115/Not Specified"/>
  </r>
  <r>
    <n v="11585"/>
    <x v="58"/>
    <x v="605"/>
    <x v="4"/>
    <x v="45"/>
    <n v="12.97"/>
    <n v="0.01"/>
    <n v="102.72240000000001"/>
    <n v="11.299464"/>
    <n v="91.422936000000007"/>
    <x v="0"/>
    <x v="1"/>
    <x v="0"/>
    <x v="0"/>
    <x v="1"/>
    <x v="1"/>
    <n v="0.89"/>
    <s v="115"/>
    <s v="115/Low"/>
  </r>
  <r>
    <n v="11586"/>
    <x v="58"/>
    <x v="797"/>
    <x v="0"/>
    <x v="16"/>
    <n v="77.510000000000005"/>
    <n v="0.09"/>
    <n v="141.06820000000002"/>
    <n v="26.802958000000004"/>
    <n v="114.26524200000001"/>
    <x v="0"/>
    <x v="1"/>
    <x v="7"/>
    <x v="4"/>
    <x v="3"/>
    <x v="0"/>
    <n v="0.81"/>
    <s v="115"/>
    <s v="115/High"/>
  </r>
  <r>
    <n v="11587"/>
    <x v="58"/>
    <x v="543"/>
    <x v="3"/>
    <x v="40"/>
    <n v="125.99"/>
    <n v="0.08"/>
    <n v="5331.8968000000004"/>
    <n v="1279.6552320000001"/>
    <n v="4052.2415680000004"/>
    <x v="0"/>
    <x v="1"/>
    <x v="0"/>
    <x v="0"/>
    <x v="0"/>
    <x v="0"/>
    <n v="0.76"/>
    <s v="115"/>
    <s v="115/Medium"/>
  </r>
  <r>
    <n v="11588"/>
    <x v="58"/>
    <x v="798"/>
    <x v="1"/>
    <x v="16"/>
    <n v="6.78"/>
    <n v="0.1"/>
    <n v="12.204000000000001"/>
    <n v="2.1967200000000005"/>
    <n v="10.00728"/>
    <x v="0"/>
    <x v="1"/>
    <x v="1"/>
    <x v="1"/>
    <x v="2"/>
    <x v="1"/>
    <n v="0.82"/>
    <s v="115"/>
    <s v="115/Not Specified"/>
  </r>
  <r>
    <n v="11589"/>
    <x v="58"/>
    <x v="799"/>
    <x v="3"/>
    <x v="47"/>
    <n v="3.6"/>
    <n v="0.08"/>
    <n v="149.04000000000002"/>
    <n v="44.71200000000001"/>
    <n v="104.328"/>
    <x v="0"/>
    <x v="4"/>
    <x v="0"/>
    <x v="0"/>
    <x v="0"/>
    <x v="1"/>
    <n v="0.7"/>
    <s v="115"/>
    <s v="115/Medium"/>
  </r>
  <r>
    <n v="11590"/>
    <x v="58"/>
    <x v="229"/>
    <x v="1"/>
    <x v="33"/>
    <n v="9.27"/>
    <n v="0.02"/>
    <n v="308.87639999999999"/>
    <n v="83.396628000000007"/>
    <n v="225.47977199999997"/>
    <x v="2"/>
    <x v="4"/>
    <x v="10"/>
    <x v="2"/>
    <x v="1"/>
    <x v="1"/>
    <n v="0.72999999999999987"/>
    <s v="115"/>
    <s v="115/Not Specified"/>
  </r>
  <r>
    <n v="11591"/>
    <x v="58"/>
    <x v="634"/>
    <x v="4"/>
    <x v="0"/>
    <n v="19.98"/>
    <n v="0.02"/>
    <n v="469.92959999999999"/>
    <n v="136.279584"/>
    <n v="333.65001599999999"/>
    <x v="0"/>
    <x v="1"/>
    <x v="0"/>
    <x v="0"/>
    <x v="0"/>
    <x v="1"/>
    <n v="0.71"/>
    <s v="115"/>
    <s v="115/Low"/>
  </r>
  <r>
    <n v="11592"/>
    <x v="58"/>
    <x v="163"/>
    <x v="3"/>
    <x v="7"/>
    <n v="6.48"/>
    <n v="0.1"/>
    <n v="169.12800000000001"/>
    <n v="30.44304"/>
    <n v="138.68496000000002"/>
    <x v="0"/>
    <x v="1"/>
    <x v="0"/>
    <x v="0"/>
    <x v="0"/>
    <x v="1"/>
    <n v="0.82000000000000006"/>
    <s v="115"/>
    <s v="115/Medium"/>
  </r>
  <r>
    <n v="11552"/>
    <x v="59"/>
    <x v="248"/>
    <x v="2"/>
    <x v="9"/>
    <n v="55.99"/>
    <n v="0.01"/>
    <n v="55.430100000000003"/>
    <n v="10.531719000000001"/>
    <n v="44.898381000000001"/>
    <x v="0"/>
    <x v="3"/>
    <x v="6"/>
    <x v="6"/>
    <x v="2"/>
    <x v="0"/>
    <n v="0.80999999999999994"/>
    <s v="115"/>
    <s v="115/Critical"/>
  </r>
  <r>
    <n v="11553"/>
    <x v="59"/>
    <x v="451"/>
    <x v="1"/>
    <x v="37"/>
    <n v="35.99"/>
    <n v="0.02"/>
    <n v="1163.9166"/>
    <n v="256.06165199999998"/>
    <n v="907.85494800000004"/>
    <x v="0"/>
    <x v="3"/>
    <x v="5"/>
    <x v="5"/>
    <x v="3"/>
    <x v="0"/>
    <n v="0.78"/>
    <s v="115"/>
    <s v="115/Not Specified"/>
  </r>
  <r>
    <n v="11554"/>
    <x v="59"/>
    <x v="800"/>
    <x v="2"/>
    <x v="13"/>
    <n v="59.76"/>
    <n v="0.01"/>
    <n v="2248.1712000000002"/>
    <n v="472.11595200000005"/>
    <n v="1776.0552480000001"/>
    <x v="0"/>
    <x v="1"/>
    <x v="2"/>
    <x v="2"/>
    <x v="1"/>
    <x v="1"/>
    <n v="0.78999999999999992"/>
    <s v="115"/>
    <s v="115/Critical"/>
  </r>
  <r>
    <n v="11555"/>
    <x v="59"/>
    <x v="5"/>
    <x v="2"/>
    <x v="44"/>
    <n v="124.49"/>
    <n v="7.0000000000000007E-2"/>
    <n v="1852.4111999999998"/>
    <n v="407.53046399999994"/>
    <n v="1444.8807359999998"/>
    <x v="1"/>
    <x v="2"/>
    <x v="6"/>
    <x v="6"/>
    <x v="0"/>
    <x v="2"/>
    <n v="0.78"/>
    <s v="115"/>
    <s v="115/Critical"/>
  </r>
  <r>
    <n v="11556"/>
    <x v="59"/>
    <x v="801"/>
    <x v="2"/>
    <x v="12"/>
    <n v="417.4"/>
    <n v="0.06"/>
    <n v="5885.3399999999992"/>
    <n v="1235.9213999999999"/>
    <n v="4649.4185999999991"/>
    <x v="1"/>
    <x v="2"/>
    <x v="6"/>
    <x v="6"/>
    <x v="3"/>
    <x v="2"/>
    <n v="0.78999999999999992"/>
    <s v="115"/>
    <s v="115/Critical"/>
  </r>
  <r>
    <n v="11557"/>
    <x v="59"/>
    <x v="233"/>
    <x v="4"/>
    <x v="40"/>
    <n v="400.98"/>
    <n v="0.06"/>
    <n v="17338.375200000002"/>
    <n v="2427.3725280000003"/>
    <n v="14911.002672000002"/>
    <x v="1"/>
    <x v="2"/>
    <x v="1"/>
    <x v="1"/>
    <x v="2"/>
    <x v="2"/>
    <n v="0.86"/>
    <s v="115"/>
    <s v="115/Low"/>
  </r>
  <r>
    <n v="11558"/>
    <x v="59"/>
    <x v="212"/>
    <x v="1"/>
    <x v="24"/>
    <n v="150.97999999999999"/>
    <n v="0.03"/>
    <n v="4539.9686000000002"/>
    <n v="1361.9905800000001"/>
    <n v="3177.97802"/>
    <x v="1"/>
    <x v="2"/>
    <x v="10"/>
    <x v="2"/>
    <x v="2"/>
    <x v="2"/>
    <n v="0.7"/>
    <s v="115"/>
    <s v="115/Not Specified"/>
  </r>
  <r>
    <n v="11559"/>
    <x v="59"/>
    <x v="351"/>
    <x v="1"/>
    <x v="26"/>
    <n v="4.9800000000000004"/>
    <n v="0.01"/>
    <n v="128.18520000000001"/>
    <n v="16.664076000000001"/>
    <n v="111.52112400000001"/>
    <x v="0"/>
    <x v="1"/>
    <x v="7"/>
    <x v="4"/>
    <x v="2"/>
    <x v="1"/>
    <n v="0.87000000000000011"/>
    <s v="115"/>
    <s v="115/Not Specified"/>
  </r>
  <r>
    <n v="11560"/>
    <x v="59"/>
    <x v="267"/>
    <x v="4"/>
    <x v="43"/>
    <n v="8.69"/>
    <n v="0.06"/>
    <n v="163.37199999999999"/>
    <n v="45.744159999999994"/>
    <n v="117.62783999999999"/>
    <x v="2"/>
    <x v="1"/>
    <x v="0"/>
    <x v="0"/>
    <x v="3"/>
    <x v="1"/>
    <n v="0.72"/>
    <s v="115"/>
    <s v="115/Low"/>
  </r>
  <r>
    <n v="11561"/>
    <x v="59"/>
    <x v="802"/>
    <x v="1"/>
    <x v="24"/>
    <n v="9.3800000000000008"/>
    <n v="0.03"/>
    <n v="282.0566"/>
    <n v="31.026226000000001"/>
    <n v="251.03037399999999"/>
    <x v="0"/>
    <x v="1"/>
    <x v="0"/>
    <x v="0"/>
    <x v="0"/>
    <x v="2"/>
    <n v="0.89"/>
    <s v="115"/>
    <s v="115/Not Specified"/>
  </r>
  <r>
    <n v="11562"/>
    <x v="59"/>
    <x v="253"/>
    <x v="1"/>
    <x v="25"/>
    <n v="6.98"/>
    <n v="0.01"/>
    <n v="186.5754"/>
    <n v="46.64385"/>
    <n v="139.93155000000002"/>
    <x v="0"/>
    <x v="1"/>
    <x v="0"/>
    <x v="0"/>
    <x v="0"/>
    <x v="1"/>
    <n v="0.75000000000000011"/>
    <s v="115"/>
    <s v="115/Not Specified"/>
  </r>
  <r>
    <n v="11563"/>
    <x v="59"/>
    <x v="381"/>
    <x v="0"/>
    <x v="0"/>
    <n v="161.55000000000001"/>
    <n v="0.09"/>
    <n v="3528.2520000000004"/>
    <n v="529.23780000000011"/>
    <n v="2999.0142000000005"/>
    <x v="0"/>
    <x v="1"/>
    <x v="10"/>
    <x v="2"/>
    <x v="2"/>
    <x v="1"/>
    <n v="0.85000000000000009"/>
    <s v="115"/>
    <s v="115/High"/>
  </r>
  <r>
    <n v="11564"/>
    <x v="59"/>
    <x v="273"/>
    <x v="2"/>
    <x v="39"/>
    <n v="4.55"/>
    <n v="0.05"/>
    <n v="129.67499999999998"/>
    <n v="29.825249999999997"/>
    <n v="99.849749999999986"/>
    <x v="0"/>
    <x v="1"/>
    <x v="3"/>
    <x v="3"/>
    <x v="1"/>
    <x v="1"/>
    <n v="0.77"/>
    <s v="115"/>
    <s v="115/Critical"/>
  </r>
  <r>
    <n v="11565"/>
    <x v="59"/>
    <x v="697"/>
    <x v="2"/>
    <x v="39"/>
    <n v="17.07"/>
    <n v="0.01"/>
    <n v="506.97900000000004"/>
    <n v="101.39580000000002"/>
    <n v="405.58320000000003"/>
    <x v="2"/>
    <x v="1"/>
    <x v="0"/>
    <x v="0"/>
    <x v="2"/>
    <x v="1"/>
    <n v="0.8"/>
    <s v="115"/>
    <s v="115/Critical"/>
  </r>
  <r>
    <n v="11566"/>
    <x v="59"/>
    <x v="803"/>
    <x v="4"/>
    <x v="40"/>
    <n v="2.88"/>
    <n v="0.04"/>
    <n v="127.18079999999999"/>
    <n v="16.533503999999997"/>
    <n v="110.647296"/>
    <x v="0"/>
    <x v="4"/>
    <x v="0"/>
    <x v="0"/>
    <x v="0"/>
    <x v="1"/>
    <n v="0.87"/>
    <s v="115"/>
    <s v="115/Low"/>
  </r>
  <r>
    <n v="11567"/>
    <x v="59"/>
    <x v="804"/>
    <x v="2"/>
    <x v="18"/>
    <n v="55.48"/>
    <n v="0.06"/>
    <n v="2086.0479999999998"/>
    <n v="584.09343999999999"/>
    <n v="1501.9545599999997"/>
    <x v="0"/>
    <x v="1"/>
    <x v="9"/>
    <x v="3"/>
    <x v="3"/>
    <x v="1"/>
    <n v="0.72"/>
    <s v="115"/>
    <s v="115/Critical"/>
  </r>
  <r>
    <n v="11568"/>
    <x v="59"/>
    <x v="418"/>
    <x v="1"/>
    <x v="12"/>
    <n v="22.84"/>
    <n v="0.04"/>
    <n v="328.89600000000002"/>
    <n v="72.357120000000009"/>
    <n v="256.53888000000001"/>
    <x v="0"/>
    <x v="1"/>
    <x v="4"/>
    <x v="4"/>
    <x v="0"/>
    <x v="1"/>
    <n v="0.78"/>
    <s v="115"/>
    <s v="115/Not Specified"/>
  </r>
  <r>
    <n v="11536"/>
    <x v="60"/>
    <x v="805"/>
    <x v="1"/>
    <x v="14"/>
    <n v="30.93"/>
    <n v="0.08"/>
    <n v="398.3784"/>
    <n v="39.83784"/>
    <n v="358.54056000000003"/>
    <x v="0"/>
    <x v="3"/>
    <x v="12"/>
    <x v="3"/>
    <x v="2"/>
    <x v="2"/>
    <n v="0.9"/>
    <s v="115"/>
    <s v="115/Not Specified"/>
  </r>
  <r>
    <n v="11537"/>
    <x v="60"/>
    <x v="553"/>
    <x v="3"/>
    <x v="26"/>
    <n v="2.89"/>
    <n v="0.03"/>
    <n v="72.885800000000003"/>
    <n v="14.577160000000001"/>
    <n v="58.308640000000004"/>
    <x v="0"/>
    <x v="1"/>
    <x v="6"/>
    <x v="6"/>
    <x v="3"/>
    <x v="1"/>
    <n v="0.8"/>
    <s v="115"/>
    <s v="115/Medium"/>
  </r>
  <r>
    <n v="11538"/>
    <x v="60"/>
    <x v="209"/>
    <x v="1"/>
    <x v="41"/>
    <n v="10.89"/>
    <n v="0.06"/>
    <n v="399.22739999999999"/>
    <n v="47.907288000000001"/>
    <n v="351.32011199999999"/>
    <x v="0"/>
    <x v="1"/>
    <x v="9"/>
    <x v="3"/>
    <x v="3"/>
    <x v="1"/>
    <n v="0.88"/>
    <s v="115"/>
    <s v="115/Not Specified"/>
  </r>
  <r>
    <n v="11539"/>
    <x v="60"/>
    <x v="202"/>
    <x v="0"/>
    <x v="40"/>
    <n v="39.979999999999997"/>
    <n v="7.0000000000000007E-2"/>
    <n v="1710.3443999999997"/>
    <n v="376.27576799999997"/>
    <n v="1334.0686319999998"/>
    <x v="0"/>
    <x v="4"/>
    <x v="0"/>
    <x v="0"/>
    <x v="3"/>
    <x v="2"/>
    <n v="0.78"/>
    <s v="115"/>
    <s v="115/High"/>
  </r>
  <r>
    <n v="11540"/>
    <x v="60"/>
    <x v="806"/>
    <x v="3"/>
    <x v="33"/>
    <n v="63.98"/>
    <n v="0.09"/>
    <n v="1979.5411999999999"/>
    <n v="593.86235999999997"/>
    <n v="1385.67884"/>
    <x v="0"/>
    <x v="1"/>
    <x v="0"/>
    <x v="0"/>
    <x v="1"/>
    <x v="1"/>
    <n v="0.70000000000000007"/>
    <s v="115"/>
    <s v="115/Medium"/>
  </r>
  <r>
    <n v="11541"/>
    <x v="60"/>
    <x v="573"/>
    <x v="4"/>
    <x v="22"/>
    <n v="4.7699999999999996"/>
    <n v="0.02"/>
    <n v="18.698399999999999"/>
    <n v="3.3657119999999998"/>
    <n v="15.332687999999999"/>
    <x v="0"/>
    <x v="3"/>
    <x v="9"/>
    <x v="3"/>
    <x v="1"/>
    <x v="0"/>
    <n v="0.82"/>
    <s v="115"/>
    <s v="115/Low"/>
  </r>
  <r>
    <n v="11542"/>
    <x v="60"/>
    <x v="204"/>
    <x v="2"/>
    <x v="2"/>
    <n v="28.48"/>
    <n v="0.09"/>
    <n v="647.92000000000007"/>
    <n v="168.45920000000001"/>
    <n v="479.46080000000006"/>
    <x v="0"/>
    <x v="3"/>
    <x v="7"/>
    <x v="4"/>
    <x v="2"/>
    <x v="0"/>
    <n v="0.74"/>
    <s v="115"/>
    <s v="115/Critical"/>
  </r>
  <r>
    <n v="11543"/>
    <x v="60"/>
    <x v="773"/>
    <x v="3"/>
    <x v="24"/>
    <n v="2.94"/>
    <n v="0.08"/>
    <n v="83.848799999999997"/>
    <n v="10.900344"/>
    <n v="72.948455999999993"/>
    <x v="0"/>
    <x v="4"/>
    <x v="9"/>
    <x v="3"/>
    <x v="1"/>
    <x v="1"/>
    <n v="0.87"/>
    <s v="115"/>
    <s v="115/Medium"/>
  </r>
  <r>
    <n v="11544"/>
    <x v="60"/>
    <x v="243"/>
    <x v="1"/>
    <x v="2"/>
    <n v="14.98"/>
    <n v="0.1"/>
    <n v="337.05"/>
    <n v="101.11499999999999"/>
    <n v="235.935"/>
    <x v="2"/>
    <x v="1"/>
    <x v="0"/>
    <x v="0"/>
    <x v="1"/>
    <x v="1"/>
    <n v="0.7"/>
    <s v="115"/>
    <s v="115/Not Specified"/>
  </r>
  <r>
    <n v="11545"/>
    <x v="60"/>
    <x v="403"/>
    <x v="1"/>
    <x v="27"/>
    <n v="110.99"/>
    <n v="0.06"/>
    <n v="1043.3059999999998"/>
    <n v="166.92895999999996"/>
    <n v="876.37703999999985"/>
    <x v="0"/>
    <x v="1"/>
    <x v="1"/>
    <x v="1"/>
    <x v="1"/>
    <x v="0"/>
    <n v="0.84"/>
    <s v="115"/>
    <s v="115/Not Specified"/>
  </r>
  <r>
    <n v="11546"/>
    <x v="60"/>
    <x v="807"/>
    <x v="2"/>
    <x v="12"/>
    <n v="15.51"/>
    <n v="0.05"/>
    <n v="221.01749999999998"/>
    <n v="48.62384999999999"/>
    <n v="172.39364999999998"/>
    <x v="0"/>
    <x v="1"/>
    <x v="6"/>
    <x v="6"/>
    <x v="2"/>
    <x v="1"/>
    <n v="0.77999999999999992"/>
    <s v="115"/>
    <s v="115/Critical"/>
  </r>
  <r>
    <n v="11547"/>
    <x v="60"/>
    <x v="503"/>
    <x v="0"/>
    <x v="49"/>
    <n v="20.98"/>
    <n v="0.06"/>
    <n v="59.163599999999995"/>
    <n v="15.974171999999999"/>
    <n v="43.189427999999992"/>
    <x v="1"/>
    <x v="6"/>
    <x v="4"/>
    <x v="4"/>
    <x v="0"/>
    <x v="1"/>
    <n v="0.73"/>
    <s v="115"/>
    <s v="115/High"/>
  </r>
  <r>
    <n v="11548"/>
    <x v="60"/>
    <x v="714"/>
    <x v="0"/>
    <x v="29"/>
    <n v="65.989999999999995"/>
    <n v="0.1"/>
    <n v="2197.4669999999996"/>
    <n v="307.64537999999993"/>
    <n v="1889.8216199999997"/>
    <x v="0"/>
    <x v="1"/>
    <x v="10"/>
    <x v="2"/>
    <x v="2"/>
    <x v="0"/>
    <n v="0.86"/>
    <s v="115"/>
    <s v="115/High"/>
  </r>
  <r>
    <n v="11549"/>
    <x v="60"/>
    <x v="765"/>
    <x v="0"/>
    <x v="18"/>
    <n v="37.700000000000003"/>
    <n v="0.1"/>
    <n v="1357.2"/>
    <n v="244.29600000000002"/>
    <n v="1112.904"/>
    <x v="0"/>
    <x v="1"/>
    <x v="10"/>
    <x v="2"/>
    <x v="2"/>
    <x v="1"/>
    <n v="0.82"/>
    <s v="115"/>
    <s v="115/High"/>
  </r>
  <r>
    <n v="11550"/>
    <x v="60"/>
    <x v="562"/>
    <x v="2"/>
    <x v="5"/>
    <n v="15.04"/>
    <n v="0.05"/>
    <n v="600.09599999999989"/>
    <n v="90.014399999999981"/>
    <n v="510.08159999999992"/>
    <x v="0"/>
    <x v="4"/>
    <x v="1"/>
    <x v="1"/>
    <x v="2"/>
    <x v="1"/>
    <n v="0.85"/>
    <s v="115"/>
    <s v="115/Critical"/>
  </r>
  <r>
    <n v="11551"/>
    <x v="60"/>
    <x v="808"/>
    <x v="1"/>
    <x v="14"/>
    <n v="35.44"/>
    <n v="0.04"/>
    <n v="476.31359999999995"/>
    <n v="57.157631999999992"/>
    <n v="419.15596799999997"/>
    <x v="0"/>
    <x v="1"/>
    <x v="0"/>
    <x v="0"/>
    <x v="1"/>
    <x v="1"/>
    <n v="0.88"/>
    <s v="115"/>
    <s v="115/Not Specified"/>
  </r>
  <r>
    <n v="11503"/>
    <x v="61"/>
    <x v="779"/>
    <x v="2"/>
    <x v="37"/>
    <n v="125.99"/>
    <n v="0.05"/>
    <n v="3949.7864999999997"/>
    <n v="1026.9444899999999"/>
    <n v="2922.8420099999998"/>
    <x v="0"/>
    <x v="1"/>
    <x v="0"/>
    <x v="0"/>
    <x v="3"/>
    <x v="0"/>
    <n v="0.74"/>
    <s v="115"/>
    <s v="115/Critical"/>
  </r>
  <r>
    <n v="11504"/>
    <x v="61"/>
    <x v="441"/>
    <x v="2"/>
    <x v="34"/>
    <n v="55.99"/>
    <n v="0.1"/>
    <n v="2368.3770000000004"/>
    <n v="544.72671000000014"/>
    <n v="1823.6502900000003"/>
    <x v="0"/>
    <x v="3"/>
    <x v="4"/>
    <x v="4"/>
    <x v="2"/>
    <x v="0"/>
    <n v="0.77"/>
    <s v="115"/>
    <s v="115/Critical"/>
  </r>
  <r>
    <n v="11505"/>
    <x v="61"/>
    <x v="377"/>
    <x v="3"/>
    <x v="39"/>
    <n v="6.98"/>
    <n v="0.1"/>
    <n v="188.46"/>
    <n v="33.922800000000002"/>
    <n v="154.53720000000001"/>
    <x v="0"/>
    <x v="4"/>
    <x v="2"/>
    <x v="2"/>
    <x v="2"/>
    <x v="1"/>
    <n v="0.82000000000000006"/>
    <s v="115"/>
    <s v="115/Medium"/>
  </r>
  <r>
    <n v="11506"/>
    <x v="61"/>
    <x v="534"/>
    <x v="2"/>
    <x v="38"/>
    <n v="12.2"/>
    <n v="0.08"/>
    <n v="482.63200000000006"/>
    <n v="67.568480000000008"/>
    <n v="415.06352000000004"/>
    <x v="0"/>
    <x v="3"/>
    <x v="0"/>
    <x v="0"/>
    <x v="1"/>
    <x v="2"/>
    <n v="0.86"/>
    <s v="115"/>
    <s v="115/Critical"/>
  </r>
  <r>
    <n v="11507"/>
    <x v="61"/>
    <x v="809"/>
    <x v="1"/>
    <x v="33"/>
    <n v="3.58"/>
    <n v="7.0000000000000007E-2"/>
    <n v="113.19959999999999"/>
    <n v="14.715947999999999"/>
    <n v="98.483651999999992"/>
    <x v="0"/>
    <x v="1"/>
    <x v="0"/>
    <x v="0"/>
    <x v="2"/>
    <x v="1"/>
    <n v="0.87"/>
    <s v="115"/>
    <s v="115/Not Specified"/>
  </r>
  <r>
    <n v="11508"/>
    <x v="61"/>
    <x v="266"/>
    <x v="3"/>
    <x v="8"/>
    <n v="262.11"/>
    <n v="0.03"/>
    <n v="1525.4802"/>
    <n v="259.33163399999995"/>
    <n v="1266.1485660000001"/>
    <x v="1"/>
    <x v="2"/>
    <x v="4"/>
    <x v="4"/>
    <x v="0"/>
    <x v="2"/>
    <n v="0.83000000000000007"/>
    <s v="115"/>
    <s v="115/Medium"/>
  </r>
  <r>
    <n v="11509"/>
    <x v="61"/>
    <x v="751"/>
    <x v="0"/>
    <x v="12"/>
    <n v="22.01"/>
    <n v="0.03"/>
    <n v="320.24550000000005"/>
    <n v="76.858920000000012"/>
    <n v="243.38658000000004"/>
    <x v="2"/>
    <x v="3"/>
    <x v="2"/>
    <x v="2"/>
    <x v="2"/>
    <x v="1"/>
    <n v="0.76"/>
    <s v="115"/>
    <s v="115/High"/>
  </r>
  <r>
    <n v="11510"/>
    <x v="61"/>
    <x v="600"/>
    <x v="1"/>
    <x v="38"/>
    <n v="30.98"/>
    <n v="0.1"/>
    <n v="1198.9260000000002"/>
    <n v="203.81742000000003"/>
    <n v="995.10858000000007"/>
    <x v="0"/>
    <x v="3"/>
    <x v="1"/>
    <x v="1"/>
    <x v="0"/>
    <x v="1"/>
    <n v="0.83"/>
    <s v="115"/>
    <s v="115/Not Specified"/>
  </r>
  <r>
    <n v="11511"/>
    <x v="61"/>
    <x v="410"/>
    <x v="3"/>
    <x v="37"/>
    <n v="3.36"/>
    <n v="0.08"/>
    <n v="102.00960000000001"/>
    <n v="10.20096"/>
    <n v="91.808640000000011"/>
    <x v="0"/>
    <x v="1"/>
    <x v="7"/>
    <x v="4"/>
    <x v="3"/>
    <x v="1"/>
    <n v="0.9"/>
    <s v="115"/>
    <s v="115/Medium"/>
  </r>
  <r>
    <n v="11512"/>
    <x v="61"/>
    <x v="810"/>
    <x v="0"/>
    <x v="28"/>
    <n v="9.65"/>
    <n v="0.1"/>
    <n v="425.56500000000005"/>
    <n v="42.556500000000007"/>
    <n v="383.00850000000003"/>
    <x v="0"/>
    <x v="1"/>
    <x v="5"/>
    <x v="5"/>
    <x v="0"/>
    <x v="2"/>
    <n v="0.89999999999999991"/>
    <s v="115"/>
    <s v="115/High"/>
  </r>
  <r>
    <n v="11513"/>
    <x v="61"/>
    <x v="811"/>
    <x v="0"/>
    <x v="22"/>
    <n v="43.22"/>
    <n v="0.1"/>
    <n v="155.59200000000001"/>
    <n v="32.674320000000002"/>
    <n v="122.91768000000002"/>
    <x v="0"/>
    <x v="1"/>
    <x v="2"/>
    <x v="2"/>
    <x v="2"/>
    <x v="0"/>
    <n v="0.79"/>
    <s v="115"/>
    <s v="115/High"/>
  </r>
  <r>
    <n v="11514"/>
    <x v="61"/>
    <x v="759"/>
    <x v="0"/>
    <x v="44"/>
    <n v="180.98"/>
    <n v="7.0000000000000007E-2"/>
    <n v="2692.9823999999999"/>
    <n v="646.31577599999991"/>
    <n v="2046.666624"/>
    <x v="1"/>
    <x v="6"/>
    <x v="0"/>
    <x v="0"/>
    <x v="0"/>
    <x v="2"/>
    <n v="0.76"/>
    <s v="115"/>
    <s v="115/High"/>
  </r>
  <r>
    <n v="11515"/>
    <x v="61"/>
    <x v="812"/>
    <x v="0"/>
    <x v="1"/>
    <n v="30.98"/>
    <n v="0.1"/>
    <n v="501.87599999999998"/>
    <n v="110.41271999999999"/>
    <n v="391.46328"/>
    <x v="0"/>
    <x v="1"/>
    <x v="8"/>
    <x v="7"/>
    <x v="0"/>
    <x v="1"/>
    <n v="0.78"/>
    <s v="115"/>
    <s v="115/High"/>
  </r>
  <r>
    <n v="11516"/>
    <x v="61"/>
    <x v="813"/>
    <x v="2"/>
    <x v="1"/>
    <n v="4.9800000000000004"/>
    <n v="0.03"/>
    <n v="86.950800000000015"/>
    <n v="16.520652000000002"/>
    <n v="70.430148000000017"/>
    <x v="2"/>
    <x v="3"/>
    <x v="2"/>
    <x v="2"/>
    <x v="0"/>
    <x v="0"/>
    <n v="0.81"/>
    <s v="115"/>
    <s v="115/Critical"/>
  </r>
  <r>
    <n v="11517"/>
    <x v="61"/>
    <x v="445"/>
    <x v="4"/>
    <x v="40"/>
    <n v="39.979999999999997"/>
    <n v="0.1"/>
    <n v="1655.172"/>
    <n v="479.99987999999996"/>
    <n v="1175.1721200000002"/>
    <x v="0"/>
    <x v="1"/>
    <x v="4"/>
    <x v="4"/>
    <x v="1"/>
    <x v="0"/>
    <n v="0.71000000000000008"/>
    <s v="115"/>
    <s v="115/Low"/>
  </r>
  <r>
    <n v="11518"/>
    <x v="61"/>
    <x v="814"/>
    <x v="2"/>
    <x v="9"/>
    <n v="100.89"/>
    <n v="0.08"/>
    <n v="92.81880000000001"/>
    <n v="25.061076000000003"/>
    <n v="67.75772400000001"/>
    <x v="1"/>
    <x v="6"/>
    <x v="11"/>
    <x v="3"/>
    <x v="3"/>
    <x v="2"/>
    <n v="0.73"/>
    <s v="115"/>
    <s v="115/Critical"/>
  </r>
  <r>
    <n v="11519"/>
    <x v="61"/>
    <x v="815"/>
    <x v="0"/>
    <x v="18"/>
    <n v="48.58"/>
    <n v="0.05"/>
    <n v="1846.0399999999997"/>
    <n v="276.90599999999995"/>
    <n v="1569.1339999999998"/>
    <x v="1"/>
    <x v="2"/>
    <x v="0"/>
    <x v="0"/>
    <x v="0"/>
    <x v="2"/>
    <n v="0.85"/>
    <s v="115"/>
    <s v="115/High"/>
  </r>
  <r>
    <n v="11520"/>
    <x v="61"/>
    <x v="302"/>
    <x v="1"/>
    <x v="30"/>
    <n v="32.979999999999997"/>
    <n v="0.02"/>
    <n v="1616.0199999999998"/>
    <n v="452.48559999999992"/>
    <n v="1163.5343999999998"/>
    <x v="2"/>
    <x v="1"/>
    <x v="6"/>
    <x v="6"/>
    <x v="3"/>
    <x v="0"/>
    <n v="0.72"/>
    <s v="115"/>
    <s v="115/Not Specified"/>
  </r>
  <r>
    <n v="11521"/>
    <x v="61"/>
    <x v="816"/>
    <x v="0"/>
    <x v="9"/>
    <n v="170.98"/>
    <n v="0.08"/>
    <n v="157.30160000000001"/>
    <n v="42.471432000000007"/>
    <n v="114.830168"/>
    <x v="1"/>
    <x v="2"/>
    <x v="7"/>
    <x v="4"/>
    <x v="1"/>
    <x v="2"/>
    <n v="0.73"/>
    <s v="115"/>
    <s v="115/High"/>
  </r>
  <r>
    <n v="11522"/>
    <x v="61"/>
    <x v="43"/>
    <x v="2"/>
    <x v="22"/>
    <n v="22.98"/>
    <n v="7.0000000000000007E-2"/>
    <n v="85.485599999999991"/>
    <n v="11.113128"/>
    <n v="74.372471999999988"/>
    <x v="2"/>
    <x v="1"/>
    <x v="9"/>
    <x v="3"/>
    <x v="2"/>
    <x v="2"/>
    <n v="0.87"/>
    <s v="115"/>
    <s v="115/Critical"/>
  </r>
  <r>
    <n v="11523"/>
    <x v="61"/>
    <x v="817"/>
    <x v="1"/>
    <x v="48"/>
    <n v="9.49"/>
    <n v="0.09"/>
    <n v="198.62570000000002"/>
    <n v="39.725140000000003"/>
    <n v="158.90056000000001"/>
    <x v="0"/>
    <x v="0"/>
    <x v="9"/>
    <x v="3"/>
    <x v="1"/>
    <x v="0"/>
    <n v="0.79999999999999993"/>
    <s v="115"/>
    <s v="115/Not Specified"/>
  </r>
  <r>
    <n v="11524"/>
    <x v="61"/>
    <x v="818"/>
    <x v="4"/>
    <x v="18"/>
    <n v="10.31"/>
    <n v="0.02"/>
    <n v="404.15200000000004"/>
    <n v="96.996480000000005"/>
    <n v="307.15552000000002"/>
    <x v="0"/>
    <x v="4"/>
    <x v="6"/>
    <x v="6"/>
    <x v="0"/>
    <x v="1"/>
    <n v="0.76"/>
    <s v="115"/>
    <s v="115/Low"/>
  </r>
  <r>
    <n v="11525"/>
    <x v="61"/>
    <x v="819"/>
    <x v="1"/>
    <x v="4"/>
    <n v="35.44"/>
    <n v="0"/>
    <n v="744.24"/>
    <n v="171.17520000000002"/>
    <n v="573.06479999999999"/>
    <x v="0"/>
    <x v="1"/>
    <x v="5"/>
    <x v="5"/>
    <x v="1"/>
    <x v="1"/>
    <n v="0.77"/>
    <s v="115"/>
    <s v="115/Not Specified"/>
  </r>
  <r>
    <n v="11526"/>
    <x v="61"/>
    <x v="435"/>
    <x v="1"/>
    <x v="27"/>
    <n v="195.99"/>
    <n v="0.1"/>
    <n v="1763.91"/>
    <n v="317.50380000000001"/>
    <n v="1446.4062000000001"/>
    <x v="0"/>
    <x v="1"/>
    <x v="10"/>
    <x v="2"/>
    <x v="3"/>
    <x v="0"/>
    <n v="0.82000000000000006"/>
    <s v="115"/>
    <s v="115/Not Specified"/>
  </r>
  <r>
    <n v="11527"/>
    <x v="61"/>
    <x v="359"/>
    <x v="0"/>
    <x v="45"/>
    <n v="10.01"/>
    <n v="0.08"/>
    <n v="73.673600000000008"/>
    <n v="22.102080000000001"/>
    <n v="51.571520000000007"/>
    <x v="0"/>
    <x v="3"/>
    <x v="10"/>
    <x v="2"/>
    <x v="0"/>
    <x v="0"/>
    <n v="0.70000000000000007"/>
    <s v="115"/>
    <s v="115/High"/>
  </r>
  <r>
    <n v="11528"/>
    <x v="61"/>
    <x v="415"/>
    <x v="2"/>
    <x v="35"/>
    <n v="279.48"/>
    <n v="7.0000000000000007E-2"/>
    <n v="12475.9872"/>
    <n v="1746.6382079999998"/>
    <n v="10729.348991999999"/>
    <x v="0"/>
    <x v="5"/>
    <x v="0"/>
    <x v="0"/>
    <x v="3"/>
    <x v="2"/>
    <n v="0.86"/>
    <s v="115"/>
    <s v="115/Critical"/>
  </r>
  <r>
    <n v="11529"/>
    <x v="61"/>
    <x v="820"/>
    <x v="4"/>
    <x v="25"/>
    <n v="13.48"/>
    <n v="0.09"/>
    <n v="331.20360000000005"/>
    <n v="92.737008000000017"/>
    <n v="238.46659200000005"/>
    <x v="0"/>
    <x v="1"/>
    <x v="6"/>
    <x v="6"/>
    <x v="0"/>
    <x v="1"/>
    <n v="0.72000000000000008"/>
    <s v="115"/>
    <s v="115/Low"/>
  </r>
  <r>
    <n v="11530"/>
    <x v="61"/>
    <x v="450"/>
    <x v="0"/>
    <x v="47"/>
    <n v="23.99"/>
    <n v="0.04"/>
    <n v="1036.3679999999999"/>
    <n v="279.81935999999996"/>
    <n v="756.54863999999998"/>
    <x v="0"/>
    <x v="0"/>
    <x v="0"/>
    <x v="0"/>
    <x v="0"/>
    <x v="0"/>
    <n v="0.73"/>
    <s v="115"/>
    <s v="115/High"/>
  </r>
  <r>
    <n v="11531"/>
    <x v="61"/>
    <x v="821"/>
    <x v="3"/>
    <x v="46"/>
    <n v="35.94"/>
    <n v="0.01"/>
    <n v="996.25679999999988"/>
    <n v="298.87703999999997"/>
    <n v="697.37975999999992"/>
    <x v="0"/>
    <x v="1"/>
    <x v="1"/>
    <x v="1"/>
    <x v="1"/>
    <x v="1"/>
    <n v="0.7"/>
    <s v="115"/>
    <s v="115/Medium"/>
  </r>
  <r>
    <n v="11532"/>
    <x v="61"/>
    <x v="549"/>
    <x v="1"/>
    <x v="45"/>
    <n v="90.48"/>
    <n v="7.0000000000000007E-2"/>
    <n v="673.1712"/>
    <n v="67.317119999999989"/>
    <n v="605.85408000000007"/>
    <x v="0"/>
    <x v="1"/>
    <x v="4"/>
    <x v="4"/>
    <x v="1"/>
    <x v="1"/>
    <n v="0.90000000000000013"/>
    <s v="115"/>
    <s v="115/Not Specified"/>
  </r>
  <r>
    <n v="11533"/>
    <x v="61"/>
    <x v="24"/>
    <x v="0"/>
    <x v="34"/>
    <n v="40.99"/>
    <n v="0.03"/>
    <n v="1868.7341000000001"/>
    <n v="242.93543300000002"/>
    <n v="1625.798667"/>
    <x v="0"/>
    <x v="1"/>
    <x v="0"/>
    <x v="0"/>
    <x v="0"/>
    <x v="1"/>
    <n v="0.87"/>
    <s v="115"/>
    <s v="115/High"/>
  </r>
  <r>
    <n v="11534"/>
    <x v="61"/>
    <x v="475"/>
    <x v="2"/>
    <x v="9"/>
    <n v="4.9800000000000004"/>
    <n v="0.05"/>
    <n v="4.7309999999999999"/>
    <n v="1.2300599999999999"/>
    <n v="3.5009399999999999"/>
    <x v="2"/>
    <x v="1"/>
    <x v="2"/>
    <x v="2"/>
    <x v="3"/>
    <x v="1"/>
    <n v="0.74"/>
    <s v="115"/>
    <s v="115/Critical"/>
  </r>
  <r>
    <n v="11535"/>
    <x v="61"/>
    <x v="822"/>
    <x v="4"/>
    <x v="11"/>
    <n v="6.48"/>
    <n v="0"/>
    <n v="207.36"/>
    <n v="47.692800000000005"/>
    <n v="159.66720000000001"/>
    <x v="0"/>
    <x v="1"/>
    <x v="6"/>
    <x v="6"/>
    <x v="0"/>
    <x v="1"/>
    <n v="0.77"/>
    <s v="115"/>
    <s v="115/Low"/>
  </r>
  <r>
    <n v="11480"/>
    <x v="62"/>
    <x v="823"/>
    <x v="4"/>
    <x v="2"/>
    <n v="11.09"/>
    <n v="0.09"/>
    <n v="252.29750000000001"/>
    <n v="68.120325000000008"/>
    <n v="184.17717500000001"/>
    <x v="0"/>
    <x v="1"/>
    <x v="6"/>
    <x v="6"/>
    <x v="0"/>
    <x v="1"/>
    <n v="0.73"/>
    <s v="114"/>
    <s v="114/Low"/>
  </r>
  <r>
    <n v="11481"/>
    <x v="62"/>
    <x v="281"/>
    <x v="2"/>
    <x v="15"/>
    <n v="2.6"/>
    <n v="0"/>
    <n v="93.600000000000009"/>
    <n v="25.272000000000002"/>
    <n v="68.328000000000003"/>
    <x v="0"/>
    <x v="4"/>
    <x v="9"/>
    <x v="3"/>
    <x v="0"/>
    <x v="1"/>
    <n v="0.73"/>
    <s v="114"/>
    <s v="114/Critical"/>
  </r>
  <r>
    <n v="11482"/>
    <x v="62"/>
    <x v="610"/>
    <x v="1"/>
    <x v="21"/>
    <n v="200.99"/>
    <n v="0.01"/>
    <n v="1392.8607"/>
    <n v="390.00099599999999"/>
    <n v="1002.859704"/>
    <x v="0"/>
    <x v="1"/>
    <x v="0"/>
    <x v="0"/>
    <x v="2"/>
    <x v="0"/>
    <n v="0.72"/>
    <s v="114"/>
    <s v="114/Not Specified"/>
  </r>
  <r>
    <n v="11483"/>
    <x v="62"/>
    <x v="361"/>
    <x v="0"/>
    <x v="5"/>
    <n v="65.989999999999995"/>
    <n v="0.1"/>
    <n v="2494.422"/>
    <n v="698.43816000000004"/>
    <n v="1795.9838399999999"/>
    <x v="0"/>
    <x v="1"/>
    <x v="1"/>
    <x v="1"/>
    <x v="0"/>
    <x v="0"/>
    <n v="0.72"/>
    <s v="114"/>
    <s v="114/High"/>
  </r>
  <r>
    <n v="11484"/>
    <x v="62"/>
    <x v="824"/>
    <x v="0"/>
    <x v="45"/>
    <n v="115.99"/>
    <n v="0.1"/>
    <n v="835.12799999999993"/>
    <n v="158.67431999999999"/>
    <n v="676.45367999999996"/>
    <x v="0"/>
    <x v="1"/>
    <x v="1"/>
    <x v="1"/>
    <x v="3"/>
    <x v="0"/>
    <n v="0.81"/>
    <s v="114"/>
    <s v="114/High"/>
  </r>
  <r>
    <n v="11485"/>
    <x v="62"/>
    <x v="532"/>
    <x v="1"/>
    <x v="43"/>
    <n v="65.989999999999995"/>
    <n v="0"/>
    <n v="1319.8"/>
    <n v="250.762"/>
    <n v="1069.038"/>
    <x v="0"/>
    <x v="1"/>
    <x v="5"/>
    <x v="5"/>
    <x v="0"/>
    <x v="0"/>
    <n v="0.81"/>
    <s v="114"/>
    <s v="114/Not Specified"/>
  </r>
  <r>
    <n v="11486"/>
    <x v="62"/>
    <x v="678"/>
    <x v="2"/>
    <x v="17"/>
    <n v="30.98"/>
    <n v="0.01"/>
    <n v="368.04239999999999"/>
    <n v="88.330175999999994"/>
    <n v="279.71222399999999"/>
    <x v="2"/>
    <x v="1"/>
    <x v="6"/>
    <x v="6"/>
    <x v="0"/>
    <x v="0"/>
    <n v="0.76"/>
    <s v="114"/>
    <s v="114/Critical"/>
  </r>
  <r>
    <n v="11487"/>
    <x v="62"/>
    <x v="294"/>
    <x v="1"/>
    <x v="18"/>
    <n v="218.75"/>
    <n v="0.04"/>
    <n v="8400"/>
    <n v="2520"/>
    <n v="5880"/>
    <x v="1"/>
    <x v="2"/>
    <x v="0"/>
    <x v="0"/>
    <x v="0"/>
    <x v="2"/>
    <n v="0.7"/>
    <s v="114"/>
    <s v="114/Not Specified"/>
  </r>
  <r>
    <n v="11488"/>
    <x v="62"/>
    <x v="825"/>
    <x v="4"/>
    <x v="4"/>
    <n v="70.98"/>
    <n v="0.05"/>
    <n v="1416.0510000000002"/>
    <n v="184.08663000000001"/>
    <n v="1231.9643700000001"/>
    <x v="1"/>
    <x v="2"/>
    <x v="12"/>
    <x v="3"/>
    <x v="3"/>
    <x v="2"/>
    <n v="0.87"/>
    <s v="114"/>
    <s v="114/Low"/>
  </r>
  <r>
    <n v="11489"/>
    <x v="62"/>
    <x v="39"/>
    <x v="0"/>
    <x v="8"/>
    <n v="39.979999999999997"/>
    <n v="0"/>
    <n v="239.88"/>
    <n v="45.577200000000005"/>
    <n v="194.30279999999999"/>
    <x v="0"/>
    <x v="1"/>
    <x v="0"/>
    <x v="0"/>
    <x v="0"/>
    <x v="0"/>
    <n v="0.80999999999999994"/>
    <s v="114"/>
    <s v="114/High"/>
  </r>
  <r>
    <n v="11490"/>
    <x v="62"/>
    <x v="812"/>
    <x v="1"/>
    <x v="11"/>
    <n v="30.98"/>
    <n v="0.09"/>
    <n v="902.13760000000002"/>
    <n v="207.491648"/>
    <n v="694.64595200000008"/>
    <x v="0"/>
    <x v="1"/>
    <x v="4"/>
    <x v="4"/>
    <x v="0"/>
    <x v="1"/>
    <n v="0.77"/>
    <s v="114"/>
    <s v="114/Not Specified"/>
  </r>
  <r>
    <n v="11491"/>
    <x v="62"/>
    <x v="235"/>
    <x v="0"/>
    <x v="7"/>
    <n v="5.98"/>
    <n v="0"/>
    <n v="173.42000000000002"/>
    <n v="20.810400000000001"/>
    <n v="152.6096"/>
    <x v="0"/>
    <x v="3"/>
    <x v="9"/>
    <x v="3"/>
    <x v="3"/>
    <x v="0"/>
    <n v="0.87999999999999989"/>
    <s v="114"/>
    <s v="114/High"/>
  </r>
  <r>
    <n v="11492"/>
    <x v="62"/>
    <x v="772"/>
    <x v="0"/>
    <x v="48"/>
    <n v="7.4"/>
    <n v="0.03"/>
    <n v="165.09400000000002"/>
    <n v="41.273500000000006"/>
    <n v="123.82050000000001"/>
    <x v="0"/>
    <x v="4"/>
    <x v="0"/>
    <x v="0"/>
    <x v="0"/>
    <x v="1"/>
    <n v="0.75"/>
    <s v="114"/>
    <s v="114/High"/>
  </r>
  <r>
    <n v="11493"/>
    <x v="62"/>
    <x v="826"/>
    <x v="0"/>
    <x v="47"/>
    <n v="70.89"/>
    <n v="0.01"/>
    <n v="3158.1495"/>
    <n v="821.11887000000002"/>
    <n v="2337.0306300000002"/>
    <x v="1"/>
    <x v="2"/>
    <x v="0"/>
    <x v="0"/>
    <x v="0"/>
    <x v="2"/>
    <n v="0.7400000000000001"/>
    <s v="114"/>
    <s v="114/High"/>
  </r>
  <r>
    <n v="11494"/>
    <x v="62"/>
    <x v="826"/>
    <x v="4"/>
    <x v="0"/>
    <n v="70.89"/>
    <n v="0.03"/>
    <n v="1650.3192000000001"/>
    <n v="181.535112"/>
    <n v="1468.7840880000001"/>
    <x v="1"/>
    <x v="2"/>
    <x v="10"/>
    <x v="2"/>
    <x v="2"/>
    <x v="2"/>
    <n v="0.89"/>
    <s v="114"/>
    <s v="114/Low"/>
  </r>
  <r>
    <n v="11495"/>
    <x v="62"/>
    <x v="527"/>
    <x v="4"/>
    <x v="24"/>
    <n v="80.97"/>
    <n v="0.1"/>
    <n v="2259.0630000000001"/>
    <n v="361.45008000000001"/>
    <n v="1897.61292"/>
    <x v="1"/>
    <x v="6"/>
    <x v="0"/>
    <x v="0"/>
    <x v="2"/>
    <x v="0"/>
    <n v="0.84"/>
    <s v="114"/>
    <s v="114/Low"/>
  </r>
  <r>
    <n v="11496"/>
    <x v="62"/>
    <x v="827"/>
    <x v="3"/>
    <x v="37"/>
    <n v="16.48"/>
    <n v="0.06"/>
    <n v="511.20960000000002"/>
    <n v="56.233056000000005"/>
    <n v="454.97654399999999"/>
    <x v="0"/>
    <x v="3"/>
    <x v="12"/>
    <x v="3"/>
    <x v="0"/>
    <x v="0"/>
    <n v="0.8899999999999999"/>
    <s v="114"/>
    <s v="114/Medium"/>
  </r>
  <r>
    <n v="11497"/>
    <x v="62"/>
    <x v="828"/>
    <x v="0"/>
    <x v="9"/>
    <n v="2.88"/>
    <n v="0.06"/>
    <n v="2.7071999999999998"/>
    <n v="0.54144000000000003"/>
    <n v="2.1657599999999997"/>
    <x v="0"/>
    <x v="4"/>
    <x v="2"/>
    <x v="2"/>
    <x v="0"/>
    <x v="1"/>
    <n v="0.79999999999999993"/>
    <s v="114"/>
    <s v="114/High"/>
  </r>
  <r>
    <n v="11498"/>
    <x v="62"/>
    <x v="432"/>
    <x v="0"/>
    <x v="14"/>
    <n v="145.44999999999999"/>
    <n v="0.03"/>
    <n v="1975.2109999999998"/>
    <n v="256.77742999999998"/>
    <n v="1718.4335699999997"/>
    <x v="1"/>
    <x v="6"/>
    <x v="0"/>
    <x v="0"/>
    <x v="1"/>
    <x v="0"/>
    <n v="0.86999999999999988"/>
    <s v="114"/>
    <s v="114/High"/>
  </r>
  <r>
    <n v="11499"/>
    <x v="62"/>
    <x v="829"/>
    <x v="2"/>
    <x v="11"/>
    <n v="370.98"/>
    <n v="0.1"/>
    <n v="10684.224"/>
    <n v="1602.6336000000001"/>
    <n v="9081.590400000001"/>
    <x v="1"/>
    <x v="6"/>
    <x v="7"/>
    <x v="4"/>
    <x v="0"/>
    <x v="1"/>
    <n v="0.85000000000000009"/>
    <s v="114"/>
    <s v="114/Critical"/>
  </r>
  <r>
    <n v="11500"/>
    <x v="62"/>
    <x v="830"/>
    <x v="0"/>
    <x v="29"/>
    <n v="11.34"/>
    <n v="0.02"/>
    <n v="411.1884"/>
    <n v="90.461448000000004"/>
    <n v="320.72695199999998"/>
    <x v="0"/>
    <x v="1"/>
    <x v="0"/>
    <x v="0"/>
    <x v="0"/>
    <x v="1"/>
    <n v="0.77999999999999992"/>
    <s v="115"/>
    <s v="115/High"/>
  </r>
  <r>
    <n v="11501"/>
    <x v="62"/>
    <x v="831"/>
    <x v="3"/>
    <x v="36"/>
    <n v="179.99"/>
    <n v="0.02"/>
    <n v="6173.6570000000002"/>
    <n v="1790.3605300000002"/>
    <n v="4383.2964700000002"/>
    <x v="0"/>
    <x v="0"/>
    <x v="9"/>
    <x v="3"/>
    <x v="1"/>
    <x v="0"/>
    <n v="0.71"/>
    <s v="115"/>
    <s v="115/Medium"/>
  </r>
  <r>
    <n v="11502"/>
    <x v="62"/>
    <x v="832"/>
    <x v="0"/>
    <x v="39"/>
    <n v="48.04"/>
    <n v="0"/>
    <n v="1441.2"/>
    <n v="245.00400000000002"/>
    <n v="1196.1959999999999"/>
    <x v="0"/>
    <x v="1"/>
    <x v="2"/>
    <x v="2"/>
    <x v="2"/>
    <x v="1"/>
    <n v="0.83"/>
    <s v="115"/>
    <s v="115/High"/>
  </r>
  <r>
    <n v="11460"/>
    <x v="63"/>
    <x v="494"/>
    <x v="1"/>
    <x v="37"/>
    <n v="20.99"/>
    <n v="0.05"/>
    <n v="658.03649999999993"/>
    <n v="72.384014999999991"/>
    <n v="585.65248499999996"/>
    <x v="0"/>
    <x v="3"/>
    <x v="10"/>
    <x v="2"/>
    <x v="3"/>
    <x v="0"/>
    <n v="0.89"/>
    <s v="114"/>
    <s v="114/Not Specified"/>
  </r>
  <r>
    <n v="11461"/>
    <x v="63"/>
    <x v="833"/>
    <x v="2"/>
    <x v="26"/>
    <n v="5.68"/>
    <n v="0.08"/>
    <n v="135.8656"/>
    <n v="19.021184000000002"/>
    <n v="116.844416"/>
    <x v="0"/>
    <x v="4"/>
    <x v="0"/>
    <x v="0"/>
    <x v="2"/>
    <x v="1"/>
    <n v="0.86"/>
    <s v="114"/>
    <s v="114/Critical"/>
  </r>
  <r>
    <n v="11462"/>
    <x v="63"/>
    <x v="834"/>
    <x v="2"/>
    <x v="46"/>
    <n v="4.91"/>
    <n v="0.08"/>
    <n v="126.48160000000003"/>
    <n v="24.031504000000005"/>
    <n v="102.45009600000003"/>
    <x v="0"/>
    <x v="1"/>
    <x v="10"/>
    <x v="2"/>
    <x v="0"/>
    <x v="1"/>
    <n v="0.81"/>
    <s v="114"/>
    <s v="114/Critical"/>
  </r>
  <r>
    <n v="11463"/>
    <x v="63"/>
    <x v="735"/>
    <x v="2"/>
    <x v="47"/>
    <n v="3.69"/>
    <n v="0.08"/>
    <n v="152.76600000000002"/>
    <n v="21.387240000000002"/>
    <n v="131.37876000000003"/>
    <x v="0"/>
    <x v="1"/>
    <x v="7"/>
    <x v="4"/>
    <x v="1"/>
    <x v="1"/>
    <n v="0.8600000000000001"/>
    <s v="114"/>
    <s v="114/Critical"/>
  </r>
  <r>
    <n v="11464"/>
    <x v="63"/>
    <x v="233"/>
    <x v="3"/>
    <x v="43"/>
    <n v="400.98"/>
    <n v="0.01"/>
    <n v="7939.4040000000005"/>
    <n v="1429.0927199999999"/>
    <n v="6510.3112800000008"/>
    <x v="1"/>
    <x v="2"/>
    <x v="6"/>
    <x v="6"/>
    <x v="2"/>
    <x v="2"/>
    <n v="0.82000000000000006"/>
    <s v="114"/>
    <s v="114/Medium"/>
  </r>
  <r>
    <n v="11465"/>
    <x v="63"/>
    <x v="351"/>
    <x v="2"/>
    <x v="33"/>
    <n v="4.9800000000000004"/>
    <n v="0.04"/>
    <n v="162.5472"/>
    <n v="48.764160000000004"/>
    <n v="113.78304"/>
    <x v="0"/>
    <x v="1"/>
    <x v="2"/>
    <x v="2"/>
    <x v="0"/>
    <x v="1"/>
    <n v="0.7"/>
    <s v="114"/>
    <s v="114/Critical"/>
  </r>
  <r>
    <n v="11466"/>
    <x v="63"/>
    <x v="616"/>
    <x v="4"/>
    <x v="36"/>
    <n v="217.85"/>
    <n v="0.09"/>
    <n v="6938.5225"/>
    <n v="1040.7783749999999"/>
    <n v="5897.7441250000002"/>
    <x v="1"/>
    <x v="2"/>
    <x v="9"/>
    <x v="3"/>
    <x v="3"/>
    <x v="2"/>
    <n v="0.85"/>
    <s v="114"/>
    <s v="114/Low"/>
  </r>
  <r>
    <n v="11467"/>
    <x v="63"/>
    <x v="480"/>
    <x v="2"/>
    <x v="16"/>
    <n v="36.549999999999997"/>
    <n v="0.03"/>
    <n v="70.906999999999996"/>
    <n v="13.472329999999999"/>
    <n v="57.434669999999997"/>
    <x v="0"/>
    <x v="4"/>
    <x v="7"/>
    <x v="4"/>
    <x v="3"/>
    <x v="1"/>
    <n v="0.81"/>
    <s v="114"/>
    <s v="114/Critical"/>
  </r>
  <r>
    <n v="11468"/>
    <x v="63"/>
    <x v="369"/>
    <x v="3"/>
    <x v="45"/>
    <n v="1.74"/>
    <n v="0.02"/>
    <n v="13.6416"/>
    <n v="3.956064"/>
    <n v="9.6855360000000008"/>
    <x v="0"/>
    <x v="3"/>
    <x v="2"/>
    <x v="2"/>
    <x v="1"/>
    <x v="2"/>
    <n v="0.71000000000000008"/>
    <s v="114"/>
    <s v="114/Medium"/>
  </r>
  <r>
    <n v="11469"/>
    <x v="63"/>
    <x v="255"/>
    <x v="1"/>
    <x v="27"/>
    <n v="159.31"/>
    <n v="7.0000000000000007E-2"/>
    <n v="1481.5829999999999"/>
    <n v="281.50076999999999"/>
    <n v="1200.08223"/>
    <x v="1"/>
    <x v="6"/>
    <x v="7"/>
    <x v="4"/>
    <x v="0"/>
    <x v="2"/>
    <n v="0.81"/>
    <s v="114"/>
    <s v="114/Not Specified"/>
  </r>
  <r>
    <n v="11470"/>
    <x v="63"/>
    <x v="340"/>
    <x v="2"/>
    <x v="32"/>
    <n v="150.97999999999999"/>
    <n v="0.1"/>
    <n v="1766.4659999999999"/>
    <n v="441.61649999999992"/>
    <n v="1324.8495"/>
    <x v="1"/>
    <x v="2"/>
    <x v="0"/>
    <x v="0"/>
    <x v="3"/>
    <x v="2"/>
    <n v="0.75000000000000011"/>
    <s v="114"/>
    <s v="114/Critical"/>
  </r>
  <r>
    <n v="11471"/>
    <x v="63"/>
    <x v="740"/>
    <x v="0"/>
    <x v="45"/>
    <n v="40.98"/>
    <n v="0.08"/>
    <n v="301.61279999999999"/>
    <n v="42.225791999999998"/>
    <n v="259.38700799999998"/>
    <x v="2"/>
    <x v="1"/>
    <x v="0"/>
    <x v="0"/>
    <x v="3"/>
    <x v="1"/>
    <n v="0.86"/>
    <s v="114"/>
    <s v="114/High"/>
  </r>
  <r>
    <n v="11472"/>
    <x v="63"/>
    <x v="515"/>
    <x v="3"/>
    <x v="36"/>
    <n v="125.99"/>
    <n v="0.09"/>
    <n v="4012.7814999999996"/>
    <n v="1203.8344499999998"/>
    <n v="2808.9470499999998"/>
    <x v="0"/>
    <x v="1"/>
    <x v="7"/>
    <x v="4"/>
    <x v="2"/>
    <x v="0"/>
    <n v="0.70000000000000007"/>
    <s v="114"/>
    <s v="114/Medium"/>
  </r>
  <r>
    <n v="11473"/>
    <x v="63"/>
    <x v="743"/>
    <x v="3"/>
    <x v="32"/>
    <n v="205.99"/>
    <n v="0.04"/>
    <n v="2570.7551999999996"/>
    <n v="642.6887999999999"/>
    <n v="1928.0663999999997"/>
    <x v="2"/>
    <x v="1"/>
    <x v="0"/>
    <x v="0"/>
    <x v="0"/>
    <x v="0"/>
    <n v="0.75"/>
    <s v="114"/>
    <s v="114/Medium"/>
  </r>
  <r>
    <n v="11474"/>
    <x v="63"/>
    <x v="820"/>
    <x v="4"/>
    <x v="3"/>
    <n v="13.48"/>
    <n v="0.03"/>
    <n v="117.68040000000001"/>
    <n v="22.359276000000001"/>
    <n v="95.321123999999998"/>
    <x v="2"/>
    <x v="1"/>
    <x v="7"/>
    <x v="4"/>
    <x v="3"/>
    <x v="1"/>
    <n v="0.80999999999999994"/>
    <s v="114"/>
    <s v="114/Low"/>
  </r>
  <r>
    <n v="11475"/>
    <x v="63"/>
    <x v="835"/>
    <x v="3"/>
    <x v="41"/>
    <n v="21.38"/>
    <n v="0.03"/>
    <n v="808.80539999999996"/>
    <n v="194.11329599999996"/>
    <n v="614.69210399999997"/>
    <x v="2"/>
    <x v="1"/>
    <x v="2"/>
    <x v="2"/>
    <x v="0"/>
    <x v="1"/>
    <n v="0.76"/>
    <s v="114"/>
    <s v="114/Medium"/>
  </r>
  <r>
    <n v="11476"/>
    <x v="63"/>
    <x v="104"/>
    <x v="4"/>
    <x v="16"/>
    <n v="7.1"/>
    <n v="0.1"/>
    <n v="12.78"/>
    <n v="2.1726000000000001"/>
    <n v="10.607399999999998"/>
    <x v="0"/>
    <x v="1"/>
    <x v="0"/>
    <x v="0"/>
    <x v="3"/>
    <x v="1"/>
    <n v="0.83"/>
    <s v="114"/>
    <s v="114/Low"/>
  </r>
  <r>
    <n v="11477"/>
    <x v="63"/>
    <x v="504"/>
    <x v="0"/>
    <x v="25"/>
    <n v="12.28"/>
    <n v="0.09"/>
    <n v="301.71960000000001"/>
    <n v="87.498684000000011"/>
    <n v="214.22091599999999"/>
    <x v="0"/>
    <x v="1"/>
    <x v="0"/>
    <x v="0"/>
    <x v="1"/>
    <x v="1"/>
    <n v="0.71"/>
    <s v="114"/>
    <s v="114/High"/>
  </r>
  <r>
    <n v="11478"/>
    <x v="63"/>
    <x v="836"/>
    <x v="4"/>
    <x v="32"/>
    <n v="6.68"/>
    <n v="0.05"/>
    <n v="82.498000000000005"/>
    <n v="12.374700000000001"/>
    <n v="70.1233"/>
    <x v="0"/>
    <x v="1"/>
    <x v="7"/>
    <x v="4"/>
    <x v="2"/>
    <x v="1"/>
    <n v="0.85"/>
    <s v="114"/>
    <s v="114/Low"/>
  </r>
  <r>
    <n v="11479"/>
    <x v="63"/>
    <x v="489"/>
    <x v="1"/>
    <x v="7"/>
    <n v="5.98"/>
    <n v="0.02"/>
    <n v="169.95160000000001"/>
    <n v="33.990320000000004"/>
    <n v="135.96128000000002"/>
    <x v="0"/>
    <x v="1"/>
    <x v="2"/>
    <x v="2"/>
    <x v="0"/>
    <x v="1"/>
    <n v="0.8"/>
    <s v="114"/>
    <s v="114/Not Specified"/>
  </r>
  <r>
    <n v="11442"/>
    <x v="64"/>
    <x v="196"/>
    <x v="4"/>
    <x v="44"/>
    <n v="22.38"/>
    <n v="0"/>
    <n v="358.08"/>
    <n v="75.196799999999996"/>
    <n v="282.88319999999999"/>
    <x v="2"/>
    <x v="1"/>
    <x v="0"/>
    <x v="0"/>
    <x v="2"/>
    <x v="1"/>
    <n v="0.79"/>
    <s v="114"/>
    <s v="114/Low"/>
  </r>
  <r>
    <n v="11443"/>
    <x v="64"/>
    <x v="5"/>
    <x v="1"/>
    <x v="10"/>
    <n v="124.49"/>
    <n v="0.01"/>
    <n v="2341.6569"/>
    <n v="608.83079399999997"/>
    <n v="1732.826106"/>
    <x v="1"/>
    <x v="2"/>
    <x v="7"/>
    <x v="4"/>
    <x v="0"/>
    <x v="2"/>
    <n v="0.74"/>
    <s v="114"/>
    <s v="114/Not Specified"/>
  </r>
  <r>
    <n v="11444"/>
    <x v="64"/>
    <x v="837"/>
    <x v="3"/>
    <x v="49"/>
    <n v="1.48"/>
    <n v="0.1"/>
    <n v="3.9959999999999996"/>
    <n v="0.79919999999999991"/>
    <n v="3.1967999999999996"/>
    <x v="0"/>
    <x v="4"/>
    <x v="0"/>
    <x v="0"/>
    <x v="0"/>
    <x v="1"/>
    <n v="0.8"/>
    <s v="114"/>
    <s v="114/Medium"/>
  </r>
  <r>
    <n v="11445"/>
    <x v="64"/>
    <x v="739"/>
    <x v="3"/>
    <x v="11"/>
    <n v="8.34"/>
    <n v="0.02"/>
    <n v="261.54239999999999"/>
    <n v="44.462208000000004"/>
    <n v="217.08019199999998"/>
    <x v="0"/>
    <x v="4"/>
    <x v="0"/>
    <x v="0"/>
    <x v="1"/>
    <x v="2"/>
    <n v="0.83"/>
    <s v="114"/>
    <s v="114/Medium"/>
  </r>
  <r>
    <n v="11446"/>
    <x v="64"/>
    <x v="270"/>
    <x v="3"/>
    <x v="26"/>
    <n v="296.18"/>
    <n v="0.09"/>
    <n v="7007.6188000000002"/>
    <n v="1331.447572"/>
    <n v="5676.1712280000002"/>
    <x v="1"/>
    <x v="2"/>
    <x v="7"/>
    <x v="4"/>
    <x v="2"/>
    <x v="2"/>
    <n v="0.81"/>
    <s v="114"/>
    <s v="114/Medium"/>
  </r>
  <r>
    <n v="11447"/>
    <x v="64"/>
    <x v="838"/>
    <x v="0"/>
    <x v="15"/>
    <n v="120.98"/>
    <n v="0"/>
    <n v="4355.28"/>
    <n v="653.29199999999992"/>
    <n v="3701.9879999999998"/>
    <x v="1"/>
    <x v="6"/>
    <x v="7"/>
    <x v="4"/>
    <x v="3"/>
    <x v="2"/>
    <n v="0.85"/>
    <s v="114"/>
    <s v="114/High"/>
  </r>
  <r>
    <n v="11448"/>
    <x v="64"/>
    <x v="839"/>
    <x v="0"/>
    <x v="49"/>
    <n v="140.81"/>
    <n v="0.06"/>
    <n v="397.08420000000001"/>
    <n v="67.504314000000008"/>
    <n v="329.57988599999999"/>
    <x v="0"/>
    <x v="5"/>
    <x v="2"/>
    <x v="2"/>
    <x v="0"/>
    <x v="2"/>
    <n v="0.83"/>
    <s v="114"/>
    <s v="114/High"/>
  </r>
  <r>
    <n v="11449"/>
    <x v="64"/>
    <x v="240"/>
    <x v="4"/>
    <x v="47"/>
    <n v="1.68"/>
    <n v="0.05"/>
    <n v="71.819999999999993"/>
    <n v="9.3365999999999989"/>
    <n v="62.483399999999996"/>
    <x v="0"/>
    <x v="4"/>
    <x v="4"/>
    <x v="4"/>
    <x v="0"/>
    <x v="1"/>
    <n v="0.87"/>
    <s v="114"/>
    <s v="114/Low"/>
  </r>
  <r>
    <n v="11450"/>
    <x v="64"/>
    <x v="218"/>
    <x v="1"/>
    <x v="25"/>
    <n v="2.88"/>
    <n v="0"/>
    <n v="77.759999999999991"/>
    <n v="17.107199999999999"/>
    <n v="60.652799999999992"/>
    <x v="0"/>
    <x v="4"/>
    <x v="3"/>
    <x v="3"/>
    <x v="1"/>
    <x v="1"/>
    <n v="0.78"/>
    <s v="114"/>
    <s v="114/Not Specified"/>
  </r>
  <r>
    <n v="11451"/>
    <x v="64"/>
    <x v="840"/>
    <x v="2"/>
    <x v="1"/>
    <n v="1.68"/>
    <n v="0.06"/>
    <n v="28.425599999999996"/>
    <n v="4.8323519999999993"/>
    <n v="23.593247999999996"/>
    <x v="0"/>
    <x v="4"/>
    <x v="7"/>
    <x v="4"/>
    <x v="3"/>
    <x v="1"/>
    <n v="0.83"/>
    <s v="114"/>
    <s v="114/Critical"/>
  </r>
  <r>
    <n v="11452"/>
    <x v="64"/>
    <x v="732"/>
    <x v="0"/>
    <x v="17"/>
    <n v="64.650000000000006"/>
    <n v="0.05"/>
    <n v="737.01"/>
    <n v="110.55149999999999"/>
    <n v="626.45849999999996"/>
    <x v="0"/>
    <x v="5"/>
    <x v="0"/>
    <x v="0"/>
    <x v="1"/>
    <x v="1"/>
    <n v="0.85"/>
    <s v="114"/>
    <s v="114/High"/>
  </r>
  <r>
    <n v="11453"/>
    <x v="64"/>
    <x v="176"/>
    <x v="3"/>
    <x v="20"/>
    <n v="10.48"/>
    <n v="0.1"/>
    <n v="103.75200000000001"/>
    <n v="22.825440000000004"/>
    <n v="80.926560000000009"/>
    <x v="0"/>
    <x v="3"/>
    <x v="2"/>
    <x v="2"/>
    <x v="0"/>
    <x v="1"/>
    <n v="0.78"/>
    <s v="114"/>
    <s v="114/Medium"/>
  </r>
  <r>
    <n v="11454"/>
    <x v="64"/>
    <x v="673"/>
    <x v="0"/>
    <x v="4"/>
    <n v="7.89"/>
    <n v="0.01"/>
    <n v="164.03309999999999"/>
    <n v="26.245296"/>
    <n v="137.78780399999999"/>
    <x v="0"/>
    <x v="4"/>
    <x v="2"/>
    <x v="2"/>
    <x v="3"/>
    <x v="1"/>
    <n v="0.84"/>
    <s v="114"/>
    <s v="114/High"/>
  </r>
  <r>
    <n v="11455"/>
    <x v="64"/>
    <x v="404"/>
    <x v="3"/>
    <x v="0"/>
    <n v="48.91"/>
    <n v="0.04"/>
    <n v="1126.8863999999999"/>
    <n v="135.22636799999998"/>
    <n v="991.66003199999989"/>
    <x v="2"/>
    <x v="5"/>
    <x v="5"/>
    <x v="5"/>
    <x v="1"/>
    <x v="1"/>
    <n v="0.88"/>
    <s v="114"/>
    <s v="114/Medium"/>
  </r>
  <r>
    <n v="11456"/>
    <x v="64"/>
    <x v="841"/>
    <x v="4"/>
    <x v="7"/>
    <n v="26.38"/>
    <n v="0.01"/>
    <n v="757.36979999999994"/>
    <n v="113.60546999999998"/>
    <n v="643.76432999999997"/>
    <x v="0"/>
    <x v="1"/>
    <x v="3"/>
    <x v="3"/>
    <x v="1"/>
    <x v="1"/>
    <n v="0.85"/>
    <s v="114"/>
    <s v="114/Low"/>
  </r>
  <r>
    <n v="11457"/>
    <x v="64"/>
    <x v="531"/>
    <x v="0"/>
    <x v="20"/>
    <n v="47.9"/>
    <n v="0.09"/>
    <n v="479.47899999999998"/>
    <n v="67.12706"/>
    <n v="412.35194000000001"/>
    <x v="2"/>
    <x v="1"/>
    <x v="0"/>
    <x v="0"/>
    <x v="2"/>
    <x v="1"/>
    <n v="0.8600000000000001"/>
    <s v="114"/>
    <s v="114/High"/>
  </r>
  <r>
    <n v="11458"/>
    <x v="64"/>
    <x v="489"/>
    <x v="0"/>
    <x v="7"/>
    <n v="5.98"/>
    <n v="0.08"/>
    <n v="159.54640000000003"/>
    <n v="25.527424000000007"/>
    <n v="134.01897600000004"/>
    <x v="0"/>
    <x v="1"/>
    <x v="4"/>
    <x v="4"/>
    <x v="0"/>
    <x v="1"/>
    <n v="0.84000000000000008"/>
    <s v="114"/>
    <s v="114/High"/>
  </r>
  <r>
    <n v="11459"/>
    <x v="64"/>
    <x v="232"/>
    <x v="4"/>
    <x v="6"/>
    <n v="6.48"/>
    <n v="0.02"/>
    <n v="139.7088"/>
    <n v="26.544672000000002"/>
    <n v="113.16412799999999"/>
    <x v="0"/>
    <x v="1"/>
    <x v="0"/>
    <x v="0"/>
    <x v="2"/>
    <x v="1"/>
    <n v="0.80999999999999994"/>
    <s v="114"/>
    <s v="114/Low"/>
  </r>
  <r>
    <n v="11414"/>
    <x v="65"/>
    <x v="262"/>
    <x v="2"/>
    <x v="0"/>
    <n v="65.989999999999995"/>
    <n v="0.03"/>
    <n v="1536.2471999999998"/>
    <n v="384.06179999999995"/>
    <n v="1152.1853999999998"/>
    <x v="0"/>
    <x v="1"/>
    <x v="0"/>
    <x v="0"/>
    <x v="2"/>
    <x v="0"/>
    <n v="0.75"/>
    <s v="114"/>
    <s v="114/Critical"/>
  </r>
  <r>
    <n v="11415"/>
    <x v="65"/>
    <x v="262"/>
    <x v="4"/>
    <x v="7"/>
    <n v="65.989999999999995"/>
    <n v="0.09"/>
    <n v="1741.4760999999999"/>
    <n v="261.22141499999998"/>
    <n v="1480.2546849999999"/>
    <x v="0"/>
    <x v="1"/>
    <x v="4"/>
    <x v="4"/>
    <x v="2"/>
    <x v="0"/>
    <n v="0.85"/>
    <s v="114"/>
    <s v="114/Low"/>
  </r>
  <r>
    <n v="11416"/>
    <x v="65"/>
    <x v="842"/>
    <x v="0"/>
    <x v="13"/>
    <n v="85.99"/>
    <n v="0.04"/>
    <n v="3136.9151999999999"/>
    <n v="658.75219199999992"/>
    <n v="2478.163008"/>
    <x v="0"/>
    <x v="4"/>
    <x v="1"/>
    <x v="1"/>
    <x v="1"/>
    <x v="0"/>
    <n v="0.79"/>
    <s v="114"/>
    <s v="114/High"/>
  </r>
  <r>
    <n v="11417"/>
    <x v="65"/>
    <x v="126"/>
    <x v="4"/>
    <x v="5"/>
    <n v="3.08"/>
    <n v="0.09"/>
    <n v="117.71760000000002"/>
    <n v="32.960928000000003"/>
    <n v="84.756672000000009"/>
    <x v="0"/>
    <x v="1"/>
    <x v="10"/>
    <x v="2"/>
    <x v="0"/>
    <x v="1"/>
    <n v="0.72"/>
    <s v="114"/>
    <s v="114/Low"/>
  </r>
  <r>
    <n v="11418"/>
    <x v="65"/>
    <x v="127"/>
    <x v="0"/>
    <x v="3"/>
    <n v="4.91"/>
    <n v="0"/>
    <n v="44.19"/>
    <n v="11.4894"/>
    <n v="32.700599999999994"/>
    <x v="0"/>
    <x v="1"/>
    <x v="2"/>
    <x v="2"/>
    <x v="2"/>
    <x v="1"/>
    <n v="0.73999999999999988"/>
    <s v="114"/>
    <s v="114/High"/>
  </r>
  <r>
    <n v="11419"/>
    <x v="65"/>
    <x v="86"/>
    <x v="4"/>
    <x v="9"/>
    <n v="16.98"/>
    <n v="0.03"/>
    <n v="16.470600000000001"/>
    <n v="2.3058840000000003"/>
    <n v="14.164716"/>
    <x v="0"/>
    <x v="1"/>
    <x v="2"/>
    <x v="2"/>
    <x v="2"/>
    <x v="1"/>
    <n v="0.86"/>
    <s v="114"/>
    <s v="114/Low"/>
  </r>
  <r>
    <n v="11420"/>
    <x v="65"/>
    <x v="88"/>
    <x v="3"/>
    <x v="41"/>
    <n v="449.99"/>
    <n v="0.08"/>
    <n v="16145.641200000002"/>
    <n v="4682.2359480000005"/>
    <n v="11463.405252"/>
    <x v="1"/>
    <x v="6"/>
    <x v="1"/>
    <x v="1"/>
    <x v="1"/>
    <x v="0"/>
    <n v="0.71"/>
    <s v="114"/>
    <s v="114/Medium"/>
  </r>
  <r>
    <n v="11421"/>
    <x v="65"/>
    <x v="843"/>
    <x v="0"/>
    <x v="28"/>
    <n v="195.99"/>
    <n v="0.06"/>
    <n v="9027.2993999999999"/>
    <n v="1715.186886"/>
    <n v="7312.1125140000004"/>
    <x v="2"/>
    <x v="1"/>
    <x v="3"/>
    <x v="3"/>
    <x v="0"/>
    <x v="0"/>
    <n v="0.81"/>
    <s v="114"/>
    <s v="114/High"/>
  </r>
  <r>
    <n v="11422"/>
    <x v="65"/>
    <x v="131"/>
    <x v="0"/>
    <x v="40"/>
    <n v="236.97"/>
    <n v="0.05"/>
    <n v="10355.589"/>
    <n v="1242.6706799999999"/>
    <n v="9112.9183200000007"/>
    <x v="1"/>
    <x v="2"/>
    <x v="7"/>
    <x v="4"/>
    <x v="0"/>
    <x v="2"/>
    <n v="0.88000000000000012"/>
    <s v="114"/>
    <s v="114/High"/>
  </r>
  <r>
    <n v="11423"/>
    <x v="65"/>
    <x v="844"/>
    <x v="0"/>
    <x v="5"/>
    <n v="37.76"/>
    <n v="7.0000000000000007E-2"/>
    <n v="1474.9055999999998"/>
    <n v="294.98111999999998"/>
    <n v="1179.9244799999999"/>
    <x v="0"/>
    <x v="1"/>
    <x v="10"/>
    <x v="2"/>
    <x v="1"/>
    <x v="1"/>
    <n v="0.8"/>
    <s v="114"/>
    <s v="114/High"/>
  </r>
  <r>
    <n v="11424"/>
    <x v="65"/>
    <x v="845"/>
    <x v="2"/>
    <x v="5"/>
    <n v="13.4"/>
    <n v="0"/>
    <n v="562.80000000000007"/>
    <n v="112.56000000000002"/>
    <n v="450.24000000000007"/>
    <x v="0"/>
    <x v="3"/>
    <x v="1"/>
    <x v="1"/>
    <x v="1"/>
    <x v="2"/>
    <n v="0.8"/>
    <s v="114"/>
    <s v="114/Critical"/>
  </r>
  <r>
    <n v="11425"/>
    <x v="65"/>
    <x v="846"/>
    <x v="0"/>
    <x v="47"/>
    <n v="31.98"/>
    <n v="0.1"/>
    <n v="1295.19"/>
    <n v="168.37470000000002"/>
    <n v="1126.8153"/>
    <x v="0"/>
    <x v="1"/>
    <x v="12"/>
    <x v="3"/>
    <x v="3"/>
    <x v="1"/>
    <n v="0.87"/>
    <s v="114"/>
    <s v="114/High"/>
  </r>
  <r>
    <n v="11426"/>
    <x v="65"/>
    <x v="847"/>
    <x v="2"/>
    <x v="0"/>
    <n v="280.98"/>
    <n v="0.1"/>
    <n v="6069.1680000000006"/>
    <n v="1760.05872"/>
    <n v="4309.1092800000006"/>
    <x v="1"/>
    <x v="2"/>
    <x v="2"/>
    <x v="2"/>
    <x v="0"/>
    <x v="2"/>
    <n v="0.71000000000000008"/>
    <s v="114"/>
    <s v="114/Critical"/>
  </r>
  <r>
    <n v="11427"/>
    <x v="65"/>
    <x v="848"/>
    <x v="4"/>
    <x v="5"/>
    <n v="110.98"/>
    <n v="0.02"/>
    <n v="4567.9367999999995"/>
    <n v="1096.3048319999998"/>
    <n v="3471.6319679999997"/>
    <x v="1"/>
    <x v="6"/>
    <x v="10"/>
    <x v="2"/>
    <x v="1"/>
    <x v="2"/>
    <n v="0.76"/>
    <s v="114"/>
    <s v="114/Low"/>
  </r>
  <r>
    <n v="11428"/>
    <x v="65"/>
    <x v="223"/>
    <x v="3"/>
    <x v="21"/>
    <n v="120.98"/>
    <n v="0.09"/>
    <n v="770.64260000000002"/>
    <n v="138.71566799999999"/>
    <n v="631.92693200000008"/>
    <x v="1"/>
    <x v="2"/>
    <x v="10"/>
    <x v="2"/>
    <x v="3"/>
    <x v="2"/>
    <n v="0.82000000000000006"/>
    <s v="114"/>
    <s v="114/Medium"/>
  </r>
  <r>
    <n v="11429"/>
    <x v="65"/>
    <x v="432"/>
    <x v="4"/>
    <x v="31"/>
    <n v="145.44999999999999"/>
    <n v="0.06"/>
    <n v="683.61500000000001"/>
    <n v="170.90375"/>
    <n v="512.71125000000006"/>
    <x v="1"/>
    <x v="6"/>
    <x v="5"/>
    <x v="5"/>
    <x v="1"/>
    <x v="0"/>
    <n v="0.75000000000000011"/>
    <s v="114"/>
    <s v="114/Low"/>
  </r>
  <r>
    <n v="11430"/>
    <x v="65"/>
    <x v="273"/>
    <x v="1"/>
    <x v="29"/>
    <n v="4.55"/>
    <n v="0.08"/>
    <n v="154.88200000000001"/>
    <n v="27.878760000000003"/>
    <n v="127.00324000000001"/>
    <x v="0"/>
    <x v="1"/>
    <x v="2"/>
    <x v="2"/>
    <x v="2"/>
    <x v="1"/>
    <n v="0.82000000000000006"/>
    <s v="114"/>
    <s v="114/Not Specified"/>
  </r>
  <r>
    <n v="11431"/>
    <x v="65"/>
    <x v="484"/>
    <x v="4"/>
    <x v="4"/>
    <n v="2.21"/>
    <n v="0.02"/>
    <n v="45.481799999999993"/>
    <n v="5.9126339999999997"/>
    <n v="39.569165999999996"/>
    <x v="0"/>
    <x v="4"/>
    <x v="6"/>
    <x v="6"/>
    <x v="2"/>
    <x v="1"/>
    <n v="0.87"/>
    <s v="114"/>
    <s v="114/Low"/>
  </r>
  <r>
    <n v="11432"/>
    <x v="65"/>
    <x v="849"/>
    <x v="0"/>
    <x v="35"/>
    <n v="160.97999999999999"/>
    <n v="0"/>
    <n v="7727.0399999999991"/>
    <n v="2318.1119999999996"/>
    <n v="5408.9279999999999"/>
    <x v="1"/>
    <x v="2"/>
    <x v="5"/>
    <x v="5"/>
    <x v="1"/>
    <x v="2"/>
    <n v="0.70000000000000007"/>
    <s v="114"/>
    <s v="114/High"/>
  </r>
  <r>
    <n v="11433"/>
    <x v="65"/>
    <x v="713"/>
    <x v="4"/>
    <x v="28"/>
    <n v="40.97"/>
    <n v="0.1"/>
    <n v="1806.777"/>
    <n v="271.01655"/>
    <n v="1535.76045"/>
    <x v="2"/>
    <x v="3"/>
    <x v="2"/>
    <x v="2"/>
    <x v="0"/>
    <x v="1"/>
    <n v="0.85"/>
    <s v="114"/>
    <s v="114/Low"/>
  </r>
  <r>
    <n v="11434"/>
    <x v="65"/>
    <x v="374"/>
    <x v="2"/>
    <x v="12"/>
    <n v="0.99"/>
    <n v="0.05"/>
    <n v="14.107499999999998"/>
    <n v="2.5393499999999998"/>
    <n v="11.568149999999999"/>
    <x v="0"/>
    <x v="3"/>
    <x v="12"/>
    <x v="3"/>
    <x v="3"/>
    <x v="0"/>
    <n v="0.82000000000000006"/>
    <s v="114"/>
    <s v="114/Critical"/>
  </r>
  <r>
    <n v="11435"/>
    <x v="65"/>
    <x v="850"/>
    <x v="4"/>
    <x v="26"/>
    <n v="279.48"/>
    <n v="0.05"/>
    <n v="6903.1559999999999"/>
    <n v="1932.8836799999999"/>
    <n v="4970.27232"/>
    <x v="0"/>
    <x v="5"/>
    <x v="2"/>
    <x v="2"/>
    <x v="2"/>
    <x v="1"/>
    <n v="0.72"/>
    <s v="114"/>
    <s v="114/Low"/>
  </r>
  <r>
    <n v="11436"/>
    <x v="65"/>
    <x v="68"/>
    <x v="2"/>
    <x v="36"/>
    <n v="6.48"/>
    <n v="0.06"/>
    <n v="213.19200000000001"/>
    <n v="36.242640000000002"/>
    <n v="176.94936000000001"/>
    <x v="0"/>
    <x v="1"/>
    <x v="2"/>
    <x v="2"/>
    <x v="1"/>
    <x v="1"/>
    <n v="0.83000000000000007"/>
    <s v="114"/>
    <s v="114/Critical"/>
  </r>
  <r>
    <n v="11437"/>
    <x v="65"/>
    <x v="836"/>
    <x v="2"/>
    <x v="13"/>
    <n v="6.68"/>
    <n v="0.02"/>
    <n v="248.76319999999998"/>
    <n v="72.141327999999987"/>
    <n v="176.621872"/>
    <x v="2"/>
    <x v="1"/>
    <x v="7"/>
    <x v="4"/>
    <x v="2"/>
    <x v="1"/>
    <n v="0.71000000000000008"/>
    <s v="114"/>
    <s v="114/Critical"/>
  </r>
  <r>
    <n v="11438"/>
    <x v="65"/>
    <x v="851"/>
    <x v="2"/>
    <x v="20"/>
    <n v="30.98"/>
    <n v="0.1"/>
    <n v="306.70200000000006"/>
    <n v="49.072320000000012"/>
    <n v="257.62968000000006"/>
    <x v="0"/>
    <x v="1"/>
    <x v="2"/>
    <x v="2"/>
    <x v="0"/>
    <x v="1"/>
    <n v="0.84000000000000008"/>
    <s v="114"/>
    <s v="114/Critical"/>
  </r>
  <r>
    <n v="11439"/>
    <x v="65"/>
    <x v="438"/>
    <x v="2"/>
    <x v="31"/>
    <n v="6.48"/>
    <n v="0.05"/>
    <n v="30.780000000000005"/>
    <n v="4.9248000000000012"/>
    <n v="25.855200000000004"/>
    <x v="0"/>
    <x v="1"/>
    <x v="0"/>
    <x v="0"/>
    <x v="3"/>
    <x v="1"/>
    <n v="0.84"/>
    <s v="114"/>
    <s v="114/Critical"/>
  </r>
  <r>
    <n v="11440"/>
    <x v="65"/>
    <x v="505"/>
    <x v="1"/>
    <x v="1"/>
    <n v="6.48"/>
    <n v="0.01"/>
    <n v="115.47360000000002"/>
    <n v="12.702096000000001"/>
    <n v="102.77150400000002"/>
    <x v="0"/>
    <x v="1"/>
    <x v="10"/>
    <x v="2"/>
    <x v="0"/>
    <x v="1"/>
    <n v="0.89"/>
    <s v="114"/>
    <s v="114/Not Specified"/>
  </r>
  <r>
    <n v="11441"/>
    <x v="65"/>
    <x v="852"/>
    <x v="0"/>
    <x v="40"/>
    <n v="6.48"/>
    <n v="0.05"/>
    <n v="283.17600000000004"/>
    <n v="67.962240000000008"/>
    <n v="215.21376000000004"/>
    <x v="0"/>
    <x v="1"/>
    <x v="1"/>
    <x v="1"/>
    <x v="2"/>
    <x v="1"/>
    <n v="0.76"/>
    <s v="114"/>
    <s v="114/High"/>
  </r>
  <r>
    <n v="11387"/>
    <x v="66"/>
    <x v="207"/>
    <x v="0"/>
    <x v="19"/>
    <n v="136.97999999999999"/>
    <n v="0.04"/>
    <n v="5391.532799999999"/>
    <n v="1186.1372159999999"/>
    <n v="4205.395583999999"/>
    <x v="2"/>
    <x v="5"/>
    <x v="6"/>
    <x v="6"/>
    <x v="2"/>
    <x v="2"/>
    <n v="0.77999999999999992"/>
    <s v="113"/>
    <s v="113/High"/>
  </r>
  <r>
    <n v="11388"/>
    <x v="66"/>
    <x v="853"/>
    <x v="3"/>
    <x v="40"/>
    <n v="200.99"/>
    <n v="0.02"/>
    <n v="9060.6292000000012"/>
    <n v="1087.2755040000002"/>
    <n v="7973.353696000001"/>
    <x v="0"/>
    <x v="1"/>
    <x v="5"/>
    <x v="5"/>
    <x v="2"/>
    <x v="0"/>
    <n v="0.88"/>
    <s v="113"/>
    <s v="113/Medium"/>
  </r>
  <r>
    <n v="11389"/>
    <x v="66"/>
    <x v="854"/>
    <x v="3"/>
    <x v="30"/>
    <n v="4.18"/>
    <n v="7.0000000000000007E-2"/>
    <n v="194.36999999999998"/>
    <n v="42.761399999999995"/>
    <n v="151.60859999999997"/>
    <x v="0"/>
    <x v="1"/>
    <x v="6"/>
    <x v="6"/>
    <x v="2"/>
    <x v="1"/>
    <n v="0.77999999999999992"/>
    <s v="113"/>
    <s v="113/Medium"/>
  </r>
  <r>
    <n v="11390"/>
    <x v="66"/>
    <x v="128"/>
    <x v="0"/>
    <x v="44"/>
    <n v="1.7"/>
    <n v="0.02"/>
    <n v="26.655999999999999"/>
    <n v="5.0646399999999998"/>
    <n v="21.591359999999998"/>
    <x v="0"/>
    <x v="3"/>
    <x v="0"/>
    <x v="0"/>
    <x v="3"/>
    <x v="0"/>
    <n v="0.80999999999999994"/>
    <s v="113"/>
    <s v="113/High"/>
  </r>
  <r>
    <n v="11391"/>
    <x v="66"/>
    <x v="379"/>
    <x v="2"/>
    <x v="3"/>
    <n v="19.98"/>
    <n v="0.09"/>
    <n v="163.6362"/>
    <n v="34.363602"/>
    <n v="129.27259800000002"/>
    <x v="0"/>
    <x v="1"/>
    <x v="0"/>
    <x v="0"/>
    <x v="2"/>
    <x v="0"/>
    <n v="0.79"/>
    <s v="113"/>
    <s v="113/Critical"/>
  </r>
  <r>
    <n v="11392"/>
    <x v="66"/>
    <x v="679"/>
    <x v="1"/>
    <x v="49"/>
    <n v="599.99"/>
    <n v="0.06"/>
    <n v="1691.9718"/>
    <n v="169.19718"/>
    <n v="1522.7746200000001"/>
    <x v="0"/>
    <x v="5"/>
    <x v="4"/>
    <x v="4"/>
    <x v="0"/>
    <x v="0"/>
    <n v="0.9"/>
    <s v="113"/>
    <s v="113/Not Specified"/>
  </r>
  <r>
    <n v="11393"/>
    <x v="66"/>
    <x v="681"/>
    <x v="0"/>
    <x v="29"/>
    <n v="165.2"/>
    <n v="0.04"/>
    <n v="5867.9039999999995"/>
    <n v="1701.6921599999998"/>
    <n v="4166.2118399999999"/>
    <x v="2"/>
    <x v="1"/>
    <x v="2"/>
    <x v="2"/>
    <x v="1"/>
    <x v="1"/>
    <n v="0.71000000000000008"/>
    <s v="113"/>
    <s v="113/High"/>
  </r>
  <r>
    <n v="11394"/>
    <x v="66"/>
    <x v="7"/>
    <x v="4"/>
    <x v="47"/>
    <n v="8.4499999999999993"/>
    <n v="7.0000000000000007E-2"/>
    <n v="353.63249999999994"/>
    <n v="45.972224999999987"/>
    <n v="307.66027499999996"/>
    <x v="0"/>
    <x v="3"/>
    <x v="0"/>
    <x v="0"/>
    <x v="2"/>
    <x v="1"/>
    <n v="0.87"/>
    <s v="113"/>
    <s v="113/Low"/>
  </r>
  <r>
    <n v="11395"/>
    <x v="66"/>
    <x v="481"/>
    <x v="1"/>
    <x v="34"/>
    <n v="22.72"/>
    <n v="0.08"/>
    <n v="982.41279999999995"/>
    <n v="235.77907199999999"/>
    <n v="746.63372800000002"/>
    <x v="0"/>
    <x v="3"/>
    <x v="1"/>
    <x v="1"/>
    <x v="2"/>
    <x v="2"/>
    <n v="0.76"/>
    <s v="113"/>
    <s v="113/Not Specified"/>
  </r>
  <r>
    <n v="11396"/>
    <x v="66"/>
    <x v="133"/>
    <x v="3"/>
    <x v="41"/>
    <n v="122.99"/>
    <n v="0.06"/>
    <n v="4508.8133999999991"/>
    <n v="1082.1152159999997"/>
    <n v="3426.6981839999994"/>
    <x v="1"/>
    <x v="6"/>
    <x v="7"/>
    <x v="4"/>
    <x v="2"/>
    <x v="2"/>
    <n v="0.76"/>
    <s v="113"/>
    <s v="113/Medium"/>
  </r>
  <r>
    <n v="11397"/>
    <x v="66"/>
    <x v="855"/>
    <x v="4"/>
    <x v="11"/>
    <n v="63.94"/>
    <n v="0.05"/>
    <n v="1943.7759999999998"/>
    <n v="447.06847999999997"/>
    <n v="1496.7075199999999"/>
    <x v="0"/>
    <x v="1"/>
    <x v="7"/>
    <x v="4"/>
    <x v="0"/>
    <x v="2"/>
    <n v="0.77"/>
    <s v="113"/>
    <s v="113/Low"/>
  </r>
  <r>
    <n v="11398"/>
    <x v="66"/>
    <x v="117"/>
    <x v="4"/>
    <x v="30"/>
    <n v="172.99"/>
    <n v="0.1"/>
    <n v="7784.55"/>
    <n v="1556.91"/>
    <n v="6227.64"/>
    <x v="0"/>
    <x v="1"/>
    <x v="6"/>
    <x v="6"/>
    <x v="1"/>
    <x v="1"/>
    <n v="0.8"/>
    <s v="113"/>
    <s v="113/Low"/>
  </r>
  <r>
    <n v="11399"/>
    <x v="66"/>
    <x v="856"/>
    <x v="2"/>
    <x v="1"/>
    <n v="207.48"/>
    <n v="0.09"/>
    <n v="3398.5223999999998"/>
    <n v="373.83746399999995"/>
    <n v="3024.6849359999997"/>
    <x v="0"/>
    <x v="1"/>
    <x v="0"/>
    <x v="0"/>
    <x v="3"/>
    <x v="1"/>
    <n v="0.8899999999999999"/>
    <s v="113"/>
    <s v="113/Critical"/>
  </r>
  <r>
    <n v="11400"/>
    <x v="66"/>
    <x v="857"/>
    <x v="1"/>
    <x v="34"/>
    <n v="4.13"/>
    <n v="0.03"/>
    <n v="188.28669999999997"/>
    <n v="26.360137999999996"/>
    <n v="161.92656199999996"/>
    <x v="0"/>
    <x v="4"/>
    <x v="9"/>
    <x v="3"/>
    <x v="0"/>
    <x v="1"/>
    <n v="0.86"/>
    <s v="114"/>
    <s v="114/Not Specified"/>
  </r>
  <r>
    <n v="11401"/>
    <x v="66"/>
    <x v="742"/>
    <x v="0"/>
    <x v="22"/>
    <n v="15.57"/>
    <n v="0.02"/>
    <n v="61.034399999999998"/>
    <n v="6.1034399999999991"/>
    <n v="54.930959999999999"/>
    <x v="0"/>
    <x v="1"/>
    <x v="9"/>
    <x v="3"/>
    <x v="1"/>
    <x v="1"/>
    <n v="0.9"/>
    <s v="114"/>
    <s v="114/High"/>
  </r>
  <r>
    <n v="11402"/>
    <x v="66"/>
    <x v="858"/>
    <x v="0"/>
    <x v="26"/>
    <n v="7.28"/>
    <n v="0.04"/>
    <n v="181.7088"/>
    <n v="29.073408000000001"/>
    <n v="152.635392"/>
    <x v="0"/>
    <x v="4"/>
    <x v="1"/>
    <x v="1"/>
    <x v="2"/>
    <x v="1"/>
    <n v="0.84"/>
    <s v="114"/>
    <s v="114/High"/>
  </r>
  <r>
    <n v="11403"/>
    <x v="66"/>
    <x v="185"/>
    <x v="1"/>
    <x v="33"/>
    <n v="2.78"/>
    <n v="0"/>
    <n v="94.52"/>
    <n v="19.8492"/>
    <n v="74.6708"/>
    <x v="2"/>
    <x v="4"/>
    <x v="0"/>
    <x v="0"/>
    <x v="0"/>
    <x v="1"/>
    <n v="0.79"/>
    <s v="114"/>
    <s v="114/Not Specified"/>
  </r>
  <r>
    <n v="11404"/>
    <x v="66"/>
    <x v="18"/>
    <x v="0"/>
    <x v="6"/>
    <n v="12.28"/>
    <n v="7.0000000000000007E-2"/>
    <n v="251.24879999999996"/>
    <n v="72.86215199999998"/>
    <n v="178.38664799999998"/>
    <x v="0"/>
    <x v="1"/>
    <x v="4"/>
    <x v="4"/>
    <x v="0"/>
    <x v="1"/>
    <n v="0.71000000000000008"/>
    <s v="114"/>
    <s v="114/High"/>
  </r>
  <r>
    <n v="11405"/>
    <x v="66"/>
    <x v="389"/>
    <x v="0"/>
    <x v="6"/>
    <n v="5.34"/>
    <n v="0.01"/>
    <n v="116.30519999999999"/>
    <n v="16.282727999999999"/>
    <n v="100.02247199999999"/>
    <x v="0"/>
    <x v="1"/>
    <x v="0"/>
    <x v="0"/>
    <x v="0"/>
    <x v="1"/>
    <n v="0.8600000000000001"/>
    <s v="114"/>
    <s v="114/High"/>
  </r>
  <r>
    <n v="11406"/>
    <x v="66"/>
    <x v="633"/>
    <x v="0"/>
    <x v="21"/>
    <n v="5.44"/>
    <n v="0.01"/>
    <n v="37.699200000000005"/>
    <n v="8.2938240000000008"/>
    <n v="29.405376000000004"/>
    <x v="0"/>
    <x v="1"/>
    <x v="2"/>
    <x v="2"/>
    <x v="2"/>
    <x v="1"/>
    <n v="0.78"/>
    <s v="114"/>
    <s v="114/High"/>
  </r>
  <r>
    <n v="11407"/>
    <x v="66"/>
    <x v="859"/>
    <x v="1"/>
    <x v="29"/>
    <n v="2.78"/>
    <n v="0"/>
    <n v="102.86"/>
    <n v="20.571999999999999"/>
    <n v="82.287999999999997"/>
    <x v="2"/>
    <x v="1"/>
    <x v="2"/>
    <x v="2"/>
    <x v="3"/>
    <x v="1"/>
    <n v="0.79999999999999993"/>
    <s v="114"/>
    <s v="114/Not Specified"/>
  </r>
  <r>
    <n v="11408"/>
    <x v="66"/>
    <x v="416"/>
    <x v="3"/>
    <x v="26"/>
    <n v="48.91"/>
    <n v="0.1"/>
    <n v="1144.4939999999999"/>
    <n v="263.23361999999997"/>
    <n v="881.26037999999994"/>
    <x v="0"/>
    <x v="1"/>
    <x v="2"/>
    <x v="2"/>
    <x v="1"/>
    <x v="1"/>
    <n v="0.77"/>
    <s v="114"/>
    <s v="114/Medium"/>
  </r>
  <r>
    <n v="11409"/>
    <x v="66"/>
    <x v="860"/>
    <x v="0"/>
    <x v="41"/>
    <n v="5.28"/>
    <n v="0"/>
    <n v="205.92000000000002"/>
    <n v="47.36160000000001"/>
    <n v="158.55840000000001"/>
    <x v="2"/>
    <x v="1"/>
    <x v="10"/>
    <x v="2"/>
    <x v="3"/>
    <x v="1"/>
    <n v="0.77"/>
    <s v="114"/>
    <s v="114/High"/>
  </r>
  <r>
    <n v="11410"/>
    <x v="66"/>
    <x v="565"/>
    <x v="4"/>
    <x v="14"/>
    <n v="4.28"/>
    <n v="0.02"/>
    <n v="58.721600000000002"/>
    <n v="16.442048"/>
    <n v="42.279552000000002"/>
    <x v="2"/>
    <x v="1"/>
    <x v="0"/>
    <x v="0"/>
    <x v="0"/>
    <x v="1"/>
    <n v="0.72"/>
    <s v="114"/>
    <s v="114/Low"/>
  </r>
  <r>
    <n v="11411"/>
    <x v="66"/>
    <x v="861"/>
    <x v="1"/>
    <x v="48"/>
    <n v="5.98"/>
    <n v="0.02"/>
    <n v="134.78920000000002"/>
    <n v="39.088868000000005"/>
    <n v="95.700332000000017"/>
    <x v="0"/>
    <x v="1"/>
    <x v="12"/>
    <x v="3"/>
    <x v="0"/>
    <x v="1"/>
    <n v="0.71"/>
    <s v="114"/>
    <s v="114/Not Specified"/>
  </r>
  <r>
    <n v="11412"/>
    <x v="66"/>
    <x v="163"/>
    <x v="1"/>
    <x v="12"/>
    <n v="6.48"/>
    <n v="0.03"/>
    <n v="94.284000000000006"/>
    <n v="25.456680000000002"/>
    <n v="68.82732"/>
    <x v="0"/>
    <x v="1"/>
    <x v="10"/>
    <x v="2"/>
    <x v="3"/>
    <x v="1"/>
    <n v="0.73"/>
    <s v="114"/>
    <s v="114/Not Specified"/>
  </r>
  <r>
    <n v="11413"/>
    <x v="66"/>
    <x v="852"/>
    <x v="0"/>
    <x v="23"/>
    <n v="6.48"/>
    <n v="0"/>
    <n v="285.12"/>
    <n v="45.619199999999999"/>
    <n v="239.5008"/>
    <x v="0"/>
    <x v="1"/>
    <x v="4"/>
    <x v="4"/>
    <x v="3"/>
    <x v="1"/>
    <n v="0.84"/>
    <s v="114"/>
    <s v="114/High"/>
  </r>
  <r>
    <n v="11369"/>
    <x v="67"/>
    <x v="658"/>
    <x v="2"/>
    <x v="43"/>
    <n v="85.99"/>
    <n v="0.06"/>
    <n v="1616.6119999999999"/>
    <n v="161.66119999999998"/>
    <n v="1454.9507999999998"/>
    <x v="0"/>
    <x v="3"/>
    <x v="2"/>
    <x v="2"/>
    <x v="1"/>
    <x v="0"/>
    <n v="0.9"/>
    <s v="113"/>
    <s v="113/Critical"/>
  </r>
  <r>
    <n v="11370"/>
    <x v="67"/>
    <x v="167"/>
    <x v="4"/>
    <x v="16"/>
    <n v="3.29"/>
    <n v="0.04"/>
    <n v="6.3167999999999997"/>
    <n v="0.63168000000000002"/>
    <n v="5.6851199999999995"/>
    <x v="0"/>
    <x v="4"/>
    <x v="1"/>
    <x v="1"/>
    <x v="0"/>
    <x v="1"/>
    <n v="0.89999999999999991"/>
    <s v="113"/>
    <s v="113/Low"/>
  </r>
  <r>
    <n v="11371"/>
    <x v="67"/>
    <x v="286"/>
    <x v="4"/>
    <x v="9"/>
    <n v="18.97"/>
    <n v="0.05"/>
    <n v="18.0215"/>
    <n v="3.9647300000000003"/>
    <n v="14.05677"/>
    <x v="2"/>
    <x v="1"/>
    <x v="2"/>
    <x v="2"/>
    <x v="3"/>
    <x v="1"/>
    <n v="0.78"/>
    <s v="113"/>
    <s v="113/Low"/>
  </r>
  <r>
    <n v="11372"/>
    <x v="67"/>
    <x v="200"/>
    <x v="4"/>
    <x v="21"/>
    <n v="3.8"/>
    <n v="0.05"/>
    <n v="25.269999999999996"/>
    <n v="4.0431999999999997"/>
    <n v="21.226799999999997"/>
    <x v="0"/>
    <x v="1"/>
    <x v="6"/>
    <x v="6"/>
    <x v="3"/>
    <x v="1"/>
    <n v="0.84"/>
    <s v="113"/>
    <s v="113/Low"/>
  </r>
  <r>
    <n v="11373"/>
    <x v="67"/>
    <x v="862"/>
    <x v="3"/>
    <x v="22"/>
    <n v="205.99"/>
    <n v="0.1"/>
    <n v="741.56400000000008"/>
    <n v="192.80664000000002"/>
    <n v="548.75736000000006"/>
    <x v="0"/>
    <x v="1"/>
    <x v="7"/>
    <x v="4"/>
    <x v="2"/>
    <x v="0"/>
    <n v="0.74"/>
    <s v="113"/>
    <s v="113/Medium"/>
  </r>
  <r>
    <n v="11374"/>
    <x v="67"/>
    <x v="584"/>
    <x v="0"/>
    <x v="5"/>
    <n v="100.97"/>
    <n v="0.1"/>
    <n v="3816.6659999999997"/>
    <n v="992.33315999999991"/>
    <n v="2824.33284"/>
    <x v="0"/>
    <x v="1"/>
    <x v="0"/>
    <x v="0"/>
    <x v="3"/>
    <x v="0"/>
    <n v="0.7400000000000001"/>
    <s v="113"/>
    <s v="113/High"/>
  </r>
  <r>
    <n v="11375"/>
    <x v="67"/>
    <x v="863"/>
    <x v="3"/>
    <x v="0"/>
    <n v="35.770000000000003"/>
    <n v="0.09"/>
    <n v="781.21680000000003"/>
    <n v="132.80685600000001"/>
    <n v="648.409944"/>
    <x v="0"/>
    <x v="1"/>
    <x v="1"/>
    <x v="1"/>
    <x v="3"/>
    <x v="0"/>
    <n v="0.83"/>
    <s v="113"/>
    <s v="113/Medium"/>
  </r>
  <r>
    <n v="11376"/>
    <x v="67"/>
    <x v="158"/>
    <x v="0"/>
    <x v="45"/>
    <n v="8.32"/>
    <n v="0"/>
    <n v="66.56"/>
    <n v="15.308800000000002"/>
    <n v="51.251199999999997"/>
    <x v="0"/>
    <x v="3"/>
    <x v="4"/>
    <x v="4"/>
    <x v="2"/>
    <x v="0"/>
    <n v="0.76999999999999991"/>
    <s v="113"/>
    <s v="113/High"/>
  </r>
  <r>
    <n v="11377"/>
    <x v="67"/>
    <x v="458"/>
    <x v="4"/>
    <x v="19"/>
    <n v="35.89"/>
    <n v="0.03"/>
    <n v="1427.3453"/>
    <n v="256.92215400000003"/>
    <n v="1170.4231459999999"/>
    <x v="0"/>
    <x v="1"/>
    <x v="7"/>
    <x v="4"/>
    <x v="3"/>
    <x v="1"/>
    <n v="0.82"/>
    <s v="113"/>
    <s v="113/Low"/>
  </r>
  <r>
    <n v="11378"/>
    <x v="67"/>
    <x v="864"/>
    <x v="3"/>
    <x v="47"/>
    <n v="80.98"/>
    <n v="0"/>
    <n v="3644.1000000000004"/>
    <n v="983.90700000000015"/>
    <n v="2660.1930000000002"/>
    <x v="0"/>
    <x v="1"/>
    <x v="0"/>
    <x v="0"/>
    <x v="1"/>
    <x v="0"/>
    <n v="0.73"/>
    <s v="113"/>
    <s v="113/Medium"/>
  </r>
  <r>
    <n v="11379"/>
    <x v="67"/>
    <x v="857"/>
    <x v="2"/>
    <x v="33"/>
    <n v="4.13"/>
    <n v="0.09"/>
    <n v="127.78219999999999"/>
    <n v="26.834261999999999"/>
    <n v="100.94793799999999"/>
    <x v="0"/>
    <x v="4"/>
    <x v="6"/>
    <x v="6"/>
    <x v="0"/>
    <x v="1"/>
    <n v="0.79"/>
    <s v="113"/>
    <s v="113/Critical"/>
  </r>
  <r>
    <n v="11380"/>
    <x v="67"/>
    <x v="865"/>
    <x v="3"/>
    <x v="8"/>
    <n v="4.28"/>
    <n v="0.01"/>
    <n v="25.423199999999998"/>
    <n v="2.7965519999999997"/>
    <n v="22.626647999999999"/>
    <x v="0"/>
    <x v="4"/>
    <x v="2"/>
    <x v="2"/>
    <x v="3"/>
    <x v="1"/>
    <n v="0.89"/>
    <s v="113"/>
    <s v="113/Medium"/>
  </r>
  <r>
    <n v="11381"/>
    <x v="67"/>
    <x v="301"/>
    <x v="1"/>
    <x v="9"/>
    <n v="2.88"/>
    <n v="0"/>
    <n v="2.88"/>
    <n v="0.43199999999999994"/>
    <n v="2.448"/>
    <x v="2"/>
    <x v="4"/>
    <x v="6"/>
    <x v="6"/>
    <x v="3"/>
    <x v="1"/>
    <n v="0.85"/>
    <s v="113"/>
    <s v="113/Not Specified"/>
  </r>
  <r>
    <n v="11382"/>
    <x v="67"/>
    <x v="341"/>
    <x v="1"/>
    <x v="14"/>
    <n v="1.1399999999999999"/>
    <n v="0"/>
    <n v="15.959999999999999"/>
    <n v="3.6707999999999998"/>
    <n v="12.289199999999999"/>
    <x v="2"/>
    <x v="4"/>
    <x v="10"/>
    <x v="2"/>
    <x v="2"/>
    <x v="1"/>
    <n v="0.77"/>
    <s v="113"/>
    <s v="113/Not Specified"/>
  </r>
  <r>
    <n v="11383"/>
    <x v="67"/>
    <x v="866"/>
    <x v="2"/>
    <x v="37"/>
    <n v="55.29"/>
    <n v="0.04"/>
    <n v="1751.5871999999999"/>
    <n v="315.28569599999997"/>
    <n v="1436.301504"/>
    <x v="0"/>
    <x v="1"/>
    <x v="0"/>
    <x v="0"/>
    <x v="0"/>
    <x v="1"/>
    <n v="0.82000000000000006"/>
    <s v="113"/>
    <s v="113/Critical"/>
  </r>
  <r>
    <n v="11384"/>
    <x v="67"/>
    <x v="867"/>
    <x v="4"/>
    <x v="6"/>
    <n v="110.98"/>
    <n v="0.01"/>
    <n v="2417.1444000000001"/>
    <n v="338.400216"/>
    <n v="2078.7441840000001"/>
    <x v="0"/>
    <x v="0"/>
    <x v="0"/>
    <x v="0"/>
    <x v="2"/>
    <x v="2"/>
    <n v="0.86"/>
    <s v="113"/>
    <s v="113/Low"/>
  </r>
  <r>
    <n v="11385"/>
    <x v="67"/>
    <x v="189"/>
    <x v="0"/>
    <x v="41"/>
    <n v="40.98"/>
    <n v="0.1"/>
    <n v="1438.3979999999999"/>
    <n v="359.59949999999998"/>
    <n v="1078.7984999999999"/>
    <x v="0"/>
    <x v="1"/>
    <x v="6"/>
    <x v="6"/>
    <x v="2"/>
    <x v="0"/>
    <n v="0.75"/>
    <s v="113"/>
    <s v="113/High"/>
  </r>
  <r>
    <n v="11386"/>
    <x v="67"/>
    <x v="607"/>
    <x v="0"/>
    <x v="20"/>
    <n v="125.99"/>
    <n v="0.04"/>
    <n v="1330.4543999999999"/>
    <n v="385.83177599999993"/>
    <n v="944.62262399999986"/>
    <x v="0"/>
    <x v="1"/>
    <x v="8"/>
    <x v="7"/>
    <x v="2"/>
    <x v="0"/>
    <n v="0.71"/>
    <s v="113"/>
    <s v="113/High"/>
  </r>
  <r>
    <n v="11347"/>
    <x v="68"/>
    <x v="613"/>
    <x v="3"/>
    <x v="19"/>
    <n v="8.33"/>
    <n v="0.01"/>
    <n v="338.11470000000003"/>
    <n v="60.860646000000003"/>
    <n v="277.254054"/>
    <x v="0"/>
    <x v="3"/>
    <x v="4"/>
    <x v="4"/>
    <x v="3"/>
    <x v="0"/>
    <n v="0.82"/>
    <s v="113"/>
    <s v="113/Medium"/>
  </r>
  <r>
    <n v="11348"/>
    <x v="68"/>
    <x v="868"/>
    <x v="3"/>
    <x v="36"/>
    <n v="3.81"/>
    <n v="0.01"/>
    <n v="132.01649999999998"/>
    <n v="29.043629999999993"/>
    <n v="102.97286999999999"/>
    <x v="0"/>
    <x v="1"/>
    <x v="2"/>
    <x v="2"/>
    <x v="2"/>
    <x v="1"/>
    <n v="0.78"/>
    <s v="113"/>
    <s v="113/Medium"/>
  </r>
  <r>
    <n v="11349"/>
    <x v="68"/>
    <x v="581"/>
    <x v="4"/>
    <x v="9"/>
    <n v="3.95"/>
    <n v="0.1"/>
    <n v="3.5550000000000002"/>
    <n v="0.85320000000000007"/>
    <n v="2.7018"/>
    <x v="0"/>
    <x v="4"/>
    <x v="0"/>
    <x v="0"/>
    <x v="3"/>
    <x v="1"/>
    <n v="0.76"/>
    <s v="113"/>
    <s v="113/Low"/>
  </r>
  <r>
    <n v="11350"/>
    <x v="68"/>
    <x v="869"/>
    <x v="3"/>
    <x v="1"/>
    <n v="12.22"/>
    <n v="0.04"/>
    <n v="211.16159999999999"/>
    <n v="50.678783999999993"/>
    <n v="160.48281600000001"/>
    <x v="2"/>
    <x v="3"/>
    <x v="4"/>
    <x v="4"/>
    <x v="3"/>
    <x v="2"/>
    <n v="0.76000000000000012"/>
    <s v="113"/>
    <s v="113/Medium"/>
  </r>
  <r>
    <n v="11351"/>
    <x v="68"/>
    <x v="870"/>
    <x v="3"/>
    <x v="27"/>
    <n v="2.88"/>
    <n v="0.01"/>
    <n v="28.511999999999997"/>
    <n v="7.4131199999999993"/>
    <n v="21.098879999999998"/>
    <x v="0"/>
    <x v="1"/>
    <x v="2"/>
    <x v="2"/>
    <x v="0"/>
    <x v="1"/>
    <n v="0.74"/>
    <s v="113"/>
    <s v="113/Medium"/>
  </r>
  <r>
    <n v="11352"/>
    <x v="68"/>
    <x v="2"/>
    <x v="2"/>
    <x v="32"/>
    <n v="3.75"/>
    <n v="0"/>
    <n v="48.75"/>
    <n v="5.85"/>
    <n v="42.9"/>
    <x v="0"/>
    <x v="1"/>
    <x v="2"/>
    <x v="2"/>
    <x v="0"/>
    <x v="1"/>
    <n v="0.88"/>
    <s v="113"/>
    <s v="113/Critical"/>
  </r>
  <r>
    <n v="11353"/>
    <x v="68"/>
    <x v="791"/>
    <x v="4"/>
    <x v="28"/>
    <n v="42.98"/>
    <n v="0.09"/>
    <n v="1916.4782"/>
    <n v="383.29563999999999"/>
    <n v="1533.18256"/>
    <x v="0"/>
    <x v="1"/>
    <x v="9"/>
    <x v="3"/>
    <x v="1"/>
    <x v="1"/>
    <n v="0.79999999999999993"/>
    <s v="113"/>
    <s v="113/Low"/>
  </r>
  <r>
    <n v="11354"/>
    <x v="68"/>
    <x v="871"/>
    <x v="3"/>
    <x v="13"/>
    <n v="8.75"/>
    <n v="0.1"/>
    <n v="299.25"/>
    <n v="32.917499999999997"/>
    <n v="266.33249999999998"/>
    <x v="0"/>
    <x v="3"/>
    <x v="3"/>
    <x v="3"/>
    <x v="0"/>
    <x v="2"/>
    <n v="0.8899999999999999"/>
    <s v="113"/>
    <s v="113/Medium"/>
  </r>
  <r>
    <n v="11355"/>
    <x v="68"/>
    <x v="872"/>
    <x v="0"/>
    <x v="21"/>
    <n v="270.98"/>
    <n v="0.09"/>
    <n v="1726.1426000000001"/>
    <n v="466.05850200000003"/>
    <n v="1260.084098"/>
    <x v="1"/>
    <x v="6"/>
    <x v="5"/>
    <x v="5"/>
    <x v="1"/>
    <x v="2"/>
    <n v="0.73"/>
    <s v="113"/>
    <s v="113/High"/>
  </r>
  <r>
    <n v="11356"/>
    <x v="68"/>
    <x v="12"/>
    <x v="1"/>
    <x v="37"/>
    <n v="10.91"/>
    <n v="0.06"/>
    <n v="338.4282"/>
    <n v="60.917075999999994"/>
    <n v="277.511124"/>
    <x v="0"/>
    <x v="1"/>
    <x v="0"/>
    <x v="0"/>
    <x v="2"/>
    <x v="1"/>
    <n v="0.82"/>
    <s v="113"/>
    <s v="113/Not Specified"/>
  </r>
  <r>
    <n v="11357"/>
    <x v="68"/>
    <x v="427"/>
    <x v="3"/>
    <x v="5"/>
    <n v="119.99"/>
    <n v="0.03"/>
    <n v="4888.3926000000001"/>
    <n v="879.91066799999999"/>
    <n v="4008.4819320000001"/>
    <x v="1"/>
    <x v="2"/>
    <x v="6"/>
    <x v="6"/>
    <x v="3"/>
    <x v="0"/>
    <n v="0.82000000000000006"/>
    <s v="113"/>
    <s v="113/Medium"/>
  </r>
  <r>
    <n v="11358"/>
    <x v="68"/>
    <x v="718"/>
    <x v="3"/>
    <x v="47"/>
    <n v="400.97"/>
    <n v="0.03"/>
    <n v="17502.340500000002"/>
    <n v="4375.5851250000005"/>
    <n v="13126.755375000001"/>
    <x v="1"/>
    <x v="2"/>
    <x v="2"/>
    <x v="2"/>
    <x v="0"/>
    <x v="0"/>
    <n v="0.75"/>
    <s v="113"/>
    <s v="113/Medium"/>
  </r>
  <r>
    <n v="11359"/>
    <x v="68"/>
    <x v="217"/>
    <x v="4"/>
    <x v="15"/>
    <n v="31.76"/>
    <n v="0"/>
    <n v="1143.3600000000001"/>
    <n v="320.14080000000001"/>
    <n v="823.21920000000011"/>
    <x v="1"/>
    <x v="2"/>
    <x v="3"/>
    <x v="3"/>
    <x v="3"/>
    <x v="2"/>
    <n v="0.72"/>
    <s v="113"/>
    <s v="113/Low"/>
  </r>
  <r>
    <n v="11360"/>
    <x v="68"/>
    <x v="383"/>
    <x v="0"/>
    <x v="2"/>
    <n v="45.99"/>
    <n v="0.02"/>
    <n v="1126.7549999999999"/>
    <n v="338.02649999999994"/>
    <n v="788.72849999999994"/>
    <x v="0"/>
    <x v="1"/>
    <x v="2"/>
    <x v="2"/>
    <x v="1"/>
    <x v="0"/>
    <n v="0.70000000000000007"/>
    <s v="113"/>
    <s v="113/High"/>
  </r>
  <r>
    <n v="11361"/>
    <x v="68"/>
    <x v="516"/>
    <x v="2"/>
    <x v="19"/>
    <n v="22.98"/>
    <n v="0.01"/>
    <n v="932.7582000000001"/>
    <n v="261.17229600000002"/>
    <n v="671.58590400000003"/>
    <x v="0"/>
    <x v="3"/>
    <x v="12"/>
    <x v="3"/>
    <x v="3"/>
    <x v="0"/>
    <n v="0.72"/>
    <s v="113"/>
    <s v="113/Critical"/>
  </r>
  <r>
    <n v="11362"/>
    <x v="68"/>
    <x v="760"/>
    <x v="0"/>
    <x v="40"/>
    <n v="18.989999999999998"/>
    <n v="0.05"/>
    <n v="829.86299999999994"/>
    <n v="182.56985999999998"/>
    <n v="647.29313999999999"/>
    <x v="0"/>
    <x v="1"/>
    <x v="7"/>
    <x v="4"/>
    <x v="3"/>
    <x v="1"/>
    <n v="0.78"/>
    <s v="113"/>
    <s v="113/High"/>
  </r>
  <r>
    <n v="11363"/>
    <x v="68"/>
    <x v="873"/>
    <x v="3"/>
    <x v="27"/>
    <n v="238.4"/>
    <n v="0.09"/>
    <n v="2169.44"/>
    <n v="542.36"/>
    <n v="1627.08"/>
    <x v="0"/>
    <x v="5"/>
    <x v="10"/>
    <x v="2"/>
    <x v="3"/>
    <x v="2"/>
    <n v="0.75"/>
    <s v="113"/>
    <s v="113/Medium"/>
  </r>
  <r>
    <n v="11364"/>
    <x v="68"/>
    <x v="60"/>
    <x v="1"/>
    <x v="6"/>
    <n v="37.94"/>
    <n v="0.02"/>
    <n v="817.98639999999989"/>
    <n v="171.77714399999996"/>
    <n v="646.20925599999987"/>
    <x v="0"/>
    <x v="4"/>
    <x v="1"/>
    <x v="1"/>
    <x v="0"/>
    <x v="1"/>
    <n v="0.78999999999999992"/>
    <s v="113"/>
    <s v="113/Not Specified"/>
  </r>
  <r>
    <n v="11365"/>
    <x v="68"/>
    <x v="799"/>
    <x v="2"/>
    <x v="3"/>
    <n v="3.6"/>
    <n v="0.06"/>
    <n v="30.455999999999996"/>
    <n v="3.6547199999999997"/>
    <n v="26.801279999999995"/>
    <x v="0"/>
    <x v="4"/>
    <x v="7"/>
    <x v="4"/>
    <x v="3"/>
    <x v="1"/>
    <n v="0.87999999999999989"/>
    <s v="113"/>
    <s v="113/Critical"/>
  </r>
  <r>
    <n v="11366"/>
    <x v="68"/>
    <x v="549"/>
    <x v="4"/>
    <x v="28"/>
    <n v="90.48"/>
    <n v="0.05"/>
    <n v="4211.8440000000001"/>
    <n v="1221.4347599999999"/>
    <n v="2990.40924"/>
    <x v="0"/>
    <x v="1"/>
    <x v="10"/>
    <x v="2"/>
    <x v="1"/>
    <x v="1"/>
    <n v="0.71"/>
    <s v="113"/>
    <s v="113/Low"/>
  </r>
  <r>
    <n v="11367"/>
    <x v="68"/>
    <x v="633"/>
    <x v="1"/>
    <x v="17"/>
    <n v="5.44"/>
    <n v="0.03"/>
    <n v="63.321599999999997"/>
    <n v="17.096831999999999"/>
    <n v="46.224767999999997"/>
    <x v="2"/>
    <x v="1"/>
    <x v="6"/>
    <x v="6"/>
    <x v="0"/>
    <x v="1"/>
    <n v="0.73"/>
    <s v="113"/>
    <s v="113/Not Specified"/>
  </r>
  <r>
    <n v="11368"/>
    <x v="68"/>
    <x v="874"/>
    <x v="2"/>
    <x v="24"/>
    <n v="6.48"/>
    <n v="0.08"/>
    <n v="184.80960000000002"/>
    <n v="40.658112000000003"/>
    <n v="144.15148800000003"/>
    <x v="2"/>
    <x v="1"/>
    <x v="0"/>
    <x v="0"/>
    <x v="1"/>
    <x v="1"/>
    <n v="0.78000000000000014"/>
    <s v="113"/>
    <s v="113/Critical"/>
  </r>
  <r>
    <n v="11324"/>
    <x v="69"/>
    <x v="280"/>
    <x v="3"/>
    <x v="21"/>
    <n v="7.64"/>
    <n v="0.03"/>
    <n v="51.875599999999999"/>
    <n v="14.006412000000001"/>
    <n v="37.869187999999994"/>
    <x v="0"/>
    <x v="1"/>
    <x v="0"/>
    <x v="0"/>
    <x v="0"/>
    <x v="1"/>
    <n v="0.72999999999999987"/>
    <s v="113"/>
    <s v="113/Medium"/>
  </r>
  <r>
    <n v="11325"/>
    <x v="69"/>
    <x v="875"/>
    <x v="1"/>
    <x v="34"/>
    <n v="24.98"/>
    <n v="0.06"/>
    <n v="1103.6163999999999"/>
    <n v="176.57862399999999"/>
    <n v="927.03777599999989"/>
    <x v="0"/>
    <x v="1"/>
    <x v="1"/>
    <x v="1"/>
    <x v="0"/>
    <x v="1"/>
    <n v="0.84"/>
    <s v="113"/>
    <s v="113/Not Specified"/>
  </r>
  <r>
    <n v="11326"/>
    <x v="69"/>
    <x v="292"/>
    <x v="4"/>
    <x v="19"/>
    <n v="35.99"/>
    <n v="0"/>
    <n v="1475.5900000000001"/>
    <n v="309.87390000000005"/>
    <n v="1165.7161000000001"/>
    <x v="0"/>
    <x v="1"/>
    <x v="4"/>
    <x v="4"/>
    <x v="3"/>
    <x v="0"/>
    <n v="0.79"/>
    <s v="113"/>
    <s v="113/Low"/>
  </r>
  <r>
    <n v="11327"/>
    <x v="69"/>
    <x v="659"/>
    <x v="0"/>
    <x v="30"/>
    <n v="14.56"/>
    <n v="0.02"/>
    <n v="713.43999999999994"/>
    <n v="149.82239999999999"/>
    <n v="563.61759999999992"/>
    <x v="0"/>
    <x v="1"/>
    <x v="7"/>
    <x v="4"/>
    <x v="2"/>
    <x v="1"/>
    <n v="0.78999999999999992"/>
    <s v="113"/>
    <s v="113/High"/>
  </r>
  <r>
    <n v="11328"/>
    <x v="69"/>
    <x v="876"/>
    <x v="2"/>
    <x v="7"/>
    <n v="5.74"/>
    <n v="0"/>
    <n v="166.46"/>
    <n v="16.646000000000001"/>
    <n v="149.81400000000002"/>
    <x v="2"/>
    <x v="3"/>
    <x v="0"/>
    <x v="0"/>
    <x v="0"/>
    <x v="1"/>
    <n v="0.90000000000000013"/>
    <s v="113"/>
    <s v="113/Critical"/>
  </r>
  <r>
    <n v="11329"/>
    <x v="69"/>
    <x v="110"/>
    <x v="2"/>
    <x v="33"/>
    <n v="6.3"/>
    <n v="0.01"/>
    <n v="212.05799999999999"/>
    <n v="25.446960000000001"/>
    <n v="186.61104"/>
    <x v="0"/>
    <x v="1"/>
    <x v="5"/>
    <x v="5"/>
    <x v="0"/>
    <x v="1"/>
    <n v="0.88"/>
    <s v="113"/>
    <s v="113/Critical"/>
  </r>
  <r>
    <n v="11330"/>
    <x v="69"/>
    <x v="877"/>
    <x v="0"/>
    <x v="48"/>
    <n v="3.75"/>
    <n v="0.05"/>
    <n v="81.9375"/>
    <n v="13.929375"/>
    <n v="68.008125000000007"/>
    <x v="0"/>
    <x v="1"/>
    <x v="1"/>
    <x v="1"/>
    <x v="3"/>
    <x v="1"/>
    <n v="0.83000000000000007"/>
    <s v="113"/>
    <s v="113/High"/>
  </r>
  <r>
    <n v="11331"/>
    <x v="69"/>
    <x v="878"/>
    <x v="0"/>
    <x v="32"/>
    <n v="16.989999999999998"/>
    <n v="0.02"/>
    <n v="216.45259999999996"/>
    <n v="41.125993999999992"/>
    <n v="175.32660599999997"/>
    <x v="0"/>
    <x v="3"/>
    <x v="4"/>
    <x v="4"/>
    <x v="0"/>
    <x v="1"/>
    <n v="0.81"/>
    <s v="113"/>
    <s v="113/High"/>
  </r>
  <r>
    <n v="11332"/>
    <x v="69"/>
    <x v="801"/>
    <x v="2"/>
    <x v="40"/>
    <n v="417.4"/>
    <n v="7.0000000000000007E-2"/>
    <n v="17856.371999999996"/>
    <n v="4821.2204399999991"/>
    <n v="13035.151559999997"/>
    <x v="1"/>
    <x v="2"/>
    <x v="3"/>
    <x v="3"/>
    <x v="3"/>
    <x v="2"/>
    <n v="0.73"/>
    <s v="113"/>
    <s v="113/Critical"/>
  </r>
  <r>
    <n v="11333"/>
    <x v="69"/>
    <x v="879"/>
    <x v="4"/>
    <x v="1"/>
    <n v="424.21"/>
    <n v="0.08"/>
    <n v="7024.9175999999998"/>
    <n v="1685.9802239999999"/>
    <n v="5338.9373759999999"/>
    <x v="1"/>
    <x v="2"/>
    <x v="0"/>
    <x v="0"/>
    <x v="0"/>
    <x v="2"/>
    <n v="0.76"/>
    <s v="113"/>
    <s v="113/Low"/>
  </r>
  <r>
    <n v="11334"/>
    <x v="69"/>
    <x v="169"/>
    <x v="2"/>
    <x v="48"/>
    <n v="155.99"/>
    <n v="0.04"/>
    <n v="3444.2592000000004"/>
    <n v="792.17961600000012"/>
    <n v="2652.0795840000001"/>
    <x v="2"/>
    <x v="1"/>
    <x v="0"/>
    <x v="0"/>
    <x v="3"/>
    <x v="0"/>
    <n v="0.76999999999999991"/>
    <s v="113"/>
    <s v="113/Critical"/>
  </r>
  <r>
    <n v="11335"/>
    <x v="69"/>
    <x v="649"/>
    <x v="0"/>
    <x v="28"/>
    <n v="550.98"/>
    <n v="0.08"/>
    <n v="24838.178400000001"/>
    <n v="2980.581408"/>
    <n v="21857.596991999999"/>
    <x v="1"/>
    <x v="2"/>
    <x v="9"/>
    <x v="3"/>
    <x v="2"/>
    <x v="2"/>
    <n v="0.87999999999999989"/>
    <s v="113"/>
    <s v="113/High"/>
  </r>
  <r>
    <n v="11336"/>
    <x v="69"/>
    <x v="880"/>
    <x v="1"/>
    <x v="22"/>
    <n v="15.31"/>
    <n v="0"/>
    <n v="61.24"/>
    <n v="18.372"/>
    <n v="42.868000000000002"/>
    <x v="0"/>
    <x v="1"/>
    <x v="0"/>
    <x v="0"/>
    <x v="0"/>
    <x v="1"/>
    <n v="0.70000000000000007"/>
    <s v="113"/>
    <s v="113/Not Specified"/>
  </r>
  <r>
    <n v="11337"/>
    <x v="69"/>
    <x v="881"/>
    <x v="2"/>
    <x v="37"/>
    <n v="11.7"/>
    <n v="0.08"/>
    <n v="355.21199999999999"/>
    <n v="39.073319999999995"/>
    <n v="316.13868000000002"/>
    <x v="0"/>
    <x v="1"/>
    <x v="0"/>
    <x v="0"/>
    <x v="0"/>
    <x v="1"/>
    <n v="0.89000000000000012"/>
    <s v="113"/>
    <s v="113/Critical"/>
  </r>
  <r>
    <n v="11338"/>
    <x v="69"/>
    <x v="547"/>
    <x v="2"/>
    <x v="27"/>
    <n v="500.98"/>
    <n v="0.01"/>
    <n v="4959.7020000000002"/>
    <n v="495.97020000000003"/>
    <n v="4463.7318000000005"/>
    <x v="1"/>
    <x v="6"/>
    <x v="4"/>
    <x v="4"/>
    <x v="0"/>
    <x v="0"/>
    <n v="0.9"/>
    <s v="113"/>
    <s v="113/Critical"/>
  </r>
  <r>
    <n v="11339"/>
    <x v="69"/>
    <x v="882"/>
    <x v="3"/>
    <x v="33"/>
    <n v="21.66"/>
    <n v="0"/>
    <n v="736.44"/>
    <n v="162.01679999999999"/>
    <n v="574.42320000000007"/>
    <x v="0"/>
    <x v="0"/>
    <x v="2"/>
    <x v="2"/>
    <x v="0"/>
    <x v="1"/>
    <n v="0.78"/>
    <s v="113"/>
    <s v="113/Medium"/>
  </r>
  <r>
    <n v="11340"/>
    <x v="69"/>
    <x v="763"/>
    <x v="4"/>
    <x v="34"/>
    <n v="3.98"/>
    <n v="0.05"/>
    <n v="177.70699999999999"/>
    <n v="47.980890000000002"/>
    <n v="129.72611000000001"/>
    <x v="0"/>
    <x v="1"/>
    <x v="0"/>
    <x v="0"/>
    <x v="1"/>
    <x v="1"/>
    <n v="0.73000000000000009"/>
    <s v="113"/>
    <s v="113/Low"/>
  </r>
  <r>
    <n v="11341"/>
    <x v="69"/>
    <x v="157"/>
    <x v="4"/>
    <x v="48"/>
    <n v="65.989999999999995"/>
    <n v="7.0000000000000007E-2"/>
    <n v="1411.5260999999998"/>
    <n v="211.72891499999997"/>
    <n v="1199.7971849999999"/>
    <x v="0"/>
    <x v="1"/>
    <x v="9"/>
    <x v="3"/>
    <x v="3"/>
    <x v="0"/>
    <n v="0.85000000000000009"/>
    <s v="113"/>
    <s v="113/Low"/>
  </r>
  <r>
    <n v="11342"/>
    <x v="69"/>
    <x v="458"/>
    <x v="3"/>
    <x v="40"/>
    <n v="35.89"/>
    <n v="0.1"/>
    <n v="1485.846"/>
    <n v="416.03688"/>
    <n v="1069.8091199999999"/>
    <x v="2"/>
    <x v="1"/>
    <x v="6"/>
    <x v="6"/>
    <x v="0"/>
    <x v="1"/>
    <n v="0.72"/>
    <s v="113"/>
    <s v="113/Medium"/>
  </r>
  <r>
    <n v="11343"/>
    <x v="69"/>
    <x v="175"/>
    <x v="3"/>
    <x v="8"/>
    <n v="276.2"/>
    <n v="0.1"/>
    <n v="1491.4799999999998"/>
    <n v="387.78479999999996"/>
    <n v="1103.6951999999999"/>
    <x v="0"/>
    <x v="5"/>
    <x v="2"/>
    <x v="2"/>
    <x v="1"/>
    <x v="2"/>
    <n v="0.74"/>
    <s v="113"/>
    <s v="113/Medium"/>
  </r>
  <r>
    <n v="11344"/>
    <x v="69"/>
    <x v="357"/>
    <x v="1"/>
    <x v="29"/>
    <n v="7.08"/>
    <n v="0.08"/>
    <n v="241.00319999999999"/>
    <n v="50.610671999999994"/>
    <n v="190.392528"/>
    <x v="0"/>
    <x v="4"/>
    <x v="7"/>
    <x v="4"/>
    <x v="2"/>
    <x v="1"/>
    <n v="0.79"/>
    <s v="113"/>
    <s v="113/Not Specified"/>
  </r>
  <r>
    <n v="11345"/>
    <x v="69"/>
    <x v="883"/>
    <x v="2"/>
    <x v="42"/>
    <n v="7.28"/>
    <n v="0.08"/>
    <n v="113.85920000000002"/>
    <n v="34.157760000000003"/>
    <n v="79.701440000000019"/>
    <x v="0"/>
    <x v="1"/>
    <x v="6"/>
    <x v="6"/>
    <x v="3"/>
    <x v="1"/>
    <n v="0.70000000000000007"/>
    <s v="113"/>
    <s v="113/Critical"/>
  </r>
  <r>
    <n v="11346"/>
    <x v="69"/>
    <x v="308"/>
    <x v="0"/>
    <x v="14"/>
    <n v="6.48"/>
    <n v="0.06"/>
    <n v="85.276799999999994"/>
    <n v="14.497056000000001"/>
    <n v="70.779743999999994"/>
    <x v="0"/>
    <x v="1"/>
    <x v="7"/>
    <x v="4"/>
    <x v="2"/>
    <x v="1"/>
    <n v="0.83"/>
    <s v="113"/>
    <s v="113/High"/>
  </r>
  <r>
    <n v="11300"/>
    <x v="70"/>
    <x v="884"/>
    <x v="0"/>
    <x v="1"/>
    <n v="6.6"/>
    <n v="0.01"/>
    <n v="117.61199999999999"/>
    <n v="35.2836"/>
    <n v="82.328399999999988"/>
    <x v="0"/>
    <x v="3"/>
    <x v="0"/>
    <x v="0"/>
    <x v="0"/>
    <x v="0"/>
    <n v="0.7"/>
    <s v="113"/>
    <s v="113/High"/>
  </r>
  <r>
    <n v="11301"/>
    <x v="70"/>
    <x v="248"/>
    <x v="1"/>
    <x v="9"/>
    <n v="55.99"/>
    <n v="7.0000000000000007E-2"/>
    <n v="52.070699999999995"/>
    <n v="12.496967999999999"/>
    <n v="39.573731999999993"/>
    <x v="2"/>
    <x v="3"/>
    <x v="5"/>
    <x v="5"/>
    <x v="0"/>
    <x v="0"/>
    <n v="0.7599999999999999"/>
    <s v="113"/>
    <s v="113/Not Specified"/>
  </r>
  <r>
    <n v="11302"/>
    <x v="70"/>
    <x v="127"/>
    <x v="4"/>
    <x v="28"/>
    <n v="4.91"/>
    <n v="0.04"/>
    <n v="230.96639999999999"/>
    <n v="53.122272000000002"/>
    <n v="177.84412799999998"/>
    <x v="0"/>
    <x v="1"/>
    <x v="3"/>
    <x v="3"/>
    <x v="2"/>
    <x v="1"/>
    <n v="0.76999999999999991"/>
    <s v="113"/>
    <s v="113/Low"/>
  </r>
  <r>
    <n v="11303"/>
    <x v="70"/>
    <x v="877"/>
    <x v="3"/>
    <x v="5"/>
    <n v="3.75"/>
    <n v="0.02"/>
    <n v="154.35"/>
    <n v="40.131"/>
    <n v="114.21899999999999"/>
    <x v="0"/>
    <x v="1"/>
    <x v="4"/>
    <x v="4"/>
    <x v="0"/>
    <x v="1"/>
    <n v="0.74"/>
    <s v="113"/>
    <s v="113/Medium"/>
  </r>
  <r>
    <n v="11304"/>
    <x v="70"/>
    <x v="768"/>
    <x v="2"/>
    <x v="38"/>
    <n v="29.17"/>
    <n v="0.05"/>
    <n v="1191.5945000000002"/>
    <n v="131.07539500000001"/>
    <n v="1060.5191050000001"/>
    <x v="0"/>
    <x v="1"/>
    <x v="7"/>
    <x v="4"/>
    <x v="3"/>
    <x v="1"/>
    <n v="0.8899999999999999"/>
    <s v="113"/>
    <s v="113/Critical"/>
  </r>
  <r>
    <n v="11305"/>
    <x v="70"/>
    <x v="85"/>
    <x v="4"/>
    <x v="38"/>
    <n v="43.98"/>
    <n v="0.1"/>
    <n v="1702.0259999999998"/>
    <n v="340.40519999999998"/>
    <n v="1361.6207999999999"/>
    <x v="0"/>
    <x v="3"/>
    <x v="10"/>
    <x v="2"/>
    <x v="0"/>
    <x v="1"/>
    <n v="0.8"/>
    <s v="113"/>
    <s v="113/Low"/>
  </r>
  <r>
    <n v="11306"/>
    <x v="70"/>
    <x v="351"/>
    <x v="2"/>
    <x v="38"/>
    <n v="4.9800000000000004"/>
    <n v="0.06"/>
    <n v="201.29159999999999"/>
    <n v="56.361647999999995"/>
    <n v="144.92995199999999"/>
    <x v="0"/>
    <x v="1"/>
    <x v="6"/>
    <x v="6"/>
    <x v="0"/>
    <x v="1"/>
    <n v="0.72"/>
    <s v="113"/>
    <s v="113/Critical"/>
  </r>
  <r>
    <n v="11307"/>
    <x v="70"/>
    <x v="410"/>
    <x v="1"/>
    <x v="31"/>
    <n v="3.36"/>
    <n v="0.06"/>
    <n v="15.792"/>
    <n v="4.5796799999999998"/>
    <n v="11.21232"/>
    <x v="0"/>
    <x v="1"/>
    <x v="5"/>
    <x v="5"/>
    <x v="0"/>
    <x v="1"/>
    <n v="0.71"/>
    <s v="113"/>
    <s v="113/Not Specified"/>
  </r>
  <r>
    <n v="11308"/>
    <x v="70"/>
    <x v="365"/>
    <x v="2"/>
    <x v="38"/>
    <n v="14.2"/>
    <n v="0.01"/>
    <n v="604.49400000000003"/>
    <n v="72.539280000000005"/>
    <n v="531.95472000000007"/>
    <x v="2"/>
    <x v="4"/>
    <x v="10"/>
    <x v="2"/>
    <x v="0"/>
    <x v="2"/>
    <n v="0.88000000000000012"/>
    <s v="113"/>
    <s v="113/Critical"/>
  </r>
  <r>
    <n v="11309"/>
    <x v="70"/>
    <x v="784"/>
    <x v="3"/>
    <x v="40"/>
    <n v="11.66"/>
    <n v="0.05"/>
    <n v="509.54199999999997"/>
    <n v="66.240459999999999"/>
    <n v="443.30153999999999"/>
    <x v="0"/>
    <x v="3"/>
    <x v="3"/>
    <x v="3"/>
    <x v="0"/>
    <x v="1"/>
    <n v="0.87"/>
    <s v="113"/>
    <s v="113/Medium"/>
  </r>
  <r>
    <n v="11310"/>
    <x v="70"/>
    <x v="604"/>
    <x v="3"/>
    <x v="13"/>
    <n v="8.1199999999999992"/>
    <n v="0.01"/>
    <n v="305.47439999999995"/>
    <n v="73.313855999999987"/>
    <n v="232.16054399999996"/>
    <x v="2"/>
    <x v="3"/>
    <x v="0"/>
    <x v="0"/>
    <x v="2"/>
    <x v="0"/>
    <n v="0.76"/>
    <s v="113"/>
    <s v="113/Medium"/>
  </r>
  <r>
    <n v="11311"/>
    <x v="70"/>
    <x v="329"/>
    <x v="4"/>
    <x v="29"/>
    <n v="73.98"/>
    <n v="0.02"/>
    <n v="2682.5148000000004"/>
    <n v="456.02751600000005"/>
    <n v="2226.4872840000003"/>
    <x v="0"/>
    <x v="1"/>
    <x v="0"/>
    <x v="0"/>
    <x v="0"/>
    <x v="0"/>
    <n v="0.83"/>
    <s v="113"/>
    <s v="113/Low"/>
  </r>
  <r>
    <n v="11312"/>
    <x v="70"/>
    <x v="622"/>
    <x v="1"/>
    <x v="14"/>
    <n v="2036.48"/>
    <n v="7.0000000000000007E-2"/>
    <n v="26514.9696"/>
    <n v="6628.7424000000001"/>
    <n v="19886.227200000001"/>
    <x v="1"/>
    <x v="6"/>
    <x v="10"/>
    <x v="2"/>
    <x v="0"/>
    <x v="0"/>
    <n v="0.75"/>
    <s v="113"/>
    <s v="113/Not Specified"/>
  </r>
  <r>
    <n v="11313"/>
    <x v="70"/>
    <x v="237"/>
    <x v="1"/>
    <x v="23"/>
    <n v="30.98"/>
    <n v="0.02"/>
    <n v="1335.8576"/>
    <n v="133.58576000000002"/>
    <n v="1202.2718400000001"/>
    <x v="2"/>
    <x v="1"/>
    <x v="0"/>
    <x v="0"/>
    <x v="2"/>
    <x v="0"/>
    <n v="0.9"/>
    <s v="113"/>
    <s v="113/Not Specified"/>
  </r>
  <r>
    <n v="11314"/>
    <x v="70"/>
    <x v="885"/>
    <x v="3"/>
    <x v="28"/>
    <n v="7.28"/>
    <n v="0.1"/>
    <n v="321.04800000000006"/>
    <n v="70.630560000000017"/>
    <n v="250.41744000000006"/>
    <x v="0"/>
    <x v="4"/>
    <x v="10"/>
    <x v="2"/>
    <x v="0"/>
    <x v="2"/>
    <n v="0.78"/>
    <s v="113"/>
    <s v="113/Medium"/>
  </r>
  <r>
    <n v="11315"/>
    <x v="70"/>
    <x v="594"/>
    <x v="2"/>
    <x v="47"/>
    <n v="264.98"/>
    <n v="7.0000000000000007E-2"/>
    <n v="11089.413"/>
    <n v="1774.3060800000001"/>
    <n v="9315.1069200000002"/>
    <x v="1"/>
    <x v="6"/>
    <x v="0"/>
    <x v="0"/>
    <x v="2"/>
    <x v="0"/>
    <n v="0.84"/>
    <s v="113"/>
    <s v="113/Critical"/>
  </r>
  <r>
    <n v="11316"/>
    <x v="70"/>
    <x v="501"/>
    <x v="0"/>
    <x v="29"/>
    <n v="140.97999999999999"/>
    <n v="7.0000000000000007E-2"/>
    <n v="4851.121799999999"/>
    <n v="533.62339799999984"/>
    <n v="4317.4984019999993"/>
    <x v="1"/>
    <x v="2"/>
    <x v="7"/>
    <x v="4"/>
    <x v="1"/>
    <x v="2"/>
    <n v="0.89"/>
    <s v="113"/>
    <s v="113/High"/>
  </r>
  <r>
    <n v="11317"/>
    <x v="70"/>
    <x v="501"/>
    <x v="4"/>
    <x v="39"/>
    <n v="140.97999999999999"/>
    <n v="0.04"/>
    <n v="4060.2239999999997"/>
    <n v="527.82911999999999"/>
    <n v="3532.3948799999998"/>
    <x v="1"/>
    <x v="2"/>
    <x v="3"/>
    <x v="3"/>
    <x v="0"/>
    <x v="2"/>
    <n v="0.87"/>
    <s v="113"/>
    <s v="113/Low"/>
  </r>
  <r>
    <n v="11318"/>
    <x v="70"/>
    <x v="657"/>
    <x v="4"/>
    <x v="31"/>
    <n v="205.99"/>
    <n v="0.09"/>
    <n v="937.25450000000012"/>
    <n v="206.19599000000002"/>
    <n v="731.05851000000007"/>
    <x v="0"/>
    <x v="1"/>
    <x v="9"/>
    <x v="3"/>
    <x v="0"/>
    <x v="0"/>
    <n v="0.78"/>
    <s v="113"/>
    <s v="113/Low"/>
  </r>
  <r>
    <n v="11319"/>
    <x v="70"/>
    <x v="503"/>
    <x v="1"/>
    <x v="23"/>
    <n v="20.98"/>
    <n v="0.1"/>
    <n v="830.80799999999999"/>
    <n v="149.54543999999999"/>
    <n v="681.26256000000001"/>
    <x v="1"/>
    <x v="6"/>
    <x v="0"/>
    <x v="0"/>
    <x v="3"/>
    <x v="1"/>
    <n v="0.82000000000000006"/>
    <s v="113"/>
    <s v="113/Not Specified"/>
  </r>
  <r>
    <n v="11320"/>
    <x v="70"/>
    <x v="850"/>
    <x v="2"/>
    <x v="33"/>
    <n v="279.48"/>
    <n v="0.04"/>
    <n v="9122.2271999999994"/>
    <n v="1277.1118079999999"/>
    <n v="7845.1153919999997"/>
    <x v="0"/>
    <x v="5"/>
    <x v="1"/>
    <x v="1"/>
    <x v="2"/>
    <x v="1"/>
    <n v="0.86"/>
    <s v="113"/>
    <s v="113/Critical"/>
  </r>
  <r>
    <n v="11321"/>
    <x v="70"/>
    <x v="607"/>
    <x v="0"/>
    <x v="23"/>
    <n v="125.99"/>
    <n v="0.01"/>
    <n v="5488.1243999999997"/>
    <n v="658.57492799999989"/>
    <n v="4829.5494719999997"/>
    <x v="0"/>
    <x v="1"/>
    <x v="4"/>
    <x v="4"/>
    <x v="2"/>
    <x v="0"/>
    <n v="0.88"/>
    <s v="113"/>
    <s v="113/High"/>
  </r>
  <r>
    <n v="11322"/>
    <x v="70"/>
    <x v="562"/>
    <x v="2"/>
    <x v="34"/>
    <n v="15.04"/>
    <n v="0.01"/>
    <n v="699.81119999999999"/>
    <n v="125.966016"/>
    <n v="573.84518400000002"/>
    <x v="2"/>
    <x v="4"/>
    <x v="1"/>
    <x v="1"/>
    <x v="3"/>
    <x v="1"/>
    <n v="0.82000000000000006"/>
    <s v="113"/>
    <s v="113/Critical"/>
  </r>
  <r>
    <n v="11323"/>
    <x v="70"/>
    <x v="278"/>
    <x v="4"/>
    <x v="10"/>
    <n v="22.84"/>
    <n v="0.04"/>
    <n v="416.60159999999996"/>
    <n v="58.324223999999994"/>
    <n v="358.27737599999995"/>
    <x v="0"/>
    <x v="1"/>
    <x v="9"/>
    <x v="3"/>
    <x v="3"/>
    <x v="1"/>
    <n v="0.86"/>
    <s v="113"/>
    <s v="113/Low"/>
  </r>
  <r>
    <n v="11281"/>
    <x v="71"/>
    <x v="886"/>
    <x v="2"/>
    <x v="6"/>
    <n v="4.91"/>
    <n v="0.06"/>
    <n v="101.53880000000001"/>
    <n v="14.215432"/>
    <n v="87.323368000000016"/>
    <x v="2"/>
    <x v="1"/>
    <x v="0"/>
    <x v="0"/>
    <x v="1"/>
    <x v="1"/>
    <n v="0.8600000000000001"/>
    <s v="112"/>
    <s v="112/Critical"/>
  </r>
  <r>
    <n v="11282"/>
    <x v="71"/>
    <x v="887"/>
    <x v="4"/>
    <x v="36"/>
    <n v="10.23"/>
    <n v="0.01"/>
    <n v="354.46949999999998"/>
    <n v="95.70676499999999"/>
    <n v="258.76273500000002"/>
    <x v="0"/>
    <x v="3"/>
    <x v="12"/>
    <x v="3"/>
    <x v="0"/>
    <x v="1"/>
    <n v="0.73000000000000009"/>
    <s v="112"/>
    <s v="112/Low"/>
  </r>
  <r>
    <n v="11283"/>
    <x v="71"/>
    <x v="888"/>
    <x v="2"/>
    <x v="40"/>
    <n v="83.98"/>
    <n v="0.06"/>
    <n v="3631.2952"/>
    <n v="399.44247199999995"/>
    <n v="3231.8527279999998"/>
    <x v="0"/>
    <x v="1"/>
    <x v="7"/>
    <x v="4"/>
    <x v="1"/>
    <x v="1"/>
    <n v="0.8899999999999999"/>
    <s v="112"/>
    <s v="112/Critical"/>
  </r>
  <r>
    <n v="11284"/>
    <x v="71"/>
    <x v="148"/>
    <x v="4"/>
    <x v="20"/>
    <n v="5.18"/>
    <n v="0.06"/>
    <n v="53.561199999999992"/>
    <n v="14.461523999999997"/>
    <n v="39.099675999999995"/>
    <x v="2"/>
    <x v="4"/>
    <x v="7"/>
    <x v="4"/>
    <x v="3"/>
    <x v="1"/>
    <n v="0.73"/>
    <s v="112"/>
    <s v="112/Low"/>
  </r>
  <r>
    <n v="11285"/>
    <x v="71"/>
    <x v="889"/>
    <x v="3"/>
    <x v="29"/>
    <n v="6.81"/>
    <n v="0.01"/>
    <n v="249.4503"/>
    <n v="47.395556999999997"/>
    <n v="202.054743"/>
    <x v="0"/>
    <x v="1"/>
    <x v="4"/>
    <x v="4"/>
    <x v="0"/>
    <x v="1"/>
    <n v="0.81"/>
    <s v="112"/>
    <s v="112/Medium"/>
  </r>
  <r>
    <n v="11286"/>
    <x v="71"/>
    <x v="349"/>
    <x v="0"/>
    <x v="22"/>
    <n v="259.70999999999998"/>
    <n v="0.02"/>
    <n v="1018.0631999999999"/>
    <n v="234.15453599999998"/>
    <n v="783.90866399999993"/>
    <x v="1"/>
    <x v="2"/>
    <x v="0"/>
    <x v="0"/>
    <x v="1"/>
    <x v="2"/>
    <n v="0.77"/>
    <s v="112"/>
    <s v="112/High"/>
  </r>
  <r>
    <n v="11287"/>
    <x v="71"/>
    <x v="252"/>
    <x v="1"/>
    <x v="3"/>
    <n v="155.06"/>
    <n v="0.03"/>
    <n v="1353.6738"/>
    <n v="175.97759399999998"/>
    <n v="1177.6962060000001"/>
    <x v="0"/>
    <x v="1"/>
    <x v="2"/>
    <x v="2"/>
    <x v="2"/>
    <x v="1"/>
    <n v="0.87"/>
    <s v="112"/>
    <s v="112/Not Specified"/>
  </r>
  <r>
    <n v="11288"/>
    <x v="71"/>
    <x v="133"/>
    <x v="2"/>
    <x v="18"/>
    <n v="122.99"/>
    <n v="0.03"/>
    <n v="4772.0119999999997"/>
    <n v="668.08167999999989"/>
    <n v="4103.9303199999995"/>
    <x v="1"/>
    <x v="6"/>
    <x v="5"/>
    <x v="5"/>
    <x v="2"/>
    <x v="2"/>
    <n v="0.86"/>
    <s v="112"/>
    <s v="112/Critical"/>
  </r>
  <r>
    <n v="11289"/>
    <x v="71"/>
    <x v="547"/>
    <x v="3"/>
    <x v="33"/>
    <n v="500.98"/>
    <n v="0.05"/>
    <n v="16181.653999999999"/>
    <n v="4692.6796599999998"/>
    <n v="11488.974339999999"/>
    <x v="1"/>
    <x v="6"/>
    <x v="6"/>
    <x v="6"/>
    <x v="2"/>
    <x v="0"/>
    <n v="0.71"/>
    <s v="112"/>
    <s v="112/Medium"/>
  </r>
  <r>
    <n v="11290"/>
    <x v="71"/>
    <x v="457"/>
    <x v="3"/>
    <x v="29"/>
    <n v="115.99"/>
    <n v="0.02"/>
    <n v="4205.7974000000004"/>
    <n v="546.75366200000008"/>
    <n v="3659.0437380000003"/>
    <x v="1"/>
    <x v="6"/>
    <x v="3"/>
    <x v="3"/>
    <x v="3"/>
    <x v="0"/>
    <n v="0.87"/>
    <s v="112"/>
    <s v="112/Medium"/>
  </r>
  <r>
    <n v="11291"/>
    <x v="71"/>
    <x v="13"/>
    <x v="1"/>
    <x v="28"/>
    <n v="10.98"/>
    <n v="0.05"/>
    <n v="511.11899999999997"/>
    <n v="153.3357"/>
    <n v="357.78329999999994"/>
    <x v="0"/>
    <x v="1"/>
    <x v="10"/>
    <x v="2"/>
    <x v="0"/>
    <x v="1"/>
    <n v="0.7"/>
    <s v="112"/>
    <s v="112/Not Specified"/>
  </r>
  <r>
    <n v="11292"/>
    <x v="71"/>
    <x v="219"/>
    <x v="2"/>
    <x v="41"/>
    <n v="3.28"/>
    <n v="0.01"/>
    <n v="126.64079999999998"/>
    <n v="31.660199999999996"/>
    <n v="94.980599999999981"/>
    <x v="0"/>
    <x v="4"/>
    <x v="0"/>
    <x v="0"/>
    <x v="3"/>
    <x v="1"/>
    <n v="0.74999999999999989"/>
    <s v="112"/>
    <s v="112/Critical"/>
  </r>
  <r>
    <n v="11293"/>
    <x v="71"/>
    <x v="386"/>
    <x v="2"/>
    <x v="20"/>
    <n v="130.97999999999999"/>
    <n v="0.06"/>
    <n v="1354.3331999999998"/>
    <n v="243.77997599999995"/>
    <n v="1110.5532239999998"/>
    <x v="1"/>
    <x v="6"/>
    <x v="4"/>
    <x v="4"/>
    <x v="0"/>
    <x v="2"/>
    <n v="0.82"/>
    <s v="112"/>
    <s v="112/Critical"/>
  </r>
  <r>
    <n v="11294"/>
    <x v="71"/>
    <x v="386"/>
    <x v="2"/>
    <x v="38"/>
    <n v="130.97999999999999"/>
    <n v="0.04"/>
    <n v="5406.8543999999993"/>
    <n v="1567.9877759999997"/>
    <n v="3838.8666239999993"/>
    <x v="1"/>
    <x v="6"/>
    <x v="7"/>
    <x v="4"/>
    <x v="2"/>
    <x v="2"/>
    <n v="0.71"/>
    <s v="112"/>
    <s v="112/Critical"/>
  </r>
  <r>
    <n v="11295"/>
    <x v="71"/>
    <x v="16"/>
    <x v="4"/>
    <x v="27"/>
    <n v="130.97999999999999"/>
    <n v="0.06"/>
    <n v="1231.212"/>
    <n v="135.43332000000001"/>
    <n v="1095.7786799999999"/>
    <x v="1"/>
    <x v="2"/>
    <x v="4"/>
    <x v="4"/>
    <x v="0"/>
    <x v="2"/>
    <n v="0.8899999999999999"/>
    <s v="112"/>
    <s v="112/Low"/>
  </r>
  <r>
    <n v="11296"/>
    <x v="71"/>
    <x v="273"/>
    <x v="3"/>
    <x v="2"/>
    <n v="4.55"/>
    <n v="0.09"/>
    <n v="103.5125"/>
    <n v="25.878125000000001"/>
    <n v="77.634375000000006"/>
    <x v="0"/>
    <x v="1"/>
    <x v="0"/>
    <x v="0"/>
    <x v="3"/>
    <x v="1"/>
    <n v="0.75"/>
    <s v="112"/>
    <s v="112/Medium"/>
  </r>
  <r>
    <n v="11297"/>
    <x v="71"/>
    <x v="447"/>
    <x v="1"/>
    <x v="21"/>
    <n v="128.24"/>
    <n v="0.08"/>
    <n v="825.86560000000009"/>
    <n v="156.91446400000001"/>
    <n v="668.95113600000013"/>
    <x v="0"/>
    <x v="0"/>
    <x v="7"/>
    <x v="4"/>
    <x v="0"/>
    <x v="2"/>
    <n v="0.81"/>
    <s v="112"/>
    <s v="112/Not Specified"/>
  </r>
  <r>
    <n v="11298"/>
    <x v="71"/>
    <x v="890"/>
    <x v="0"/>
    <x v="24"/>
    <n v="105.98"/>
    <n v="0.03"/>
    <n v="3186.8186000000001"/>
    <n v="732.96827799999994"/>
    <n v="2453.8503220000002"/>
    <x v="0"/>
    <x v="0"/>
    <x v="4"/>
    <x v="4"/>
    <x v="0"/>
    <x v="2"/>
    <n v="0.77"/>
    <s v="112"/>
    <s v="112/High"/>
  </r>
  <r>
    <n v="11299"/>
    <x v="71"/>
    <x v="891"/>
    <x v="0"/>
    <x v="25"/>
    <n v="43.57"/>
    <n v="0.06"/>
    <n v="1105.8066000000001"/>
    <n v="132.69679200000002"/>
    <n v="973.10980800000016"/>
    <x v="0"/>
    <x v="1"/>
    <x v="0"/>
    <x v="0"/>
    <x v="3"/>
    <x v="1"/>
    <n v="0.88"/>
    <s v="112"/>
    <s v="112/High"/>
  </r>
  <r>
    <n v="11256"/>
    <x v="72"/>
    <x v="491"/>
    <x v="1"/>
    <x v="31"/>
    <n v="4.84"/>
    <n v="0.05"/>
    <n v="22.99"/>
    <n v="2.2989999999999999"/>
    <n v="20.690999999999999"/>
    <x v="0"/>
    <x v="4"/>
    <x v="0"/>
    <x v="0"/>
    <x v="0"/>
    <x v="1"/>
    <n v="0.9"/>
    <s v="112"/>
    <s v="112/Not Specified"/>
  </r>
  <r>
    <n v="11257"/>
    <x v="72"/>
    <x v="892"/>
    <x v="3"/>
    <x v="37"/>
    <n v="29.1"/>
    <n v="0.01"/>
    <n v="950.697"/>
    <n v="171.12545999999998"/>
    <n v="779.57154000000003"/>
    <x v="2"/>
    <x v="1"/>
    <x v="1"/>
    <x v="1"/>
    <x v="2"/>
    <x v="0"/>
    <n v="0.82000000000000006"/>
    <s v="112"/>
    <s v="112/Medium"/>
  </r>
  <r>
    <n v="11258"/>
    <x v="72"/>
    <x v="887"/>
    <x v="1"/>
    <x v="40"/>
    <n v="10.23"/>
    <n v="0.01"/>
    <n v="465.87420000000003"/>
    <n v="65.222387999999995"/>
    <n v="400.65181200000006"/>
    <x v="0"/>
    <x v="3"/>
    <x v="2"/>
    <x v="2"/>
    <x v="0"/>
    <x v="1"/>
    <n v="0.8600000000000001"/>
    <s v="112"/>
    <s v="112/Not Specified"/>
  </r>
  <r>
    <n v="11259"/>
    <x v="72"/>
    <x v="893"/>
    <x v="1"/>
    <x v="22"/>
    <n v="5.47"/>
    <n v="0.09"/>
    <n v="19.910799999999998"/>
    <n v="4.7785919999999997"/>
    <n v="15.132207999999999"/>
    <x v="0"/>
    <x v="3"/>
    <x v="2"/>
    <x v="2"/>
    <x v="0"/>
    <x v="2"/>
    <n v="0.76"/>
    <s v="112"/>
    <s v="112/Not Specified"/>
  </r>
  <r>
    <n v="11260"/>
    <x v="72"/>
    <x v="126"/>
    <x v="2"/>
    <x v="22"/>
    <n v="3.08"/>
    <n v="0.03"/>
    <n v="11.9504"/>
    <n v="2.5095840000000003"/>
    <n v="9.4408159999999999"/>
    <x v="0"/>
    <x v="1"/>
    <x v="4"/>
    <x v="4"/>
    <x v="2"/>
    <x v="1"/>
    <n v="0.79"/>
    <s v="112"/>
    <s v="112/Critical"/>
  </r>
  <r>
    <n v="11261"/>
    <x v="72"/>
    <x v="553"/>
    <x v="2"/>
    <x v="42"/>
    <n v="2.89"/>
    <n v="0.09"/>
    <n v="44.708300000000001"/>
    <n v="8.4945769999999996"/>
    <n v="36.213723000000002"/>
    <x v="0"/>
    <x v="1"/>
    <x v="5"/>
    <x v="5"/>
    <x v="1"/>
    <x v="1"/>
    <n v="0.81"/>
    <s v="112"/>
    <s v="112/Critical"/>
  </r>
  <r>
    <n v="11262"/>
    <x v="72"/>
    <x v="554"/>
    <x v="1"/>
    <x v="48"/>
    <n v="3.08"/>
    <n v="0.1"/>
    <n v="63.756000000000007"/>
    <n v="8.2882800000000003"/>
    <n v="55.467720000000007"/>
    <x v="0"/>
    <x v="1"/>
    <x v="6"/>
    <x v="6"/>
    <x v="0"/>
    <x v="1"/>
    <n v="0.87"/>
    <s v="112"/>
    <s v="112/Not Specified"/>
  </r>
  <r>
    <n v="11263"/>
    <x v="72"/>
    <x v="894"/>
    <x v="1"/>
    <x v="29"/>
    <n v="145.97999999999999"/>
    <n v="0"/>
    <n v="5401.2599999999993"/>
    <n v="1404.3275999999998"/>
    <n v="3996.9323999999997"/>
    <x v="1"/>
    <x v="2"/>
    <x v="7"/>
    <x v="4"/>
    <x v="1"/>
    <x v="2"/>
    <n v="0.74"/>
    <s v="112"/>
    <s v="112/Not Specified"/>
  </r>
  <r>
    <n v="11264"/>
    <x v="72"/>
    <x v="210"/>
    <x v="2"/>
    <x v="17"/>
    <n v="146.34"/>
    <n v="0"/>
    <n v="1756.08"/>
    <n v="175.608"/>
    <n v="1580.472"/>
    <x v="1"/>
    <x v="2"/>
    <x v="2"/>
    <x v="2"/>
    <x v="1"/>
    <x v="2"/>
    <n v="0.9"/>
    <s v="112"/>
    <s v="112/Critical"/>
  </r>
  <r>
    <n v="11265"/>
    <x v="72"/>
    <x v="738"/>
    <x v="3"/>
    <x v="48"/>
    <n v="11.66"/>
    <n v="0.05"/>
    <n v="254.77099999999999"/>
    <n v="45.858779999999996"/>
    <n v="208.91221999999999"/>
    <x v="0"/>
    <x v="3"/>
    <x v="7"/>
    <x v="4"/>
    <x v="3"/>
    <x v="1"/>
    <n v="0.82000000000000006"/>
    <s v="112"/>
    <s v="112/Medium"/>
  </r>
  <r>
    <n v="11266"/>
    <x v="72"/>
    <x v="895"/>
    <x v="3"/>
    <x v="23"/>
    <n v="2.08"/>
    <n v="0.04"/>
    <n v="87.859200000000001"/>
    <n v="10.543104000000001"/>
    <n v="77.316096000000002"/>
    <x v="0"/>
    <x v="1"/>
    <x v="0"/>
    <x v="0"/>
    <x v="2"/>
    <x v="1"/>
    <n v="0.88"/>
    <s v="112"/>
    <s v="112/Medium"/>
  </r>
  <r>
    <n v="11267"/>
    <x v="72"/>
    <x v="895"/>
    <x v="0"/>
    <x v="20"/>
    <n v="2.08"/>
    <n v="0.01"/>
    <n v="22.651200000000003"/>
    <n v="4.5302400000000009"/>
    <n v="18.120960000000004"/>
    <x v="2"/>
    <x v="1"/>
    <x v="4"/>
    <x v="4"/>
    <x v="0"/>
    <x v="1"/>
    <n v="0.8"/>
    <s v="112"/>
    <s v="112/High"/>
  </r>
  <r>
    <n v="11268"/>
    <x v="72"/>
    <x v="513"/>
    <x v="0"/>
    <x v="48"/>
    <n v="14.27"/>
    <n v="0.05"/>
    <n v="311.79949999999997"/>
    <n v="31.179949999999998"/>
    <n v="280.61954999999995"/>
    <x v="0"/>
    <x v="1"/>
    <x v="4"/>
    <x v="4"/>
    <x v="0"/>
    <x v="1"/>
    <n v="0.89999999999999991"/>
    <s v="112"/>
    <s v="112/High"/>
  </r>
  <r>
    <n v="11269"/>
    <x v="72"/>
    <x v="813"/>
    <x v="1"/>
    <x v="12"/>
    <n v="4.9800000000000004"/>
    <n v="0.06"/>
    <n v="70.218000000000004"/>
    <n v="16.15014"/>
    <n v="54.067860000000003"/>
    <x v="2"/>
    <x v="3"/>
    <x v="2"/>
    <x v="2"/>
    <x v="1"/>
    <x v="0"/>
    <n v="0.77"/>
    <s v="112"/>
    <s v="112/Not Specified"/>
  </r>
  <r>
    <n v="11270"/>
    <x v="72"/>
    <x v="896"/>
    <x v="3"/>
    <x v="33"/>
    <n v="16.059999999999999"/>
    <n v="0.02"/>
    <n v="535.11919999999998"/>
    <n v="58.863112000000001"/>
    <n v="476.25608799999998"/>
    <x v="2"/>
    <x v="1"/>
    <x v="4"/>
    <x v="4"/>
    <x v="2"/>
    <x v="1"/>
    <n v="0.89"/>
    <s v="112"/>
    <s v="112/Medium"/>
  </r>
  <r>
    <n v="11271"/>
    <x v="72"/>
    <x v="257"/>
    <x v="1"/>
    <x v="13"/>
    <n v="7.59"/>
    <n v="0.06"/>
    <n v="271.1148"/>
    <n v="75.912143999999998"/>
    <n v="195.20265599999999"/>
    <x v="0"/>
    <x v="4"/>
    <x v="2"/>
    <x v="2"/>
    <x v="0"/>
    <x v="2"/>
    <n v="0.72"/>
    <s v="112"/>
    <s v="112/Not Specified"/>
  </r>
  <r>
    <n v="11272"/>
    <x v="72"/>
    <x v="697"/>
    <x v="3"/>
    <x v="48"/>
    <n v="17.07"/>
    <n v="0.04"/>
    <n v="376.90559999999999"/>
    <n v="64.073952000000006"/>
    <n v="312.83164799999997"/>
    <x v="0"/>
    <x v="1"/>
    <x v="10"/>
    <x v="2"/>
    <x v="3"/>
    <x v="1"/>
    <n v="0.83"/>
    <s v="112"/>
    <s v="112/Medium"/>
  </r>
  <r>
    <n v="11273"/>
    <x v="72"/>
    <x v="897"/>
    <x v="3"/>
    <x v="43"/>
    <n v="499.99"/>
    <n v="0.03"/>
    <n v="9699.8059999999987"/>
    <n v="1551.9689599999997"/>
    <n v="8147.8370399999985"/>
    <x v="0"/>
    <x v="5"/>
    <x v="10"/>
    <x v="2"/>
    <x v="3"/>
    <x v="0"/>
    <n v="0.84"/>
    <s v="112"/>
    <s v="112/Medium"/>
  </r>
  <r>
    <n v="11274"/>
    <x v="72"/>
    <x v="898"/>
    <x v="2"/>
    <x v="21"/>
    <n v="7.78"/>
    <n v="0.01"/>
    <n v="53.915399999999998"/>
    <n v="11.861388"/>
    <n v="42.054012"/>
    <x v="0"/>
    <x v="1"/>
    <x v="0"/>
    <x v="0"/>
    <x v="0"/>
    <x v="1"/>
    <n v="0.78"/>
    <s v="112"/>
    <s v="112/Critical"/>
  </r>
  <r>
    <n v="11275"/>
    <x v="72"/>
    <x v="530"/>
    <x v="3"/>
    <x v="23"/>
    <n v="65.989999999999995"/>
    <n v="0.01"/>
    <n v="2874.5243999999998"/>
    <n v="603.65012399999989"/>
    <n v="2270.874276"/>
    <x v="0"/>
    <x v="1"/>
    <x v="10"/>
    <x v="2"/>
    <x v="2"/>
    <x v="0"/>
    <n v="0.79"/>
    <s v="112"/>
    <s v="112/Medium"/>
  </r>
  <r>
    <n v="11276"/>
    <x v="72"/>
    <x v="799"/>
    <x v="0"/>
    <x v="14"/>
    <n v="3.6"/>
    <n v="0.09"/>
    <n v="45.863999999999997"/>
    <n v="11.465999999999999"/>
    <n v="34.397999999999996"/>
    <x v="2"/>
    <x v="4"/>
    <x v="1"/>
    <x v="1"/>
    <x v="2"/>
    <x v="1"/>
    <n v="0.75"/>
    <s v="112"/>
    <s v="112/High"/>
  </r>
  <r>
    <n v="11277"/>
    <x v="72"/>
    <x v="899"/>
    <x v="4"/>
    <x v="5"/>
    <n v="5.28"/>
    <n v="0"/>
    <n v="221.76000000000002"/>
    <n v="55.440000000000012"/>
    <n v="166.32"/>
    <x v="0"/>
    <x v="1"/>
    <x v="0"/>
    <x v="0"/>
    <x v="2"/>
    <x v="1"/>
    <n v="0.74999999999999989"/>
    <s v="112"/>
    <s v="112/Low"/>
  </r>
  <r>
    <n v="11278"/>
    <x v="72"/>
    <x v="874"/>
    <x v="2"/>
    <x v="45"/>
    <n v="6.48"/>
    <n v="0.05"/>
    <n v="49.247999999999998"/>
    <n v="6.8947199999999995"/>
    <n v="42.353279999999998"/>
    <x v="0"/>
    <x v="1"/>
    <x v="0"/>
    <x v="0"/>
    <x v="3"/>
    <x v="1"/>
    <n v="0.86"/>
    <s v="112"/>
    <s v="112/Critical"/>
  </r>
  <r>
    <n v="11279"/>
    <x v="72"/>
    <x v="489"/>
    <x v="1"/>
    <x v="47"/>
    <n v="5.98"/>
    <n v="0.1"/>
    <n v="242.19000000000003"/>
    <n v="62.969400000000007"/>
    <n v="179.22060000000002"/>
    <x v="0"/>
    <x v="1"/>
    <x v="4"/>
    <x v="4"/>
    <x v="0"/>
    <x v="1"/>
    <n v="0.74"/>
    <s v="112"/>
    <s v="112/Not Specified"/>
  </r>
  <r>
    <n v="11280"/>
    <x v="72"/>
    <x v="289"/>
    <x v="2"/>
    <x v="41"/>
    <n v="5.28"/>
    <n v="0.08"/>
    <n v="189.44640000000001"/>
    <n v="41.678208000000005"/>
    <n v="147.768192"/>
    <x v="0"/>
    <x v="1"/>
    <x v="2"/>
    <x v="2"/>
    <x v="3"/>
    <x v="1"/>
    <n v="0.77999999999999992"/>
    <s v="112"/>
    <s v="112/Critical"/>
  </r>
  <r>
    <n v="11223"/>
    <x v="73"/>
    <x v="900"/>
    <x v="3"/>
    <x v="24"/>
    <n v="65.989999999999995"/>
    <n v="0.06"/>
    <n v="1922.9485999999997"/>
    <n v="269.21280399999995"/>
    <n v="1653.7357959999997"/>
    <x v="0"/>
    <x v="1"/>
    <x v="4"/>
    <x v="4"/>
    <x v="0"/>
    <x v="0"/>
    <n v="0.86"/>
    <s v="112"/>
    <s v="112/Medium"/>
  </r>
  <r>
    <n v="11224"/>
    <x v="73"/>
    <x v="613"/>
    <x v="4"/>
    <x v="15"/>
    <n v="8.33"/>
    <n v="0.1"/>
    <n v="269.892"/>
    <n v="29.688119999999998"/>
    <n v="240.20388"/>
    <x v="2"/>
    <x v="3"/>
    <x v="9"/>
    <x v="3"/>
    <x v="0"/>
    <x v="0"/>
    <n v="0.89"/>
    <s v="112"/>
    <s v="112/Low"/>
  </r>
  <r>
    <n v="11225"/>
    <x v="73"/>
    <x v="901"/>
    <x v="2"/>
    <x v="28"/>
    <n v="12.98"/>
    <n v="0.02"/>
    <n v="623.29959999999994"/>
    <n v="174.52388799999997"/>
    <n v="448.775712"/>
    <x v="0"/>
    <x v="3"/>
    <x v="2"/>
    <x v="2"/>
    <x v="0"/>
    <x v="1"/>
    <n v="0.72000000000000008"/>
    <s v="112"/>
    <s v="112/Critical"/>
  </r>
  <r>
    <n v="11226"/>
    <x v="73"/>
    <x v="508"/>
    <x v="3"/>
    <x v="3"/>
    <n v="2.61"/>
    <n v="0.06"/>
    <n v="22.080599999999997"/>
    <n v="3.3120899999999995"/>
    <n v="18.768509999999999"/>
    <x v="0"/>
    <x v="1"/>
    <x v="2"/>
    <x v="2"/>
    <x v="0"/>
    <x v="1"/>
    <n v="0.85000000000000009"/>
    <s v="112"/>
    <s v="112/Medium"/>
  </r>
  <r>
    <n v="11227"/>
    <x v="73"/>
    <x v="1"/>
    <x v="4"/>
    <x v="41"/>
    <n v="6.3"/>
    <n v="0.1"/>
    <n v="221.13"/>
    <n v="55.282499999999999"/>
    <n v="165.8475"/>
    <x v="0"/>
    <x v="1"/>
    <x v="4"/>
    <x v="4"/>
    <x v="0"/>
    <x v="1"/>
    <n v="0.75"/>
    <s v="112"/>
    <s v="112/Low"/>
  </r>
  <r>
    <n v="11228"/>
    <x v="73"/>
    <x v="348"/>
    <x v="4"/>
    <x v="30"/>
    <n v="4.13"/>
    <n v="7.0000000000000007E-2"/>
    <n v="192.04499999999999"/>
    <n v="57.613499999999995"/>
    <n v="134.4315"/>
    <x v="0"/>
    <x v="1"/>
    <x v="0"/>
    <x v="0"/>
    <x v="3"/>
    <x v="1"/>
    <n v="0.70000000000000007"/>
    <s v="112"/>
    <s v="112/Low"/>
  </r>
  <r>
    <n v="11229"/>
    <x v="73"/>
    <x v="49"/>
    <x v="3"/>
    <x v="20"/>
    <n v="2.88"/>
    <n v="0.09"/>
    <n v="28.828800000000001"/>
    <n v="7.7837760000000005"/>
    <n v="21.045024000000002"/>
    <x v="0"/>
    <x v="1"/>
    <x v="1"/>
    <x v="1"/>
    <x v="3"/>
    <x v="1"/>
    <n v="0.73"/>
    <s v="112"/>
    <s v="112/Medium"/>
  </r>
  <r>
    <n v="11230"/>
    <x v="73"/>
    <x v="210"/>
    <x v="4"/>
    <x v="38"/>
    <n v="146.34"/>
    <n v="0.06"/>
    <n v="5915.0627999999997"/>
    <n v="709.80753599999991"/>
    <n v="5205.2552639999994"/>
    <x v="1"/>
    <x v="2"/>
    <x v="0"/>
    <x v="0"/>
    <x v="2"/>
    <x v="2"/>
    <n v="0.88"/>
    <s v="112"/>
    <s v="112/Low"/>
  </r>
  <r>
    <n v="11231"/>
    <x v="73"/>
    <x v="380"/>
    <x v="1"/>
    <x v="42"/>
    <n v="10.64"/>
    <n v="0.01"/>
    <n v="179.0712"/>
    <n v="17.907119999999999"/>
    <n v="161.16408000000001"/>
    <x v="0"/>
    <x v="1"/>
    <x v="4"/>
    <x v="4"/>
    <x v="3"/>
    <x v="2"/>
    <n v="0.9"/>
    <s v="112"/>
    <s v="112/Not Specified"/>
  </r>
  <r>
    <n v="11232"/>
    <x v="73"/>
    <x v="902"/>
    <x v="3"/>
    <x v="1"/>
    <n v="63.98"/>
    <n v="0.05"/>
    <n v="1094.0579999999998"/>
    <n v="317.27681999999993"/>
    <n v="776.78117999999984"/>
    <x v="2"/>
    <x v="1"/>
    <x v="7"/>
    <x v="4"/>
    <x v="3"/>
    <x v="1"/>
    <n v="0.71"/>
    <s v="112"/>
    <s v="112/Medium"/>
  </r>
  <r>
    <n v="11233"/>
    <x v="73"/>
    <x v="793"/>
    <x v="2"/>
    <x v="4"/>
    <n v="25.98"/>
    <n v="0.08"/>
    <n v="501.93360000000007"/>
    <n v="80.309376000000015"/>
    <n v="421.62422400000003"/>
    <x v="1"/>
    <x v="6"/>
    <x v="9"/>
    <x v="3"/>
    <x v="2"/>
    <x v="2"/>
    <n v="0.84"/>
    <s v="112"/>
    <s v="112/Critical"/>
  </r>
  <r>
    <n v="11234"/>
    <x v="73"/>
    <x v="134"/>
    <x v="1"/>
    <x v="37"/>
    <n v="11.7"/>
    <n v="0.08"/>
    <n v="355.21199999999999"/>
    <n v="78.146639999999991"/>
    <n v="277.06536"/>
    <x v="0"/>
    <x v="0"/>
    <x v="12"/>
    <x v="3"/>
    <x v="3"/>
    <x v="1"/>
    <n v="0.78"/>
    <s v="112"/>
    <s v="112/Not Specified"/>
  </r>
  <r>
    <n v="11235"/>
    <x v="73"/>
    <x v="896"/>
    <x v="3"/>
    <x v="49"/>
    <n v="16.059999999999999"/>
    <n v="0"/>
    <n v="48.179999999999993"/>
    <n v="14.453999999999999"/>
    <n v="33.725999999999992"/>
    <x v="0"/>
    <x v="1"/>
    <x v="1"/>
    <x v="1"/>
    <x v="2"/>
    <x v="1"/>
    <n v="0.7"/>
    <s v="112"/>
    <s v="112/Medium"/>
  </r>
  <r>
    <n v="11236"/>
    <x v="73"/>
    <x v="903"/>
    <x v="4"/>
    <x v="37"/>
    <n v="43.98"/>
    <n v="0.02"/>
    <n v="1422.3131999999998"/>
    <n v="213.34697999999997"/>
    <n v="1208.9662199999998"/>
    <x v="0"/>
    <x v="3"/>
    <x v="0"/>
    <x v="0"/>
    <x v="3"/>
    <x v="0"/>
    <n v="0.85"/>
    <s v="112"/>
    <s v="112/Low"/>
  </r>
  <r>
    <n v="11237"/>
    <x v="73"/>
    <x v="519"/>
    <x v="2"/>
    <x v="5"/>
    <n v="1.76"/>
    <n v="0.05"/>
    <n v="70.224000000000004"/>
    <n v="16.151520000000001"/>
    <n v="54.072479999999999"/>
    <x v="0"/>
    <x v="4"/>
    <x v="9"/>
    <x v="3"/>
    <x v="3"/>
    <x v="1"/>
    <n v="0.76999999999999991"/>
    <s v="112"/>
    <s v="112/Critical"/>
  </r>
  <r>
    <n v="11238"/>
    <x v="73"/>
    <x v="385"/>
    <x v="3"/>
    <x v="15"/>
    <n v="12.64"/>
    <n v="0.02"/>
    <n v="445.93920000000003"/>
    <n v="93.647232000000002"/>
    <n v="352.291968"/>
    <x v="2"/>
    <x v="3"/>
    <x v="1"/>
    <x v="1"/>
    <x v="0"/>
    <x v="2"/>
    <n v="0.78999999999999992"/>
    <s v="112"/>
    <s v="112/Medium"/>
  </r>
  <r>
    <n v="11239"/>
    <x v="73"/>
    <x v="220"/>
    <x v="1"/>
    <x v="20"/>
    <n v="160.97999999999999"/>
    <n v="0.04"/>
    <n v="1699.9487999999999"/>
    <n v="424.98719999999992"/>
    <n v="1274.9616000000001"/>
    <x v="1"/>
    <x v="6"/>
    <x v="2"/>
    <x v="2"/>
    <x v="2"/>
    <x v="2"/>
    <n v="0.75000000000000011"/>
    <s v="112"/>
    <s v="112/Not Specified"/>
  </r>
  <r>
    <n v="11240"/>
    <x v="73"/>
    <x v="741"/>
    <x v="3"/>
    <x v="23"/>
    <n v="34.58"/>
    <n v="0.05"/>
    <n v="1445.444"/>
    <n v="216.81659999999999"/>
    <n v="1228.6273999999999"/>
    <x v="0"/>
    <x v="3"/>
    <x v="1"/>
    <x v="1"/>
    <x v="0"/>
    <x v="1"/>
    <n v="0.84999999999999987"/>
    <s v="112"/>
    <s v="112/Medium"/>
  </r>
  <r>
    <n v="11241"/>
    <x v="73"/>
    <x v="713"/>
    <x v="1"/>
    <x v="28"/>
    <n v="40.97"/>
    <n v="0.09"/>
    <n v="1826.8523"/>
    <n v="511.51864399999999"/>
    <n v="1315.333656"/>
    <x v="2"/>
    <x v="3"/>
    <x v="4"/>
    <x v="4"/>
    <x v="1"/>
    <x v="1"/>
    <n v="0.72"/>
    <s v="112"/>
    <s v="112/Not Specified"/>
  </r>
  <r>
    <n v="11242"/>
    <x v="73"/>
    <x v="501"/>
    <x v="4"/>
    <x v="10"/>
    <n v="140.97999999999999"/>
    <n v="0.05"/>
    <n v="2544.6889999999999"/>
    <n v="381.70335"/>
    <n v="2162.9856499999996"/>
    <x v="1"/>
    <x v="2"/>
    <x v="0"/>
    <x v="0"/>
    <x v="2"/>
    <x v="2"/>
    <n v="0.84999999999999987"/>
    <s v="112"/>
    <s v="112/Low"/>
  </r>
  <r>
    <n v="11243"/>
    <x v="73"/>
    <x v="63"/>
    <x v="0"/>
    <x v="20"/>
    <n v="155.99"/>
    <n v="0.01"/>
    <n v="1698.7311000000002"/>
    <n v="373.72084200000006"/>
    <n v="1325.0102580000002"/>
    <x v="0"/>
    <x v="1"/>
    <x v="7"/>
    <x v="4"/>
    <x v="1"/>
    <x v="0"/>
    <n v="0.78"/>
    <s v="112"/>
    <s v="112/High"/>
  </r>
  <r>
    <n v="11244"/>
    <x v="73"/>
    <x v="904"/>
    <x v="2"/>
    <x v="30"/>
    <n v="45.99"/>
    <n v="0.05"/>
    <n v="2184.5250000000001"/>
    <n v="393.21450000000004"/>
    <n v="1791.3105"/>
    <x v="0"/>
    <x v="1"/>
    <x v="0"/>
    <x v="0"/>
    <x v="1"/>
    <x v="0"/>
    <n v="0.82"/>
    <s v="112"/>
    <s v="112/Critical"/>
  </r>
  <r>
    <n v="11245"/>
    <x v="73"/>
    <x v="905"/>
    <x v="2"/>
    <x v="20"/>
    <n v="3.98"/>
    <n v="7.0000000000000007E-2"/>
    <n v="40.715399999999995"/>
    <n v="10.178849999999999"/>
    <n v="30.536549999999998"/>
    <x v="0"/>
    <x v="4"/>
    <x v="2"/>
    <x v="2"/>
    <x v="0"/>
    <x v="1"/>
    <n v="0.75"/>
    <s v="112"/>
    <s v="112/Critical"/>
  </r>
  <r>
    <n v="11246"/>
    <x v="73"/>
    <x v="229"/>
    <x v="1"/>
    <x v="42"/>
    <n v="9.27"/>
    <n v="0.08"/>
    <n v="144.9828"/>
    <n v="30.446387999999999"/>
    <n v="114.536412"/>
    <x v="0"/>
    <x v="4"/>
    <x v="0"/>
    <x v="0"/>
    <x v="2"/>
    <x v="1"/>
    <n v="0.79"/>
    <s v="112"/>
    <s v="112/Not Specified"/>
  </r>
  <r>
    <n v="11247"/>
    <x v="73"/>
    <x v="335"/>
    <x v="0"/>
    <x v="37"/>
    <n v="4.76"/>
    <n v="0.06"/>
    <n v="147.65519999999998"/>
    <n v="17.718623999999998"/>
    <n v="129.93657599999997"/>
    <x v="0"/>
    <x v="4"/>
    <x v="0"/>
    <x v="0"/>
    <x v="3"/>
    <x v="1"/>
    <n v="0.87999999999999989"/>
    <s v="112"/>
    <s v="112/High"/>
  </r>
  <r>
    <n v="11248"/>
    <x v="73"/>
    <x v="906"/>
    <x v="1"/>
    <x v="31"/>
    <n v="4.28"/>
    <n v="0.02"/>
    <n v="20.972000000000001"/>
    <n v="2.5166400000000002"/>
    <n v="18.455360000000002"/>
    <x v="0"/>
    <x v="1"/>
    <x v="0"/>
    <x v="0"/>
    <x v="0"/>
    <x v="1"/>
    <n v="0.88000000000000012"/>
    <s v="112"/>
    <s v="112/Not Specified"/>
  </r>
  <r>
    <n v="11249"/>
    <x v="73"/>
    <x v="808"/>
    <x v="4"/>
    <x v="1"/>
    <n v="35.44"/>
    <n v="0.01"/>
    <n v="631.54079999999999"/>
    <n v="63.154079999999993"/>
    <n v="568.38671999999997"/>
    <x v="0"/>
    <x v="1"/>
    <x v="4"/>
    <x v="4"/>
    <x v="3"/>
    <x v="1"/>
    <n v="0.89999999999999991"/>
    <s v="112"/>
    <s v="112/Low"/>
  </r>
  <r>
    <n v="11250"/>
    <x v="73"/>
    <x v="907"/>
    <x v="0"/>
    <x v="21"/>
    <n v="30.98"/>
    <n v="0.02"/>
    <n v="212.52280000000002"/>
    <n v="53.130700000000004"/>
    <n v="159.39210000000003"/>
    <x v="0"/>
    <x v="1"/>
    <x v="1"/>
    <x v="1"/>
    <x v="1"/>
    <x v="1"/>
    <n v="0.75000000000000011"/>
    <s v="112"/>
    <s v="112/High"/>
  </r>
  <r>
    <n v="11251"/>
    <x v="73"/>
    <x v="489"/>
    <x v="2"/>
    <x v="6"/>
    <n v="5.98"/>
    <n v="0.08"/>
    <n v="121.0352"/>
    <n v="25.417392"/>
    <n v="95.617807999999997"/>
    <x v="0"/>
    <x v="1"/>
    <x v="0"/>
    <x v="0"/>
    <x v="0"/>
    <x v="1"/>
    <n v="0.78999999999999992"/>
    <s v="112"/>
    <s v="112/Critical"/>
  </r>
  <r>
    <n v="11252"/>
    <x v="73"/>
    <x v="438"/>
    <x v="3"/>
    <x v="16"/>
    <n v="6.48"/>
    <n v="0.02"/>
    <n v="12.700800000000001"/>
    <n v="1.9051199999999999"/>
    <n v="10.795680000000001"/>
    <x v="0"/>
    <x v="1"/>
    <x v="11"/>
    <x v="3"/>
    <x v="2"/>
    <x v="1"/>
    <n v="0.85"/>
    <s v="112"/>
    <s v="112/Medium"/>
  </r>
  <r>
    <n v="11253"/>
    <x v="73"/>
    <x v="852"/>
    <x v="0"/>
    <x v="2"/>
    <n v="6.48"/>
    <n v="0.09"/>
    <n v="147.42000000000002"/>
    <n v="33.906600000000005"/>
    <n v="113.51340000000002"/>
    <x v="0"/>
    <x v="1"/>
    <x v="4"/>
    <x v="4"/>
    <x v="0"/>
    <x v="1"/>
    <n v="0.77"/>
    <s v="112"/>
    <s v="112/High"/>
  </r>
  <r>
    <n v="11254"/>
    <x v="73"/>
    <x v="289"/>
    <x v="1"/>
    <x v="13"/>
    <n v="5.28"/>
    <n v="0.02"/>
    <n v="196.62720000000002"/>
    <n v="29.494080000000004"/>
    <n v="167.13312000000002"/>
    <x v="0"/>
    <x v="1"/>
    <x v="7"/>
    <x v="4"/>
    <x v="0"/>
    <x v="1"/>
    <n v="0.85"/>
    <s v="112"/>
    <s v="112/Not Specified"/>
  </r>
  <r>
    <n v="11255"/>
    <x v="73"/>
    <x v="145"/>
    <x v="1"/>
    <x v="7"/>
    <n v="11.29"/>
    <n v="7.0000000000000007E-2"/>
    <n v="304.49129999999997"/>
    <n v="66.988085999999996"/>
    <n v="237.50321399999996"/>
    <x v="0"/>
    <x v="1"/>
    <x v="12"/>
    <x v="3"/>
    <x v="3"/>
    <x v="1"/>
    <n v="0.77999999999999992"/>
    <s v="112"/>
    <s v="112/Not Specified"/>
  </r>
  <r>
    <n v="11191"/>
    <x v="74"/>
    <x v="908"/>
    <x v="1"/>
    <x v="36"/>
    <n v="115.99"/>
    <n v="7.0000000000000007E-2"/>
    <n v="3775.4744999999994"/>
    <n v="1094.8876049999997"/>
    <n v="2680.5868949999995"/>
    <x v="0"/>
    <x v="1"/>
    <x v="0"/>
    <x v="0"/>
    <x v="0"/>
    <x v="0"/>
    <n v="0.71"/>
    <s v="111"/>
    <s v="111/Not Specified"/>
  </r>
  <r>
    <n v="11192"/>
    <x v="74"/>
    <x v="440"/>
    <x v="3"/>
    <x v="41"/>
    <n v="20.99"/>
    <n v="0.05"/>
    <n v="777.67949999999985"/>
    <n v="132.20551499999999"/>
    <n v="645.47398499999986"/>
    <x v="0"/>
    <x v="4"/>
    <x v="5"/>
    <x v="5"/>
    <x v="1"/>
    <x v="0"/>
    <n v="0.83"/>
    <s v="111"/>
    <s v="111/Medium"/>
  </r>
  <r>
    <n v="11193"/>
    <x v="74"/>
    <x v="28"/>
    <x v="0"/>
    <x v="38"/>
    <n v="44.01"/>
    <n v="0.08"/>
    <n v="1741.0355999999999"/>
    <n v="295.97605199999998"/>
    <n v="1445.0595479999999"/>
    <x v="0"/>
    <x v="1"/>
    <x v="1"/>
    <x v="1"/>
    <x v="0"/>
    <x v="1"/>
    <n v="0.83"/>
    <s v="111"/>
    <s v="111/High"/>
  </r>
  <r>
    <n v="11194"/>
    <x v="74"/>
    <x v="180"/>
    <x v="2"/>
    <x v="0"/>
    <n v="8.57"/>
    <n v="0.06"/>
    <n v="193.33920000000001"/>
    <n v="29.000880000000002"/>
    <n v="164.33832000000001"/>
    <x v="0"/>
    <x v="3"/>
    <x v="12"/>
    <x v="3"/>
    <x v="2"/>
    <x v="1"/>
    <n v="0.85"/>
    <s v="111"/>
    <s v="111/Critical"/>
  </r>
  <r>
    <n v="11195"/>
    <x v="74"/>
    <x v="837"/>
    <x v="1"/>
    <x v="25"/>
    <n v="1.48"/>
    <n v="0"/>
    <n v="39.96"/>
    <n v="10.789200000000001"/>
    <n v="29.1708"/>
    <x v="0"/>
    <x v="4"/>
    <x v="4"/>
    <x v="4"/>
    <x v="2"/>
    <x v="1"/>
    <n v="0.73"/>
    <s v="111"/>
    <s v="111/Not Specified"/>
  </r>
  <r>
    <n v="11196"/>
    <x v="74"/>
    <x v="211"/>
    <x v="3"/>
    <x v="35"/>
    <n v="15.94"/>
    <n v="0.02"/>
    <n v="749.81759999999997"/>
    <n v="164.95987199999999"/>
    <n v="584.85772799999995"/>
    <x v="0"/>
    <x v="3"/>
    <x v="5"/>
    <x v="5"/>
    <x v="2"/>
    <x v="1"/>
    <n v="0.77999999999999992"/>
    <s v="111"/>
    <s v="111/Medium"/>
  </r>
  <r>
    <n v="11197"/>
    <x v="74"/>
    <x v="181"/>
    <x v="4"/>
    <x v="37"/>
    <n v="699.99"/>
    <n v="0.1"/>
    <n v="20789.703000000001"/>
    <n v="3118.4554500000004"/>
    <n v="17671.24755"/>
    <x v="0"/>
    <x v="5"/>
    <x v="7"/>
    <x v="4"/>
    <x v="0"/>
    <x v="0"/>
    <n v="0.85"/>
    <s v="111"/>
    <s v="111/Low"/>
  </r>
  <r>
    <n v="11198"/>
    <x v="74"/>
    <x v="690"/>
    <x v="2"/>
    <x v="11"/>
    <n v="7.7"/>
    <n v="0.06"/>
    <n v="231.61599999999999"/>
    <n v="46.3232"/>
    <n v="185.2928"/>
    <x v="0"/>
    <x v="4"/>
    <x v="10"/>
    <x v="2"/>
    <x v="2"/>
    <x v="2"/>
    <n v="0.8"/>
    <s v="111"/>
    <s v="111/Critical"/>
  </r>
  <r>
    <n v="11199"/>
    <x v="74"/>
    <x v="909"/>
    <x v="4"/>
    <x v="13"/>
    <n v="500.98"/>
    <n v="0"/>
    <n v="19037.240000000002"/>
    <n v="2284.4688000000001"/>
    <n v="16752.771200000003"/>
    <x v="1"/>
    <x v="2"/>
    <x v="9"/>
    <x v="3"/>
    <x v="3"/>
    <x v="2"/>
    <n v="0.88000000000000012"/>
    <s v="111"/>
    <s v="111/Low"/>
  </r>
  <r>
    <n v="11200"/>
    <x v="74"/>
    <x v="781"/>
    <x v="1"/>
    <x v="24"/>
    <n v="47.98"/>
    <n v="0.01"/>
    <n v="1472.5061999999998"/>
    <n v="309.22630199999998"/>
    <n v="1163.2798979999998"/>
    <x v="2"/>
    <x v="3"/>
    <x v="4"/>
    <x v="4"/>
    <x v="3"/>
    <x v="0"/>
    <n v="0.78999999999999992"/>
    <s v="112"/>
    <s v="112/Not Specified"/>
  </r>
  <r>
    <n v="11201"/>
    <x v="74"/>
    <x v="910"/>
    <x v="4"/>
    <x v="31"/>
    <n v="4.0599999999999996"/>
    <n v="0.1"/>
    <n v="18.27"/>
    <n v="2.5577999999999999"/>
    <n v="15.712199999999999"/>
    <x v="0"/>
    <x v="1"/>
    <x v="2"/>
    <x v="2"/>
    <x v="3"/>
    <x v="1"/>
    <n v="0.86"/>
    <s v="112"/>
    <s v="112/Low"/>
  </r>
  <r>
    <n v="11202"/>
    <x v="74"/>
    <x v="153"/>
    <x v="1"/>
    <x v="19"/>
    <n v="17.670000000000002"/>
    <n v="0"/>
    <n v="724.47"/>
    <n v="123.15989999999999"/>
    <n v="601.31010000000003"/>
    <x v="0"/>
    <x v="3"/>
    <x v="12"/>
    <x v="3"/>
    <x v="2"/>
    <x v="2"/>
    <n v="0.83000000000000007"/>
    <s v="112"/>
    <s v="112/Not Specified"/>
  </r>
  <r>
    <n v="11203"/>
    <x v="74"/>
    <x v="133"/>
    <x v="1"/>
    <x v="9"/>
    <n v="122.99"/>
    <n v="0"/>
    <n v="122.99"/>
    <n v="29.517599999999998"/>
    <n v="93.472399999999993"/>
    <x v="1"/>
    <x v="6"/>
    <x v="1"/>
    <x v="1"/>
    <x v="3"/>
    <x v="2"/>
    <n v="0.76"/>
    <s v="112"/>
    <s v="112/Not Specified"/>
  </r>
  <r>
    <n v="11204"/>
    <x v="74"/>
    <x v="373"/>
    <x v="3"/>
    <x v="41"/>
    <n v="113.98"/>
    <n v="0.02"/>
    <n v="4356.3155999999999"/>
    <n v="479.19471599999997"/>
    <n v="3877.1208839999999"/>
    <x v="1"/>
    <x v="6"/>
    <x v="0"/>
    <x v="0"/>
    <x v="0"/>
    <x v="2"/>
    <n v="0.89"/>
    <s v="112"/>
    <s v="112/Medium"/>
  </r>
  <r>
    <n v="11205"/>
    <x v="74"/>
    <x v="558"/>
    <x v="0"/>
    <x v="24"/>
    <n v="65.989999999999995"/>
    <n v="0"/>
    <n v="2045.6899999999998"/>
    <n v="572.79319999999996"/>
    <n v="1472.8968"/>
    <x v="2"/>
    <x v="1"/>
    <x v="10"/>
    <x v="2"/>
    <x v="1"/>
    <x v="0"/>
    <n v="0.72000000000000008"/>
    <s v="112"/>
    <s v="112/High"/>
  </r>
  <r>
    <n v="11206"/>
    <x v="74"/>
    <x v="763"/>
    <x v="4"/>
    <x v="37"/>
    <n v="3.98"/>
    <n v="0.09"/>
    <n v="119.5194"/>
    <n v="15.537522000000001"/>
    <n v="103.98187800000001"/>
    <x v="0"/>
    <x v="1"/>
    <x v="6"/>
    <x v="6"/>
    <x v="0"/>
    <x v="1"/>
    <n v="0.87"/>
    <s v="112"/>
    <s v="112/Low"/>
  </r>
  <r>
    <n v="11207"/>
    <x v="74"/>
    <x v="826"/>
    <x v="3"/>
    <x v="49"/>
    <n v="70.89"/>
    <n v="0.04"/>
    <n v="204.16320000000002"/>
    <n v="53.082432000000011"/>
    <n v="151.08076800000001"/>
    <x v="1"/>
    <x v="2"/>
    <x v="10"/>
    <x v="2"/>
    <x v="0"/>
    <x v="2"/>
    <n v="0.74"/>
    <s v="112"/>
    <s v="112/Medium"/>
  </r>
  <r>
    <n v="11208"/>
    <x v="74"/>
    <x v="331"/>
    <x v="1"/>
    <x v="13"/>
    <n v="15.98"/>
    <n v="0.1"/>
    <n v="546.51600000000008"/>
    <n v="71.047080000000008"/>
    <n v="475.46892000000008"/>
    <x v="0"/>
    <x v="1"/>
    <x v="0"/>
    <x v="0"/>
    <x v="1"/>
    <x v="0"/>
    <n v="0.87"/>
    <s v="112"/>
    <s v="112/Not Specified"/>
  </r>
  <r>
    <n v="11209"/>
    <x v="74"/>
    <x v="864"/>
    <x v="3"/>
    <x v="33"/>
    <n v="80.98"/>
    <n v="0.02"/>
    <n v="2698.2536"/>
    <n v="458.70311199999998"/>
    <n v="2239.5504879999999"/>
    <x v="0"/>
    <x v="1"/>
    <x v="4"/>
    <x v="4"/>
    <x v="2"/>
    <x v="0"/>
    <n v="0.83"/>
    <s v="112"/>
    <s v="112/Medium"/>
  </r>
  <r>
    <n v="11210"/>
    <x v="74"/>
    <x v="911"/>
    <x v="0"/>
    <x v="4"/>
    <n v="10.97"/>
    <n v="0.04"/>
    <n v="221.15520000000001"/>
    <n v="59.711904000000004"/>
    <n v="161.443296"/>
    <x v="0"/>
    <x v="1"/>
    <x v="6"/>
    <x v="6"/>
    <x v="0"/>
    <x v="0"/>
    <n v="0.73"/>
    <s v="112"/>
    <s v="112/High"/>
  </r>
  <r>
    <n v="11211"/>
    <x v="74"/>
    <x v="500"/>
    <x v="0"/>
    <x v="21"/>
    <n v="5.84"/>
    <n v="0.03"/>
    <n v="39.653599999999997"/>
    <n v="7.5341839999999989"/>
    <n v="32.119416000000001"/>
    <x v="2"/>
    <x v="4"/>
    <x v="10"/>
    <x v="2"/>
    <x v="1"/>
    <x v="1"/>
    <n v="0.81"/>
    <s v="112"/>
    <s v="112/High"/>
  </r>
  <r>
    <n v="11212"/>
    <x v="74"/>
    <x v="773"/>
    <x v="2"/>
    <x v="9"/>
    <n v="2.94"/>
    <n v="0.09"/>
    <n v="2.6754000000000002"/>
    <n v="0.347802"/>
    <n v="2.3275980000000001"/>
    <x v="0"/>
    <x v="4"/>
    <x v="0"/>
    <x v="0"/>
    <x v="2"/>
    <x v="1"/>
    <n v="0.87"/>
    <s v="112"/>
    <s v="112/Critical"/>
  </r>
  <r>
    <n v="11213"/>
    <x v="74"/>
    <x v="912"/>
    <x v="0"/>
    <x v="24"/>
    <n v="10.98"/>
    <n v="0.01"/>
    <n v="336.97620000000001"/>
    <n v="50.546430000000001"/>
    <n v="286.42977000000002"/>
    <x v="0"/>
    <x v="1"/>
    <x v="4"/>
    <x v="4"/>
    <x v="0"/>
    <x v="1"/>
    <n v="0.85000000000000009"/>
    <s v="112"/>
    <s v="112/High"/>
  </r>
  <r>
    <n v="11214"/>
    <x v="74"/>
    <x v="530"/>
    <x v="4"/>
    <x v="21"/>
    <n v="65.989999999999995"/>
    <n v="0.02"/>
    <n v="452.69139999999993"/>
    <n v="49.796053999999998"/>
    <n v="402.8953459999999"/>
    <x v="0"/>
    <x v="1"/>
    <x v="1"/>
    <x v="1"/>
    <x v="0"/>
    <x v="0"/>
    <n v="0.8899999999999999"/>
    <s v="112"/>
    <s v="112/Low"/>
  </r>
  <r>
    <n v="11215"/>
    <x v="74"/>
    <x v="434"/>
    <x v="2"/>
    <x v="47"/>
    <n v="4.24"/>
    <n v="0.08"/>
    <n v="175.53600000000003"/>
    <n v="40.373280000000008"/>
    <n v="135.16272000000004"/>
    <x v="0"/>
    <x v="1"/>
    <x v="1"/>
    <x v="1"/>
    <x v="3"/>
    <x v="1"/>
    <n v="0.77"/>
    <s v="112"/>
    <s v="112/Critical"/>
  </r>
  <r>
    <n v="11216"/>
    <x v="74"/>
    <x v="403"/>
    <x v="1"/>
    <x v="23"/>
    <n v="110.99"/>
    <n v="0.04"/>
    <n v="4688.217599999999"/>
    <n v="1078.2900479999998"/>
    <n v="3609.9275519999992"/>
    <x v="0"/>
    <x v="1"/>
    <x v="5"/>
    <x v="5"/>
    <x v="0"/>
    <x v="0"/>
    <n v="0.77"/>
    <s v="112"/>
    <s v="112/Not Specified"/>
  </r>
  <r>
    <n v="11217"/>
    <x v="74"/>
    <x v="913"/>
    <x v="3"/>
    <x v="24"/>
    <n v="65.989999999999995"/>
    <n v="0.02"/>
    <n v="2004.7761999999998"/>
    <n v="421.00300199999998"/>
    <n v="1583.7731979999999"/>
    <x v="0"/>
    <x v="1"/>
    <x v="0"/>
    <x v="0"/>
    <x v="0"/>
    <x v="0"/>
    <n v="0.79"/>
    <s v="112"/>
    <s v="112/Medium"/>
  </r>
  <r>
    <n v="11218"/>
    <x v="74"/>
    <x v="724"/>
    <x v="0"/>
    <x v="34"/>
    <n v="107.53"/>
    <n v="0.02"/>
    <n v="4952.8317999999999"/>
    <n v="1337.2645860000002"/>
    <n v="3615.5672139999997"/>
    <x v="0"/>
    <x v="0"/>
    <x v="0"/>
    <x v="0"/>
    <x v="2"/>
    <x v="2"/>
    <n v="0.73"/>
    <s v="112"/>
    <s v="112/High"/>
  </r>
  <r>
    <n v="11219"/>
    <x v="74"/>
    <x v="914"/>
    <x v="3"/>
    <x v="42"/>
    <n v="99.99"/>
    <n v="7.0000000000000007E-2"/>
    <n v="1580.8418999999999"/>
    <n v="474.25256999999999"/>
    <n v="1106.5893299999998"/>
    <x v="0"/>
    <x v="1"/>
    <x v="3"/>
    <x v="3"/>
    <x v="0"/>
    <x v="0"/>
    <n v="0.7"/>
    <s v="112"/>
    <s v="112/Medium"/>
  </r>
  <r>
    <n v="11220"/>
    <x v="74"/>
    <x v="914"/>
    <x v="0"/>
    <x v="0"/>
    <n v="99.99"/>
    <n v="0.06"/>
    <n v="2255.7743999999998"/>
    <n v="451.15487999999999"/>
    <n v="1804.6195199999997"/>
    <x v="0"/>
    <x v="1"/>
    <x v="5"/>
    <x v="5"/>
    <x v="0"/>
    <x v="0"/>
    <n v="0.79999999999999993"/>
    <s v="112"/>
    <s v="112/High"/>
  </r>
  <r>
    <n v="11221"/>
    <x v="74"/>
    <x v="914"/>
    <x v="4"/>
    <x v="13"/>
    <n v="99.99"/>
    <n v="0.04"/>
    <n v="3647.6351999999997"/>
    <n v="1057.814208"/>
    <n v="2589.8209919999999"/>
    <x v="0"/>
    <x v="1"/>
    <x v="0"/>
    <x v="0"/>
    <x v="1"/>
    <x v="0"/>
    <n v="0.71000000000000008"/>
    <s v="112"/>
    <s v="112/Low"/>
  </r>
  <r>
    <n v="11222"/>
    <x v="74"/>
    <x v="544"/>
    <x v="3"/>
    <x v="7"/>
    <n v="5.28"/>
    <n v="0.08"/>
    <n v="140.87040000000002"/>
    <n v="40.852416000000005"/>
    <n v="100.01798400000001"/>
    <x v="0"/>
    <x v="1"/>
    <x v="10"/>
    <x v="2"/>
    <x v="2"/>
    <x v="1"/>
    <n v="0.71"/>
    <s v="112"/>
    <s v="112/Medium"/>
  </r>
  <r>
    <n v="11171"/>
    <x v="75"/>
    <x v="0"/>
    <x v="1"/>
    <x v="19"/>
    <n v="20.99"/>
    <n v="0.02"/>
    <n v="843.37819999999988"/>
    <n v="244.57967799999994"/>
    <n v="598.79852199999993"/>
    <x v="0"/>
    <x v="0"/>
    <x v="9"/>
    <x v="3"/>
    <x v="0"/>
    <x v="0"/>
    <n v="0.71000000000000008"/>
    <s v="111"/>
    <s v="111/Not Specified"/>
  </r>
  <r>
    <n v="11172"/>
    <x v="75"/>
    <x v="247"/>
    <x v="0"/>
    <x v="2"/>
    <n v="115.99"/>
    <n v="0.03"/>
    <n v="2812.7574999999997"/>
    <n v="281.27574999999996"/>
    <n v="2531.4817499999999"/>
    <x v="2"/>
    <x v="1"/>
    <x v="12"/>
    <x v="3"/>
    <x v="2"/>
    <x v="0"/>
    <n v="0.9"/>
    <s v="111"/>
    <s v="111/High"/>
  </r>
  <r>
    <n v="11173"/>
    <x v="75"/>
    <x v="736"/>
    <x v="4"/>
    <x v="42"/>
    <n v="3.08"/>
    <n v="0.01"/>
    <n v="51.836399999999998"/>
    <n v="14.514191999999998"/>
    <n v="37.322208000000003"/>
    <x v="0"/>
    <x v="1"/>
    <x v="3"/>
    <x v="3"/>
    <x v="0"/>
    <x v="1"/>
    <n v="0.72000000000000008"/>
    <s v="111"/>
    <s v="111/Low"/>
  </r>
  <r>
    <n v="11174"/>
    <x v="75"/>
    <x v="49"/>
    <x v="3"/>
    <x v="11"/>
    <n v="2.88"/>
    <n v="0.01"/>
    <n v="91.238399999999999"/>
    <n v="15.510527999999999"/>
    <n v="75.727872000000005"/>
    <x v="0"/>
    <x v="1"/>
    <x v="2"/>
    <x v="2"/>
    <x v="3"/>
    <x v="1"/>
    <n v="0.83000000000000007"/>
    <s v="111"/>
    <s v="111/Medium"/>
  </r>
  <r>
    <n v="11175"/>
    <x v="75"/>
    <x v="393"/>
    <x v="1"/>
    <x v="8"/>
    <n v="4.9800000000000004"/>
    <n v="0.05"/>
    <n v="28.386000000000003"/>
    <n v="6.2449200000000005"/>
    <n v="22.141080000000002"/>
    <x v="0"/>
    <x v="1"/>
    <x v="10"/>
    <x v="2"/>
    <x v="3"/>
    <x v="1"/>
    <n v="0.78"/>
    <s v="111"/>
    <s v="111/Not Specified"/>
  </r>
  <r>
    <n v="11176"/>
    <x v="75"/>
    <x v="393"/>
    <x v="2"/>
    <x v="42"/>
    <n v="4.9800000000000004"/>
    <n v="0.02"/>
    <n v="82.966800000000006"/>
    <n v="22.401036000000005"/>
    <n v="60.565764000000001"/>
    <x v="0"/>
    <x v="1"/>
    <x v="7"/>
    <x v="4"/>
    <x v="3"/>
    <x v="1"/>
    <n v="0.73"/>
    <s v="111"/>
    <s v="111/Critical"/>
  </r>
  <r>
    <n v="11177"/>
    <x v="75"/>
    <x v="181"/>
    <x v="4"/>
    <x v="3"/>
    <n v="699.99"/>
    <n v="0.02"/>
    <n v="6173.9117999999999"/>
    <n v="1358.2605960000001"/>
    <n v="4815.6512039999998"/>
    <x v="0"/>
    <x v="5"/>
    <x v="3"/>
    <x v="3"/>
    <x v="0"/>
    <x v="0"/>
    <n v="0.78"/>
    <s v="111"/>
    <s v="111/Low"/>
  </r>
  <r>
    <n v="11178"/>
    <x v="75"/>
    <x v="680"/>
    <x v="1"/>
    <x v="44"/>
    <n v="110.98"/>
    <n v="0.08"/>
    <n v="1633.6256000000001"/>
    <n v="490.08768000000003"/>
    <n v="1143.53792"/>
    <x v="0"/>
    <x v="5"/>
    <x v="9"/>
    <x v="3"/>
    <x v="3"/>
    <x v="1"/>
    <n v="0.7"/>
    <s v="111"/>
    <s v="111/Not Specified"/>
  </r>
  <r>
    <n v="11179"/>
    <x v="75"/>
    <x v="915"/>
    <x v="4"/>
    <x v="11"/>
    <n v="79.52"/>
    <n v="0"/>
    <n v="2544.64"/>
    <n v="585.26719999999989"/>
    <n v="1959.3728000000001"/>
    <x v="2"/>
    <x v="0"/>
    <x v="2"/>
    <x v="2"/>
    <x v="3"/>
    <x v="2"/>
    <n v="0.77000000000000013"/>
    <s v="111"/>
    <s v="111/Low"/>
  </r>
  <r>
    <n v="11180"/>
    <x v="75"/>
    <x v="115"/>
    <x v="1"/>
    <x v="9"/>
    <n v="25.38"/>
    <n v="0.02"/>
    <n v="24.872399999999999"/>
    <n v="7.4617200000000006"/>
    <n v="17.410679999999999"/>
    <x v="0"/>
    <x v="3"/>
    <x v="5"/>
    <x v="5"/>
    <x v="2"/>
    <x v="2"/>
    <n v="0.7"/>
    <s v="111"/>
    <s v="111/Not Specified"/>
  </r>
  <r>
    <n v="11181"/>
    <x v="75"/>
    <x v="916"/>
    <x v="3"/>
    <x v="12"/>
    <n v="9.7100000000000009"/>
    <n v="0.08"/>
    <n v="133.99800000000002"/>
    <n v="32.159520000000001"/>
    <n v="101.83848000000002"/>
    <x v="2"/>
    <x v="1"/>
    <x v="0"/>
    <x v="0"/>
    <x v="0"/>
    <x v="1"/>
    <n v="0.76"/>
    <s v="111"/>
    <s v="111/Medium"/>
  </r>
  <r>
    <n v="11182"/>
    <x v="75"/>
    <x v="917"/>
    <x v="4"/>
    <x v="10"/>
    <n v="209.37"/>
    <n v="0"/>
    <n v="3978.03"/>
    <n v="994.50750000000005"/>
    <n v="2983.5225"/>
    <x v="0"/>
    <x v="5"/>
    <x v="6"/>
    <x v="6"/>
    <x v="2"/>
    <x v="2"/>
    <n v="0.75"/>
    <s v="111"/>
    <s v="111/Low"/>
  </r>
  <r>
    <n v="11183"/>
    <x v="75"/>
    <x v="117"/>
    <x v="0"/>
    <x v="18"/>
    <n v="172.99"/>
    <n v="0.1"/>
    <n v="6227.64"/>
    <n v="1743.7392000000002"/>
    <n v="4483.9008000000003"/>
    <x v="0"/>
    <x v="1"/>
    <x v="0"/>
    <x v="0"/>
    <x v="1"/>
    <x v="1"/>
    <n v="0.72"/>
    <s v="111"/>
    <s v="111/High"/>
  </r>
  <r>
    <n v="11184"/>
    <x v="75"/>
    <x v="412"/>
    <x v="3"/>
    <x v="15"/>
    <n v="29.99"/>
    <n v="0.03"/>
    <n v="1047.2507999999998"/>
    <n v="188.50514399999997"/>
    <n v="858.74565599999983"/>
    <x v="2"/>
    <x v="1"/>
    <x v="2"/>
    <x v="2"/>
    <x v="1"/>
    <x v="0"/>
    <n v="0.82"/>
    <s v="111"/>
    <s v="111/Medium"/>
  </r>
  <r>
    <n v="11185"/>
    <x v="75"/>
    <x v="61"/>
    <x v="3"/>
    <x v="7"/>
    <n v="19.98"/>
    <n v="0.1"/>
    <n v="521.47799999999995"/>
    <n v="73.006919999999994"/>
    <n v="448.47107999999997"/>
    <x v="0"/>
    <x v="1"/>
    <x v="7"/>
    <x v="4"/>
    <x v="1"/>
    <x v="1"/>
    <n v="0.86"/>
    <s v="111"/>
    <s v="111/Medium"/>
  </r>
  <r>
    <n v="11186"/>
    <x v="75"/>
    <x v="918"/>
    <x v="1"/>
    <x v="3"/>
    <n v="125.99"/>
    <n v="0.02"/>
    <n v="1111.2317999999998"/>
    <n v="211.13404199999997"/>
    <n v="900.09775799999989"/>
    <x v="0"/>
    <x v="1"/>
    <x v="0"/>
    <x v="0"/>
    <x v="2"/>
    <x v="0"/>
    <n v="0.81"/>
    <s v="111"/>
    <s v="111/Not Specified"/>
  </r>
  <r>
    <n v="11187"/>
    <x v="75"/>
    <x v="919"/>
    <x v="1"/>
    <x v="40"/>
    <n v="205.99"/>
    <n v="7.0000000000000007E-2"/>
    <n v="8812.2522000000008"/>
    <n v="1145.5927860000002"/>
    <n v="7666.6594140000007"/>
    <x v="0"/>
    <x v="1"/>
    <x v="6"/>
    <x v="6"/>
    <x v="0"/>
    <x v="0"/>
    <n v="0.87"/>
    <s v="111"/>
    <s v="111/Not Specified"/>
  </r>
  <r>
    <n v="11188"/>
    <x v="75"/>
    <x v="344"/>
    <x v="0"/>
    <x v="33"/>
    <n v="29.89"/>
    <n v="0.04"/>
    <n v="975.6096"/>
    <n v="214.63411199999999"/>
    <n v="760.97548800000004"/>
    <x v="2"/>
    <x v="3"/>
    <x v="2"/>
    <x v="2"/>
    <x v="3"/>
    <x v="0"/>
    <n v="0.78"/>
    <s v="111"/>
    <s v="111/High"/>
  </r>
  <r>
    <n v="11189"/>
    <x v="75"/>
    <x v="701"/>
    <x v="2"/>
    <x v="3"/>
    <n v="6.48"/>
    <n v="0.06"/>
    <n v="54.820800000000006"/>
    <n v="15.898032000000001"/>
    <n v="38.922768000000005"/>
    <x v="0"/>
    <x v="1"/>
    <x v="6"/>
    <x v="6"/>
    <x v="2"/>
    <x v="1"/>
    <n v="0.71"/>
    <s v="111"/>
    <s v="111/Critical"/>
  </r>
  <r>
    <n v="11190"/>
    <x v="75"/>
    <x v="920"/>
    <x v="0"/>
    <x v="15"/>
    <n v="6.48"/>
    <n v="0.06"/>
    <n v="219.28320000000002"/>
    <n v="35.085312000000002"/>
    <n v="184.19788800000003"/>
    <x v="0"/>
    <x v="1"/>
    <x v="2"/>
    <x v="2"/>
    <x v="0"/>
    <x v="1"/>
    <n v="0.84000000000000008"/>
    <s v="111"/>
    <s v="111/High"/>
  </r>
  <r>
    <n v="11146"/>
    <x v="76"/>
    <x v="546"/>
    <x v="4"/>
    <x v="37"/>
    <n v="8.74"/>
    <n v="0.03"/>
    <n v="279.76740000000001"/>
    <n v="44.762784000000003"/>
    <n v="235.004616"/>
    <x v="0"/>
    <x v="1"/>
    <x v="4"/>
    <x v="4"/>
    <x v="3"/>
    <x v="1"/>
    <n v="0.84"/>
    <s v="111"/>
    <s v="111/Low"/>
  </r>
  <r>
    <n v="11147"/>
    <x v="76"/>
    <x v="921"/>
    <x v="1"/>
    <x v="14"/>
    <n v="208.16"/>
    <n v="0.1"/>
    <n v="2622.8159999999998"/>
    <n v="603.24767999999995"/>
    <n v="2019.5683199999999"/>
    <x v="1"/>
    <x v="6"/>
    <x v="4"/>
    <x v="4"/>
    <x v="1"/>
    <x v="1"/>
    <n v="0.77"/>
    <s v="111"/>
    <s v="111/Not Specified"/>
  </r>
  <r>
    <n v="11148"/>
    <x v="76"/>
    <x v="922"/>
    <x v="4"/>
    <x v="45"/>
    <n v="15.68"/>
    <n v="0.01"/>
    <n v="124.18559999999999"/>
    <n v="12.418559999999999"/>
    <n v="111.76703999999999"/>
    <x v="0"/>
    <x v="3"/>
    <x v="1"/>
    <x v="1"/>
    <x v="3"/>
    <x v="2"/>
    <n v="0.9"/>
    <s v="111"/>
    <s v="111/Low"/>
  </r>
  <r>
    <n v="11149"/>
    <x v="76"/>
    <x v="735"/>
    <x v="0"/>
    <x v="35"/>
    <n v="3.69"/>
    <n v="0.1"/>
    <n v="159.40800000000002"/>
    <n v="30.287520000000004"/>
    <n v="129.12048000000001"/>
    <x v="2"/>
    <x v="1"/>
    <x v="4"/>
    <x v="4"/>
    <x v="2"/>
    <x v="1"/>
    <n v="0.81"/>
    <s v="111"/>
    <s v="111/High"/>
  </r>
  <r>
    <n v="11150"/>
    <x v="76"/>
    <x v="661"/>
    <x v="2"/>
    <x v="25"/>
    <n v="2.88"/>
    <n v="0.06"/>
    <n v="73.094399999999993"/>
    <n v="15.349823999999998"/>
    <n v="57.744575999999995"/>
    <x v="0"/>
    <x v="1"/>
    <x v="0"/>
    <x v="0"/>
    <x v="0"/>
    <x v="1"/>
    <n v="0.79"/>
    <s v="111"/>
    <s v="111/Critical"/>
  </r>
  <r>
    <n v="11151"/>
    <x v="76"/>
    <x v="636"/>
    <x v="0"/>
    <x v="7"/>
    <n v="3.69"/>
    <n v="0.09"/>
    <n v="97.379100000000008"/>
    <n v="9.7379100000000012"/>
    <n v="87.641190000000009"/>
    <x v="0"/>
    <x v="1"/>
    <x v="6"/>
    <x v="6"/>
    <x v="0"/>
    <x v="1"/>
    <n v="0.9"/>
    <s v="111"/>
    <s v="111/High"/>
  </r>
  <r>
    <n v="11152"/>
    <x v="76"/>
    <x v="923"/>
    <x v="1"/>
    <x v="44"/>
    <n v="150.97999999999999"/>
    <n v="0.04"/>
    <n v="2319.0527999999999"/>
    <n v="463.81055999999995"/>
    <n v="1855.24224"/>
    <x v="0"/>
    <x v="0"/>
    <x v="0"/>
    <x v="0"/>
    <x v="3"/>
    <x v="0"/>
    <n v="0.8"/>
    <s v="111"/>
    <s v="111/Not Specified"/>
  </r>
  <r>
    <n v="11153"/>
    <x v="76"/>
    <x v="666"/>
    <x v="2"/>
    <x v="4"/>
    <n v="199.99"/>
    <n v="7.0000000000000007E-2"/>
    <n v="3905.8046999999997"/>
    <n v="585.87070499999993"/>
    <n v="3319.9339949999999"/>
    <x v="0"/>
    <x v="5"/>
    <x v="3"/>
    <x v="3"/>
    <x v="0"/>
    <x v="0"/>
    <n v="0.85000000000000009"/>
    <s v="111"/>
    <s v="111/Critical"/>
  </r>
  <r>
    <n v="11154"/>
    <x v="76"/>
    <x v="369"/>
    <x v="1"/>
    <x v="12"/>
    <n v="1.74"/>
    <n v="0.02"/>
    <n v="25.577999999999999"/>
    <n v="5.1155999999999997"/>
    <n v="20.462399999999999"/>
    <x v="0"/>
    <x v="3"/>
    <x v="5"/>
    <x v="5"/>
    <x v="1"/>
    <x v="2"/>
    <n v="0.79999999999999993"/>
    <s v="111"/>
    <s v="111/Not Specified"/>
  </r>
  <r>
    <n v="11155"/>
    <x v="76"/>
    <x v="216"/>
    <x v="3"/>
    <x v="33"/>
    <n v="15.99"/>
    <n v="0.06"/>
    <n v="511.04039999999992"/>
    <n v="137.98090799999997"/>
    <n v="373.05949199999998"/>
    <x v="2"/>
    <x v="1"/>
    <x v="4"/>
    <x v="4"/>
    <x v="2"/>
    <x v="1"/>
    <n v="0.73000000000000009"/>
    <s v="111"/>
    <s v="111/Medium"/>
  </r>
  <r>
    <n v="11156"/>
    <x v="76"/>
    <x v="924"/>
    <x v="2"/>
    <x v="27"/>
    <n v="150.88999999999999"/>
    <n v="0.02"/>
    <n v="1478.7219999999998"/>
    <n v="428.82937999999996"/>
    <n v="1049.8926199999999"/>
    <x v="1"/>
    <x v="6"/>
    <x v="1"/>
    <x v="1"/>
    <x v="1"/>
    <x v="2"/>
    <n v="0.71"/>
    <s v="111"/>
    <s v="111/Critical"/>
  </r>
  <r>
    <n v="11157"/>
    <x v="76"/>
    <x v="917"/>
    <x v="2"/>
    <x v="45"/>
    <n v="209.37"/>
    <n v="0.05"/>
    <n v="1591.212"/>
    <n v="477.36360000000002"/>
    <n v="1113.8483999999999"/>
    <x v="0"/>
    <x v="5"/>
    <x v="10"/>
    <x v="2"/>
    <x v="3"/>
    <x v="2"/>
    <n v="0.7"/>
    <s v="111"/>
    <s v="111/Critical"/>
  </r>
  <r>
    <n v="11158"/>
    <x v="76"/>
    <x v="794"/>
    <x v="4"/>
    <x v="32"/>
    <n v="7.37"/>
    <n v="0.09"/>
    <n v="87.187100000000001"/>
    <n v="8.7187099999999997"/>
    <n v="78.468389999999999"/>
    <x v="0"/>
    <x v="3"/>
    <x v="4"/>
    <x v="4"/>
    <x v="0"/>
    <x v="0"/>
    <n v="0.9"/>
    <s v="111"/>
    <s v="111/Low"/>
  </r>
  <r>
    <n v="11159"/>
    <x v="76"/>
    <x v="118"/>
    <x v="4"/>
    <x v="13"/>
    <n v="8.4600000000000009"/>
    <n v="0"/>
    <n v="321.48"/>
    <n v="61.08120000000001"/>
    <n v="260.39879999999999"/>
    <x v="0"/>
    <x v="3"/>
    <x v="1"/>
    <x v="1"/>
    <x v="3"/>
    <x v="0"/>
    <n v="0.80999999999999994"/>
    <s v="111"/>
    <s v="111/Low"/>
  </r>
  <r>
    <n v="11160"/>
    <x v="76"/>
    <x v="95"/>
    <x v="4"/>
    <x v="35"/>
    <n v="306.14"/>
    <n v="0.04"/>
    <n v="14106.931199999999"/>
    <n v="3808.8714239999995"/>
    <n v="10298.059776"/>
    <x v="1"/>
    <x v="6"/>
    <x v="0"/>
    <x v="0"/>
    <x v="1"/>
    <x v="0"/>
    <n v="0.73000000000000009"/>
    <s v="111"/>
    <s v="111/Low"/>
  </r>
  <r>
    <n v="11161"/>
    <x v="76"/>
    <x v="687"/>
    <x v="1"/>
    <x v="14"/>
    <n v="20.98"/>
    <n v="0"/>
    <n v="293.72000000000003"/>
    <n v="49.932400000000008"/>
    <n v="243.78760000000003"/>
    <x v="0"/>
    <x v="1"/>
    <x v="0"/>
    <x v="0"/>
    <x v="1"/>
    <x v="1"/>
    <n v="0.83"/>
    <s v="111"/>
    <s v="111/Not Specified"/>
  </r>
  <r>
    <n v="11162"/>
    <x v="76"/>
    <x v="19"/>
    <x v="4"/>
    <x v="40"/>
    <n v="10.06"/>
    <n v="0.06"/>
    <n v="434.99440000000004"/>
    <n v="95.698768000000015"/>
    <n v="339.29563200000001"/>
    <x v="0"/>
    <x v="4"/>
    <x v="6"/>
    <x v="6"/>
    <x v="2"/>
    <x v="1"/>
    <n v="0.77999999999999992"/>
    <s v="111"/>
    <s v="111/Low"/>
  </r>
  <r>
    <n v="11163"/>
    <x v="76"/>
    <x v="485"/>
    <x v="0"/>
    <x v="47"/>
    <n v="114.98"/>
    <n v="7.0000000000000007E-2"/>
    <n v="4811.9130000000005"/>
    <n v="1154.8591200000001"/>
    <n v="3657.0538800000004"/>
    <x v="1"/>
    <x v="2"/>
    <x v="12"/>
    <x v="3"/>
    <x v="3"/>
    <x v="2"/>
    <n v="0.76"/>
    <s v="111"/>
    <s v="111/High"/>
  </r>
  <r>
    <n v="11164"/>
    <x v="76"/>
    <x v="897"/>
    <x v="3"/>
    <x v="36"/>
    <n v="499.99"/>
    <n v="0.08"/>
    <n v="16099.678000000002"/>
    <n v="2414.9517000000001"/>
    <n v="13684.726300000002"/>
    <x v="0"/>
    <x v="5"/>
    <x v="5"/>
    <x v="5"/>
    <x v="0"/>
    <x v="0"/>
    <n v="0.85000000000000009"/>
    <s v="111"/>
    <s v="111/Medium"/>
  </r>
  <r>
    <n v="11165"/>
    <x v="76"/>
    <x v="63"/>
    <x v="3"/>
    <x v="15"/>
    <n v="155.99"/>
    <n v="0.06"/>
    <n v="5278.7016000000003"/>
    <n v="897.37927200000001"/>
    <n v="4381.3223280000002"/>
    <x v="0"/>
    <x v="1"/>
    <x v="7"/>
    <x v="4"/>
    <x v="0"/>
    <x v="0"/>
    <n v="0.83"/>
    <s v="111"/>
    <s v="111/Medium"/>
  </r>
  <r>
    <n v="11166"/>
    <x v="76"/>
    <x v="404"/>
    <x v="3"/>
    <x v="7"/>
    <n v="48.91"/>
    <n v="0.1"/>
    <n v="1276.5509999999999"/>
    <n v="217.01366999999999"/>
    <n v="1059.5373299999999"/>
    <x v="0"/>
    <x v="5"/>
    <x v="7"/>
    <x v="4"/>
    <x v="1"/>
    <x v="1"/>
    <n v="0.83"/>
    <s v="111"/>
    <s v="111/Medium"/>
  </r>
  <r>
    <n v="11167"/>
    <x v="76"/>
    <x v="714"/>
    <x v="2"/>
    <x v="24"/>
    <n v="65.989999999999995"/>
    <n v="0.09"/>
    <n v="1861.5779"/>
    <n v="521.24181199999998"/>
    <n v="1340.336088"/>
    <x v="0"/>
    <x v="1"/>
    <x v="0"/>
    <x v="0"/>
    <x v="2"/>
    <x v="0"/>
    <n v="0.72"/>
    <s v="111"/>
    <s v="111/Critical"/>
  </r>
  <r>
    <n v="11168"/>
    <x v="76"/>
    <x v="765"/>
    <x v="0"/>
    <x v="28"/>
    <n v="37.700000000000003"/>
    <n v="0.1"/>
    <n v="1662.5700000000002"/>
    <n v="382.39109999999999"/>
    <n v="1280.1789000000001"/>
    <x v="0"/>
    <x v="1"/>
    <x v="9"/>
    <x v="3"/>
    <x v="3"/>
    <x v="1"/>
    <n v="0.77"/>
    <s v="111"/>
    <s v="111/High"/>
  </r>
  <r>
    <n v="11169"/>
    <x v="76"/>
    <x v="925"/>
    <x v="1"/>
    <x v="24"/>
    <n v="4.7300000000000004"/>
    <n v="0.09"/>
    <n v="133.43330000000003"/>
    <n v="33.358325000000008"/>
    <n v="100.07497500000002"/>
    <x v="0"/>
    <x v="4"/>
    <x v="9"/>
    <x v="3"/>
    <x v="3"/>
    <x v="1"/>
    <n v="0.75"/>
    <s v="111"/>
    <s v="111/Not Specified"/>
  </r>
  <r>
    <n v="11170"/>
    <x v="76"/>
    <x v="832"/>
    <x v="3"/>
    <x v="21"/>
    <n v="48.04"/>
    <n v="0.01"/>
    <n v="332.91719999999998"/>
    <n v="83.229300000000009"/>
    <n v="249.68789999999996"/>
    <x v="0"/>
    <x v="1"/>
    <x v="0"/>
    <x v="0"/>
    <x v="1"/>
    <x v="1"/>
    <n v="0.74999999999999989"/>
    <s v="111"/>
    <s v="111/Medium"/>
  </r>
  <r>
    <n v="11126"/>
    <x v="77"/>
    <x v="613"/>
    <x v="1"/>
    <x v="34"/>
    <n v="8.33"/>
    <n v="0"/>
    <n v="391.51"/>
    <n v="82.217099999999988"/>
    <n v="309.29290000000003"/>
    <x v="2"/>
    <x v="3"/>
    <x v="0"/>
    <x v="0"/>
    <x v="3"/>
    <x v="0"/>
    <n v="0.79000000000000015"/>
    <s v="111"/>
    <s v="111/Not Specified"/>
  </r>
  <r>
    <n v="11127"/>
    <x v="77"/>
    <x v="926"/>
    <x v="3"/>
    <x v="43"/>
    <n v="35.99"/>
    <n v="0.06"/>
    <n v="676.61200000000008"/>
    <n v="148.85464000000002"/>
    <n v="527.75736000000006"/>
    <x v="0"/>
    <x v="1"/>
    <x v="4"/>
    <x v="4"/>
    <x v="0"/>
    <x v="0"/>
    <n v="0.78"/>
    <s v="111"/>
    <s v="111/Medium"/>
  </r>
  <r>
    <n v="11128"/>
    <x v="77"/>
    <x v="893"/>
    <x v="4"/>
    <x v="36"/>
    <n v="5.47"/>
    <n v="7.0000000000000007E-2"/>
    <n v="178.04849999999999"/>
    <n v="40.951155"/>
    <n v="137.09734499999999"/>
    <x v="0"/>
    <x v="3"/>
    <x v="7"/>
    <x v="4"/>
    <x v="1"/>
    <x v="2"/>
    <n v="0.77"/>
    <s v="111"/>
    <s v="111/Low"/>
  </r>
  <r>
    <n v="11129"/>
    <x v="77"/>
    <x v="703"/>
    <x v="4"/>
    <x v="25"/>
    <n v="2.1800000000000002"/>
    <n v="0.09"/>
    <n v="53.56260000000001"/>
    <n v="16.068780000000004"/>
    <n v="37.493820000000007"/>
    <x v="0"/>
    <x v="4"/>
    <x v="0"/>
    <x v="0"/>
    <x v="2"/>
    <x v="1"/>
    <n v="0.7"/>
    <s v="111"/>
    <s v="111/Low"/>
  </r>
  <r>
    <n v="11130"/>
    <x v="77"/>
    <x v="195"/>
    <x v="3"/>
    <x v="27"/>
    <n v="2.88"/>
    <n v="0.08"/>
    <n v="26.495999999999999"/>
    <n v="6.6239999999999997"/>
    <n v="19.872"/>
    <x v="0"/>
    <x v="1"/>
    <x v="10"/>
    <x v="2"/>
    <x v="3"/>
    <x v="1"/>
    <n v="0.75"/>
    <s v="111"/>
    <s v="111/Medium"/>
  </r>
  <r>
    <n v="11131"/>
    <x v="77"/>
    <x v="408"/>
    <x v="0"/>
    <x v="5"/>
    <n v="3.85"/>
    <n v="0.01"/>
    <n v="160.08300000000003"/>
    <n v="17.609130000000004"/>
    <n v="142.47387000000003"/>
    <x v="0"/>
    <x v="4"/>
    <x v="0"/>
    <x v="0"/>
    <x v="0"/>
    <x v="1"/>
    <n v="0.89"/>
    <s v="111"/>
    <s v="111/High"/>
  </r>
  <r>
    <n v="11132"/>
    <x v="77"/>
    <x v="750"/>
    <x v="2"/>
    <x v="19"/>
    <n v="40.98"/>
    <n v="0"/>
    <n v="1680.1799999999998"/>
    <n v="487.25219999999996"/>
    <n v="1192.9277999999999"/>
    <x v="0"/>
    <x v="1"/>
    <x v="2"/>
    <x v="2"/>
    <x v="3"/>
    <x v="1"/>
    <n v="0.71000000000000008"/>
    <s v="111"/>
    <s v="111/Critical"/>
  </r>
  <r>
    <n v="11133"/>
    <x v="77"/>
    <x v="927"/>
    <x v="1"/>
    <x v="24"/>
    <n v="2.2799999999999998"/>
    <n v="0.06"/>
    <n v="66.439199999999985"/>
    <n v="10.630271999999998"/>
    <n v="55.808927999999987"/>
    <x v="2"/>
    <x v="4"/>
    <x v="4"/>
    <x v="4"/>
    <x v="0"/>
    <x v="1"/>
    <n v="0.84"/>
    <s v="111"/>
    <s v="111/Not Specified"/>
  </r>
  <r>
    <n v="11134"/>
    <x v="77"/>
    <x v="928"/>
    <x v="3"/>
    <x v="13"/>
    <n v="41.32"/>
    <n v="0.08"/>
    <n v="1444.5472000000002"/>
    <n v="245.57302400000003"/>
    <n v="1198.9741760000002"/>
    <x v="2"/>
    <x v="0"/>
    <x v="9"/>
    <x v="3"/>
    <x v="3"/>
    <x v="2"/>
    <n v="0.83"/>
    <s v="111"/>
    <s v="111/Medium"/>
  </r>
  <r>
    <n v="11135"/>
    <x v="77"/>
    <x v="929"/>
    <x v="2"/>
    <x v="19"/>
    <n v="4.8600000000000003"/>
    <n v="0.01"/>
    <n v="197.26740000000001"/>
    <n v="37.480806000000001"/>
    <n v="159.78659400000001"/>
    <x v="0"/>
    <x v="1"/>
    <x v="10"/>
    <x v="2"/>
    <x v="0"/>
    <x v="2"/>
    <n v="0.81"/>
    <s v="111"/>
    <s v="111/Critical"/>
  </r>
  <r>
    <n v="11136"/>
    <x v="77"/>
    <x v="880"/>
    <x v="1"/>
    <x v="25"/>
    <n v="15.31"/>
    <n v="0.01"/>
    <n v="409.23630000000003"/>
    <n v="98.216712000000001"/>
    <n v="311.019588"/>
    <x v="0"/>
    <x v="1"/>
    <x v="0"/>
    <x v="0"/>
    <x v="2"/>
    <x v="1"/>
    <n v="0.7599999999999999"/>
    <s v="111"/>
    <s v="111/Not Specified"/>
  </r>
  <r>
    <n v="11137"/>
    <x v="77"/>
    <x v="153"/>
    <x v="1"/>
    <x v="30"/>
    <n v="17.670000000000002"/>
    <n v="0.1"/>
    <n v="795.15000000000009"/>
    <n v="103.3695"/>
    <n v="691.78050000000007"/>
    <x v="0"/>
    <x v="3"/>
    <x v="12"/>
    <x v="3"/>
    <x v="2"/>
    <x v="2"/>
    <n v="0.87"/>
    <s v="111"/>
    <s v="111/Not Specified"/>
  </r>
  <r>
    <n v="11138"/>
    <x v="77"/>
    <x v="340"/>
    <x v="1"/>
    <x v="17"/>
    <n v="150.97999999999999"/>
    <n v="0.04"/>
    <n v="1739.2895999999996"/>
    <n v="208.71475199999995"/>
    <n v="1530.5748479999997"/>
    <x v="1"/>
    <x v="2"/>
    <x v="7"/>
    <x v="4"/>
    <x v="1"/>
    <x v="2"/>
    <n v="0.88"/>
    <s v="111"/>
    <s v="111/Not Specified"/>
  </r>
  <r>
    <n v="11139"/>
    <x v="77"/>
    <x v="432"/>
    <x v="0"/>
    <x v="42"/>
    <n v="145.44999999999999"/>
    <n v="0.09"/>
    <n v="2250.1114999999995"/>
    <n v="495.02452999999986"/>
    <n v="1755.0869699999996"/>
    <x v="1"/>
    <x v="6"/>
    <x v="10"/>
    <x v="2"/>
    <x v="1"/>
    <x v="0"/>
    <n v="0.78"/>
    <s v="111"/>
    <s v="111/High"/>
  </r>
  <r>
    <n v="11140"/>
    <x v="77"/>
    <x v="589"/>
    <x v="0"/>
    <x v="42"/>
    <n v="15.28"/>
    <n v="0.02"/>
    <n v="254.56479999999999"/>
    <n v="38.184719999999999"/>
    <n v="216.38007999999999"/>
    <x v="0"/>
    <x v="1"/>
    <x v="3"/>
    <x v="3"/>
    <x v="2"/>
    <x v="1"/>
    <n v="0.85"/>
    <s v="111"/>
    <s v="111/High"/>
  </r>
  <r>
    <n v="11141"/>
    <x v="77"/>
    <x v="357"/>
    <x v="3"/>
    <x v="34"/>
    <n v="7.08"/>
    <n v="0.1"/>
    <n v="299.48399999999998"/>
    <n v="86.850359999999995"/>
    <n v="212.63363999999999"/>
    <x v="0"/>
    <x v="4"/>
    <x v="5"/>
    <x v="5"/>
    <x v="0"/>
    <x v="1"/>
    <n v="0.71"/>
    <s v="111"/>
    <s v="111/Medium"/>
  </r>
  <r>
    <n v="11142"/>
    <x v="77"/>
    <x v="897"/>
    <x v="0"/>
    <x v="25"/>
    <n v="499.99"/>
    <n v="0.01"/>
    <n v="13364.732699999999"/>
    <n v="3608.4778289999999"/>
    <n v="9756.2548709999992"/>
    <x v="0"/>
    <x v="5"/>
    <x v="1"/>
    <x v="1"/>
    <x v="1"/>
    <x v="0"/>
    <n v="0.73"/>
    <s v="111"/>
    <s v="111/High"/>
  </r>
  <r>
    <n v="11143"/>
    <x v="77"/>
    <x v="230"/>
    <x v="1"/>
    <x v="24"/>
    <n v="6.48"/>
    <n v="0"/>
    <n v="200.88000000000002"/>
    <n v="50.220000000000006"/>
    <n v="150.66000000000003"/>
    <x v="0"/>
    <x v="1"/>
    <x v="0"/>
    <x v="0"/>
    <x v="0"/>
    <x v="1"/>
    <n v="0.75"/>
    <s v="111"/>
    <s v="111/Not Specified"/>
  </r>
  <r>
    <n v="11144"/>
    <x v="77"/>
    <x v="609"/>
    <x v="4"/>
    <x v="2"/>
    <n v="6.68"/>
    <n v="0"/>
    <n v="167"/>
    <n v="20.04"/>
    <n v="146.96"/>
    <x v="0"/>
    <x v="1"/>
    <x v="0"/>
    <x v="0"/>
    <x v="2"/>
    <x v="1"/>
    <n v="0.88"/>
    <s v="111"/>
    <s v="111/Low"/>
  </r>
  <r>
    <n v="11145"/>
    <x v="77"/>
    <x v="306"/>
    <x v="3"/>
    <x v="47"/>
    <n v="4.28"/>
    <n v="0.01"/>
    <n v="190.67400000000004"/>
    <n v="53.388720000000013"/>
    <n v="137.28528000000003"/>
    <x v="0"/>
    <x v="1"/>
    <x v="8"/>
    <x v="7"/>
    <x v="2"/>
    <x v="1"/>
    <n v="0.72"/>
    <s v="111"/>
    <s v="111/Medium"/>
  </r>
  <r>
    <n v="11103"/>
    <x v="78"/>
    <x v="930"/>
    <x v="4"/>
    <x v="44"/>
    <n v="35.99"/>
    <n v="0.06"/>
    <n v="541.28959999999995"/>
    <n v="113.670816"/>
    <n v="427.61878399999995"/>
    <x v="0"/>
    <x v="3"/>
    <x v="0"/>
    <x v="0"/>
    <x v="2"/>
    <x v="0"/>
    <n v="0.78999999999999992"/>
    <s v="111"/>
    <s v="111/Low"/>
  </r>
  <r>
    <n v="11104"/>
    <x v="78"/>
    <x v="191"/>
    <x v="4"/>
    <x v="28"/>
    <n v="14.45"/>
    <n v="0.09"/>
    <n v="644.32550000000003"/>
    <n v="64.432550000000006"/>
    <n v="579.89295000000004"/>
    <x v="0"/>
    <x v="1"/>
    <x v="10"/>
    <x v="2"/>
    <x v="3"/>
    <x v="1"/>
    <n v="0.9"/>
    <s v="111"/>
    <s v="111/Low"/>
  </r>
  <r>
    <n v="11105"/>
    <x v="78"/>
    <x v="407"/>
    <x v="3"/>
    <x v="49"/>
    <n v="100.98"/>
    <n v="0.01"/>
    <n v="299.91059999999999"/>
    <n v="32.990166000000002"/>
    <n v="266.920434"/>
    <x v="1"/>
    <x v="6"/>
    <x v="0"/>
    <x v="0"/>
    <x v="1"/>
    <x v="1"/>
    <n v="0.89"/>
    <s v="111"/>
    <s v="111/Medium"/>
  </r>
  <r>
    <n v="11106"/>
    <x v="78"/>
    <x v="931"/>
    <x v="3"/>
    <x v="34"/>
    <n v="30.53"/>
    <n v="0.02"/>
    <n v="1406.2118"/>
    <n v="407.801422"/>
    <n v="998.41037800000004"/>
    <x v="2"/>
    <x v="1"/>
    <x v="0"/>
    <x v="0"/>
    <x v="0"/>
    <x v="1"/>
    <n v="0.71"/>
    <s v="111"/>
    <s v="111/Medium"/>
  </r>
  <r>
    <n v="11107"/>
    <x v="78"/>
    <x v="423"/>
    <x v="1"/>
    <x v="41"/>
    <n v="2.61"/>
    <n v="0"/>
    <n v="101.78999999999999"/>
    <n v="21.375899999999998"/>
    <n v="80.414099999999991"/>
    <x v="0"/>
    <x v="1"/>
    <x v="10"/>
    <x v="2"/>
    <x v="3"/>
    <x v="1"/>
    <n v="0.78999999999999992"/>
    <s v="111"/>
    <s v="111/Not Specified"/>
  </r>
  <r>
    <n v="11108"/>
    <x v="78"/>
    <x v="209"/>
    <x v="4"/>
    <x v="29"/>
    <n v="10.89"/>
    <n v="0.06"/>
    <n v="378.75419999999997"/>
    <n v="49.238045999999997"/>
    <n v="329.51615399999997"/>
    <x v="0"/>
    <x v="1"/>
    <x v="6"/>
    <x v="6"/>
    <x v="3"/>
    <x v="1"/>
    <n v="0.87"/>
    <s v="111"/>
    <s v="111/Low"/>
  </r>
  <r>
    <n v="11109"/>
    <x v="78"/>
    <x v="932"/>
    <x v="1"/>
    <x v="21"/>
    <n v="46.89"/>
    <n v="0"/>
    <n v="328.23"/>
    <n v="75.492900000000006"/>
    <n v="252.7371"/>
    <x v="0"/>
    <x v="0"/>
    <x v="0"/>
    <x v="0"/>
    <x v="1"/>
    <x v="1"/>
    <n v="0.76999999999999991"/>
    <s v="111"/>
    <s v="111/Not Specified"/>
  </r>
  <r>
    <n v="11110"/>
    <x v="78"/>
    <x v="535"/>
    <x v="1"/>
    <x v="20"/>
    <n v="9.11"/>
    <n v="0.02"/>
    <n v="98.205799999999996"/>
    <n v="13.748812000000001"/>
    <n v="84.456987999999996"/>
    <x v="0"/>
    <x v="4"/>
    <x v="0"/>
    <x v="0"/>
    <x v="2"/>
    <x v="1"/>
    <n v="0.86"/>
    <s v="111"/>
    <s v="111/Not Specified"/>
  </r>
  <r>
    <n v="11111"/>
    <x v="78"/>
    <x v="933"/>
    <x v="1"/>
    <x v="20"/>
    <n v="20.149999999999999"/>
    <n v="0.08"/>
    <n v="203.91799999999998"/>
    <n v="34.666059999999995"/>
    <n v="169.25193999999999"/>
    <x v="0"/>
    <x v="3"/>
    <x v="9"/>
    <x v="3"/>
    <x v="1"/>
    <x v="1"/>
    <n v="0.83000000000000007"/>
    <s v="111"/>
    <s v="111/Not Specified"/>
  </r>
  <r>
    <n v="11112"/>
    <x v="78"/>
    <x v="294"/>
    <x v="3"/>
    <x v="21"/>
    <n v="218.75"/>
    <n v="0.03"/>
    <n v="1485.3125"/>
    <n v="356.47500000000002"/>
    <n v="1128.8375000000001"/>
    <x v="1"/>
    <x v="2"/>
    <x v="4"/>
    <x v="4"/>
    <x v="1"/>
    <x v="2"/>
    <n v="0.76"/>
    <s v="111"/>
    <s v="111/Medium"/>
  </r>
  <r>
    <n v="11113"/>
    <x v="78"/>
    <x v="394"/>
    <x v="4"/>
    <x v="0"/>
    <n v="348.21"/>
    <n v="0"/>
    <n v="8357.0399999999991"/>
    <n v="1420.6967999999999"/>
    <n v="6936.3431999999993"/>
    <x v="1"/>
    <x v="2"/>
    <x v="2"/>
    <x v="2"/>
    <x v="2"/>
    <x v="2"/>
    <n v="0.83"/>
    <s v="111"/>
    <s v="111/Low"/>
  </r>
  <r>
    <n v="11114"/>
    <x v="78"/>
    <x v="923"/>
    <x v="0"/>
    <x v="41"/>
    <n v="150.97999999999999"/>
    <n v="7.0000000000000007E-2"/>
    <n v="5476.0445999999993"/>
    <n v="1642.8133799999998"/>
    <n v="3833.2312199999997"/>
    <x v="0"/>
    <x v="0"/>
    <x v="4"/>
    <x v="4"/>
    <x v="3"/>
    <x v="0"/>
    <n v="0.70000000000000007"/>
    <s v="111"/>
    <s v="111/High"/>
  </r>
  <r>
    <n v="11115"/>
    <x v="78"/>
    <x v="667"/>
    <x v="3"/>
    <x v="8"/>
    <n v="15.42"/>
    <n v="0.02"/>
    <n v="90.669599999999988"/>
    <n v="18.13392"/>
    <n v="72.535679999999985"/>
    <x v="0"/>
    <x v="1"/>
    <x v="0"/>
    <x v="0"/>
    <x v="3"/>
    <x v="1"/>
    <n v="0.79999999999999993"/>
    <s v="111"/>
    <s v="111/Medium"/>
  </r>
  <r>
    <n v="11116"/>
    <x v="78"/>
    <x v="934"/>
    <x v="4"/>
    <x v="17"/>
    <n v="105.34"/>
    <n v="0.02"/>
    <n v="1238.7983999999999"/>
    <n v="173.43177599999999"/>
    <n v="1065.366624"/>
    <x v="2"/>
    <x v="5"/>
    <x v="12"/>
    <x v="3"/>
    <x v="3"/>
    <x v="2"/>
    <n v="0.8600000000000001"/>
    <s v="111"/>
    <s v="111/Low"/>
  </r>
  <r>
    <n v="11117"/>
    <x v="78"/>
    <x v="252"/>
    <x v="4"/>
    <x v="30"/>
    <n v="155.06"/>
    <n v="0.01"/>
    <n v="7675.47"/>
    <n v="1151.3205"/>
    <n v="6524.1495000000004"/>
    <x v="0"/>
    <x v="1"/>
    <x v="2"/>
    <x v="2"/>
    <x v="0"/>
    <x v="1"/>
    <n v="0.85"/>
    <s v="111"/>
    <s v="111/Low"/>
  </r>
  <r>
    <n v="11118"/>
    <x v="78"/>
    <x v="935"/>
    <x v="2"/>
    <x v="49"/>
    <n v="2.52"/>
    <n v="0.04"/>
    <n v="7.2576000000000001"/>
    <n v="2.0321280000000002"/>
    <n v="5.2254719999999999"/>
    <x v="0"/>
    <x v="4"/>
    <x v="2"/>
    <x v="2"/>
    <x v="2"/>
    <x v="1"/>
    <n v="0.72"/>
    <s v="111"/>
    <s v="111/Critical"/>
  </r>
  <r>
    <n v="11119"/>
    <x v="78"/>
    <x v="204"/>
    <x v="0"/>
    <x v="24"/>
    <n v="28.48"/>
    <n v="0.09"/>
    <n v="803.42079999999999"/>
    <n v="152.64995199999998"/>
    <n v="650.770848"/>
    <x v="2"/>
    <x v="3"/>
    <x v="2"/>
    <x v="2"/>
    <x v="2"/>
    <x v="0"/>
    <n v="0.81"/>
    <s v="111"/>
    <s v="111/High"/>
  </r>
  <r>
    <n v="11120"/>
    <x v="78"/>
    <x v="936"/>
    <x v="1"/>
    <x v="36"/>
    <n v="37.74"/>
    <n v="0.05"/>
    <n v="1254.855"/>
    <n v="163.13114999999999"/>
    <n v="1091.7238500000001"/>
    <x v="2"/>
    <x v="3"/>
    <x v="9"/>
    <x v="3"/>
    <x v="3"/>
    <x v="1"/>
    <n v="0.87000000000000011"/>
    <s v="111"/>
    <s v="111/Not Specified"/>
  </r>
  <r>
    <n v="11121"/>
    <x v="78"/>
    <x v="413"/>
    <x v="1"/>
    <x v="25"/>
    <n v="7.64"/>
    <n v="0.03"/>
    <n v="200.0916"/>
    <n v="28.012824000000002"/>
    <n v="172.078776"/>
    <x v="0"/>
    <x v="4"/>
    <x v="5"/>
    <x v="5"/>
    <x v="0"/>
    <x v="1"/>
    <n v="0.86"/>
    <s v="111"/>
    <s v="111/Not Specified"/>
  </r>
  <r>
    <n v="11122"/>
    <x v="78"/>
    <x v="591"/>
    <x v="0"/>
    <x v="5"/>
    <n v="5.68"/>
    <n v="0.05"/>
    <n v="226.63200000000001"/>
    <n v="56.658000000000001"/>
    <n v="169.97399999999999"/>
    <x v="0"/>
    <x v="1"/>
    <x v="3"/>
    <x v="3"/>
    <x v="1"/>
    <x v="1"/>
    <n v="0.74999999999999989"/>
    <s v="111"/>
    <s v="111/High"/>
  </r>
  <r>
    <n v="11123"/>
    <x v="78"/>
    <x v="890"/>
    <x v="0"/>
    <x v="49"/>
    <n v="105.98"/>
    <n v="0.08"/>
    <n v="292.50479999999999"/>
    <n v="46.800767999999998"/>
    <n v="245.70403199999998"/>
    <x v="0"/>
    <x v="0"/>
    <x v="9"/>
    <x v="3"/>
    <x v="1"/>
    <x v="2"/>
    <n v="0.84"/>
    <s v="111"/>
    <s v="111/High"/>
  </r>
  <r>
    <n v="11124"/>
    <x v="78"/>
    <x v="260"/>
    <x v="4"/>
    <x v="14"/>
    <n v="45.19"/>
    <n v="0.01"/>
    <n v="626.33339999999998"/>
    <n v="144.056682"/>
    <n v="482.27671799999996"/>
    <x v="0"/>
    <x v="3"/>
    <x v="0"/>
    <x v="0"/>
    <x v="0"/>
    <x v="0"/>
    <n v="0.76999999999999991"/>
    <s v="111"/>
    <s v="111/Low"/>
  </r>
  <r>
    <n v="11125"/>
    <x v="78"/>
    <x v="144"/>
    <x v="1"/>
    <x v="41"/>
    <n v="5.98"/>
    <n v="0.1"/>
    <n v="209.89800000000002"/>
    <n v="37.78164000000001"/>
    <n v="172.11636000000001"/>
    <x v="0"/>
    <x v="1"/>
    <x v="1"/>
    <x v="1"/>
    <x v="2"/>
    <x v="1"/>
    <n v="0.82"/>
    <s v="111"/>
    <s v="111/Not Specified"/>
  </r>
  <r>
    <n v="11080"/>
    <x v="79"/>
    <x v="552"/>
    <x v="4"/>
    <x v="21"/>
    <n v="13.79"/>
    <n v="7.0000000000000007E-2"/>
    <n v="89.772899999999993"/>
    <n v="25.136412"/>
    <n v="64.636487999999986"/>
    <x v="0"/>
    <x v="1"/>
    <x v="0"/>
    <x v="0"/>
    <x v="3"/>
    <x v="2"/>
    <n v="0.71999999999999986"/>
    <s v="110"/>
    <s v="110/Low"/>
  </r>
  <r>
    <n v="11081"/>
    <x v="79"/>
    <x v="809"/>
    <x v="3"/>
    <x v="13"/>
    <n v="3.58"/>
    <n v="0.03"/>
    <n v="131.9588"/>
    <n v="18.474232000000001"/>
    <n v="113.484568"/>
    <x v="0"/>
    <x v="1"/>
    <x v="0"/>
    <x v="0"/>
    <x v="2"/>
    <x v="1"/>
    <n v="0.86"/>
    <s v="110"/>
    <s v="110/Medium"/>
  </r>
  <r>
    <n v="11082"/>
    <x v="79"/>
    <x v="478"/>
    <x v="3"/>
    <x v="38"/>
    <n v="146.05000000000001"/>
    <n v="0.08"/>
    <n v="5777.7380000000012"/>
    <n v="635.55118000000016"/>
    <n v="5142.1868200000008"/>
    <x v="1"/>
    <x v="2"/>
    <x v="7"/>
    <x v="4"/>
    <x v="2"/>
    <x v="2"/>
    <n v="0.8899999999999999"/>
    <s v="110"/>
    <s v="110/Medium"/>
  </r>
  <r>
    <n v="11083"/>
    <x v="79"/>
    <x v="365"/>
    <x v="2"/>
    <x v="30"/>
    <n v="14.2"/>
    <n v="0.03"/>
    <n v="688.69999999999993"/>
    <n v="117.07899999999999"/>
    <n v="571.62099999999998"/>
    <x v="0"/>
    <x v="4"/>
    <x v="3"/>
    <x v="3"/>
    <x v="0"/>
    <x v="2"/>
    <n v="0.83000000000000007"/>
    <s v="110"/>
    <s v="110/Critical"/>
  </r>
  <r>
    <n v="11084"/>
    <x v="79"/>
    <x v="369"/>
    <x v="0"/>
    <x v="20"/>
    <n v="1.74"/>
    <n v="0.09"/>
    <n v="17.417400000000001"/>
    <n v="3.135132"/>
    <n v="14.282268"/>
    <x v="2"/>
    <x v="3"/>
    <x v="4"/>
    <x v="4"/>
    <x v="3"/>
    <x v="2"/>
    <n v="0.82"/>
    <s v="110"/>
    <s v="110/High"/>
  </r>
  <r>
    <n v="11085"/>
    <x v="79"/>
    <x v="569"/>
    <x v="1"/>
    <x v="15"/>
    <n v="12.07"/>
    <n v="0.03"/>
    <n v="421.48439999999999"/>
    <n v="96.941412"/>
    <n v="324.54298799999998"/>
    <x v="0"/>
    <x v="4"/>
    <x v="7"/>
    <x v="4"/>
    <x v="3"/>
    <x v="2"/>
    <n v="0.77"/>
    <s v="110"/>
    <s v="110/Not Specified"/>
  </r>
  <r>
    <n v="11086"/>
    <x v="79"/>
    <x v="512"/>
    <x v="3"/>
    <x v="49"/>
    <n v="420.98"/>
    <n v="0"/>
    <n v="1262.94"/>
    <n v="138.92340000000002"/>
    <n v="1124.0165999999999"/>
    <x v="0"/>
    <x v="1"/>
    <x v="2"/>
    <x v="2"/>
    <x v="0"/>
    <x v="1"/>
    <n v="0.8899999999999999"/>
    <s v="110"/>
    <s v="110/Medium"/>
  </r>
  <r>
    <n v="11087"/>
    <x v="79"/>
    <x v="297"/>
    <x v="1"/>
    <x v="0"/>
    <n v="200.97"/>
    <n v="0.03"/>
    <n v="4678.5815999999995"/>
    <n v="842.14468799999986"/>
    <n v="3836.4369119999997"/>
    <x v="1"/>
    <x v="6"/>
    <x v="5"/>
    <x v="5"/>
    <x v="2"/>
    <x v="0"/>
    <n v="0.82000000000000006"/>
    <s v="110"/>
    <s v="110/Not Specified"/>
  </r>
  <r>
    <n v="11088"/>
    <x v="79"/>
    <x v="825"/>
    <x v="4"/>
    <x v="28"/>
    <n v="70.98"/>
    <n v="0.01"/>
    <n v="3443.2397999999998"/>
    <n v="482.05357199999997"/>
    <n v="2961.186228"/>
    <x v="1"/>
    <x v="2"/>
    <x v="2"/>
    <x v="2"/>
    <x v="1"/>
    <x v="2"/>
    <n v="0.8600000000000001"/>
    <s v="110"/>
    <s v="110/Low"/>
  </r>
  <r>
    <n v="11089"/>
    <x v="79"/>
    <x v="710"/>
    <x v="0"/>
    <x v="3"/>
    <n v="78.69"/>
    <n v="0.08"/>
    <n v="651.55320000000006"/>
    <n v="149.857236"/>
    <n v="501.69596400000006"/>
    <x v="0"/>
    <x v="1"/>
    <x v="7"/>
    <x v="4"/>
    <x v="1"/>
    <x v="2"/>
    <n v="0.77"/>
    <s v="110"/>
    <s v="110/High"/>
  </r>
  <r>
    <n v="11090"/>
    <x v="79"/>
    <x v="398"/>
    <x v="1"/>
    <x v="38"/>
    <n v="52.4"/>
    <n v="0.02"/>
    <n v="2208.136"/>
    <n v="264.97631999999999"/>
    <n v="1943.15968"/>
    <x v="0"/>
    <x v="1"/>
    <x v="0"/>
    <x v="0"/>
    <x v="2"/>
    <x v="1"/>
    <n v="0.88"/>
    <s v="110"/>
    <s v="110/Not Specified"/>
  </r>
  <r>
    <n v="11091"/>
    <x v="79"/>
    <x v="56"/>
    <x v="2"/>
    <x v="14"/>
    <n v="28.53"/>
    <n v="0.02"/>
    <n v="391.4316"/>
    <n v="93.943584000000016"/>
    <n v="297.48801600000002"/>
    <x v="0"/>
    <x v="1"/>
    <x v="5"/>
    <x v="5"/>
    <x v="0"/>
    <x v="1"/>
    <n v="0.76"/>
    <s v="110"/>
    <s v="110/Critical"/>
  </r>
  <r>
    <n v="11092"/>
    <x v="79"/>
    <x v="204"/>
    <x v="0"/>
    <x v="5"/>
    <n v="28.48"/>
    <n v="0"/>
    <n v="1196.1600000000001"/>
    <n v="203.34720000000002"/>
    <n v="992.81280000000004"/>
    <x v="0"/>
    <x v="3"/>
    <x v="4"/>
    <x v="4"/>
    <x v="3"/>
    <x v="0"/>
    <n v="0.83"/>
    <s v="110"/>
    <s v="110/High"/>
  </r>
  <r>
    <n v="11093"/>
    <x v="79"/>
    <x v="220"/>
    <x v="4"/>
    <x v="9"/>
    <n v="160.97999999999999"/>
    <n v="0.02"/>
    <n v="157.76039999999998"/>
    <n v="36.284891999999992"/>
    <n v="121.47550799999999"/>
    <x v="1"/>
    <x v="6"/>
    <x v="2"/>
    <x v="2"/>
    <x v="2"/>
    <x v="2"/>
    <n v="0.77"/>
    <s v="110"/>
    <s v="110/Low"/>
  </r>
  <r>
    <n v="11094"/>
    <x v="79"/>
    <x v="937"/>
    <x v="4"/>
    <x v="28"/>
    <n v="297.64"/>
    <n v="0.03"/>
    <n v="14146.829199999998"/>
    <n v="3678.1755919999996"/>
    <n v="10468.653607999999"/>
    <x v="1"/>
    <x v="6"/>
    <x v="4"/>
    <x v="4"/>
    <x v="0"/>
    <x v="0"/>
    <n v="0.74"/>
    <s v="110"/>
    <s v="110/Low"/>
  </r>
  <r>
    <n v="11095"/>
    <x v="79"/>
    <x v="356"/>
    <x v="0"/>
    <x v="8"/>
    <n v="4.91"/>
    <n v="0.06"/>
    <n v="27.692399999999999"/>
    <n v="4.7077080000000002"/>
    <n v="22.984691999999999"/>
    <x v="0"/>
    <x v="1"/>
    <x v="2"/>
    <x v="2"/>
    <x v="0"/>
    <x v="1"/>
    <n v="0.83"/>
    <s v="110"/>
    <s v="110/High"/>
  </r>
  <r>
    <n v="11096"/>
    <x v="79"/>
    <x v="803"/>
    <x v="4"/>
    <x v="19"/>
    <n v="2.88"/>
    <n v="0.1"/>
    <n v="106.27200000000001"/>
    <n v="14.878080000000001"/>
    <n v="91.393920000000008"/>
    <x v="0"/>
    <x v="4"/>
    <x v="10"/>
    <x v="2"/>
    <x v="2"/>
    <x v="1"/>
    <n v="0.86"/>
    <s v="110"/>
    <s v="110/Low"/>
  </r>
  <r>
    <n v="11097"/>
    <x v="79"/>
    <x v="501"/>
    <x v="3"/>
    <x v="27"/>
    <n v="140.97999999999999"/>
    <n v="0.08"/>
    <n v="1297.0160000000001"/>
    <n v="168.61208000000002"/>
    <n v="1128.40392"/>
    <x v="1"/>
    <x v="2"/>
    <x v="1"/>
    <x v="1"/>
    <x v="2"/>
    <x v="2"/>
    <n v="0.86999999999999988"/>
    <s v="110"/>
    <s v="110/Medium"/>
  </r>
  <r>
    <n v="11098"/>
    <x v="79"/>
    <x v="403"/>
    <x v="4"/>
    <x v="6"/>
    <n v="110.99"/>
    <n v="0.04"/>
    <n v="2344.1087999999995"/>
    <n v="609.46828799999992"/>
    <n v="1734.6405119999995"/>
    <x v="0"/>
    <x v="1"/>
    <x v="1"/>
    <x v="1"/>
    <x v="0"/>
    <x v="0"/>
    <n v="0.73999999999999988"/>
    <s v="110"/>
    <s v="110/Low"/>
  </r>
  <r>
    <n v="11099"/>
    <x v="79"/>
    <x v="938"/>
    <x v="2"/>
    <x v="29"/>
    <n v="5.98"/>
    <n v="0"/>
    <n v="221.26000000000002"/>
    <n v="28.7638"/>
    <n v="192.49620000000002"/>
    <x v="0"/>
    <x v="1"/>
    <x v="6"/>
    <x v="6"/>
    <x v="0"/>
    <x v="1"/>
    <n v="0.87"/>
    <s v="110"/>
    <s v="110/Critical"/>
  </r>
  <r>
    <n v="11100"/>
    <x v="79"/>
    <x v="68"/>
    <x v="2"/>
    <x v="9"/>
    <n v="6.48"/>
    <n v="0.09"/>
    <n v="5.8968000000000007"/>
    <n v="0.9434880000000001"/>
    <n v="4.9533120000000004"/>
    <x v="0"/>
    <x v="1"/>
    <x v="12"/>
    <x v="3"/>
    <x v="3"/>
    <x v="1"/>
    <n v="0.84"/>
    <s v="111"/>
    <s v="111/Critical"/>
  </r>
  <r>
    <n v="11101"/>
    <x v="79"/>
    <x v="625"/>
    <x v="2"/>
    <x v="39"/>
    <n v="6.68"/>
    <n v="0.08"/>
    <n v="184.36799999999999"/>
    <n v="36.873599999999996"/>
    <n v="147.49439999999998"/>
    <x v="0"/>
    <x v="1"/>
    <x v="2"/>
    <x v="2"/>
    <x v="0"/>
    <x v="1"/>
    <n v="0.79999999999999993"/>
    <s v="111"/>
    <s v="111/Critical"/>
  </r>
  <r>
    <n v="11102"/>
    <x v="79"/>
    <x v="907"/>
    <x v="2"/>
    <x v="10"/>
    <n v="30.98"/>
    <n v="0.02"/>
    <n v="576.84759999999994"/>
    <n v="126.90647199999999"/>
    <n v="449.94112799999994"/>
    <x v="2"/>
    <x v="1"/>
    <x v="0"/>
    <x v="0"/>
    <x v="3"/>
    <x v="1"/>
    <n v="0.77999999999999992"/>
    <s v="111"/>
    <s v="111/Critical"/>
  </r>
  <r>
    <n v="11053"/>
    <x v="80"/>
    <x v="439"/>
    <x v="2"/>
    <x v="21"/>
    <n v="65.989999999999995"/>
    <n v="0.09"/>
    <n v="420.35629999999998"/>
    <n v="50.442756000000003"/>
    <n v="369.913544"/>
    <x v="0"/>
    <x v="1"/>
    <x v="1"/>
    <x v="1"/>
    <x v="0"/>
    <x v="0"/>
    <n v="0.88"/>
    <s v="110"/>
    <s v="110/Critical"/>
  </r>
  <r>
    <n v="11054"/>
    <x v="80"/>
    <x v="167"/>
    <x v="1"/>
    <x v="2"/>
    <n v="3.29"/>
    <n v="0.06"/>
    <n v="77.314999999999998"/>
    <n v="19.328749999999999"/>
    <n v="57.986249999999998"/>
    <x v="0"/>
    <x v="4"/>
    <x v="1"/>
    <x v="1"/>
    <x v="1"/>
    <x v="1"/>
    <n v="0.75"/>
    <s v="110"/>
    <s v="110/Not Specified"/>
  </r>
  <r>
    <n v="11055"/>
    <x v="80"/>
    <x v="179"/>
    <x v="2"/>
    <x v="44"/>
    <n v="8.34"/>
    <n v="0.04"/>
    <n v="128.10239999999999"/>
    <n v="37.149695999999992"/>
    <n v="90.952703999999997"/>
    <x v="2"/>
    <x v="3"/>
    <x v="0"/>
    <x v="0"/>
    <x v="1"/>
    <x v="1"/>
    <n v="0.71000000000000008"/>
    <s v="110"/>
    <s v="110/Critical"/>
  </r>
  <r>
    <n v="11056"/>
    <x v="80"/>
    <x v="409"/>
    <x v="0"/>
    <x v="45"/>
    <n v="85.29"/>
    <n v="0.02"/>
    <n v="668.67360000000008"/>
    <n v="113.67451200000001"/>
    <n v="554.99908800000003"/>
    <x v="1"/>
    <x v="6"/>
    <x v="1"/>
    <x v="1"/>
    <x v="3"/>
    <x v="2"/>
    <n v="0.83"/>
    <s v="110"/>
    <s v="110/High"/>
  </r>
  <r>
    <n v="11057"/>
    <x v="80"/>
    <x v="750"/>
    <x v="2"/>
    <x v="4"/>
    <n v="40.98"/>
    <n v="0.06"/>
    <n v="808.94519999999989"/>
    <n v="177.96794399999999"/>
    <n v="630.9772559999999"/>
    <x v="2"/>
    <x v="1"/>
    <x v="7"/>
    <x v="4"/>
    <x v="0"/>
    <x v="1"/>
    <n v="0.78"/>
    <s v="110"/>
    <s v="110/Critical"/>
  </r>
  <r>
    <n v="11058"/>
    <x v="80"/>
    <x v="84"/>
    <x v="1"/>
    <x v="38"/>
    <n v="7.99"/>
    <n v="0.05"/>
    <n v="326.39149999999995"/>
    <n v="81.597874999999988"/>
    <n v="244.79362499999996"/>
    <x v="0"/>
    <x v="0"/>
    <x v="7"/>
    <x v="4"/>
    <x v="2"/>
    <x v="0"/>
    <n v="0.75"/>
    <s v="110"/>
    <s v="110/Not Specified"/>
  </r>
  <r>
    <n v="11059"/>
    <x v="80"/>
    <x v="939"/>
    <x v="0"/>
    <x v="24"/>
    <n v="10.68"/>
    <n v="0.02"/>
    <n v="324.45839999999998"/>
    <n v="77.870015999999993"/>
    <n v="246.58838399999999"/>
    <x v="0"/>
    <x v="5"/>
    <x v="0"/>
    <x v="0"/>
    <x v="3"/>
    <x v="2"/>
    <n v="0.76"/>
    <s v="110"/>
    <s v="110/High"/>
  </r>
  <r>
    <n v="11060"/>
    <x v="80"/>
    <x v="940"/>
    <x v="4"/>
    <x v="34"/>
    <n v="26.48"/>
    <n v="0.08"/>
    <n v="1144.9952000000001"/>
    <n v="114.49952000000002"/>
    <n v="1030.49568"/>
    <x v="0"/>
    <x v="1"/>
    <x v="7"/>
    <x v="4"/>
    <x v="2"/>
    <x v="2"/>
    <n v="0.89999999999999991"/>
    <s v="110"/>
    <s v="110/Low"/>
  </r>
  <r>
    <n v="11061"/>
    <x v="80"/>
    <x v="941"/>
    <x v="4"/>
    <x v="26"/>
    <n v="60.98"/>
    <n v="0.08"/>
    <n v="1458.6416000000002"/>
    <n v="437.59248000000008"/>
    <n v="1021.0491200000001"/>
    <x v="0"/>
    <x v="5"/>
    <x v="12"/>
    <x v="3"/>
    <x v="0"/>
    <x v="1"/>
    <n v="0.70000000000000007"/>
    <s v="110"/>
    <s v="110/Low"/>
  </r>
  <r>
    <n v="11062"/>
    <x v="80"/>
    <x v="525"/>
    <x v="0"/>
    <x v="41"/>
    <n v="22.23"/>
    <n v="7.0000000000000007E-2"/>
    <n v="806.28210000000001"/>
    <n v="112.87949399999999"/>
    <n v="693.40260599999999"/>
    <x v="0"/>
    <x v="3"/>
    <x v="3"/>
    <x v="3"/>
    <x v="3"/>
    <x v="2"/>
    <n v="0.86"/>
    <s v="110"/>
    <s v="110/High"/>
  </r>
  <r>
    <n v="11063"/>
    <x v="80"/>
    <x v="55"/>
    <x v="0"/>
    <x v="7"/>
    <n v="10.98"/>
    <n v="0.03"/>
    <n v="308.86740000000003"/>
    <n v="71.039502000000013"/>
    <n v="237.827898"/>
    <x v="2"/>
    <x v="3"/>
    <x v="2"/>
    <x v="2"/>
    <x v="0"/>
    <x v="1"/>
    <n v="0.76999999999999991"/>
    <s v="110"/>
    <s v="110/High"/>
  </r>
  <r>
    <n v="11064"/>
    <x v="80"/>
    <x v="942"/>
    <x v="4"/>
    <x v="27"/>
    <n v="15.01"/>
    <n v="0.08"/>
    <n v="138.09200000000001"/>
    <n v="28.999320000000001"/>
    <n v="109.09268000000002"/>
    <x v="0"/>
    <x v="1"/>
    <x v="1"/>
    <x v="1"/>
    <x v="1"/>
    <x v="1"/>
    <n v="0.79"/>
    <s v="110"/>
    <s v="110/Low"/>
  </r>
  <r>
    <n v="11065"/>
    <x v="80"/>
    <x v="759"/>
    <x v="4"/>
    <x v="49"/>
    <n v="180.98"/>
    <n v="7.0000000000000007E-2"/>
    <n v="504.93419999999992"/>
    <n v="151.48025999999999"/>
    <n v="353.45393999999993"/>
    <x v="1"/>
    <x v="6"/>
    <x v="0"/>
    <x v="0"/>
    <x v="3"/>
    <x v="2"/>
    <n v="0.7"/>
    <s v="110"/>
    <s v="110/Low"/>
  </r>
  <r>
    <n v="11066"/>
    <x v="80"/>
    <x v="12"/>
    <x v="1"/>
    <x v="4"/>
    <n v="10.91"/>
    <n v="0.05"/>
    <n v="217.65450000000001"/>
    <n v="41.354355000000005"/>
    <n v="176.30014500000001"/>
    <x v="0"/>
    <x v="1"/>
    <x v="2"/>
    <x v="2"/>
    <x v="1"/>
    <x v="1"/>
    <n v="0.81"/>
    <s v="110"/>
    <s v="110/Not Specified"/>
  </r>
  <r>
    <n v="11067"/>
    <x v="80"/>
    <x v="457"/>
    <x v="1"/>
    <x v="2"/>
    <n v="115.99"/>
    <n v="0.05"/>
    <n v="2754.7624999999998"/>
    <n v="606.04774999999995"/>
    <n v="2148.7147500000001"/>
    <x v="1"/>
    <x v="6"/>
    <x v="6"/>
    <x v="6"/>
    <x v="1"/>
    <x v="0"/>
    <n v="0.78000000000000014"/>
    <s v="110"/>
    <s v="110/Not Specified"/>
  </r>
  <r>
    <n v="11068"/>
    <x v="80"/>
    <x v="557"/>
    <x v="0"/>
    <x v="28"/>
    <n v="76.72"/>
    <n v="0.03"/>
    <n v="3646.5015999999996"/>
    <n v="1057.4854639999999"/>
    <n v="2589.0161359999997"/>
    <x v="0"/>
    <x v="5"/>
    <x v="2"/>
    <x v="2"/>
    <x v="0"/>
    <x v="1"/>
    <n v="0.71"/>
    <s v="110"/>
    <s v="110/High"/>
  </r>
  <r>
    <n v="11069"/>
    <x v="80"/>
    <x v="137"/>
    <x v="2"/>
    <x v="5"/>
    <n v="304.99"/>
    <n v="7.0000000000000007E-2"/>
    <n v="11912.909399999999"/>
    <n v="2501.7109739999996"/>
    <n v="9411.198425999999"/>
    <x v="0"/>
    <x v="1"/>
    <x v="0"/>
    <x v="0"/>
    <x v="0"/>
    <x v="1"/>
    <n v="0.79"/>
    <s v="110"/>
    <s v="110/Critical"/>
  </r>
  <r>
    <n v="11070"/>
    <x v="80"/>
    <x v="903"/>
    <x v="1"/>
    <x v="48"/>
    <n v="43.98"/>
    <n v="0.04"/>
    <n v="971.07839999999987"/>
    <n v="262.19116799999995"/>
    <n v="708.88723199999993"/>
    <x v="0"/>
    <x v="3"/>
    <x v="2"/>
    <x v="2"/>
    <x v="3"/>
    <x v="0"/>
    <n v="0.73"/>
    <s v="110"/>
    <s v="110/Not Specified"/>
  </r>
  <r>
    <n v="11071"/>
    <x v="80"/>
    <x v="732"/>
    <x v="4"/>
    <x v="7"/>
    <n v="64.650000000000006"/>
    <n v="0.1"/>
    <n v="1687.3650000000002"/>
    <n v="168.73650000000001"/>
    <n v="1518.6285000000003"/>
    <x v="0"/>
    <x v="5"/>
    <x v="0"/>
    <x v="0"/>
    <x v="0"/>
    <x v="1"/>
    <n v="0.9"/>
    <s v="110"/>
    <s v="110/Low"/>
  </r>
  <r>
    <n v="11072"/>
    <x v="80"/>
    <x v="474"/>
    <x v="2"/>
    <x v="30"/>
    <n v="6.08"/>
    <n v="0.09"/>
    <n v="276.64"/>
    <n v="44.2624"/>
    <n v="232.37759999999997"/>
    <x v="0"/>
    <x v="4"/>
    <x v="0"/>
    <x v="0"/>
    <x v="3"/>
    <x v="1"/>
    <n v="0.84"/>
    <s v="110"/>
    <s v="110/Critical"/>
  </r>
  <r>
    <n v="11073"/>
    <x v="80"/>
    <x v="522"/>
    <x v="0"/>
    <x v="20"/>
    <n v="65.989999999999995"/>
    <n v="0.01"/>
    <n v="718.63109999999995"/>
    <n v="143.72621999999998"/>
    <n v="574.90487999999993"/>
    <x v="0"/>
    <x v="1"/>
    <x v="4"/>
    <x v="4"/>
    <x v="3"/>
    <x v="0"/>
    <n v="0.79999999999999993"/>
    <s v="110"/>
    <s v="110/High"/>
  </r>
  <r>
    <n v="11074"/>
    <x v="80"/>
    <x v="122"/>
    <x v="0"/>
    <x v="35"/>
    <n v="205.99"/>
    <n v="0.05"/>
    <n v="9393.1440000000002"/>
    <n v="939.31439999999998"/>
    <n v="8453.8296000000009"/>
    <x v="2"/>
    <x v="1"/>
    <x v="4"/>
    <x v="4"/>
    <x v="3"/>
    <x v="0"/>
    <n v="0.9"/>
    <s v="110"/>
    <s v="110/High"/>
  </r>
  <r>
    <n v="11075"/>
    <x v="80"/>
    <x v="744"/>
    <x v="0"/>
    <x v="25"/>
    <n v="101.41"/>
    <n v="0.09"/>
    <n v="2491.6436999999996"/>
    <n v="423.57942899999995"/>
    <n v="2068.0642709999997"/>
    <x v="0"/>
    <x v="5"/>
    <x v="9"/>
    <x v="3"/>
    <x v="3"/>
    <x v="1"/>
    <n v="0.83000000000000007"/>
    <s v="110"/>
    <s v="110/High"/>
  </r>
  <r>
    <n v="11076"/>
    <x v="80"/>
    <x v="943"/>
    <x v="0"/>
    <x v="42"/>
    <n v="22.24"/>
    <n v="0"/>
    <n v="378.08"/>
    <n v="49.150399999999998"/>
    <n v="328.92959999999999"/>
    <x v="0"/>
    <x v="3"/>
    <x v="0"/>
    <x v="0"/>
    <x v="0"/>
    <x v="0"/>
    <n v="0.87"/>
    <s v="110"/>
    <s v="110/High"/>
  </r>
  <r>
    <n v="11077"/>
    <x v="80"/>
    <x v="608"/>
    <x v="2"/>
    <x v="37"/>
    <n v="54.96"/>
    <n v="0.06"/>
    <n v="1704.8591999999999"/>
    <n v="272.77747199999999"/>
    <n v="1432.0817279999999"/>
    <x v="0"/>
    <x v="1"/>
    <x v="7"/>
    <x v="4"/>
    <x v="0"/>
    <x v="1"/>
    <n v="0.84"/>
    <s v="110"/>
    <s v="110/Critical"/>
  </r>
  <r>
    <n v="11078"/>
    <x v="80"/>
    <x v="47"/>
    <x v="4"/>
    <x v="48"/>
    <n v="6.68"/>
    <n v="7.0000000000000007E-2"/>
    <n v="142.88519999999997"/>
    <n v="28.577039999999993"/>
    <n v="114.30815999999997"/>
    <x v="0"/>
    <x v="1"/>
    <x v="0"/>
    <x v="0"/>
    <x v="1"/>
    <x v="1"/>
    <n v="0.79999999999999993"/>
    <s v="110"/>
    <s v="110/Low"/>
  </r>
  <r>
    <n v="11079"/>
    <x v="80"/>
    <x v="376"/>
    <x v="2"/>
    <x v="14"/>
    <n v="6.48"/>
    <n v="0.09"/>
    <n v="82.555199999999999"/>
    <n v="16.511040000000001"/>
    <n v="66.044160000000005"/>
    <x v="2"/>
    <x v="1"/>
    <x v="1"/>
    <x v="1"/>
    <x v="0"/>
    <x v="1"/>
    <n v="0.8"/>
    <s v="110"/>
    <s v="110/Critical"/>
  </r>
  <r>
    <n v="11023"/>
    <x v="81"/>
    <x v="492"/>
    <x v="1"/>
    <x v="36"/>
    <n v="115.99"/>
    <n v="0.08"/>
    <n v="3734.8779999999997"/>
    <n v="933.71949999999993"/>
    <n v="2801.1584999999995"/>
    <x v="0"/>
    <x v="1"/>
    <x v="6"/>
    <x v="6"/>
    <x v="3"/>
    <x v="0"/>
    <n v="0.74999999999999989"/>
    <s v="110"/>
    <s v="110/Not Specified"/>
  </r>
  <r>
    <n v="11024"/>
    <x v="81"/>
    <x v="166"/>
    <x v="2"/>
    <x v="45"/>
    <n v="5.4"/>
    <n v="0"/>
    <n v="43.2"/>
    <n v="4.7520000000000007"/>
    <n v="38.448"/>
    <x v="0"/>
    <x v="1"/>
    <x v="2"/>
    <x v="2"/>
    <x v="1"/>
    <x v="1"/>
    <n v="0.8899999999999999"/>
    <s v="110"/>
    <s v="110/Critical"/>
  </r>
  <r>
    <n v="11025"/>
    <x v="81"/>
    <x v="747"/>
    <x v="0"/>
    <x v="49"/>
    <n v="85.99"/>
    <n v="0"/>
    <n v="257.96999999999997"/>
    <n v="43.854900000000001"/>
    <n v="214.11509999999998"/>
    <x v="0"/>
    <x v="3"/>
    <x v="10"/>
    <x v="2"/>
    <x v="0"/>
    <x v="0"/>
    <n v="0.83000000000000007"/>
    <s v="110"/>
    <s v="110/High"/>
  </r>
  <r>
    <n v="11026"/>
    <x v="81"/>
    <x v="167"/>
    <x v="4"/>
    <x v="15"/>
    <n v="3.29"/>
    <n v="0.05"/>
    <n v="112.51799999999999"/>
    <n v="33.755399999999995"/>
    <n v="78.762599999999992"/>
    <x v="2"/>
    <x v="4"/>
    <x v="9"/>
    <x v="3"/>
    <x v="0"/>
    <x v="1"/>
    <n v="0.70000000000000007"/>
    <s v="110"/>
    <s v="110/Low"/>
  </r>
  <r>
    <n v="11027"/>
    <x v="81"/>
    <x v="146"/>
    <x v="0"/>
    <x v="9"/>
    <n v="6.84"/>
    <n v="0.05"/>
    <n v="6.4979999999999993"/>
    <n v="1.6244999999999998"/>
    <n v="4.8734999999999999"/>
    <x v="0"/>
    <x v="3"/>
    <x v="7"/>
    <x v="4"/>
    <x v="0"/>
    <x v="1"/>
    <n v="0.75000000000000011"/>
    <s v="110"/>
    <s v="110/High"/>
  </r>
  <r>
    <n v="11028"/>
    <x v="81"/>
    <x v="944"/>
    <x v="2"/>
    <x v="43"/>
    <n v="7.98"/>
    <n v="7.0000000000000007E-2"/>
    <n v="148.428"/>
    <n v="28.201319999999999"/>
    <n v="120.22668"/>
    <x v="0"/>
    <x v="4"/>
    <x v="3"/>
    <x v="3"/>
    <x v="3"/>
    <x v="1"/>
    <n v="0.81"/>
    <s v="110"/>
    <s v="110/Critical"/>
  </r>
  <r>
    <n v="11029"/>
    <x v="81"/>
    <x v="423"/>
    <x v="0"/>
    <x v="2"/>
    <n v="2.61"/>
    <n v="0.05"/>
    <n v="61.987499999999997"/>
    <n v="11.777625"/>
    <n v="50.209874999999997"/>
    <x v="0"/>
    <x v="1"/>
    <x v="2"/>
    <x v="2"/>
    <x v="0"/>
    <x v="1"/>
    <n v="0.80999999999999994"/>
    <s v="110"/>
    <s v="110/High"/>
  </r>
  <r>
    <n v="11030"/>
    <x v="81"/>
    <x v="5"/>
    <x v="0"/>
    <x v="34"/>
    <n v="124.49"/>
    <n v="0.03"/>
    <n v="5675.4991"/>
    <n v="681.05989199999999"/>
    <n v="4994.4392079999998"/>
    <x v="1"/>
    <x v="2"/>
    <x v="7"/>
    <x v="4"/>
    <x v="0"/>
    <x v="2"/>
    <n v="0.88"/>
    <s v="110"/>
    <s v="110/High"/>
  </r>
  <r>
    <n v="11031"/>
    <x v="81"/>
    <x v="455"/>
    <x v="0"/>
    <x v="42"/>
    <n v="21.38"/>
    <n v="0.04"/>
    <n v="348.92159999999996"/>
    <n v="41.870591999999995"/>
    <n v="307.05100799999997"/>
    <x v="0"/>
    <x v="3"/>
    <x v="2"/>
    <x v="2"/>
    <x v="1"/>
    <x v="1"/>
    <n v="0.88"/>
    <s v="110"/>
    <s v="110/High"/>
  </r>
  <r>
    <n v="11032"/>
    <x v="81"/>
    <x v="86"/>
    <x v="0"/>
    <x v="12"/>
    <n v="16.98"/>
    <n v="0.09"/>
    <n v="231.77700000000002"/>
    <n v="60.26202"/>
    <n v="171.51498000000001"/>
    <x v="0"/>
    <x v="1"/>
    <x v="7"/>
    <x v="4"/>
    <x v="0"/>
    <x v="1"/>
    <n v="0.74"/>
    <s v="110"/>
    <s v="110/High"/>
  </r>
  <r>
    <n v="11033"/>
    <x v="81"/>
    <x v="945"/>
    <x v="1"/>
    <x v="17"/>
    <n v="120.97"/>
    <n v="0.02"/>
    <n v="1422.6071999999999"/>
    <n v="284.52143999999998"/>
    <n v="1138.0857599999999"/>
    <x v="0"/>
    <x v="0"/>
    <x v="0"/>
    <x v="0"/>
    <x v="2"/>
    <x v="0"/>
    <n v="0.8"/>
    <s v="110"/>
    <s v="110/Not Specified"/>
  </r>
  <r>
    <n v="11034"/>
    <x v="81"/>
    <x v="844"/>
    <x v="3"/>
    <x v="45"/>
    <n v="37.76"/>
    <n v="0.02"/>
    <n v="296.03839999999997"/>
    <n v="38.484991999999998"/>
    <n v="257.55340799999999"/>
    <x v="0"/>
    <x v="1"/>
    <x v="0"/>
    <x v="0"/>
    <x v="3"/>
    <x v="1"/>
    <n v="0.87000000000000011"/>
    <s v="110"/>
    <s v="110/Medium"/>
  </r>
  <r>
    <n v="11035"/>
    <x v="81"/>
    <x v="946"/>
    <x v="4"/>
    <x v="5"/>
    <n v="1.82"/>
    <n v="0.08"/>
    <n v="70.324799999999996"/>
    <n v="19.690943999999998"/>
    <n v="50.633855999999994"/>
    <x v="0"/>
    <x v="4"/>
    <x v="11"/>
    <x v="3"/>
    <x v="0"/>
    <x v="1"/>
    <n v="0.72"/>
    <s v="110"/>
    <s v="110/Low"/>
  </r>
  <r>
    <n v="11036"/>
    <x v="81"/>
    <x v="716"/>
    <x v="4"/>
    <x v="48"/>
    <n v="9.48"/>
    <n v="0.02"/>
    <n v="213.67920000000001"/>
    <n v="23.504711999999998"/>
    <n v="190.174488"/>
    <x v="0"/>
    <x v="3"/>
    <x v="0"/>
    <x v="0"/>
    <x v="1"/>
    <x v="2"/>
    <n v="0.8899999999999999"/>
    <s v="110"/>
    <s v="110/Low"/>
  </r>
  <r>
    <n v="11037"/>
    <x v="81"/>
    <x v="947"/>
    <x v="4"/>
    <x v="4"/>
    <n v="40.89"/>
    <n v="0.03"/>
    <n v="832.92930000000001"/>
    <n v="174.915153"/>
    <n v="658.01414699999998"/>
    <x v="0"/>
    <x v="1"/>
    <x v="6"/>
    <x v="6"/>
    <x v="2"/>
    <x v="2"/>
    <n v="0.78999999999999992"/>
    <s v="110"/>
    <s v="110/Low"/>
  </r>
  <r>
    <n v="11038"/>
    <x v="81"/>
    <x v="269"/>
    <x v="0"/>
    <x v="25"/>
    <n v="6.48"/>
    <n v="0.05"/>
    <n v="166.21199999999999"/>
    <n v="28.256039999999999"/>
    <n v="137.95596"/>
    <x v="0"/>
    <x v="1"/>
    <x v="10"/>
    <x v="2"/>
    <x v="3"/>
    <x v="1"/>
    <n v="0.83000000000000007"/>
    <s v="110"/>
    <s v="110/High"/>
  </r>
  <r>
    <n v="11039"/>
    <x v="81"/>
    <x v="496"/>
    <x v="4"/>
    <x v="0"/>
    <n v="2.12"/>
    <n v="0.06"/>
    <n v="47.827199999999998"/>
    <n v="13.869887999999998"/>
    <n v="33.957312000000002"/>
    <x v="2"/>
    <x v="3"/>
    <x v="2"/>
    <x v="2"/>
    <x v="1"/>
    <x v="0"/>
    <n v="0.71000000000000008"/>
    <s v="110"/>
    <s v="110/Low"/>
  </r>
  <r>
    <n v="11040"/>
    <x v="81"/>
    <x v="882"/>
    <x v="1"/>
    <x v="34"/>
    <n v="21.66"/>
    <n v="0.04"/>
    <n v="977.29919999999993"/>
    <n v="273.643776"/>
    <n v="703.65542399999993"/>
    <x v="0"/>
    <x v="0"/>
    <x v="5"/>
    <x v="5"/>
    <x v="2"/>
    <x v="1"/>
    <n v="0.72"/>
    <s v="110"/>
    <s v="110/Not Specified"/>
  </r>
  <r>
    <n v="11041"/>
    <x v="81"/>
    <x v="948"/>
    <x v="0"/>
    <x v="48"/>
    <n v="290.98"/>
    <n v="0.02"/>
    <n v="6558.6892000000007"/>
    <n v="721.45581200000015"/>
    <n v="5837.2333880000006"/>
    <x v="0"/>
    <x v="5"/>
    <x v="3"/>
    <x v="3"/>
    <x v="0"/>
    <x v="2"/>
    <n v="0.89"/>
    <s v="110"/>
    <s v="110/High"/>
  </r>
  <r>
    <n v="11042"/>
    <x v="81"/>
    <x v="317"/>
    <x v="4"/>
    <x v="5"/>
    <n v="71.37"/>
    <n v="0.04"/>
    <n v="2877.6383999999998"/>
    <n v="517.97491200000002"/>
    <n v="2359.6634879999997"/>
    <x v="2"/>
    <x v="5"/>
    <x v="1"/>
    <x v="1"/>
    <x v="3"/>
    <x v="2"/>
    <n v="0.82"/>
    <s v="110"/>
    <s v="110/Low"/>
  </r>
  <r>
    <n v="11043"/>
    <x v="81"/>
    <x v="949"/>
    <x v="0"/>
    <x v="36"/>
    <n v="102.3"/>
    <n v="0.08"/>
    <n v="3294.06"/>
    <n v="856.4556"/>
    <n v="2437.6044000000002"/>
    <x v="2"/>
    <x v="5"/>
    <x v="5"/>
    <x v="5"/>
    <x v="3"/>
    <x v="2"/>
    <n v="0.7400000000000001"/>
    <s v="110"/>
    <s v="110/High"/>
  </r>
  <r>
    <n v="11044"/>
    <x v="81"/>
    <x v="174"/>
    <x v="0"/>
    <x v="27"/>
    <n v="34.76"/>
    <n v="0.06"/>
    <n v="326.74399999999997"/>
    <n v="45.744159999999994"/>
    <n v="280.99983999999995"/>
    <x v="0"/>
    <x v="1"/>
    <x v="4"/>
    <x v="4"/>
    <x v="1"/>
    <x v="1"/>
    <n v="0.85999999999999988"/>
    <s v="110"/>
    <s v="110/High"/>
  </r>
  <r>
    <n v="11045"/>
    <x v="81"/>
    <x v="950"/>
    <x v="2"/>
    <x v="25"/>
    <n v="3.28"/>
    <n v="0.02"/>
    <n v="86.788799999999981"/>
    <n v="9.5467679999999966"/>
    <n v="77.24203199999998"/>
    <x v="0"/>
    <x v="4"/>
    <x v="7"/>
    <x v="4"/>
    <x v="2"/>
    <x v="1"/>
    <n v="0.89"/>
    <s v="110"/>
    <s v="110/Critical"/>
  </r>
  <r>
    <n v="11046"/>
    <x v="81"/>
    <x v="448"/>
    <x v="0"/>
    <x v="41"/>
    <n v="7.31"/>
    <n v="0.03"/>
    <n v="276.53729999999996"/>
    <n v="66.368951999999993"/>
    <n v="210.16834799999998"/>
    <x v="0"/>
    <x v="1"/>
    <x v="8"/>
    <x v="7"/>
    <x v="0"/>
    <x v="1"/>
    <n v="0.76"/>
    <s v="110"/>
    <s v="110/High"/>
  </r>
  <r>
    <n v="11047"/>
    <x v="81"/>
    <x v="342"/>
    <x v="1"/>
    <x v="15"/>
    <n v="13.99"/>
    <n v="0"/>
    <n v="503.64"/>
    <n v="80.582399999999993"/>
    <n v="423.05759999999998"/>
    <x v="0"/>
    <x v="0"/>
    <x v="9"/>
    <x v="3"/>
    <x v="0"/>
    <x v="0"/>
    <n v="0.84"/>
    <s v="110"/>
    <s v="110/Not Specified"/>
  </r>
  <r>
    <n v="11048"/>
    <x v="81"/>
    <x v="951"/>
    <x v="4"/>
    <x v="3"/>
    <n v="70.98"/>
    <n v="0.01"/>
    <n v="632.43180000000007"/>
    <n v="164.43226799999999"/>
    <n v="467.99953200000004"/>
    <x v="1"/>
    <x v="6"/>
    <x v="0"/>
    <x v="0"/>
    <x v="2"/>
    <x v="2"/>
    <n v="0.74"/>
    <s v="110"/>
    <s v="110/Low"/>
  </r>
  <r>
    <n v="11049"/>
    <x v="81"/>
    <x v="918"/>
    <x v="4"/>
    <x v="48"/>
    <n v="125.99"/>
    <n v="0.05"/>
    <n v="2752.8815"/>
    <n v="495.51866999999999"/>
    <n v="2257.36283"/>
    <x v="0"/>
    <x v="1"/>
    <x v="9"/>
    <x v="3"/>
    <x v="1"/>
    <x v="0"/>
    <n v="0.82000000000000006"/>
    <s v="110"/>
    <s v="110/Low"/>
  </r>
  <r>
    <n v="11050"/>
    <x v="81"/>
    <x v="914"/>
    <x v="2"/>
    <x v="31"/>
    <n v="99.99"/>
    <n v="0.03"/>
    <n v="484.95149999999995"/>
    <n v="106.68932999999998"/>
    <n v="378.26216999999997"/>
    <x v="2"/>
    <x v="1"/>
    <x v="9"/>
    <x v="3"/>
    <x v="3"/>
    <x v="0"/>
    <n v="0.78"/>
    <s v="110"/>
    <s v="110/Critical"/>
  </r>
  <r>
    <n v="11051"/>
    <x v="81"/>
    <x v="952"/>
    <x v="2"/>
    <x v="33"/>
    <n v="22.84"/>
    <n v="0"/>
    <n v="776.56"/>
    <n v="85.421599999999998"/>
    <n v="691.13839999999993"/>
    <x v="0"/>
    <x v="1"/>
    <x v="9"/>
    <x v="3"/>
    <x v="2"/>
    <x v="1"/>
    <n v="0.89"/>
    <s v="110"/>
    <s v="110/Critical"/>
  </r>
  <r>
    <n v="11052"/>
    <x v="81"/>
    <x v="920"/>
    <x v="2"/>
    <x v="15"/>
    <n v="6.48"/>
    <n v="0.1"/>
    <n v="209.95200000000003"/>
    <n v="48.288960000000003"/>
    <n v="161.66304000000002"/>
    <x v="0"/>
    <x v="1"/>
    <x v="1"/>
    <x v="1"/>
    <x v="1"/>
    <x v="1"/>
    <n v="0.77"/>
    <s v="110"/>
    <s v="110/Critical"/>
  </r>
  <r>
    <n v="10991"/>
    <x v="82"/>
    <x v="533"/>
    <x v="3"/>
    <x v="44"/>
    <n v="152.47999999999999"/>
    <n v="0.1"/>
    <n v="2195.712"/>
    <n v="219.57119999999998"/>
    <n v="1976.1408000000001"/>
    <x v="2"/>
    <x v="1"/>
    <x v="2"/>
    <x v="2"/>
    <x v="0"/>
    <x v="0"/>
    <n v="0.9"/>
    <s v="109"/>
    <s v="109/Medium"/>
  </r>
  <r>
    <n v="10992"/>
    <x v="82"/>
    <x v="452"/>
    <x v="1"/>
    <x v="47"/>
    <n v="1.81"/>
    <n v="0.08"/>
    <n v="74.934000000000012"/>
    <n v="17.984160000000003"/>
    <n v="56.949840000000009"/>
    <x v="0"/>
    <x v="4"/>
    <x v="4"/>
    <x v="4"/>
    <x v="2"/>
    <x v="1"/>
    <n v="0.76"/>
    <s v="109"/>
    <s v="109/Not Specified"/>
  </r>
  <r>
    <n v="10993"/>
    <x v="82"/>
    <x v="889"/>
    <x v="1"/>
    <x v="24"/>
    <n v="6.81"/>
    <n v="0.09"/>
    <n v="192.11009999999999"/>
    <n v="30.737615999999999"/>
    <n v="161.37248399999999"/>
    <x v="0"/>
    <x v="1"/>
    <x v="0"/>
    <x v="0"/>
    <x v="1"/>
    <x v="1"/>
    <n v="0.84"/>
    <s v="109"/>
    <s v="109/Not Specified"/>
  </r>
  <r>
    <n v="10994"/>
    <x v="82"/>
    <x v="379"/>
    <x v="3"/>
    <x v="38"/>
    <n v="19.98"/>
    <n v="0.1"/>
    <n v="773.226"/>
    <n v="77.322600000000008"/>
    <n v="695.90340000000003"/>
    <x v="0"/>
    <x v="1"/>
    <x v="9"/>
    <x v="3"/>
    <x v="3"/>
    <x v="0"/>
    <n v="0.9"/>
    <s v="109"/>
    <s v="109/Medium"/>
  </r>
  <r>
    <n v="10995"/>
    <x v="82"/>
    <x v="927"/>
    <x v="0"/>
    <x v="1"/>
    <n v="2.2799999999999998"/>
    <n v="0.03"/>
    <n v="39.808799999999998"/>
    <n v="9.9521999999999995"/>
    <n v="29.8566"/>
    <x v="0"/>
    <x v="4"/>
    <x v="11"/>
    <x v="3"/>
    <x v="3"/>
    <x v="1"/>
    <n v="0.75"/>
    <s v="109"/>
    <s v="109/High"/>
  </r>
  <r>
    <n v="10996"/>
    <x v="82"/>
    <x v="478"/>
    <x v="3"/>
    <x v="27"/>
    <n v="146.05000000000001"/>
    <n v="0.02"/>
    <n v="1431.29"/>
    <n v="257.63220000000001"/>
    <n v="1173.6578"/>
    <x v="1"/>
    <x v="2"/>
    <x v="4"/>
    <x v="4"/>
    <x v="0"/>
    <x v="2"/>
    <n v="0.82"/>
    <s v="109"/>
    <s v="109/Medium"/>
  </r>
  <r>
    <n v="10997"/>
    <x v="82"/>
    <x v="953"/>
    <x v="2"/>
    <x v="45"/>
    <n v="4.26"/>
    <n v="0.1"/>
    <n v="30.672000000000001"/>
    <n v="3.37392"/>
    <n v="27.298079999999999"/>
    <x v="0"/>
    <x v="4"/>
    <x v="9"/>
    <x v="3"/>
    <x v="1"/>
    <x v="1"/>
    <n v="0.8899999999999999"/>
    <s v="109"/>
    <s v="109/Critical"/>
  </r>
  <r>
    <n v="10998"/>
    <x v="82"/>
    <x v="915"/>
    <x v="0"/>
    <x v="16"/>
    <n v="79.52"/>
    <n v="0.08"/>
    <n v="146.3168"/>
    <n v="30.726527999999998"/>
    <n v="115.590272"/>
    <x v="0"/>
    <x v="0"/>
    <x v="1"/>
    <x v="1"/>
    <x v="2"/>
    <x v="2"/>
    <n v="0.79"/>
    <s v="109"/>
    <s v="109/High"/>
  </r>
  <r>
    <n v="10999"/>
    <x v="82"/>
    <x v="954"/>
    <x v="2"/>
    <x v="43"/>
    <n v="113.64"/>
    <n v="0.03"/>
    <n v="2204.616"/>
    <n v="308.64623999999998"/>
    <n v="1895.96976"/>
    <x v="0"/>
    <x v="1"/>
    <x v="6"/>
    <x v="6"/>
    <x v="2"/>
    <x v="2"/>
    <n v="0.86"/>
    <s v="109"/>
    <s v="109/Critical"/>
  </r>
  <r>
    <n v="11000"/>
    <x v="82"/>
    <x v="352"/>
    <x v="1"/>
    <x v="14"/>
    <n v="4.1399999999999997"/>
    <n v="0.04"/>
    <n v="55.64159999999999"/>
    <n v="9.459071999999999"/>
    <n v="46.182527999999991"/>
    <x v="0"/>
    <x v="1"/>
    <x v="2"/>
    <x v="2"/>
    <x v="0"/>
    <x v="2"/>
    <n v="0.83"/>
    <s v="110"/>
    <s v="110/Not Specified"/>
  </r>
  <r>
    <n v="11001"/>
    <x v="82"/>
    <x v="955"/>
    <x v="1"/>
    <x v="22"/>
    <n v="7.38"/>
    <n v="0"/>
    <n v="29.52"/>
    <n v="3.5424000000000002"/>
    <n v="25.977599999999999"/>
    <x v="0"/>
    <x v="1"/>
    <x v="0"/>
    <x v="0"/>
    <x v="0"/>
    <x v="2"/>
    <n v="0.88"/>
    <s v="110"/>
    <s v="110/Not Specified"/>
  </r>
  <r>
    <n v="11002"/>
    <x v="82"/>
    <x v="910"/>
    <x v="2"/>
    <x v="28"/>
    <n v="4.0599999999999996"/>
    <n v="0.03"/>
    <n v="192.97179999999997"/>
    <n v="42.45379599999999"/>
    <n v="150.51800399999999"/>
    <x v="0"/>
    <x v="1"/>
    <x v="5"/>
    <x v="5"/>
    <x v="2"/>
    <x v="1"/>
    <n v="0.78"/>
    <s v="110"/>
    <s v="110/Critical"/>
  </r>
  <r>
    <n v="11003"/>
    <x v="82"/>
    <x v="956"/>
    <x v="4"/>
    <x v="16"/>
    <n v="13.43"/>
    <n v="0.03"/>
    <n v="26.054199999999998"/>
    <n v="2.8659619999999997"/>
    <n v="23.188237999999998"/>
    <x v="0"/>
    <x v="1"/>
    <x v="1"/>
    <x v="1"/>
    <x v="2"/>
    <x v="1"/>
    <n v="0.89"/>
    <s v="110"/>
    <s v="110/Low"/>
  </r>
  <r>
    <n v="11004"/>
    <x v="82"/>
    <x v="770"/>
    <x v="4"/>
    <x v="14"/>
    <n v="140.85"/>
    <n v="0.03"/>
    <n v="1912.7429999999997"/>
    <n v="497.31317999999993"/>
    <n v="1415.4298199999998"/>
    <x v="0"/>
    <x v="1"/>
    <x v="1"/>
    <x v="1"/>
    <x v="0"/>
    <x v="1"/>
    <n v="0.74"/>
    <s v="110"/>
    <s v="110/Low"/>
  </r>
  <r>
    <n v="11005"/>
    <x v="82"/>
    <x v="457"/>
    <x v="4"/>
    <x v="20"/>
    <n v="115.99"/>
    <n v="0.06"/>
    <n v="1199.3365999999999"/>
    <n v="275.84741799999995"/>
    <n v="923.48918199999991"/>
    <x v="1"/>
    <x v="6"/>
    <x v="0"/>
    <x v="0"/>
    <x v="1"/>
    <x v="0"/>
    <n v="0.77"/>
    <s v="110"/>
    <s v="110/Low"/>
  </r>
  <r>
    <n v="11006"/>
    <x v="82"/>
    <x v="135"/>
    <x v="4"/>
    <x v="26"/>
    <n v="68.81"/>
    <n v="0.04"/>
    <n v="1717.4975999999999"/>
    <n v="171.74975999999998"/>
    <n v="1545.74784"/>
    <x v="1"/>
    <x v="6"/>
    <x v="4"/>
    <x v="4"/>
    <x v="3"/>
    <x v="1"/>
    <n v="0.9"/>
    <s v="110"/>
    <s v="110/Low"/>
  </r>
  <r>
    <n v="11007"/>
    <x v="82"/>
    <x v="514"/>
    <x v="3"/>
    <x v="23"/>
    <n v="280.98"/>
    <n v="0.01"/>
    <n v="12239.488800000001"/>
    <n v="3304.6619760000003"/>
    <n v="8934.8268239999998"/>
    <x v="1"/>
    <x v="6"/>
    <x v="1"/>
    <x v="1"/>
    <x v="1"/>
    <x v="2"/>
    <n v="0.72999999999999987"/>
    <s v="110"/>
    <s v="110/Medium"/>
  </r>
  <r>
    <n v="11008"/>
    <x v="82"/>
    <x v="217"/>
    <x v="4"/>
    <x v="34"/>
    <n v="31.76"/>
    <n v="7.0000000000000007E-2"/>
    <n v="1388.2295999999999"/>
    <n v="416.46888000000001"/>
    <n v="971.76071999999988"/>
    <x v="1"/>
    <x v="2"/>
    <x v="10"/>
    <x v="2"/>
    <x v="1"/>
    <x v="2"/>
    <n v="0.7"/>
    <s v="110"/>
    <s v="110/Low"/>
  </r>
  <r>
    <n v="11009"/>
    <x v="82"/>
    <x v="957"/>
    <x v="3"/>
    <x v="12"/>
    <n v="20.48"/>
    <n v="0.09"/>
    <n v="279.55200000000002"/>
    <n v="61.501440000000002"/>
    <n v="218.05056000000002"/>
    <x v="0"/>
    <x v="1"/>
    <x v="2"/>
    <x v="2"/>
    <x v="3"/>
    <x v="1"/>
    <n v="0.78"/>
    <s v="110"/>
    <s v="110/Medium"/>
  </r>
  <r>
    <n v="11010"/>
    <x v="82"/>
    <x v="383"/>
    <x v="1"/>
    <x v="38"/>
    <n v="45.99"/>
    <n v="0.05"/>
    <n v="1878.6915000000001"/>
    <n v="413.31213000000002"/>
    <n v="1465.3793700000001"/>
    <x v="0"/>
    <x v="1"/>
    <x v="1"/>
    <x v="1"/>
    <x v="1"/>
    <x v="0"/>
    <n v="0.78"/>
    <s v="110"/>
    <s v="110/Not Specified"/>
  </r>
  <r>
    <n v="11011"/>
    <x v="82"/>
    <x v="826"/>
    <x v="3"/>
    <x v="29"/>
    <n v="70.89"/>
    <n v="0.1"/>
    <n v="2360.6369999999997"/>
    <n v="590.15924999999993"/>
    <n v="1770.4777499999998"/>
    <x v="1"/>
    <x v="2"/>
    <x v="1"/>
    <x v="1"/>
    <x v="1"/>
    <x v="2"/>
    <n v="0.75"/>
    <s v="110"/>
    <s v="110/Medium"/>
  </r>
  <r>
    <n v="11012"/>
    <x v="82"/>
    <x v="958"/>
    <x v="1"/>
    <x v="48"/>
    <n v="150.97999999999999"/>
    <n v="0.01"/>
    <n v="3437.8146000000002"/>
    <n v="721.94106599999998"/>
    <n v="2715.8735340000003"/>
    <x v="1"/>
    <x v="6"/>
    <x v="4"/>
    <x v="4"/>
    <x v="3"/>
    <x v="2"/>
    <n v="0.79"/>
    <s v="110"/>
    <s v="110/Not Specified"/>
  </r>
  <r>
    <n v="11013"/>
    <x v="82"/>
    <x v="959"/>
    <x v="0"/>
    <x v="23"/>
    <n v="20.28"/>
    <n v="0.1"/>
    <n v="803.08800000000008"/>
    <n v="96.370560000000012"/>
    <n v="706.71744000000012"/>
    <x v="0"/>
    <x v="1"/>
    <x v="1"/>
    <x v="1"/>
    <x v="1"/>
    <x v="2"/>
    <n v="0.88000000000000012"/>
    <s v="110"/>
    <s v="110/High"/>
  </r>
  <r>
    <n v="11014"/>
    <x v="82"/>
    <x v="62"/>
    <x v="2"/>
    <x v="15"/>
    <n v="2.1800000000000002"/>
    <n v="0.09"/>
    <n v="71.416800000000009"/>
    <n v="18.568368000000003"/>
    <n v="52.848432000000003"/>
    <x v="0"/>
    <x v="4"/>
    <x v="1"/>
    <x v="1"/>
    <x v="1"/>
    <x v="1"/>
    <n v="0.74"/>
    <s v="110"/>
    <s v="110/Critical"/>
  </r>
  <r>
    <n v="11015"/>
    <x v="82"/>
    <x v="189"/>
    <x v="2"/>
    <x v="7"/>
    <n v="40.98"/>
    <n v="7.0000000000000007E-2"/>
    <n v="1105.2305999999999"/>
    <n v="309.46456799999999"/>
    <n v="795.76603199999988"/>
    <x v="0"/>
    <x v="1"/>
    <x v="0"/>
    <x v="0"/>
    <x v="2"/>
    <x v="0"/>
    <n v="0.72"/>
    <s v="110"/>
    <s v="110/Critical"/>
  </r>
  <r>
    <n v="11016"/>
    <x v="82"/>
    <x v="890"/>
    <x v="0"/>
    <x v="43"/>
    <n v="105.98"/>
    <n v="0.1"/>
    <n v="1907.6399999999999"/>
    <n v="228.91679999999999"/>
    <n v="1678.7231999999999"/>
    <x v="2"/>
    <x v="0"/>
    <x v="10"/>
    <x v="2"/>
    <x v="3"/>
    <x v="2"/>
    <n v="0.88"/>
    <s v="110"/>
    <s v="110/High"/>
  </r>
  <r>
    <n v="11017"/>
    <x v="82"/>
    <x v="960"/>
    <x v="2"/>
    <x v="43"/>
    <n v="23.99"/>
    <n v="7.0000000000000007E-2"/>
    <n v="446.21399999999994"/>
    <n v="102.62921999999999"/>
    <n v="343.58477999999997"/>
    <x v="1"/>
    <x v="6"/>
    <x v="7"/>
    <x v="4"/>
    <x v="3"/>
    <x v="2"/>
    <n v="0.77"/>
    <s v="110"/>
    <s v="110/Critical"/>
  </r>
  <r>
    <n v="11018"/>
    <x v="82"/>
    <x v="925"/>
    <x v="4"/>
    <x v="24"/>
    <n v="4.7300000000000004"/>
    <n v="0.04"/>
    <n v="140.76480000000001"/>
    <n v="35.191200000000002"/>
    <n v="105.5736"/>
    <x v="0"/>
    <x v="4"/>
    <x v="7"/>
    <x v="4"/>
    <x v="0"/>
    <x v="1"/>
    <n v="0.75"/>
    <s v="110"/>
    <s v="110/Low"/>
  </r>
  <r>
    <n v="11019"/>
    <x v="82"/>
    <x v="24"/>
    <x v="3"/>
    <x v="7"/>
    <n v="40.99"/>
    <n v="0.1"/>
    <n v="1069.8390000000002"/>
    <n v="203.26941000000002"/>
    <n v="866.56959000000018"/>
    <x v="0"/>
    <x v="1"/>
    <x v="0"/>
    <x v="0"/>
    <x v="0"/>
    <x v="1"/>
    <n v="0.81"/>
    <s v="110"/>
    <s v="110/Medium"/>
  </r>
  <r>
    <n v="11020"/>
    <x v="82"/>
    <x v="105"/>
    <x v="0"/>
    <x v="40"/>
    <n v="19.98"/>
    <n v="0.01"/>
    <n v="909.88920000000007"/>
    <n v="218.37340800000001"/>
    <n v="691.51579200000003"/>
    <x v="0"/>
    <x v="1"/>
    <x v="4"/>
    <x v="4"/>
    <x v="2"/>
    <x v="1"/>
    <n v="0.76"/>
    <s v="110"/>
    <s v="110/High"/>
  </r>
  <r>
    <n v="11021"/>
    <x v="82"/>
    <x v="634"/>
    <x v="3"/>
    <x v="36"/>
    <n v="19.98"/>
    <n v="0.04"/>
    <n v="671.32800000000009"/>
    <n v="120.83904000000003"/>
    <n v="550.48896000000002"/>
    <x v="0"/>
    <x v="1"/>
    <x v="2"/>
    <x v="2"/>
    <x v="2"/>
    <x v="1"/>
    <n v="0.82"/>
    <s v="110"/>
    <s v="110/Medium"/>
  </r>
  <r>
    <n v="11022"/>
    <x v="82"/>
    <x v="756"/>
    <x v="1"/>
    <x v="45"/>
    <n v="4.9800000000000004"/>
    <n v="0"/>
    <n v="39.840000000000003"/>
    <n v="11.553600000000001"/>
    <n v="28.2864"/>
    <x v="0"/>
    <x v="1"/>
    <x v="9"/>
    <x v="3"/>
    <x v="2"/>
    <x v="1"/>
    <n v="0.71"/>
    <s v="110"/>
    <s v="110/Not Specified"/>
  </r>
  <r>
    <n v="10964"/>
    <x v="83"/>
    <x v="613"/>
    <x v="2"/>
    <x v="31"/>
    <n v="8.33"/>
    <n v="0.06"/>
    <n v="39.150999999999996"/>
    <n v="5.8726500000000001"/>
    <n v="33.278349999999996"/>
    <x v="0"/>
    <x v="3"/>
    <x v="6"/>
    <x v="6"/>
    <x v="0"/>
    <x v="0"/>
    <n v="0.85"/>
    <s v="109"/>
    <s v="109/Critical"/>
  </r>
  <r>
    <n v="10965"/>
    <x v="83"/>
    <x v="125"/>
    <x v="2"/>
    <x v="12"/>
    <n v="4.13"/>
    <n v="0.03"/>
    <n v="60.091499999999996"/>
    <n v="6.6100649999999996"/>
    <n v="53.481434999999998"/>
    <x v="0"/>
    <x v="1"/>
    <x v="7"/>
    <x v="4"/>
    <x v="3"/>
    <x v="1"/>
    <n v="0.89"/>
    <s v="109"/>
    <s v="109/Critical"/>
  </r>
  <r>
    <n v="10966"/>
    <x v="83"/>
    <x v="508"/>
    <x v="0"/>
    <x v="18"/>
    <n v="2.61"/>
    <n v="0.03"/>
    <n v="101.26799999999999"/>
    <n v="30.380399999999995"/>
    <n v="70.887599999999992"/>
    <x v="0"/>
    <x v="1"/>
    <x v="12"/>
    <x v="3"/>
    <x v="2"/>
    <x v="1"/>
    <n v="0.70000000000000007"/>
    <s v="109"/>
    <s v="109/High"/>
  </r>
  <r>
    <n v="10967"/>
    <x v="83"/>
    <x v="84"/>
    <x v="3"/>
    <x v="46"/>
    <n v="7.99"/>
    <n v="0.05"/>
    <n v="212.53399999999999"/>
    <n v="36.130780000000001"/>
    <n v="176.40321999999998"/>
    <x v="0"/>
    <x v="0"/>
    <x v="7"/>
    <x v="4"/>
    <x v="2"/>
    <x v="0"/>
    <n v="0.83"/>
    <s v="109"/>
    <s v="109/Medium"/>
  </r>
  <r>
    <n v="10968"/>
    <x v="83"/>
    <x v="267"/>
    <x v="0"/>
    <x v="7"/>
    <n v="8.69"/>
    <n v="0.02"/>
    <n v="246.96979999999999"/>
    <n v="66.681845999999993"/>
    <n v="180.28795400000001"/>
    <x v="0"/>
    <x v="1"/>
    <x v="10"/>
    <x v="2"/>
    <x v="2"/>
    <x v="1"/>
    <n v="0.73000000000000009"/>
    <s v="109"/>
    <s v="109/High"/>
  </r>
  <r>
    <n v="10969"/>
    <x v="83"/>
    <x v="201"/>
    <x v="0"/>
    <x v="46"/>
    <n v="4"/>
    <n v="0.04"/>
    <n v="107.52"/>
    <n v="31.180799999999998"/>
    <n v="76.339200000000005"/>
    <x v="0"/>
    <x v="4"/>
    <x v="0"/>
    <x v="0"/>
    <x v="2"/>
    <x v="1"/>
    <n v="0.71000000000000008"/>
    <s v="109"/>
    <s v="109/High"/>
  </r>
  <r>
    <n v="10970"/>
    <x v="83"/>
    <x v="443"/>
    <x v="2"/>
    <x v="45"/>
    <n v="3.34"/>
    <n v="0"/>
    <n v="26.72"/>
    <n v="3.2063999999999999"/>
    <n v="23.5136"/>
    <x v="0"/>
    <x v="4"/>
    <x v="0"/>
    <x v="0"/>
    <x v="3"/>
    <x v="1"/>
    <n v="0.88"/>
    <s v="109"/>
    <s v="109/Critical"/>
  </r>
  <r>
    <n v="10971"/>
    <x v="83"/>
    <x v="411"/>
    <x v="4"/>
    <x v="33"/>
    <n v="2.08"/>
    <n v="0.08"/>
    <n v="65.062399999999997"/>
    <n v="7.1568639999999997"/>
    <n v="57.905535999999998"/>
    <x v="0"/>
    <x v="1"/>
    <x v="5"/>
    <x v="5"/>
    <x v="0"/>
    <x v="2"/>
    <n v="0.89"/>
    <s v="109"/>
    <s v="109/Low"/>
  </r>
  <r>
    <n v="10972"/>
    <x v="83"/>
    <x v="961"/>
    <x v="0"/>
    <x v="23"/>
    <n v="535.64"/>
    <n v="0.03"/>
    <n v="22861.1152"/>
    <n v="3886.389584"/>
    <n v="18974.725616"/>
    <x v="1"/>
    <x v="6"/>
    <x v="10"/>
    <x v="2"/>
    <x v="1"/>
    <x v="0"/>
    <n v="0.83"/>
    <s v="109"/>
    <s v="109/High"/>
  </r>
  <r>
    <n v="10973"/>
    <x v="83"/>
    <x v="671"/>
    <x v="0"/>
    <x v="30"/>
    <n v="599.99"/>
    <n v="0.09"/>
    <n v="27299.545000000002"/>
    <n v="6551.890800000001"/>
    <n v="20747.654200000001"/>
    <x v="0"/>
    <x v="5"/>
    <x v="7"/>
    <x v="4"/>
    <x v="1"/>
    <x v="0"/>
    <n v="0.76"/>
    <s v="109"/>
    <s v="109/High"/>
  </r>
  <r>
    <n v="10974"/>
    <x v="83"/>
    <x v="172"/>
    <x v="0"/>
    <x v="35"/>
    <n v="7.77"/>
    <n v="0.09"/>
    <n v="339.39359999999999"/>
    <n v="33.939359999999994"/>
    <n v="305.45424000000003"/>
    <x v="0"/>
    <x v="1"/>
    <x v="0"/>
    <x v="0"/>
    <x v="2"/>
    <x v="1"/>
    <n v="0.90000000000000013"/>
    <s v="109"/>
    <s v="109/High"/>
  </r>
  <r>
    <n v="10975"/>
    <x v="83"/>
    <x v="710"/>
    <x v="0"/>
    <x v="10"/>
    <n v="78.69"/>
    <n v="7.0000000000000007E-2"/>
    <n v="1390.4522999999999"/>
    <n v="305.89950599999997"/>
    <n v="1084.5527939999999"/>
    <x v="0"/>
    <x v="1"/>
    <x v="2"/>
    <x v="2"/>
    <x v="2"/>
    <x v="2"/>
    <n v="0.78"/>
    <s v="109"/>
    <s v="109/High"/>
  </r>
  <r>
    <n v="10976"/>
    <x v="83"/>
    <x v="340"/>
    <x v="2"/>
    <x v="28"/>
    <n v="4.91"/>
    <n v="0.08"/>
    <n v="221.34280000000001"/>
    <n v="61.975984000000011"/>
    <n v="159.366816"/>
    <x v="0"/>
    <x v="2"/>
    <x v="0"/>
    <x v="0"/>
    <x v="3"/>
    <x v="2"/>
    <n v="0.72"/>
    <s v="109"/>
    <s v="109/Critical"/>
  </r>
  <r>
    <n v="10977"/>
    <x v="83"/>
    <x v="795"/>
    <x v="4"/>
    <x v="9"/>
    <n v="35.409999999999997"/>
    <n v="0.1"/>
    <n v="31.868999999999996"/>
    <n v="4.4616599999999993"/>
    <n v="27.407339999999998"/>
    <x v="0"/>
    <x v="3"/>
    <x v="10"/>
    <x v="2"/>
    <x v="0"/>
    <x v="0"/>
    <n v="0.86"/>
    <s v="109"/>
    <s v="109/Low"/>
  </r>
  <r>
    <n v="10978"/>
    <x v="83"/>
    <x v="93"/>
    <x v="1"/>
    <x v="44"/>
    <n v="7.98"/>
    <n v="0.09"/>
    <n v="116.18880000000001"/>
    <n v="24.399648000000003"/>
    <n v="91.789152000000016"/>
    <x v="0"/>
    <x v="0"/>
    <x v="10"/>
    <x v="2"/>
    <x v="0"/>
    <x v="1"/>
    <n v="0.79"/>
    <s v="109"/>
    <s v="109/Not Specified"/>
  </r>
  <r>
    <n v="10979"/>
    <x v="83"/>
    <x v="826"/>
    <x v="0"/>
    <x v="47"/>
    <n v="70.89"/>
    <n v="0.06"/>
    <n v="2998.6469999999999"/>
    <n v="809.63468999999998"/>
    <n v="2189.0123100000001"/>
    <x v="1"/>
    <x v="2"/>
    <x v="2"/>
    <x v="2"/>
    <x v="2"/>
    <x v="2"/>
    <n v="0.73000000000000009"/>
    <s v="109"/>
    <s v="109/High"/>
  </r>
  <r>
    <n v="10980"/>
    <x v="83"/>
    <x v="962"/>
    <x v="2"/>
    <x v="38"/>
    <n v="2.08"/>
    <n v="0.05"/>
    <n v="84.967999999999989"/>
    <n v="22.091679999999997"/>
    <n v="62.876319999999993"/>
    <x v="0"/>
    <x v="3"/>
    <x v="7"/>
    <x v="4"/>
    <x v="2"/>
    <x v="1"/>
    <n v="0.74"/>
    <s v="109"/>
    <s v="109/Critical"/>
  </r>
  <r>
    <n v="10981"/>
    <x v="83"/>
    <x v="963"/>
    <x v="4"/>
    <x v="4"/>
    <n v="2.66"/>
    <n v="0"/>
    <n v="55.86"/>
    <n v="13.406399999999998"/>
    <n v="42.453600000000002"/>
    <x v="0"/>
    <x v="1"/>
    <x v="0"/>
    <x v="0"/>
    <x v="1"/>
    <x v="1"/>
    <n v="0.76"/>
    <s v="109"/>
    <s v="109/Low"/>
  </r>
  <r>
    <n v="10982"/>
    <x v="83"/>
    <x v="518"/>
    <x v="2"/>
    <x v="0"/>
    <n v="5.58"/>
    <n v="0.06"/>
    <n v="125.88480000000001"/>
    <n v="12.588480000000002"/>
    <n v="113.29632000000001"/>
    <x v="0"/>
    <x v="4"/>
    <x v="1"/>
    <x v="1"/>
    <x v="2"/>
    <x v="1"/>
    <n v="0.9"/>
    <s v="109"/>
    <s v="109/Critical"/>
  </r>
  <r>
    <n v="10983"/>
    <x v="83"/>
    <x v="817"/>
    <x v="0"/>
    <x v="16"/>
    <n v="9.49"/>
    <n v="0.04"/>
    <n v="18.220800000000001"/>
    <n v="2.0042879999999998"/>
    <n v="16.216512000000002"/>
    <x v="0"/>
    <x v="0"/>
    <x v="2"/>
    <x v="2"/>
    <x v="2"/>
    <x v="0"/>
    <n v="0.89"/>
    <s v="109"/>
    <s v="109/High"/>
  </r>
  <r>
    <n v="10984"/>
    <x v="83"/>
    <x v="964"/>
    <x v="4"/>
    <x v="14"/>
    <n v="11.35"/>
    <n v="0.1"/>
    <n v="143.01000000000002"/>
    <n v="25.741800000000001"/>
    <n v="117.26820000000002"/>
    <x v="0"/>
    <x v="1"/>
    <x v="11"/>
    <x v="3"/>
    <x v="3"/>
    <x v="1"/>
    <n v="0.82000000000000006"/>
    <s v="109"/>
    <s v="109/Low"/>
  </r>
  <r>
    <n v="10985"/>
    <x v="83"/>
    <x v="965"/>
    <x v="3"/>
    <x v="11"/>
    <n v="29.14"/>
    <n v="0.09"/>
    <n v="848.55680000000007"/>
    <n v="135.76908800000001"/>
    <n v="712.78771200000006"/>
    <x v="0"/>
    <x v="4"/>
    <x v="10"/>
    <x v="2"/>
    <x v="1"/>
    <x v="1"/>
    <n v="0.84"/>
    <s v="109"/>
    <s v="109/Medium"/>
  </r>
  <r>
    <n v="10986"/>
    <x v="83"/>
    <x v="966"/>
    <x v="2"/>
    <x v="9"/>
    <n v="14.89"/>
    <n v="0.17"/>
    <n v="12.358700000000001"/>
    <n v="2.1009790000000002"/>
    <n v="10.257721"/>
    <x v="0"/>
    <x v="5"/>
    <x v="9"/>
    <x v="3"/>
    <x v="1"/>
    <x v="2"/>
    <n v="0.83"/>
    <s v="109"/>
    <s v="109/Critical"/>
  </r>
  <r>
    <n v="10987"/>
    <x v="83"/>
    <x v="260"/>
    <x v="0"/>
    <x v="12"/>
    <n v="45.19"/>
    <n v="0.02"/>
    <n v="664.29299999999989"/>
    <n v="139.50152999999997"/>
    <n v="524.79146999999989"/>
    <x v="0"/>
    <x v="3"/>
    <x v="2"/>
    <x v="2"/>
    <x v="3"/>
    <x v="0"/>
    <n v="0.78999999999999992"/>
    <s v="109"/>
    <s v="109/High"/>
  </r>
  <r>
    <n v="10988"/>
    <x v="83"/>
    <x v="260"/>
    <x v="2"/>
    <x v="29"/>
    <n v="45.19"/>
    <n v="0.06"/>
    <n v="1571.7081999999998"/>
    <n v="330.05872199999999"/>
    <n v="1241.6494779999998"/>
    <x v="0"/>
    <x v="3"/>
    <x v="3"/>
    <x v="3"/>
    <x v="0"/>
    <x v="0"/>
    <n v="0.79"/>
    <s v="109"/>
    <s v="109/Critical"/>
  </r>
  <r>
    <n v="10989"/>
    <x v="83"/>
    <x v="230"/>
    <x v="3"/>
    <x v="18"/>
    <n v="6.48"/>
    <n v="0.09"/>
    <n v="235.87200000000004"/>
    <n v="56.609280000000005"/>
    <n v="179.26272000000003"/>
    <x v="0"/>
    <x v="1"/>
    <x v="2"/>
    <x v="2"/>
    <x v="2"/>
    <x v="1"/>
    <n v="0.76"/>
    <s v="109"/>
    <s v="109/Medium"/>
  </r>
  <r>
    <n v="10990"/>
    <x v="83"/>
    <x v="634"/>
    <x v="2"/>
    <x v="26"/>
    <n v="19.98"/>
    <n v="0"/>
    <n v="519.48"/>
    <n v="67.532399999999996"/>
    <n v="451.94760000000002"/>
    <x v="2"/>
    <x v="1"/>
    <x v="4"/>
    <x v="4"/>
    <x v="0"/>
    <x v="1"/>
    <n v="0.87"/>
    <s v="109"/>
    <s v="109/Critical"/>
  </r>
  <r>
    <n v="10943"/>
    <x v="84"/>
    <x v="967"/>
    <x v="4"/>
    <x v="24"/>
    <n v="125.99"/>
    <n v="0.05"/>
    <n v="3710.4054999999998"/>
    <n v="1113.12165"/>
    <n v="2597.2838499999998"/>
    <x v="2"/>
    <x v="1"/>
    <x v="3"/>
    <x v="3"/>
    <x v="1"/>
    <x v="0"/>
    <n v="0.7"/>
    <s v="109"/>
    <s v="109/Low"/>
  </r>
  <r>
    <n v="10944"/>
    <x v="84"/>
    <x v="345"/>
    <x v="0"/>
    <x v="37"/>
    <n v="20.99"/>
    <n v="0.08"/>
    <n v="637.25639999999999"/>
    <n v="101.96102399999999"/>
    <n v="535.29537600000003"/>
    <x v="0"/>
    <x v="3"/>
    <x v="4"/>
    <x v="4"/>
    <x v="0"/>
    <x v="0"/>
    <n v="0.84000000000000008"/>
    <s v="109"/>
    <s v="109/High"/>
  </r>
  <r>
    <n v="10945"/>
    <x v="84"/>
    <x v="944"/>
    <x v="2"/>
    <x v="12"/>
    <n v="7.98"/>
    <n v="0.06"/>
    <n v="112.518"/>
    <n v="18.002880000000001"/>
    <n v="94.515119999999996"/>
    <x v="0"/>
    <x v="4"/>
    <x v="4"/>
    <x v="4"/>
    <x v="3"/>
    <x v="1"/>
    <n v="0.84"/>
    <s v="109"/>
    <s v="109/Critical"/>
  </r>
  <r>
    <n v="10946"/>
    <x v="84"/>
    <x v="110"/>
    <x v="4"/>
    <x v="8"/>
    <n v="6.3"/>
    <n v="7.0000000000000007E-2"/>
    <n v="35.153999999999996"/>
    <n v="4.2184799999999996"/>
    <n v="30.935519999999997"/>
    <x v="0"/>
    <x v="1"/>
    <x v="1"/>
    <x v="1"/>
    <x v="1"/>
    <x v="1"/>
    <n v="0.88"/>
    <s v="109"/>
    <s v="109/Low"/>
  </r>
  <r>
    <n v="10947"/>
    <x v="84"/>
    <x v="87"/>
    <x v="3"/>
    <x v="5"/>
    <n v="100.98"/>
    <n v="0.05"/>
    <n v="4029.1019999999999"/>
    <n v="886.40243999999996"/>
    <n v="3142.69956"/>
    <x v="1"/>
    <x v="2"/>
    <x v="7"/>
    <x v="4"/>
    <x v="2"/>
    <x v="2"/>
    <n v="0.78"/>
    <s v="109"/>
    <s v="109/Medium"/>
  </r>
  <r>
    <n v="10948"/>
    <x v="84"/>
    <x v="536"/>
    <x v="1"/>
    <x v="9"/>
    <n v="5.89"/>
    <n v="0"/>
    <n v="5.89"/>
    <n v="1.4135999999999997"/>
    <n v="4.4763999999999999"/>
    <x v="0"/>
    <x v="1"/>
    <x v="2"/>
    <x v="2"/>
    <x v="3"/>
    <x v="2"/>
    <n v="0.76"/>
    <s v="109"/>
    <s v="109/Not Specified"/>
  </r>
  <r>
    <n v="10949"/>
    <x v="84"/>
    <x v="968"/>
    <x v="0"/>
    <x v="10"/>
    <n v="17.239999999999998"/>
    <n v="0.04"/>
    <n v="314.45759999999996"/>
    <n v="37.734911999999994"/>
    <n v="276.72268799999995"/>
    <x v="0"/>
    <x v="3"/>
    <x v="5"/>
    <x v="5"/>
    <x v="0"/>
    <x v="1"/>
    <n v="0.88"/>
    <s v="109"/>
    <s v="109/High"/>
  </r>
  <r>
    <n v="10950"/>
    <x v="84"/>
    <x v="55"/>
    <x v="0"/>
    <x v="24"/>
    <n v="10.98"/>
    <n v="0.06"/>
    <n v="319.9572"/>
    <n v="63.991440000000004"/>
    <n v="255.96575999999999"/>
    <x v="0"/>
    <x v="3"/>
    <x v="2"/>
    <x v="2"/>
    <x v="0"/>
    <x v="1"/>
    <n v="0.79999999999999993"/>
    <s v="109"/>
    <s v="109/High"/>
  </r>
  <r>
    <n v="10951"/>
    <x v="84"/>
    <x v="669"/>
    <x v="1"/>
    <x v="26"/>
    <n v="14.48"/>
    <n v="0.09"/>
    <n v="342.59680000000003"/>
    <n v="68.519360000000006"/>
    <n v="274.07744000000002"/>
    <x v="0"/>
    <x v="1"/>
    <x v="10"/>
    <x v="2"/>
    <x v="3"/>
    <x v="1"/>
    <n v="0.8"/>
    <s v="109"/>
    <s v="109/Not Specified"/>
  </r>
  <r>
    <n v="10952"/>
    <x v="84"/>
    <x v="969"/>
    <x v="4"/>
    <x v="42"/>
    <n v="27.42"/>
    <n v="0.04"/>
    <n v="447.49440000000004"/>
    <n v="111.87360000000001"/>
    <n v="335.62080000000003"/>
    <x v="0"/>
    <x v="1"/>
    <x v="6"/>
    <x v="6"/>
    <x v="0"/>
    <x v="2"/>
    <n v="0.75"/>
    <s v="109"/>
    <s v="109/Low"/>
  </r>
  <r>
    <n v="10953"/>
    <x v="84"/>
    <x v="970"/>
    <x v="2"/>
    <x v="19"/>
    <n v="209.84"/>
    <n v="0.02"/>
    <n v="8431.3711999999996"/>
    <n v="2445.0976479999999"/>
    <n v="5986.2735519999997"/>
    <x v="0"/>
    <x v="5"/>
    <x v="0"/>
    <x v="0"/>
    <x v="1"/>
    <x v="2"/>
    <n v="0.71"/>
    <s v="109"/>
    <s v="109/Critical"/>
  </r>
  <r>
    <n v="10954"/>
    <x v="84"/>
    <x v="742"/>
    <x v="2"/>
    <x v="46"/>
    <n v="15.57"/>
    <n v="0"/>
    <n v="435.96000000000004"/>
    <n v="117.70920000000002"/>
    <n v="318.25080000000003"/>
    <x v="0"/>
    <x v="1"/>
    <x v="6"/>
    <x v="6"/>
    <x v="1"/>
    <x v="1"/>
    <n v="0.73"/>
    <s v="109"/>
    <s v="109/Critical"/>
  </r>
  <r>
    <n v="10955"/>
    <x v="84"/>
    <x v="589"/>
    <x v="0"/>
    <x v="18"/>
    <n v="15.28"/>
    <n v="0.04"/>
    <n v="586.75199999999995"/>
    <n v="164.29055999999997"/>
    <n v="422.46143999999998"/>
    <x v="0"/>
    <x v="1"/>
    <x v="9"/>
    <x v="3"/>
    <x v="0"/>
    <x v="1"/>
    <n v="0.72"/>
    <s v="109"/>
    <s v="109/High"/>
  </r>
  <r>
    <n v="10956"/>
    <x v="84"/>
    <x v="971"/>
    <x v="2"/>
    <x v="26"/>
    <n v="349.45"/>
    <n v="0.03"/>
    <n v="8813.128999999999"/>
    <n v="1321.9693500000001"/>
    <n v="7491.1596499999987"/>
    <x v="1"/>
    <x v="6"/>
    <x v="1"/>
    <x v="1"/>
    <x v="0"/>
    <x v="2"/>
    <n v="0.85"/>
    <s v="109"/>
    <s v="109/Critical"/>
  </r>
  <r>
    <n v="10957"/>
    <x v="84"/>
    <x v="448"/>
    <x v="4"/>
    <x v="18"/>
    <n v="7.31"/>
    <n v="0.01"/>
    <n v="289.476"/>
    <n v="78.158519999999996"/>
    <n v="211.31747999999999"/>
    <x v="0"/>
    <x v="1"/>
    <x v="6"/>
    <x v="6"/>
    <x v="2"/>
    <x v="1"/>
    <n v="0.73"/>
    <s v="109"/>
    <s v="109/Low"/>
  </r>
  <r>
    <n v="10958"/>
    <x v="84"/>
    <x v="448"/>
    <x v="0"/>
    <x v="26"/>
    <n v="7.31"/>
    <n v="0.1"/>
    <n v="171.054"/>
    <n v="44.474040000000002"/>
    <n v="126.57996"/>
    <x v="0"/>
    <x v="1"/>
    <x v="5"/>
    <x v="5"/>
    <x v="0"/>
    <x v="1"/>
    <n v="0.74"/>
    <s v="109"/>
    <s v="109/High"/>
  </r>
  <r>
    <n v="10959"/>
    <x v="84"/>
    <x v="160"/>
    <x v="4"/>
    <x v="42"/>
    <n v="11.97"/>
    <n v="0.03"/>
    <n v="197.3853"/>
    <n v="33.555501"/>
    <n v="163.82979900000001"/>
    <x v="0"/>
    <x v="3"/>
    <x v="1"/>
    <x v="1"/>
    <x v="0"/>
    <x v="1"/>
    <n v="0.83000000000000007"/>
    <s v="109"/>
    <s v="109/Low"/>
  </r>
  <r>
    <n v="10960"/>
    <x v="84"/>
    <x v="550"/>
    <x v="3"/>
    <x v="26"/>
    <n v="35.44"/>
    <n v="0.03"/>
    <n v="893.79679999999996"/>
    <n v="98.317647999999991"/>
    <n v="795.479152"/>
    <x v="0"/>
    <x v="1"/>
    <x v="10"/>
    <x v="2"/>
    <x v="3"/>
    <x v="1"/>
    <n v="0.89"/>
    <s v="109"/>
    <s v="109/Medium"/>
  </r>
  <r>
    <n v="10961"/>
    <x v="84"/>
    <x v="972"/>
    <x v="1"/>
    <x v="32"/>
    <n v="22.84"/>
    <n v="0.06"/>
    <n v="279.10480000000001"/>
    <n v="27.910480000000003"/>
    <n v="251.19432"/>
    <x v="0"/>
    <x v="1"/>
    <x v="6"/>
    <x v="6"/>
    <x v="3"/>
    <x v="1"/>
    <n v="0.9"/>
    <s v="109"/>
    <s v="109/Not Specified"/>
  </r>
  <r>
    <n v="10962"/>
    <x v="84"/>
    <x v="418"/>
    <x v="0"/>
    <x v="19"/>
    <n v="22.84"/>
    <n v="0.02"/>
    <n v="917.71119999999996"/>
    <n v="146.83379199999999"/>
    <n v="770.87740799999995"/>
    <x v="0"/>
    <x v="1"/>
    <x v="9"/>
    <x v="3"/>
    <x v="1"/>
    <x v="1"/>
    <n v="0.84"/>
    <s v="109"/>
    <s v="109/High"/>
  </r>
  <r>
    <n v="10963"/>
    <x v="84"/>
    <x v="309"/>
    <x v="4"/>
    <x v="33"/>
    <n v="19.98"/>
    <n v="0.06"/>
    <n v="638.56079999999997"/>
    <n v="140.48337599999999"/>
    <n v="498.07742399999995"/>
    <x v="0"/>
    <x v="1"/>
    <x v="9"/>
    <x v="3"/>
    <x v="0"/>
    <x v="1"/>
    <n v="0.77999999999999992"/>
    <s v="109"/>
    <s v="109/Low"/>
  </r>
  <r>
    <n v="10916"/>
    <x v="85"/>
    <x v="208"/>
    <x v="4"/>
    <x v="30"/>
    <n v="175.99"/>
    <n v="0"/>
    <n v="8799.5"/>
    <n v="2463.86"/>
    <n v="6335.6399999999994"/>
    <x v="0"/>
    <x v="1"/>
    <x v="0"/>
    <x v="0"/>
    <x v="2"/>
    <x v="0"/>
    <n v="0.72"/>
    <s v="109"/>
    <s v="109/Low"/>
  </r>
  <r>
    <n v="10917"/>
    <x v="85"/>
    <x v="323"/>
    <x v="1"/>
    <x v="33"/>
    <n v="205.99"/>
    <n v="0.03"/>
    <n v="6793.5501999999997"/>
    <n v="1834.258554"/>
    <n v="4959.2916459999997"/>
    <x v="0"/>
    <x v="1"/>
    <x v="0"/>
    <x v="0"/>
    <x v="1"/>
    <x v="0"/>
    <n v="0.73"/>
    <s v="109"/>
    <s v="109/Not Specified"/>
  </r>
  <r>
    <n v="10918"/>
    <x v="85"/>
    <x v="676"/>
    <x v="1"/>
    <x v="47"/>
    <n v="55.99"/>
    <n v="7.0000000000000007E-2"/>
    <n v="2343.1815000000001"/>
    <n v="515.49993000000006"/>
    <n v="1827.6815700000002"/>
    <x v="0"/>
    <x v="3"/>
    <x v="2"/>
    <x v="2"/>
    <x v="0"/>
    <x v="0"/>
    <n v="0.78"/>
    <s v="109"/>
    <s v="109/Not Specified"/>
  </r>
  <r>
    <n v="10919"/>
    <x v="85"/>
    <x v="125"/>
    <x v="2"/>
    <x v="49"/>
    <n v="4.13"/>
    <n v="0.05"/>
    <n v="11.7705"/>
    <n v="2.3540999999999999"/>
    <n v="9.4163999999999994"/>
    <x v="0"/>
    <x v="1"/>
    <x v="5"/>
    <x v="5"/>
    <x v="2"/>
    <x v="1"/>
    <n v="0.79999999999999993"/>
    <s v="109"/>
    <s v="109/Critical"/>
  </r>
  <r>
    <n v="10920"/>
    <x v="85"/>
    <x v="614"/>
    <x v="4"/>
    <x v="47"/>
    <n v="5.68"/>
    <n v="0.01"/>
    <n v="253.04399999999998"/>
    <n v="48.078359999999996"/>
    <n v="204.96563999999998"/>
    <x v="0"/>
    <x v="3"/>
    <x v="4"/>
    <x v="4"/>
    <x v="0"/>
    <x v="1"/>
    <n v="0.80999999999999994"/>
    <s v="109"/>
    <s v="109/Low"/>
  </r>
  <r>
    <n v="10921"/>
    <x v="85"/>
    <x v="422"/>
    <x v="0"/>
    <x v="47"/>
    <n v="15.99"/>
    <n v="7.0000000000000007E-2"/>
    <n v="669.18149999999991"/>
    <n v="160.60355999999999"/>
    <n v="508.5779399999999"/>
    <x v="0"/>
    <x v="1"/>
    <x v="3"/>
    <x v="3"/>
    <x v="3"/>
    <x v="0"/>
    <n v="0.7599999999999999"/>
    <s v="109"/>
    <s v="109/High"/>
  </r>
  <r>
    <n v="10922"/>
    <x v="85"/>
    <x v="870"/>
    <x v="0"/>
    <x v="46"/>
    <n v="2.88"/>
    <n v="0.1"/>
    <n v="72.576000000000008"/>
    <n v="18.869759999999999"/>
    <n v="53.706240000000008"/>
    <x v="0"/>
    <x v="1"/>
    <x v="4"/>
    <x v="4"/>
    <x v="1"/>
    <x v="1"/>
    <n v="0.74"/>
    <s v="109"/>
    <s v="109/High"/>
  </r>
  <r>
    <n v="10923"/>
    <x v="85"/>
    <x v="408"/>
    <x v="0"/>
    <x v="17"/>
    <n v="3.85"/>
    <n v="0.1"/>
    <n v="41.580000000000005"/>
    <n v="4.9896000000000003"/>
    <n v="36.590400000000002"/>
    <x v="0"/>
    <x v="4"/>
    <x v="0"/>
    <x v="0"/>
    <x v="2"/>
    <x v="1"/>
    <n v="0.87999999999999989"/>
    <s v="109"/>
    <s v="109/High"/>
  </r>
  <r>
    <n v="10924"/>
    <x v="85"/>
    <x v="394"/>
    <x v="2"/>
    <x v="0"/>
    <n v="348.21"/>
    <n v="0.06"/>
    <n v="7855.6175999999987"/>
    <n v="2121.0167519999995"/>
    <n v="5734.6008479999991"/>
    <x v="1"/>
    <x v="2"/>
    <x v="6"/>
    <x v="6"/>
    <x v="0"/>
    <x v="2"/>
    <n v="0.73"/>
    <s v="109"/>
    <s v="109/Critical"/>
  </r>
  <r>
    <n v="10925"/>
    <x v="85"/>
    <x v="616"/>
    <x v="3"/>
    <x v="11"/>
    <n v="217.85"/>
    <n v="0.05"/>
    <n v="6622.6399999999994"/>
    <n v="794.71679999999992"/>
    <n v="5827.9231999999993"/>
    <x v="1"/>
    <x v="2"/>
    <x v="0"/>
    <x v="0"/>
    <x v="2"/>
    <x v="2"/>
    <n v="0.88"/>
    <s v="109"/>
    <s v="109/Medium"/>
  </r>
  <r>
    <n v="10926"/>
    <x v="85"/>
    <x v="728"/>
    <x v="4"/>
    <x v="22"/>
    <n v="8.0399999999999991"/>
    <n v="0.05"/>
    <n v="30.551999999999996"/>
    <n v="6.1103999999999994"/>
    <n v="24.441599999999998"/>
    <x v="0"/>
    <x v="1"/>
    <x v="1"/>
    <x v="1"/>
    <x v="0"/>
    <x v="1"/>
    <n v="0.8"/>
    <s v="109"/>
    <s v="109/Low"/>
  </r>
  <r>
    <n v="10927"/>
    <x v="85"/>
    <x v="973"/>
    <x v="2"/>
    <x v="13"/>
    <n v="289.52999999999997"/>
    <n v="0.08"/>
    <n v="10121.968800000001"/>
    <n v="1315.8559439999999"/>
    <n v="8806.1128559999997"/>
    <x v="0"/>
    <x v="1"/>
    <x v="6"/>
    <x v="6"/>
    <x v="0"/>
    <x v="1"/>
    <n v="0.86999999999999988"/>
    <s v="109"/>
    <s v="109/Critical"/>
  </r>
  <r>
    <n v="10928"/>
    <x v="85"/>
    <x v="855"/>
    <x v="0"/>
    <x v="29"/>
    <n v="63.94"/>
    <n v="0"/>
    <n v="2365.7799999999997"/>
    <n v="638.76059999999995"/>
    <n v="1727.0193999999997"/>
    <x v="0"/>
    <x v="1"/>
    <x v="5"/>
    <x v="5"/>
    <x v="2"/>
    <x v="2"/>
    <n v="0.73"/>
    <s v="109"/>
    <s v="109/High"/>
  </r>
  <r>
    <n v="10929"/>
    <x v="85"/>
    <x v="483"/>
    <x v="1"/>
    <x v="19"/>
    <n v="125.99"/>
    <n v="0"/>
    <n v="5165.59"/>
    <n v="1394.7093"/>
    <n v="3770.8807000000002"/>
    <x v="0"/>
    <x v="1"/>
    <x v="0"/>
    <x v="0"/>
    <x v="2"/>
    <x v="0"/>
    <n v="0.73"/>
    <s v="109"/>
    <s v="109/Not Specified"/>
  </r>
  <r>
    <n v="10930"/>
    <x v="85"/>
    <x v="974"/>
    <x v="0"/>
    <x v="19"/>
    <n v="15.28"/>
    <n v="0.03"/>
    <n v="607.68560000000002"/>
    <n v="157.998256"/>
    <n v="449.68734400000005"/>
    <x v="0"/>
    <x v="3"/>
    <x v="12"/>
    <x v="3"/>
    <x v="0"/>
    <x v="0"/>
    <n v="0.7400000000000001"/>
    <s v="109"/>
    <s v="109/High"/>
  </r>
  <r>
    <n v="10931"/>
    <x v="85"/>
    <x v="239"/>
    <x v="3"/>
    <x v="0"/>
    <n v="9.7799999999999994"/>
    <n v="0.03"/>
    <n v="227.67839999999995"/>
    <n v="22.767839999999996"/>
    <n v="204.91055999999995"/>
    <x v="0"/>
    <x v="3"/>
    <x v="0"/>
    <x v="0"/>
    <x v="2"/>
    <x v="0"/>
    <n v="0.89999999999999991"/>
    <s v="109"/>
    <s v="109/Medium"/>
  </r>
  <r>
    <n v="10932"/>
    <x v="85"/>
    <x v="185"/>
    <x v="0"/>
    <x v="13"/>
    <n v="2.78"/>
    <n v="0.1"/>
    <n v="95.075999999999993"/>
    <n v="21.86748"/>
    <n v="73.208519999999993"/>
    <x v="0"/>
    <x v="4"/>
    <x v="5"/>
    <x v="5"/>
    <x v="0"/>
    <x v="1"/>
    <n v="0.77"/>
    <s v="109"/>
    <s v="109/High"/>
  </r>
  <r>
    <n v="10933"/>
    <x v="85"/>
    <x v="975"/>
    <x v="4"/>
    <x v="41"/>
    <n v="19.84"/>
    <n v="0.01"/>
    <n v="766.02239999999995"/>
    <n v="107.24313599999999"/>
    <n v="658.77926400000001"/>
    <x v="0"/>
    <x v="4"/>
    <x v="1"/>
    <x v="1"/>
    <x v="2"/>
    <x v="1"/>
    <n v="0.8600000000000001"/>
    <s v="109"/>
    <s v="109/Low"/>
  </r>
  <r>
    <n v="10934"/>
    <x v="85"/>
    <x v="867"/>
    <x v="1"/>
    <x v="35"/>
    <n v="110.98"/>
    <n v="0.01"/>
    <n v="5273.7695999999996"/>
    <n v="1529.3931839999998"/>
    <n v="3744.3764160000001"/>
    <x v="0"/>
    <x v="0"/>
    <x v="0"/>
    <x v="0"/>
    <x v="3"/>
    <x v="2"/>
    <n v="0.71000000000000008"/>
    <s v="109"/>
    <s v="109/Not Specified"/>
  </r>
  <r>
    <n v="10935"/>
    <x v="85"/>
    <x v="447"/>
    <x v="1"/>
    <x v="19"/>
    <n v="128.24"/>
    <n v="0.1"/>
    <n v="4732.0560000000005"/>
    <n v="757.12896000000012"/>
    <n v="3974.9270400000005"/>
    <x v="0"/>
    <x v="0"/>
    <x v="9"/>
    <x v="3"/>
    <x v="2"/>
    <x v="2"/>
    <n v="0.84"/>
    <s v="109"/>
    <s v="109/Not Specified"/>
  </r>
  <r>
    <n v="10936"/>
    <x v="85"/>
    <x v="448"/>
    <x v="4"/>
    <x v="16"/>
    <n v="7.31"/>
    <n v="0.09"/>
    <n v="13.3042"/>
    <n v="3.4590920000000001"/>
    <n v="9.8451079999999997"/>
    <x v="0"/>
    <x v="1"/>
    <x v="2"/>
    <x v="2"/>
    <x v="0"/>
    <x v="1"/>
    <n v="0.74"/>
    <s v="109"/>
    <s v="109/Low"/>
  </r>
  <r>
    <n v="10937"/>
    <x v="85"/>
    <x v="448"/>
    <x v="3"/>
    <x v="49"/>
    <n v="7.31"/>
    <n v="0.09"/>
    <n v="19.956299999999999"/>
    <n v="4.190823"/>
    <n v="15.765476999999999"/>
    <x v="0"/>
    <x v="1"/>
    <x v="2"/>
    <x v="2"/>
    <x v="1"/>
    <x v="1"/>
    <n v="0.79"/>
    <s v="109"/>
    <s v="109/Medium"/>
  </r>
  <r>
    <n v="10938"/>
    <x v="85"/>
    <x v="976"/>
    <x v="0"/>
    <x v="41"/>
    <n v="28.99"/>
    <n v="7.0000000000000007E-2"/>
    <n v="1051.4672999999998"/>
    <n v="168.23476799999997"/>
    <n v="883.23253199999976"/>
    <x v="0"/>
    <x v="0"/>
    <x v="0"/>
    <x v="0"/>
    <x v="3"/>
    <x v="0"/>
    <n v="0.84"/>
    <s v="109"/>
    <s v="109/High"/>
  </r>
  <r>
    <n v="10939"/>
    <x v="85"/>
    <x v="977"/>
    <x v="3"/>
    <x v="11"/>
    <n v="10.130000000000001"/>
    <n v="0.09"/>
    <n v="294.98560000000003"/>
    <n v="56.047264000000006"/>
    <n v="238.93833600000002"/>
    <x v="0"/>
    <x v="3"/>
    <x v="4"/>
    <x v="4"/>
    <x v="0"/>
    <x v="0"/>
    <n v="0.80999999999999994"/>
    <s v="109"/>
    <s v="109/Medium"/>
  </r>
  <r>
    <n v="10940"/>
    <x v="85"/>
    <x v="464"/>
    <x v="2"/>
    <x v="6"/>
    <n v="8.17"/>
    <n v="0.1"/>
    <n v="161.76600000000002"/>
    <n v="35.588520000000003"/>
    <n v="126.17748000000002"/>
    <x v="0"/>
    <x v="4"/>
    <x v="6"/>
    <x v="6"/>
    <x v="0"/>
    <x v="1"/>
    <n v="0.78"/>
    <s v="109"/>
    <s v="109/Critical"/>
  </r>
  <r>
    <n v="10941"/>
    <x v="85"/>
    <x v="487"/>
    <x v="1"/>
    <x v="31"/>
    <n v="18.97"/>
    <n v="0.1"/>
    <n v="85.364999999999995"/>
    <n v="14.512049999999999"/>
    <n v="70.852949999999993"/>
    <x v="2"/>
    <x v="1"/>
    <x v="5"/>
    <x v="5"/>
    <x v="2"/>
    <x v="1"/>
    <n v="0.83"/>
    <s v="109"/>
    <s v="109/Not Specified"/>
  </r>
  <r>
    <n v="10942"/>
    <x v="85"/>
    <x v="164"/>
    <x v="3"/>
    <x v="42"/>
    <n v="6.48"/>
    <n v="0.09"/>
    <n v="100.24560000000001"/>
    <n v="22.054032000000003"/>
    <n v="78.191568000000004"/>
    <x v="0"/>
    <x v="1"/>
    <x v="2"/>
    <x v="2"/>
    <x v="1"/>
    <x v="1"/>
    <n v="0.77999999999999992"/>
    <s v="109"/>
    <s v="109/Medium"/>
  </r>
  <r>
    <n v="10891"/>
    <x v="86"/>
    <x v="0"/>
    <x v="0"/>
    <x v="48"/>
    <n v="20.99"/>
    <n v="0.1"/>
    <n v="434.49299999999999"/>
    <n v="73.863810000000001"/>
    <n v="360.62918999999999"/>
    <x v="0"/>
    <x v="0"/>
    <x v="12"/>
    <x v="3"/>
    <x v="1"/>
    <x v="0"/>
    <n v="0.83"/>
    <s v="108"/>
    <s v="108/High"/>
  </r>
  <r>
    <n v="10892"/>
    <x v="86"/>
    <x v="423"/>
    <x v="0"/>
    <x v="32"/>
    <n v="2.61"/>
    <n v="0.02"/>
    <n v="33.251399999999997"/>
    <n v="3.6576539999999995"/>
    <n v="29.593745999999996"/>
    <x v="0"/>
    <x v="1"/>
    <x v="5"/>
    <x v="5"/>
    <x v="0"/>
    <x v="1"/>
    <n v="0.89"/>
    <s v="108"/>
    <s v="108/High"/>
  </r>
  <r>
    <n v="10893"/>
    <x v="86"/>
    <x v="791"/>
    <x v="0"/>
    <x v="9"/>
    <n v="42.98"/>
    <n v="0.06"/>
    <n v="40.401199999999996"/>
    <n v="9.6962879999999991"/>
    <n v="30.704911999999997"/>
    <x v="0"/>
    <x v="1"/>
    <x v="0"/>
    <x v="0"/>
    <x v="3"/>
    <x v="1"/>
    <n v="0.76"/>
    <s v="108"/>
    <s v="108/High"/>
  </r>
  <r>
    <n v="10894"/>
    <x v="86"/>
    <x v="294"/>
    <x v="0"/>
    <x v="14"/>
    <n v="218.75"/>
    <n v="0.09"/>
    <n v="2786.875"/>
    <n v="808.19375000000002"/>
    <n v="1978.6812500000001"/>
    <x v="1"/>
    <x v="2"/>
    <x v="0"/>
    <x v="0"/>
    <x v="1"/>
    <x v="2"/>
    <n v="0.71000000000000008"/>
    <s v="108"/>
    <s v="108/High"/>
  </r>
  <r>
    <n v="10895"/>
    <x v="86"/>
    <x v="568"/>
    <x v="1"/>
    <x v="45"/>
    <n v="320.64"/>
    <n v="0.1"/>
    <n v="2308.6080000000002"/>
    <n v="277.03296"/>
    <n v="2031.5750400000002"/>
    <x v="1"/>
    <x v="2"/>
    <x v="6"/>
    <x v="6"/>
    <x v="3"/>
    <x v="2"/>
    <n v="0.88"/>
    <s v="108"/>
    <s v="108/Not Specified"/>
  </r>
  <r>
    <n v="10896"/>
    <x v="86"/>
    <x v="978"/>
    <x v="2"/>
    <x v="21"/>
    <n v="55.94"/>
    <n v="0.1"/>
    <n v="352.42199999999997"/>
    <n v="91.629719999999992"/>
    <n v="260.79228000000001"/>
    <x v="0"/>
    <x v="1"/>
    <x v="5"/>
    <x v="5"/>
    <x v="0"/>
    <x v="0"/>
    <n v="0.7400000000000001"/>
    <s v="108"/>
    <s v="108/Critical"/>
  </r>
  <r>
    <n v="10897"/>
    <x v="86"/>
    <x v="133"/>
    <x v="2"/>
    <x v="40"/>
    <n v="122.99"/>
    <n v="0"/>
    <n v="5657.54"/>
    <n v="1527.5357999999999"/>
    <n v="4130.0042000000003"/>
    <x v="1"/>
    <x v="6"/>
    <x v="9"/>
    <x v="3"/>
    <x v="0"/>
    <x v="2"/>
    <n v="0.73000000000000009"/>
    <s v="108"/>
    <s v="108/Critical"/>
  </r>
  <r>
    <n v="10898"/>
    <x v="86"/>
    <x v="133"/>
    <x v="4"/>
    <x v="32"/>
    <n v="122.99"/>
    <n v="0.05"/>
    <n v="1518.9264999999998"/>
    <n v="318.97456499999998"/>
    <n v="1199.9519349999998"/>
    <x v="1"/>
    <x v="6"/>
    <x v="1"/>
    <x v="1"/>
    <x v="1"/>
    <x v="2"/>
    <n v="0.79"/>
    <s v="108"/>
    <s v="108/Low"/>
  </r>
  <r>
    <n v="10899"/>
    <x v="86"/>
    <x v="924"/>
    <x v="3"/>
    <x v="20"/>
    <n v="150.88999999999999"/>
    <n v="0.02"/>
    <n v="1626.5942"/>
    <n v="195.19130400000003"/>
    <n v="1431.4028960000001"/>
    <x v="1"/>
    <x v="6"/>
    <x v="2"/>
    <x v="2"/>
    <x v="2"/>
    <x v="2"/>
    <n v="0.88"/>
    <s v="108"/>
    <s v="108/Medium"/>
  </r>
  <r>
    <n v="10900"/>
    <x v="86"/>
    <x v="979"/>
    <x v="4"/>
    <x v="26"/>
    <n v="20.89"/>
    <n v="0.08"/>
    <n v="499.68880000000001"/>
    <n v="94.940871999999999"/>
    <n v="404.747928"/>
    <x v="0"/>
    <x v="3"/>
    <x v="5"/>
    <x v="5"/>
    <x v="2"/>
    <x v="0"/>
    <n v="0.80999999999999994"/>
    <s v="109"/>
    <s v="109/Low"/>
  </r>
  <r>
    <n v="10901"/>
    <x v="86"/>
    <x v="812"/>
    <x v="0"/>
    <x v="16"/>
    <n v="30.98"/>
    <n v="0.06"/>
    <n v="58.242399999999996"/>
    <n v="8.7363599999999995"/>
    <n v="49.506039999999999"/>
    <x v="0"/>
    <x v="1"/>
    <x v="2"/>
    <x v="2"/>
    <x v="0"/>
    <x v="1"/>
    <n v="0.85"/>
    <s v="109"/>
    <s v="109/High"/>
  </r>
  <r>
    <n v="10902"/>
    <x v="86"/>
    <x v="329"/>
    <x v="1"/>
    <x v="4"/>
    <n v="73.98"/>
    <n v="0.01"/>
    <n v="1538.0442"/>
    <n v="184.565304"/>
    <n v="1353.4788960000001"/>
    <x v="0"/>
    <x v="1"/>
    <x v="12"/>
    <x v="3"/>
    <x v="2"/>
    <x v="0"/>
    <n v="0.88"/>
    <s v="109"/>
    <s v="109/Not Specified"/>
  </r>
  <r>
    <n v="10903"/>
    <x v="86"/>
    <x v="519"/>
    <x v="1"/>
    <x v="46"/>
    <n v="1.76"/>
    <n v="0.01"/>
    <n v="48.787199999999999"/>
    <n v="11.708928"/>
    <n v="37.078271999999998"/>
    <x v="0"/>
    <x v="4"/>
    <x v="1"/>
    <x v="1"/>
    <x v="2"/>
    <x v="1"/>
    <n v="0.76"/>
    <s v="109"/>
    <s v="109/Not Specified"/>
  </r>
  <r>
    <n v="10904"/>
    <x v="86"/>
    <x v="221"/>
    <x v="0"/>
    <x v="44"/>
    <n v="399.98"/>
    <n v="0.04"/>
    <n v="6143.6927999999998"/>
    <n v="1290.1754879999999"/>
    <n v="4853.5173119999999"/>
    <x v="1"/>
    <x v="2"/>
    <x v="0"/>
    <x v="0"/>
    <x v="0"/>
    <x v="0"/>
    <n v="0.79"/>
    <s v="109"/>
    <s v="109/High"/>
  </r>
  <r>
    <n v="10905"/>
    <x v="86"/>
    <x v="760"/>
    <x v="0"/>
    <x v="24"/>
    <n v="18.989999999999998"/>
    <n v="0.04"/>
    <n v="565.14239999999995"/>
    <n v="101.72563199999999"/>
    <n v="463.41676799999993"/>
    <x v="0"/>
    <x v="1"/>
    <x v="5"/>
    <x v="5"/>
    <x v="0"/>
    <x v="1"/>
    <n v="0.82"/>
    <s v="109"/>
    <s v="109/High"/>
  </r>
  <r>
    <n v="10906"/>
    <x v="86"/>
    <x v="205"/>
    <x v="2"/>
    <x v="25"/>
    <n v="14.03"/>
    <n v="7.0000000000000007E-2"/>
    <n v="352.29329999999999"/>
    <n v="63.412793999999991"/>
    <n v="288.88050599999997"/>
    <x v="2"/>
    <x v="1"/>
    <x v="2"/>
    <x v="2"/>
    <x v="3"/>
    <x v="1"/>
    <n v="0.82"/>
    <s v="109"/>
    <s v="109/Critical"/>
  </r>
  <r>
    <n v="10907"/>
    <x v="86"/>
    <x v="623"/>
    <x v="0"/>
    <x v="4"/>
    <n v="23.99"/>
    <n v="0.04"/>
    <n v="483.63839999999993"/>
    <n v="77.382143999999982"/>
    <n v="406.25625599999995"/>
    <x v="0"/>
    <x v="1"/>
    <x v="5"/>
    <x v="5"/>
    <x v="0"/>
    <x v="1"/>
    <n v="0.84"/>
    <s v="109"/>
    <s v="109/High"/>
  </r>
  <r>
    <n v="10908"/>
    <x v="86"/>
    <x v="187"/>
    <x v="3"/>
    <x v="42"/>
    <n v="2.1"/>
    <n v="0.09"/>
    <n v="32.487000000000002"/>
    <n v="3.2486999999999999"/>
    <n v="29.238300000000002"/>
    <x v="0"/>
    <x v="4"/>
    <x v="7"/>
    <x v="4"/>
    <x v="0"/>
    <x v="1"/>
    <n v="0.9"/>
    <s v="109"/>
    <s v="109/Medium"/>
  </r>
  <r>
    <n v="10909"/>
    <x v="86"/>
    <x v="980"/>
    <x v="2"/>
    <x v="43"/>
    <n v="4.4800000000000004"/>
    <n v="0"/>
    <n v="89.600000000000009"/>
    <n v="14.336000000000002"/>
    <n v="75.26400000000001"/>
    <x v="0"/>
    <x v="4"/>
    <x v="5"/>
    <x v="5"/>
    <x v="0"/>
    <x v="1"/>
    <n v="0.84000000000000008"/>
    <s v="109"/>
    <s v="109/Critical"/>
  </r>
  <r>
    <n v="10910"/>
    <x v="86"/>
    <x v="530"/>
    <x v="3"/>
    <x v="7"/>
    <n v="65.989999999999995"/>
    <n v="0"/>
    <n v="1913.7099999999998"/>
    <n v="306.19359999999995"/>
    <n v="1607.5164"/>
    <x v="0"/>
    <x v="1"/>
    <x v="12"/>
    <x v="3"/>
    <x v="3"/>
    <x v="0"/>
    <n v="0.84000000000000008"/>
    <s v="109"/>
    <s v="109/Medium"/>
  </r>
  <r>
    <n v="10911"/>
    <x v="86"/>
    <x v="403"/>
    <x v="2"/>
    <x v="47"/>
    <n v="110.99"/>
    <n v="0.03"/>
    <n v="4844.7134999999998"/>
    <n v="532.91848500000003"/>
    <n v="4311.7950149999997"/>
    <x v="0"/>
    <x v="1"/>
    <x v="6"/>
    <x v="6"/>
    <x v="0"/>
    <x v="0"/>
    <n v="0.89"/>
    <s v="109"/>
    <s v="109/Critical"/>
  </r>
  <r>
    <n v="10912"/>
    <x v="86"/>
    <x v="943"/>
    <x v="3"/>
    <x v="30"/>
    <n v="22.24"/>
    <n v="0.03"/>
    <n v="1078.6399999999999"/>
    <n v="323.59199999999998"/>
    <n v="755.04799999999989"/>
    <x v="0"/>
    <x v="3"/>
    <x v="1"/>
    <x v="1"/>
    <x v="2"/>
    <x v="0"/>
    <n v="0.7"/>
    <s v="109"/>
    <s v="109/Medium"/>
  </r>
  <r>
    <n v="10913"/>
    <x v="86"/>
    <x v="44"/>
    <x v="0"/>
    <x v="37"/>
    <n v="6.75"/>
    <n v="0.1"/>
    <n v="200.47499999999999"/>
    <n v="58.137749999999997"/>
    <n v="142.33724999999998"/>
    <x v="0"/>
    <x v="1"/>
    <x v="1"/>
    <x v="1"/>
    <x v="2"/>
    <x v="1"/>
    <n v="0.71"/>
    <s v="109"/>
    <s v="109/High"/>
  </r>
  <r>
    <n v="10914"/>
    <x v="86"/>
    <x v="550"/>
    <x v="2"/>
    <x v="35"/>
    <n v="35.44"/>
    <n v="0.04"/>
    <n v="1633.0751999999998"/>
    <n v="391.93804799999998"/>
    <n v="1241.1371519999998"/>
    <x v="0"/>
    <x v="1"/>
    <x v="1"/>
    <x v="1"/>
    <x v="0"/>
    <x v="1"/>
    <n v="0.76"/>
    <s v="109"/>
    <s v="109/Critical"/>
  </r>
  <r>
    <n v="10915"/>
    <x v="86"/>
    <x v="700"/>
    <x v="1"/>
    <x v="48"/>
    <n v="6.68"/>
    <n v="0.01"/>
    <n v="152.10359999999997"/>
    <n v="19.773467999999994"/>
    <n v="132.33013199999999"/>
    <x v="0"/>
    <x v="1"/>
    <x v="10"/>
    <x v="2"/>
    <x v="1"/>
    <x v="1"/>
    <n v="0.87000000000000011"/>
    <s v="109"/>
    <s v="109/Not Specified"/>
  </r>
  <r>
    <n v="10871"/>
    <x v="87"/>
    <x v="466"/>
    <x v="3"/>
    <x v="7"/>
    <n v="65.989999999999995"/>
    <n v="0.09"/>
    <n v="1741.4760999999999"/>
    <n v="365.70998099999997"/>
    <n v="1375.7661189999999"/>
    <x v="0"/>
    <x v="1"/>
    <x v="4"/>
    <x v="4"/>
    <x v="1"/>
    <x v="0"/>
    <n v="0.79"/>
    <s v="108"/>
    <s v="108/Medium"/>
  </r>
  <r>
    <n v="10872"/>
    <x v="87"/>
    <x v="406"/>
    <x v="2"/>
    <x v="49"/>
    <n v="55.99"/>
    <n v="0.08"/>
    <n v="154.5324"/>
    <n v="41.723747999999993"/>
    <n v="112.808652"/>
    <x v="0"/>
    <x v="3"/>
    <x v="1"/>
    <x v="1"/>
    <x v="0"/>
    <x v="0"/>
    <n v="0.73"/>
    <s v="108"/>
    <s v="108/Critical"/>
  </r>
  <r>
    <n v="10873"/>
    <x v="87"/>
    <x v="347"/>
    <x v="1"/>
    <x v="31"/>
    <n v="2.88"/>
    <n v="0.01"/>
    <n v="14.255999999999998"/>
    <n v="2.7086399999999999"/>
    <n v="11.547359999999998"/>
    <x v="0"/>
    <x v="1"/>
    <x v="8"/>
    <x v="7"/>
    <x v="0"/>
    <x v="1"/>
    <n v="0.80999999999999994"/>
    <s v="108"/>
    <s v="108/Not Specified"/>
  </r>
  <r>
    <n v="10874"/>
    <x v="87"/>
    <x v="509"/>
    <x v="2"/>
    <x v="46"/>
    <n v="54.48"/>
    <n v="0.03"/>
    <n v="1479.6767999999997"/>
    <n v="340.32566399999996"/>
    <n v="1139.3511359999998"/>
    <x v="0"/>
    <x v="1"/>
    <x v="0"/>
    <x v="0"/>
    <x v="0"/>
    <x v="1"/>
    <n v="0.77"/>
    <s v="108"/>
    <s v="108/Critical"/>
  </r>
  <r>
    <n v="10875"/>
    <x v="87"/>
    <x v="923"/>
    <x v="0"/>
    <x v="40"/>
    <n v="150.97999999999999"/>
    <n v="0.09"/>
    <n v="6320.0227999999997"/>
    <n v="1200.8043319999999"/>
    <n v="5119.218468"/>
    <x v="0"/>
    <x v="0"/>
    <x v="6"/>
    <x v="6"/>
    <x v="1"/>
    <x v="0"/>
    <n v="0.81"/>
    <s v="108"/>
    <s v="108/High"/>
  </r>
  <r>
    <n v="10876"/>
    <x v="87"/>
    <x v="53"/>
    <x v="1"/>
    <x v="15"/>
    <n v="9.77"/>
    <n v="0.02"/>
    <n v="344.68559999999997"/>
    <n v="65.490263999999996"/>
    <n v="279.195336"/>
    <x v="0"/>
    <x v="0"/>
    <x v="4"/>
    <x v="4"/>
    <x v="0"/>
    <x v="2"/>
    <n v="0.81"/>
    <s v="108"/>
    <s v="108/Not Specified"/>
  </r>
  <r>
    <n v="10877"/>
    <x v="87"/>
    <x v="11"/>
    <x v="3"/>
    <x v="20"/>
    <n v="12.95"/>
    <n v="0.04"/>
    <n v="136.75199999999998"/>
    <n v="17.777759999999997"/>
    <n v="118.97423999999998"/>
    <x v="0"/>
    <x v="1"/>
    <x v="5"/>
    <x v="5"/>
    <x v="0"/>
    <x v="1"/>
    <n v="0.87"/>
    <s v="108"/>
    <s v="108/Medium"/>
  </r>
  <r>
    <n v="10878"/>
    <x v="87"/>
    <x v="793"/>
    <x v="3"/>
    <x v="24"/>
    <n v="25.98"/>
    <n v="0.1"/>
    <n v="724.84199999999998"/>
    <n v="152.21681999999998"/>
    <n v="572.62518"/>
    <x v="1"/>
    <x v="6"/>
    <x v="5"/>
    <x v="5"/>
    <x v="2"/>
    <x v="2"/>
    <n v="0.79"/>
    <s v="108"/>
    <s v="108/Medium"/>
  </r>
  <r>
    <n v="10879"/>
    <x v="87"/>
    <x v="559"/>
    <x v="2"/>
    <x v="4"/>
    <n v="2.78"/>
    <n v="0.04"/>
    <n v="56.044799999999995"/>
    <n v="8.40672"/>
    <n v="47.638079999999995"/>
    <x v="0"/>
    <x v="4"/>
    <x v="10"/>
    <x v="2"/>
    <x v="2"/>
    <x v="1"/>
    <n v="0.85"/>
    <s v="108"/>
    <s v="108/Critical"/>
  </r>
  <r>
    <n v="10880"/>
    <x v="87"/>
    <x v="57"/>
    <x v="0"/>
    <x v="7"/>
    <n v="3.28"/>
    <n v="0.03"/>
    <n v="92.26639999999999"/>
    <n v="19.375943999999997"/>
    <n v="72.890456"/>
    <x v="0"/>
    <x v="4"/>
    <x v="6"/>
    <x v="6"/>
    <x v="2"/>
    <x v="1"/>
    <n v="0.79"/>
    <s v="108"/>
    <s v="108/High"/>
  </r>
  <r>
    <n v="10881"/>
    <x v="87"/>
    <x v="981"/>
    <x v="3"/>
    <x v="45"/>
    <n v="43.41"/>
    <n v="0.05"/>
    <n v="329.91599999999994"/>
    <n v="32.991599999999991"/>
    <n v="296.92439999999993"/>
    <x v="0"/>
    <x v="1"/>
    <x v="5"/>
    <x v="5"/>
    <x v="0"/>
    <x v="1"/>
    <n v="0.89999999999999991"/>
    <s v="108"/>
    <s v="108/Medium"/>
  </r>
  <r>
    <n v="10882"/>
    <x v="87"/>
    <x v="521"/>
    <x v="4"/>
    <x v="49"/>
    <n v="17.78"/>
    <n v="0.06"/>
    <n v="50.139600000000002"/>
    <n v="10.529316000000001"/>
    <n v="39.610284"/>
    <x v="0"/>
    <x v="1"/>
    <x v="1"/>
    <x v="1"/>
    <x v="1"/>
    <x v="2"/>
    <n v="0.78999999999999992"/>
    <s v="108"/>
    <s v="108/Low"/>
  </r>
  <r>
    <n v="10883"/>
    <x v="87"/>
    <x v="102"/>
    <x v="4"/>
    <x v="33"/>
    <n v="65.989999999999995"/>
    <n v="0.03"/>
    <n v="2176.3501999999999"/>
    <n v="478.79704399999997"/>
    <n v="1697.5531559999999"/>
    <x v="0"/>
    <x v="1"/>
    <x v="4"/>
    <x v="4"/>
    <x v="1"/>
    <x v="0"/>
    <n v="0.78"/>
    <s v="108"/>
    <s v="108/Low"/>
  </r>
  <r>
    <n v="10884"/>
    <x v="87"/>
    <x v="359"/>
    <x v="1"/>
    <x v="38"/>
    <n v="10.01"/>
    <n v="0.08"/>
    <n v="395.99560000000002"/>
    <n v="71.279208000000011"/>
    <n v="324.71639200000004"/>
    <x v="0"/>
    <x v="3"/>
    <x v="7"/>
    <x v="4"/>
    <x v="1"/>
    <x v="0"/>
    <n v="0.82000000000000006"/>
    <s v="108"/>
    <s v="108/Not Specified"/>
  </r>
  <r>
    <n v="10885"/>
    <x v="87"/>
    <x v="415"/>
    <x v="1"/>
    <x v="25"/>
    <n v="19.989999999999998"/>
    <n v="0.03"/>
    <n v="523.53809999999987"/>
    <n v="125.64914399999998"/>
    <n v="397.88895599999989"/>
    <x v="0"/>
    <x v="5"/>
    <x v="3"/>
    <x v="3"/>
    <x v="0"/>
    <x v="2"/>
    <n v="0.76"/>
    <s v="108"/>
    <s v="108/Not Specified"/>
  </r>
  <r>
    <n v="10886"/>
    <x v="87"/>
    <x v="65"/>
    <x v="2"/>
    <x v="43"/>
    <n v="39.24"/>
    <n v="0.06"/>
    <n v="737.71199999999999"/>
    <n v="125.41104"/>
    <n v="612.30096000000003"/>
    <x v="0"/>
    <x v="3"/>
    <x v="5"/>
    <x v="5"/>
    <x v="2"/>
    <x v="0"/>
    <n v="0.83000000000000007"/>
    <s v="108"/>
    <s v="108/Critical"/>
  </r>
  <r>
    <n v="10887"/>
    <x v="87"/>
    <x v="982"/>
    <x v="1"/>
    <x v="5"/>
    <n v="6.48"/>
    <n v="0.1"/>
    <n v="244.94400000000002"/>
    <n v="71.033760000000001"/>
    <n v="173.91024000000002"/>
    <x v="0"/>
    <x v="1"/>
    <x v="7"/>
    <x v="4"/>
    <x v="1"/>
    <x v="1"/>
    <n v="0.71"/>
    <s v="108"/>
    <s v="108/Not Specified"/>
  </r>
  <r>
    <n v="10888"/>
    <x v="87"/>
    <x v="419"/>
    <x v="2"/>
    <x v="33"/>
    <n v="6.48"/>
    <n v="0.01"/>
    <n v="218.11680000000001"/>
    <n v="52.348032000000003"/>
    <n v="165.76876800000002"/>
    <x v="0"/>
    <x v="1"/>
    <x v="7"/>
    <x v="4"/>
    <x v="0"/>
    <x v="1"/>
    <n v="0.76"/>
    <s v="108"/>
    <s v="108/Critical"/>
  </r>
  <r>
    <n v="10889"/>
    <x v="87"/>
    <x v="702"/>
    <x v="3"/>
    <x v="30"/>
    <n v="6.48"/>
    <n v="0.01"/>
    <n v="320.76"/>
    <n v="60.944399999999995"/>
    <n v="259.81560000000002"/>
    <x v="0"/>
    <x v="1"/>
    <x v="9"/>
    <x v="3"/>
    <x v="3"/>
    <x v="1"/>
    <n v="0.81"/>
    <s v="108"/>
    <s v="108/Medium"/>
  </r>
  <r>
    <n v="10890"/>
    <x v="87"/>
    <x v="279"/>
    <x v="4"/>
    <x v="3"/>
    <n v="6.08"/>
    <n v="0.05"/>
    <n v="51.983999999999995"/>
    <n v="12.995999999999999"/>
    <n v="38.988"/>
    <x v="0"/>
    <x v="4"/>
    <x v="1"/>
    <x v="1"/>
    <x v="2"/>
    <x v="1"/>
    <n v="0.75000000000000011"/>
    <s v="108"/>
    <s v="108/Low"/>
  </r>
  <r>
    <n v="10855"/>
    <x v="88"/>
    <x v="423"/>
    <x v="0"/>
    <x v="12"/>
    <n v="2.61"/>
    <n v="0.03"/>
    <n v="37.975499999999997"/>
    <n v="7.9748549999999989"/>
    <n v="30.000644999999999"/>
    <x v="0"/>
    <x v="1"/>
    <x v="7"/>
    <x v="4"/>
    <x v="3"/>
    <x v="1"/>
    <n v="0.79"/>
    <s v="108"/>
    <s v="108/High"/>
  </r>
  <r>
    <n v="10856"/>
    <x v="88"/>
    <x v="983"/>
    <x v="1"/>
    <x v="30"/>
    <n v="59.98"/>
    <n v="0.08"/>
    <n v="2759.08"/>
    <n v="634.58839999999998"/>
    <n v="2124.4915999999998"/>
    <x v="0"/>
    <x v="1"/>
    <x v="9"/>
    <x v="3"/>
    <x v="1"/>
    <x v="1"/>
    <n v="0.76999999999999991"/>
    <s v="108"/>
    <s v="108/Not Specified"/>
  </r>
  <r>
    <n v="10857"/>
    <x v="88"/>
    <x v="294"/>
    <x v="4"/>
    <x v="2"/>
    <n v="218.75"/>
    <n v="0.08"/>
    <n v="5031.25"/>
    <n v="1006.25"/>
    <n v="4025"/>
    <x v="1"/>
    <x v="2"/>
    <x v="0"/>
    <x v="0"/>
    <x v="1"/>
    <x v="2"/>
    <n v="0.8"/>
    <s v="108"/>
    <s v="108/Low"/>
  </r>
  <r>
    <n v="10858"/>
    <x v="88"/>
    <x v="923"/>
    <x v="4"/>
    <x v="11"/>
    <n v="150.97999999999999"/>
    <n v="0.08"/>
    <n v="4444.8512000000001"/>
    <n v="533.38214399999993"/>
    <n v="3911.4690559999999"/>
    <x v="0"/>
    <x v="0"/>
    <x v="2"/>
    <x v="2"/>
    <x v="0"/>
    <x v="0"/>
    <n v="0.88"/>
    <s v="108"/>
    <s v="108/Low"/>
  </r>
  <r>
    <n v="10859"/>
    <x v="88"/>
    <x v="984"/>
    <x v="4"/>
    <x v="45"/>
    <n v="54.74"/>
    <n v="0.04"/>
    <n v="420.40320000000003"/>
    <n v="46.244351999999999"/>
    <n v="374.15884800000003"/>
    <x v="0"/>
    <x v="1"/>
    <x v="0"/>
    <x v="0"/>
    <x v="0"/>
    <x v="2"/>
    <n v="0.89"/>
    <s v="108"/>
    <s v="108/Low"/>
  </r>
  <r>
    <n v="10860"/>
    <x v="88"/>
    <x v="9"/>
    <x v="4"/>
    <x v="6"/>
    <n v="20.95"/>
    <n v="0.04"/>
    <n v="442.46399999999994"/>
    <n v="75.218879999999984"/>
    <n v="367.24511999999993"/>
    <x v="0"/>
    <x v="1"/>
    <x v="2"/>
    <x v="2"/>
    <x v="0"/>
    <x v="0"/>
    <n v="0.83"/>
    <s v="108"/>
    <s v="108/Low"/>
  </r>
  <r>
    <n v="10861"/>
    <x v="88"/>
    <x v="619"/>
    <x v="2"/>
    <x v="46"/>
    <n v="95.98"/>
    <n v="0.08"/>
    <n v="2472.4448000000002"/>
    <n v="420.31561600000003"/>
    <n v="2052.1291840000004"/>
    <x v="1"/>
    <x v="6"/>
    <x v="7"/>
    <x v="4"/>
    <x v="0"/>
    <x v="2"/>
    <n v="0.83000000000000007"/>
    <s v="108"/>
    <s v="108/Critical"/>
  </r>
  <r>
    <n v="10862"/>
    <x v="88"/>
    <x v="498"/>
    <x v="0"/>
    <x v="36"/>
    <n v="5.28"/>
    <n v="0.06"/>
    <n v="173.71199999999999"/>
    <n v="36.479520000000001"/>
    <n v="137.23247999999998"/>
    <x v="0"/>
    <x v="4"/>
    <x v="2"/>
    <x v="2"/>
    <x v="1"/>
    <x v="2"/>
    <n v="0.78999999999999992"/>
    <s v="108"/>
    <s v="108/High"/>
  </r>
  <r>
    <n v="10863"/>
    <x v="88"/>
    <x v="911"/>
    <x v="4"/>
    <x v="10"/>
    <n v="10.97"/>
    <n v="0.1"/>
    <n v="187.58700000000002"/>
    <n v="20.634570000000004"/>
    <n v="166.95243000000002"/>
    <x v="0"/>
    <x v="1"/>
    <x v="2"/>
    <x v="2"/>
    <x v="0"/>
    <x v="0"/>
    <n v="0.89"/>
    <s v="108"/>
    <s v="108/Low"/>
  </r>
  <r>
    <n v="10864"/>
    <x v="88"/>
    <x v="797"/>
    <x v="1"/>
    <x v="18"/>
    <n v="77.510000000000005"/>
    <n v="7.0000000000000007E-2"/>
    <n v="2883.3719999999998"/>
    <n v="374.83835999999997"/>
    <n v="2508.5336399999997"/>
    <x v="0"/>
    <x v="1"/>
    <x v="0"/>
    <x v="0"/>
    <x v="0"/>
    <x v="0"/>
    <n v="0.86999999999999988"/>
    <s v="108"/>
    <s v="108/Not Specified"/>
  </r>
  <r>
    <n v="10865"/>
    <x v="88"/>
    <x v="219"/>
    <x v="2"/>
    <x v="27"/>
    <n v="3.28"/>
    <n v="0.08"/>
    <n v="30.175999999999998"/>
    <n v="6.94048"/>
    <n v="23.235519999999998"/>
    <x v="0"/>
    <x v="4"/>
    <x v="2"/>
    <x v="2"/>
    <x v="0"/>
    <x v="1"/>
    <n v="0.76999999999999991"/>
    <s v="108"/>
    <s v="108/Critical"/>
  </r>
  <r>
    <n v="10866"/>
    <x v="88"/>
    <x v="385"/>
    <x v="0"/>
    <x v="9"/>
    <n v="12.64"/>
    <n v="0.08"/>
    <n v="11.628800000000002"/>
    <n v="1.8606080000000003"/>
    <n v="9.7681920000000009"/>
    <x v="0"/>
    <x v="3"/>
    <x v="7"/>
    <x v="4"/>
    <x v="3"/>
    <x v="2"/>
    <n v="0.84"/>
    <s v="108"/>
    <s v="108/High"/>
  </r>
  <r>
    <n v="10867"/>
    <x v="88"/>
    <x v="971"/>
    <x v="1"/>
    <x v="49"/>
    <n v="349.45"/>
    <n v="0.1"/>
    <n v="943.51499999999999"/>
    <n v="217.00845000000001"/>
    <n v="726.50654999999995"/>
    <x v="1"/>
    <x v="6"/>
    <x v="2"/>
    <x v="2"/>
    <x v="3"/>
    <x v="2"/>
    <n v="0.76999999999999991"/>
    <s v="108"/>
    <s v="108/Not Specified"/>
  </r>
  <r>
    <n v="10868"/>
    <x v="88"/>
    <x v="985"/>
    <x v="3"/>
    <x v="29"/>
    <n v="30.98"/>
    <n v="0.01"/>
    <n v="1134.7973999999999"/>
    <n v="340.43921999999998"/>
    <n v="794.35817999999995"/>
    <x v="0"/>
    <x v="1"/>
    <x v="1"/>
    <x v="1"/>
    <x v="1"/>
    <x v="1"/>
    <n v="0.7"/>
    <s v="108"/>
    <s v="108/Medium"/>
  </r>
  <r>
    <n v="10869"/>
    <x v="88"/>
    <x v="756"/>
    <x v="2"/>
    <x v="48"/>
    <n v="4.9800000000000004"/>
    <n v="7.0000000000000007E-2"/>
    <n v="106.5222"/>
    <n v="13.847885999999999"/>
    <n v="92.674313999999995"/>
    <x v="0"/>
    <x v="1"/>
    <x v="0"/>
    <x v="0"/>
    <x v="2"/>
    <x v="1"/>
    <n v="0.87"/>
    <s v="108"/>
    <s v="108/Critical"/>
  </r>
  <r>
    <n v="10870"/>
    <x v="88"/>
    <x v="231"/>
    <x v="2"/>
    <x v="45"/>
    <n v="6.48"/>
    <n v="7.0000000000000007E-2"/>
    <n v="48.211199999999998"/>
    <n v="10.124352"/>
    <n v="38.086847999999996"/>
    <x v="0"/>
    <x v="1"/>
    <x v="2"/>
    <x v="2"/>
    <x v="2"/>
    <x v="1"/>
    <n v="0.78999999999999992"/>
    <s v="108"/>
    <s v="108/Critical"/>
  </r>
  <r>
    <n v="10832"/>
    <x v="89"/>
    <x v="546"/>
    <x v="0"/>
    <x v="28"/>
    <n v="8.74"/>
    <n v="0.08"/>
    <n v="393.99920000000003"/>
    <n v="70.91985600000001"/>
    <n v="323.07934399999999"/>
    <x v="0"/>
    <x v="1"/>
    <x v="7"/>
    <x v="4"/>
    <x v="2"/>
    <x v="1"/>
    <n v="0.82"/>
    <s v="108"/>
    <s v="108/High"/>
  </r>
  <r>
    <n v="10833"/>
    <x v="89"/>
    <x v="248"/>
    <x v="0"/>
    <x v="12"/>
    <n v="55.99"/>
    <n v="0.09"/>
    <n v="764.26350000000002"/>
    <n v="168.13797"/>
    <n v="596.12553000000003"/>
    <x v="0"/>
    <x v="3"/>
    <x v="7"/>
    <x v="4"/>
    <x v="0"/>
    <x v="0"/>
    <n v="0.78"/>
    <s v="108"/>
    <s v="108/High"/>
  </r>
  <r>
    <n v="10834"/>
    <x v="89"/>
    <x v="78"/>
    <x v="2"/>
    <x v="30"/>
    <n v="35.99"/>
    <n v="0.02"/>
    <n v="1763.51"/>
    <n v="458.51260000000002"/>
    <n v="1304.9974"/>
    <x v="0"/>
    <x v="4"/>
    <x v="6"/>
    <x v="6"/>
    <x v="0"/>
    <x v="0"/>
    <n v="0.74"/>
    <s v="108"/>
    <s v="108/Critical"/>
  </r>
  <r>
    <n v="10835"/>
    <x v="89"/>
    <x v="194"/>
    <x v="3"/>
    <x v="6"/>
    <n v="7.28"/>
    <n v="0.01"/>
    <n v="158.55840000000001"/>
    <n v="45.981936000000005"/>
    <n v="112.576464"/>
    <x v="0"/>
    <x v="1"/>
    <x v="4"/>
    <x v="4"/>
    <x v="0"/>
    <x v="1"/>
    <n v="0.71"/>
    <s v="108"/>
    <s v="108/Medium"/>
  </r>
  <r>
    <n v="10836"/>
    <x v="89"/>
    <x v="678"/>
    <x v="1"/>
    <x v="27"/>
    <n v="30.98"/>
    <n v="0.05"/>
    <n v="294.31"/>
    <n v="58.861999999999995"/>
    <n v="235.44800000000001"/>
    <x v="2"/>
    <x v="1"/>
    <x v="3"/>
    <x v="3"/>
    <x v="0"/>
    <x v="0"/>
    <n v="0.8"/>
    <s v="108"/>
    <s v="108/Not Specified"/>
  </r>
  <r>
    <n v="10837"/>
    <x v="89"/>
    <x v="455"/>
    <x v="2"/>
    <x v="14"/>
    <n v="21.38"/>
    <n v="0.03"/>
    <n v="290.34039999999999"/>
    <n v="58.068080000000002"/>
    <n v="232.27231999999998"/>
    <x v="0"/>
    <x v="3"/>
    <x v="7"/>
    <x v="4"/>
    <x v="0"/>
    <x v="1"/>
    <n v="0.79999999999999993"/>
    <s v="108"/>
    <s v="108/Critical"/>
  </r>
  <r>
    <n v="10838"/>
    <x v="89"/>
    <x v="666"/>
    <x v="4"/>
    <x v="4"/>
    <n v="199.99"/>
    <n v="0.03"/>
    <n v="4073.7963"/>
    <n v="896.235186"/>
    <n v="3177.5611140000001"/>
    <x v="2"/>
    <x v="5"/>
    <x v="3"/>
    <x v="3"/>
    <x v="1"/>
    <x v="0"/>
    <n v="0.78"/>
    <s v="108"/>
    <s v="108/Low"/>
  </r>
  <r>
    <n v="10839"/>
    <x v="89"/>
    <x v="201"/>
    <x v="4"/>
    <x v="11"/>
    <n v="4"/>
    <n v="0.09"/>
    <n v="116.48"/>
    <n v="15.1424"/>
    <n v="101.33760000000001"/>
    <x v="0"/>
    <x v="4"/>
    <x v="0"/>
    <x v="0"/>
    <x v="3"/>
    <x v="1"/>
    <n v="0.87"/>
    <s v="108"/>
    <s v="108/Low"/>
  </r>
  <r>
    <n v="10840"/>
    <x v="89"/>
    <x v="986"/>
    <x v="2"/>
    <x v="41"/>
    <n v="28.28"/>
    <n v="0.02"/>
    <n v="1080.8616"/>
    <n v="194.55508799999998"/>
    <n v="886.306512"/>
    <x v="0"/>
    <x v="0"/>
    <x v="2"/>
    <x v="2"/>
    <x v="3"/>
    <x v="1"/>
    <n v="0.82000000000000006"/>
    <s v="108"/>
    <s v="108/Critical"/>
  </r>
  <r>
    <n v="10841"/>
    <x v="89"/>
    <x v="132"/>
    <x v="2"/>
    <x v="6"/>
    <n v="59.78"/>
    <n v="0.02"/>
    <n v="1288.8568"/>
    <n v="373.76847200000003"/>
    <n v="915.08832800000005"/>
    <x v="0"/>
    <x v="1"/>
    <x v="7"/>
    <x v="4"/>
    <x v="0"/>
    <x v="1"/>
    <n v="0.71000000000000008"/>
    <s v="108"/>
    <s v="108/Critical"/>
  </r>
  <r>
    <n v="10842"/>
    <x v="89"/>
    <x v="135"/>
    <x v="0"/>
    <x v="4"/>
    <n v="68.81"/>
    <n v="0.01"/>
    <n v="1430.5599"/>
    <n v="314.72317800000002"/>
    <n v="1115.836722"/>
    <x v="1"/>
    <x v="6"/>
    <x v="1"/>
    <x v="1"/>
    <x v="1"/>
    <x v="1"/>
    <n v="0.78"/>
    <s v="108"/>
    <s v="108/High"/>
  </r>
  <r>
    <n v="10843"/>
    <x v="89"/>
    <x v="987"/>
    <x v="2"/>
    <x v="29"/>
    <n v="5.98"/>
    <n v="0.08"/>
    <n v="203.55920000000003"/>
    <n v="44.783024000000005"/>
    <n v="158.77617600000002"/>
    <x v="0"/>
    <x v="3"/>
    <x v="0"/>
    <x v="0"/>
    <x v="0"/>
    <x v="0"/>
    <n v="0.78"/>
    <s v="108"/>
    <s v="108/Critical"/>
  </r>
  <r>
    <n v="10844"/>
    <x v="89"/>
    <x v="118"/>
    <x v="0"/>
    <x v="24"/>
    <n v="8.4600000000000009"/>
    <n v="0.08"/>
    <n v="241.27920000000006"/>
    <n v="38.604672000000008"/>
    <n v="202.67452800000007"/>
    <x v="0"/>
    <x v="3"/>
    <x v="12"/>
    <x v="3"/>
    <x v="0"/>
    <x v="0"/>
    <n v="0.84000000000000008"/>
    <s v="108"/>
    <s v="108/High"/>
  </r>
  <r>
    <n v="10845"/>
    <x v="89"/>
    <x v="988"/>
    <x v="1"/>
    <x v="48"/>
    <n v="50.98"/>
    <n v="0.06"/>
    <n v="1102.1876"/>
    <n v="264.52502399999997"/>
    <n v="837.66257599999994"/>
    <x v="0"/>
    <x v="1"/>
    <x v="0"/>
    <x v="0"/>
    <x v="2"/>
    <x v="0"/>
    <n v="0.76"/>
    <s v="108"/>
    <s v="108/Not Specified"/>
  </r>
  <r>
    <n v="10846"/>
    <x v="89"/>
    <x v="989"/>
    <x v="4"/>
    <x v="45"/>
    <n v="65.989999999999995"/>
    <n v="0.04"/>
    <n v="506.80319999999995"/>
    <n v="55.748351999999997"/>
    <n v="451.05484799999994"/>
    <x v="0"/>
    <x v="1"/>
    <x v="10"/>
    <x v="2"/>
    <x v="3"/>
    <x v="0"/>
    <n v="0.89"/>
    <s v="108"/>
    <s v="108/Low"/>
  </r>
  <r>
    <n v="10847"/>
    <x v="89"/>
    <x v="543"/>
    <x v="4"/>
    <x v="44"/>
    <n v="125.99"/>
    <n v="7.0000000000000007E-2"/>
    <n v="1874.7311999999997"/>
    <n v="431.18817599999994"/>
    <n v="1443.5430239999998"/>
    <x v="2"/>
    <x v="1"/>
    <x v="10"/>
    <x v="2"/>
    <x v="0"/>
    <x v="0"/>
    <n v="0.77"/>
    <s v="108"/>
    <s v="108/Low"/>
  </r>
  <r>
    <n v="10848"/>
    <x v="89"/>
    <x v="657"/>
    <x v="1"/>
    <x v="38"/>
    <n v="205.99"/>
    <n v="0.05"/>
    <n v="8414.691499999999"/>
    <n v="1093.9098949999998"/>
    <n v="7320.7816049999992"/>
    <x v="2"/>
    <x v="1"/>
    <x v="1"/>
    <x v="1"/>
    <x v="1"/>
    <x v="0"/>
    <n v="0.87"/>
    <s v="108"/>
    <s v="108/Not Specified"/>
  </r>
  <r>
    <n v="10849"/>
    <x v="89"/>
    <x v="724"/>
    <x v="2"/>
    <x v="10"/>
    <n v="107.53"/>
    <n v="0.09"/>
    <n v="1859.1937"/>
    <n v="446.20648800000004"/>
    <n v="1412.987212"/>
    <x v="2"/>
    <x v="0"/>
    <x v="9"/>
    <x v="3"/>
    <x v="0"/>
    <x v="2"/>
    <n v="0.76"/>
    <s v="108"/>
    <s v="108/Critical"/>
  </r>
  <r>
    <n v="10850"/>
    <x v="89"/>
    <x v="549"/>
    <x v="3"/>
    <x v="44"/>
    <n v="90.48"/>
    <n v="0"/>
    <n v="1447.68"/>
    <n v="376.39679999999998"/>
    <n v="1071.2832000000001"/>
    <x v="0"/>
    <x v="1"/>
    <x v="0"/>
    <x v="0"/>
    <x v="1"/>
    <x v="1"/>
    <n v="0.74"/>
    <s v="108"/>
    <s v="108/Medium"/>
  </r>
  <r>
    <n v="10851"/>
    <x v="89"/>
    <x v="344"/>
    <x v="4"/>
    <x v="9"/>
    <n v="29.89"/>
    <n v="0.01"/>
    <n v="29.591100000000001"/>
    <n v="4.7345760000000006"/>
    <n v="24.856524"/>
    <x v="0"/>
    <x v="3"/>
    <x v="2"/>
    <x v="2"/>
    <x v="0"/>
    <x v="0"/>
    <n v="0.84"/>
    <s v="108"/>
    <s v="108/Low"/>
  </r>
  <r>
    <n v="10852"/>
    <x v="89"/>
    <x v="436"/>
    <x v="3"/>
    <x v="29"/>
    <n v="5.43"/>
    <n v="0.09"/>
    <n v="182.82810000000001"/>
    <n v="23.767652999999999"/>
    <n v="159.06044700000001"/>
    <x v="0"/>
    <x v="4"/>
    <x v="1"/>
    <x v="1"/>
    <x v="3"/>
    <x v="1"/>
    <n v="0.87"/>
    <s v="108"/>
    <s v="108/Medium"/>
  </r>
  <r>
    <n v="10853"/>
    <x v="89"/>
    <x v="990"/>
    <x v="3"/>
    <x v="12"/>
    <n v="4.9800000000000004"/>
    <n v="0.05"/>
    <n v="70.965000000000003"/>
    <n v="14.902650000000001"/>
    <n v="56.062350000000002"/>
    <x v="0"/>
    <x v="1"/>
    <x v="2"/>
    <x v="2"/>
    <x v="0"/>
    <x v="1"/>
    <n v="0.79"/>
    <s v="108"/>
    <s v="108/Medium"/>
  </r>
  <r>
    <n v="10854"/>
    <x v="89"/>
    <x v="852"/>
    <x v="2"/>
    <x v="38"/>
    <n v="6.48"/>
    <n v="0.08"/>
    <n v="256.34880000000004"/>
    <n v="25.634880000000003"/>
    <n v="230.71392000000003"/>
    <x v="0"/>
    <x v="1"/>
    <x v="7"/>
    <x v="4"/>
    <x v="3"/>
    <x v="1"/>
    <n v="0.9"/>
    <s v="108"/>
    <s v="108/Critical"/>
  </r>
  <r>
    <n v="10805"/>
    <x v="90"/>
    <x v="293"/>
    <x v="2"/>
    <x v="22"/>
    <n v="20.99"/>
    <n v="0.04"/>
    <n v="80.601599999999991"/>
    <n v="15.314303999999998"/>
    <n v="65.287295999999998"/>
    <x v="0"/>
    <x v="4"/>
    <x v="10"/>
    <x v="2"/>
    <x v="0"/>
    <x v="0"/>
    <n v="0.81"/>
    <s v="108"/>
    <s v="108/Critical"/>
  </r>
  <r>
    <n v="10806"/>
    <x v="90"/>
    <x v="877"/>
    <x v="3"/>
    <x v="28"/>
    <n v="3.75"/>
    <n v="7.0000000000000007E-2"/>
    <n v="170.88749999999999"/>
    <n v="51.266249999999999"/>
    <n v="119.62124999999999"/>
    <x v="0"/>
    <x v="1"/>
    <x v="4"/>
    <x v="4"/>
    <x v="0"/>
    <x v="1"/>
    <n v="0.7"/>
    <s v="108"/>
    <s v="108/Medium"/>
  </r>
  <r>
    <n v="10807"/>
    <x v="90"/>
    <x v="454"/>
    <x v="1"/>
    <x v="4"/>
    <n v="2.84"/>
    <n v="0.01"/>
    <n v="59.043599999999998"/>
    <n v="10.037412"/>
    <n v="49.006187999999995"/>
    <x v="2"/>
    <x v="1"/>
    <x v="1"/>
    <x v="1"/>
    <x v="3"/>
    <x v="1"/>
    <n v="0.83"/>
    <s v="108"/>
    <s v="108/Not Specified"/>
  </r>
  <r>
    <n v="10808"/>
    <x v="90"/>
    <x v="84"/>
    <x v="0"/>
    <x v="23"/>
    <n v="7.99"/>
    <n v="0.1"/>
    <n v="316.404"/>
    <n v="60.116759999999992"/>
    <n v="256.28724"/>
    <x v="0"/>
    <x v="0"/>
    <x v="5"/>
    <x v="5"/>
    <x v="0"/>
    <x v="0"/>
    <n v="0.81"/>
    <s v="108"/>
    <s v="108/High"/>
  </r>
  <r>
    <n v="10809"/>
    <x v="90"/>
    <x v="894"/>
    <x v="1"/>
    <x v="34"/>
    <n v="145.97999999999999"/>
    <n v="0.08"/>
    <n v="6312.1751999999997"/>
    <n v="1893.65256"/>
    <n v="4418.5226399999992"/>
    <x v="1"/>
    <x v="2"/>
    <x v="4"/>
    <x v="4"/>
    <x v="2"/>
    <x v="2"/>
    <n v="0.7"/>
    <s v="108"/>
    <s v="108/Not Specified"/>
  </r>
  <r>
    <n v="10810"/>
    <x v="90"/>
    <x v="394"/>
    <x v="0"/>
    <x v="41"/>
    <n v="348.21"/>
    <n v="0.05"/>
    <n v="12901.180499999999"/>
    <n v="2322.2124899999999"/>
    <n v="10578.968009999999"/>
    <x v="1"/>
    <x v="2"/>
    <x v="2"/>
    <x v="2"/>
    <x v="0"/>
    <x v="2"/>
    <n v="0.82"/>
    <s v="108"/>
    <s v="108/High"/>
  </r>
  <r>
    <n v="10811"/>
    <x v="90"/>
    <x v="707"/>
    <x v="4"/>
    <x v="26"/>
    <n v="14.58"/>
    <n v="0.02"/>
    <n v="371.4984"/>
    <n v="89.159616"/>
    <n v="282.33878400000003"/>
    <x v="2"/>
    <x v="1"/>
    <x v="2"/>
    <x v="2"/>
    <x v="3"/>
    <x v="2"/>
    <n v="0.76000000000000012"/>
    <s v="108"/>
    <s v="108/Low"/>
  </r>
  <r>
    <n v="10812"/>
    <x v="90"/>
    <x v="513"/>
    <x v="0"/>
    <x v="32"/>
    <n v="14.27"/>
    <n v="0.08"/>
    <n v="170.66919999999999"/>
    <n v="18.773612"/>
    <n v="151.89558799999998"/>
    <x v="2"/>
    <x v="1"/>
    <x v="1"/>
    <x v="1"/>
    <x v="1"/>
    <x v="1"/>
    <n v="0.8899999999999999"/>
    <s v="108"/>
    <s v="108/High"/>
  </r>
  <r>
    <n v="10813"/>
    <x v="90"/>
    <x v="991"/>
    <x v="2"/>
    <x v="22"/>
    <n v="225.04"/>
    <n v="7.0000000000000007E-2"/>
    <n v="837.14879999999994"/>
    <n v="192.54422399999999"/>
    <n v="644.60457599999995"/>
    <x v="0"/>
    <x v="0"/>
    <x v="2"/>
    <x v="2"/>
    <x v="0"/>
    <x v="1"/>
    <n v="0.77"/>
    <s v="108"/>
    <s v="108/Critical"/>
  </r>
  <r>
    <n v="10814"/>
    <x v="90"/>
    <x v="298"/>
    <x v="1"/>
    <x v="24"/>
    <n v="355.98"/>
    <n v="0.06"/>
    <n v="10373.2572"/>
    <n v="2178.384012"/>
    <n v="8194.8731879999996"/>
    <x v="1"/>
    <x v="6"/>
    <x v="0"/>
    <x v="0"/>
    <x v="3"/>
    <x v="2"/>
    <n v="0.78999999999999992"/>
    <s v="108"/>
    <s v="108/Not Specified"/>
  </r>
  <r>
    <n v="10815"/>
    <x v="90"/>
    <x v="855"/>
    <x v="4"/>
    <x v="37"/>
    <n v="63.94"/>
    <n v="0.09"/>
    <n v="1920.1182000000001"/>
    <n v="460.82836800000007"/>
    <n v="1459.2898319999999"/>
    <x v="0"/>
    <x v="1"/>
    <x v="9"/>
    <x v="3"/>
    <x v="1"/>
    <x v="2"/>
    <n v="0.7599999999999999"/>
    <s v="108"/>
    <s v="108/Low"/>
  </r>
  <r>
    <n v="10816"/>
    <x v="90"/>
    <x v="796"/>
    <x v="0"/>
    <x v="32"/>
    <n v="33.979999999999997"/>
    <n v="0"/>
    <n v="441.73999999999995"/>
    <n v="110.43499999999999"/>
    <n v="331.30499999999995"/>
    <x v="0"/>
    <x v="3"/>
    <x v="6"/>
    <x v="6"/>
    <x v="0"/>
    <x v="0"/>
    <n v="0.75"/>
    <s v="108"/>
    <s v="108/High"/>
  </r>
  <r>
    <n v="10817"/>
    <x v="90"/>
    <x v="458"/>
    <x v="1"/>
    <x v="43"/>
    <n v="35.89"/>
    <n v="0"/>
    <n v="717.8"/>
    <n v="93.313999999999993"/>
    <n v="624.48599999999999"/>
    <x v="0"/>
    <x v="1"/>
    <x v="2"/>
    <x v="2"/>
    <x v="1"/>
    <x v="1"/>
    <n v="0.87"/>
    <s v="108"/>
    <s v="108/Not Specified"/>
  </r>
  <r>
    <n v="10818"/>
    <x v="90"/>
    <x v="257"/>
    <x v="3"/>
    <x v="29"/>
    <n v="7.59"/>
    <n v="0.03"/>
    <n v="272.4051"/>
    <n v="54.481020000000001"/>
    <n v="217.92408"/>
    <x v="0"/>
    <x v="4"/>
    <x v="2"/>
    <x v="2"/>
    <x v="2"/>
    <x v="2"/>
    <n v="0.8"/>
    <s v="108"/>
    <s v="108/Medium"/>
  </r>
  <r>
    <n v="10819"/>
    <x v="90"/>
    <x v="992"/>
    <x v="2"/>
    <x v="26"/>
    <n v="2.94"/>
    <n v="0.05"/>
    <n v="72.617999999999995"/>
    <n v="7.2617999999999991"/>
    <n v="65.356200000000001"/>
    <x v="0"/>
    <x v="4"/>
    <x v="7"/>
    <x v="4"/>
    <x v="0"/>
    <x v="1"/>
    <n v="0.90000000000000013"/>
    <s v="108"/>
    <s v="108/Critical"/>
  </r>
  <r>
    <n v="10820"/>
    <x v="90"/>
    <x v="993"/>
    <x v="4"/>
    <x v="41"/>
    <n v="200.98"/>
    <n v="0.05"/>
    <n v="7446.3089999999993"/>
    <n v="893.55707999999981"/>
    <n v="6552.7519199999997"/>
    <x v="1"/>
    <x v="2"/>
    <x v="6"/>
    <x v="6"/>
    <x v="0"/>
    <x v="2"/>
    <n v="0.88"/>
    <s v="108"/>
    <s v="108/Low"/>
  </r>
  <r>
    <n v="10821"/>
    <x v="90"/>
    <x v="741"/>
    <x v="0"/>
    <x v="29"/>
    <n v="34.58"/>
    <n v="0.1"/>
    <n v="1151.5140000000001"/>
    <n v="172.72710000000004"/>
    <n v="978.78690000000006"/>
    <x v="0"/>
    <x v="3"/>
    <x v="0"/>
    <x v="0"/>
    <x v="3"/>
    <x v="1"/>
    <n v="0.85"/>
    <s v="108"/>
    <s v="108/High"/>
  </r>
  <r>
    <n v="10822"/>
    <x v="90"/>
    <x v="185"/>
    <x v="0"/>
    <x v="8"/>
    <n v="2.78"/>
    <n v="0.01"/>
    <n v="16.513200000000001"/>
    <n v="1.6513200000000001"/>
    <n v="14.861880000000001"/>
    <x v="0"/>
    <x v="4"/>
    <x v="5"/>
    <x v="5"/>
    <x v="0"/>
    <x v="1"/>
    <n v="0.9"/>
    <s v="108"/>
    <s v="108/High"/>
  </r>
  <r>
    <n v="10823"/>
    <x v="90"/>
    <x v="356"/>
    <x v="0"/>
    <x v="18"/>
    <n v="4.91"/>
    <n v="0.08"/>
    <n v="180.68800000000002"/>
    <n v="37.944480000000006"/>
    <n v="142.74352000000002"/>
    <x v="0"/>
    <x v="1"/>
    <x v="3"/>
    <x v="3"/>
    <x v="0"/>
    <x v="1"/>
    <n v="0.79"/>
    <s v="108"/>
    <s v="108/High"/>
  </r>
  <r>
    <n v="10824"/>
    <x v="90"/>
    <x v="994"/>
    <x v="4"/>
    <x v="6"/>
    <n v="3.78"/>
    <n v="0.1"/>
    <n v="74.843999999999994"/>
    <n v="17.214119999999998"/>
    <n v="57.62988"/>
    <x v="0"/>
    <x v="4"/>
    <x v="1"/>
    <x v="1"/>
    <x v="1"/>
    <x v="1"/>
    <n v="0.77"/>
    <s v="108"/>
    <s v="108/Low"/>
  </r>
  <r>
    <n v="10825"/>
    <x v="90"/>
    <x v="994"/>
    <x v="1"/>
    <x v="46"/>
    <n v="3.78"/>
    <n v="0"/>
    <n v="105.83999999999999"/>
    <n v="31.751999999999999"/>
    <n v="74.087999999999994"/>
    <x v="0"/>
    <x v="4"/>
    <x v="7"/>
    <x v="4"/>
    <x v="0"/>
    <x v="1"/>
    <n v="0.70000000000000007"/>
    <s v="108"/>
    <s v="108/Not Specified"/>
  </r>
  <r>
    <n v="10826"/>
    <x v="90"/>
    <x v="912"/>
    <x v="3"/>
    <x v="7"/>
    <n v="10.98"/>
    <n v="0.08"/>
    <n v="292.94640000000004"/>
    <n v="49.800888000000008"/>
    <n v="243.14551200000002"/>
    <x v="0"/>
    <x v="1"/>
    <x v="6"/>
    <x v="6"/>
    <x v="0"/>
    <x v="1"/>
    <n v="0.83"/>
    <s v="108"/>
    <s v="108/Medium"/>
  </r>
  <r>
    <n v="10827"/>
    <x v="90"/>
    <x v="417"/>
    <x v="4"/>
    <x v="23"/>
    <n v="4.9800000000000004"/>
    <n v="7.0000000000000007E-2"/>
    <n v="203.7816"/>
    <n v="40.756320000000002"/>
    <n v="163.02528000000001"/>
    <x v="0"/>
    <x v="1"/>
    <x v="8"/>
    <x v="7"/>
    <x v="2"/>
    <x v="1"/>
    <n v="0.8"/>
    <s v="108"/>
    <s v="108/Low"/>
  </r>
  <r>
    <n v="10828"/>
    <x v="90"/>
    <x v="995"/>
    <x v="4"/>
    <x v="25"/>
    <n v="22.84"/>
    <n v="0.04"/>
    <n v="592.01279999999997"/>
    <n v="100.64217600000001"/>
    <n v="491.37062399999996"/>
    <x v="0"/>
    <x v="1"/>
    <x v="5"/>
    <x v="5"/>
    <x v="2"/>
    <x v="1"/>
    <n v="0.83"/>
    <s v="108"/>
    <s v="108/Low"/>
  </r>
  <r>
    <n v="10829"/>
    <x v="90"/>
    <x v="390"/>
    <x v="1"/>
    <x v="19"/>
    <n v="6.48"/>
    <n v="0.05"/>
    <n v="252.39599999999999"/>
    <n v="50.479199999999999"/>
    <n v="201.91679999999999"/>
    <x v="0"/>
    <x v="1"/>
    <x v="0"/>
    <x v="0"/>
    <x v="0"/>
    <x v="1"/>
    <n v="0.8"/>
    <s v="108"/>
    <s v="108/Not Specified"/>
  </r>
  <r>
    <n v="10830"/>
    <x v="90"/>
    <x v="308"/>
    <x v="0"/>
    <x v="5"/>
    <n v="6.48"/>
    <n v="7.0000000000000007E-2"/>
    <n v="253.1088"/>
    <n v="65.808288000000005"/>
    <n v="187.300512"/>
    <x v="0"/>
    <x v="1"/>
    <x v="5"/>
    <x v="5"/>
    <x v="3"/>
    <x v="1"/>
    <n v="0.74"/>
    <s v="108"/>
    <s v="108/High"/>
  </r>
  <r>
    <n v="10831"/>
    <x v="90"/>
    <x v="920"/>
    <x v="3"/>
    <x v="5"/>
    <n v="6.48"/>
    <n v="0.03"/>
    <n v="263.99520000000001"/>
    <n v="29.039472"/>
    <n v="234.95572800000002"/>
    <x v="0"/>
    <x v="1"/>
    <x v="2"/>
    <x v="2"/>
    <x v="1"/>
    <x v="1"/>
    <n v="0.89"/>
    <s v="108"/>
    <s v="108/Medium"/>
  </r>
  <r>
    <n v="10780"/>
    <x v="91"/>
    <x v="532"/>
    <x v="3"/>
    <x v="46"/>
    <n v="65.989999999999995"/>
    <n v="0"/>
    <n v="1847.7199999999998"/>
    <n v="443.45279999999997"/>
    <n v="1404.2671999999998"/>
    <x v="0"/>
    <x v="1"/>
    <x v="4"/>
    <x v="4"/>
    <x v="3"/>
    <x v="0"/>
    <n v="0.76"/>
    <s v="107"/>
    <s v="107/Medium"/>
  </r>
  <r>
    <n v="10781"/>
    <x v="91"/>
    <x v="263"/>
    <x v="4"/>
    <x v="41"/>
    <n v="20.99"/>
    <n v="0.01"/>
    <n v="810.42389999999989"/>
    <n v="162.08477999999997"/>
    <n v="648.33911999999987"/>
    <x v="0"/>
    <x v="4"/>
    <x v="6"/>
    <x v="6"/>
    <x v="3"/>
    <x v="0"/>
    <n v="0.79999999999999993"/>
    <s v="107"/>
    <s v="107/Low"/>
  </r>
  <r>
    <n v="10782"/>
    <x v="91"/>
    <x v="107"/>
    <x v="4"/>
    <x v="40"/>
    <n v="35.99"/>
    <n v="0"/>
    <n v="1655.5400000000002"/>
    <n v="297.99720000000002"/>
    <n v="1357.5428000000002"/>
    <x v="0"/>
    <x v="3"/>
    <x v="0"/>
    <x v="0"/>
    <x v="1"/>
    <x v="0"/>
    <n v="0.82000000000000006"/>
    <s v="107"/>
    <s v="107/Low"/>
  </r>
  <r>
    <n v="10783"/>
    <x v="91"/>
    <x v="567"/>
    <x v="3"/>
    <x v="37"/>
    <n v="55.99"/>
    <n v="0.01"/>
    <n v="1829.1933000000001"/>
    <n v="402.422526"/>
    <n v="1426.7707740000001"/>
    <x v="0"/>
    <x v="3"/>
    <x v="9"/>
    <x v="3"/>
    <x v="0"/>
    <x v="0"/>
    <n v="0.78"/>
    <s v="107"/>
    <s v="107/Medium"/>
  </r>
  <r>
    <n v="10784"/>
    <x v="91"/>
    <x v="581"/>
    <x v="3"/>
    <x v="20"/>
    <n v="3.95"/>
    <n v="0.06"/>
    <n v="40.843000000000004"/>
    <n v="4.4927299999999999"/>
    <n v="36.350270000000002"/>
    <x v="0"/>
    <x v="4"/>
    <x v="0"/>
    <x v="0"/>
    <x v="2"/>
    <x v="1"/>
    <n v="0.89"/>
    <s v="107"/>
    <s v="107/Medium"/>
  </r>
  <r>
    <n v="10785"/>
    <x v="91"/>
    <x v="148"/>
    <x v="0"/>
    <x v="43"/>
    <n v="5.18"/>
    <n v="0.06"/>
    <n v="97.383999999999986"/>
    <n v="26.293679999999995"/>
    <n v="71.090319999999991"/>
    <x v="0"/>
    <x v="4"/>
    <x v="5"/>
    <x v="5"/>
    <x v="0"/>
    <x v="1"/>
    <n v="0.73"/>
    <s v="107"/>
    <s v="107/High"/>
  </r>
  <r>
    <n v="10786"/>
    <x v="91"/>
    <x v="704"/>
    <x v="1"/>
    <x v="33"/>
    <n v="3.38"/>
    <n v="7.0000000000000007E-2"/>
    <n v="106.87559999999999"/>
    <n v="29.925167999999999"/>
    <n v="76.950431999999992"/>
    <x v="0"/>
    <x v="4"/>
    <x v="2"/>
    <x v="2"/>
    <x v="1"/>
    <x v="1"/>
    <n v="0.72"/>
    <s v="107"/>
    <s v="107/Not Specified"/>
  </r>
  <r>
    <n v="10787"/>
    <x v="91"/>
    <x v="862"/>
    <x v="0"/>
    <x v="37"/>
    <n v="205.99"/>
    <n v="0.01"/>
    <n v="6729.6932999999999"/>
    <n v="1211.3447939999999"/>
    <n v="5518.3485060000003"/>
    <x v="0"/>
    <x v="1"/>
    <x v="1"/>
    <x v="1"/>
    <x v="2"/>
    <x v="0"/>
    <n v="0.82000000000000006"/>
    <s v="107"/>
    <s v="107/High"/>
  </r>
  <r>
    <n v="10788"/>
    <x v="91"/>
    <x v="881"/>
    <x v="1"/>
    <x v="17"/>
    <n v="11.7"/>
    <n v="0.08"/>
    <n v="129.16799999999998"/>
    <n v="37.458719999999992"/>
    <n v="91.709279999999978"/>
    <x v="0"/>
    <x v="1"/>
    <x v="4"/>
    <x v="4"/>
    <x v="2"/>
    <x v="1"/>
    <n v="0.71"/>
    <s v="107"/>
    <s v="107/Not Specified"/>
  </r>
  <r>
    <n v="10789"/>
    <x v="91"/>
    <x v="996"/>
    <x v="3"/>
    <x v="45"/>
    <n v="111.03"/>
    <n v="7.0000000000000007E-2"/>
    <n v="826.06319999999994"/>
    <n v="82.606319999999997"/>
    <n v="743.45687999999996"/>
    <x v="0"/>
    <x v="1"/>
    <x v="7"/>
    <x v="4"/>
    <x v="1"/>
    <x v="1"/>
    <n v="0.9"/>
    <s v="107"/>
    <s v="107/Medium"/>
  </r>
  <r>
    <n v="10790"/>
    <x v="91"/>
    <x v="373"/>
    <x v="1"/>
    <x v="27"/>
    <n v="113.98"/>
    <n v="0.06"/>
    <n v="1071.4119999999998"/>
    <n v="182.14003999999997"/>
    <n v="889.27195999999981"/>
    <x v="1"/>
    <x v="6"/>
    <x v="2"/>
    <x v="2"/>
    <x v="1"/>
    <x v="2"/>
    <n v="0.83"/>
    <s v="107"/>
    <s v="107/Not Specified"/>
  </r>
  <r>
    <n v="10791"/>
    <x v="91"/>
    <x v="710"/>
    <x v="2"/>
    <x v="45"/>
    <n v="78.69"/>
    <n v="0.03"/>
    <n v="610.63439999999991"/>
    <n v="134.33956799999999"/>
    <n v="476.29483199999993"/>
    <x v="2"/>
    <x v="1"/>
    <x v="0"/>
    <x v="0"/>
    <x v="0"/>
    <x v="2"/>
    <n v="0.78"/>
    <s v="107"/>
    <s v="107/Critical"/>
  </r>
  <r>
    <n v="10792"/>
    <x v="91"/>
    <x v="997"/>
    <x v="0"/>
    <x v="20"/>
    <n v="11.5"/>
    <n v="0.03"/>
    <n v="122.705"/>
    <n v="19.6328"/>
    <n v="103.0722"/>
    <x v="0"/>
    <x v="1"/>
    <x v="10"/>
    <x v="2"/>
    <x v="0"/>
    <x v="1"/>
    <n v="0.84"/>
    <s v="107"/>
    <s v="107/High"/>
  </r>
  <r>
    <n v="10793"/>
    <x v="91"/>
    <x v="812"/>
    <x v="1"/>
    <x v="5"/>
    <n v="30.98"/>
    <n v="7.0000000000000007E-2"/>
    <n v="1210.0788"/>
    <n v="314.62048800000002"/>
    <n v="895.45831199999998"/>
    <x v="0"/>
    <x v="1"/>
    <x v="12"/>
    <x v="3"/>
    <x v="3"/>
    <x v="1"/>
    <n v="0.74"/>
    <s v="107"/>
    <s v="107/Not Specified"/>
  </r>
  <r>
    <n v="10794"/>
    <x v="91"/>
    <x v="998"/>
    <x v="4"/>
    <x v="47"/>
    <n v="4.57"/>
    <n v="0.02"/>
    <n v="201.53700000000001"/>
    <n v="28.21518"/>
    <n v="173.32182"/>
    <x v="0"/>
    <x v="1"/>
    <x v="4"/>
    <x v="4"/>
    <x v="0"/>
    <x v="1"/>
    <n v="0.86"/>
    <s v="107"/>
    <s v="107/Low"/>
  </r>
  <r>
    <n v="10795"/>
    <x v="91"/>
    <x v="16"/>
    <x v="4"/>
    <x v="28"/>
    <n v="130.97999999999999"/>
    <n v="0.1"/>
    <n v="5776.2179999999998"/>
    <n v="1328.5301399999998"/>
    <n v="4447.68786"/>
    <x v="1"/>
    <x v="2"/>
    <x v="7"/>
    <x v="4"/>
    <x v="0"/>
    <x v="2"/>
    <n v="0.77"/>
    <s v="107"/>
    <s v="107/Low"/>
  </r>
  <r>
    <n v="10796"/>
    <x v="91"/>
    <x v="388"/>
    <x v="2"/>
    <x v="41"/>
    <n v="3.14"/>
    <n v="0.05"/>
    <n v="116.337"/>
    <n v="24.430770000000003"/>
    <n v="91.906229999999994"/>
    <x v="2"/>
    <x v="4"/>
    <x v="4"/>
    <x v="4"/>
    <x v="2"/>
    <x v="1"/>
    <n v="0.78999999999999992"/>
    <s v="107"/>
    <s v="107/Critical"/>
  </r>
  <r>
    <n v="10797"/>
    <x v="91"/>
    <x v="321"/>
    <x v="3"/>
    <x v="30"/>
    <n v="7.96"/>
    <n v="0.04"/>
    <n v="382.08"/>
    <n v="72.595199999999991"/>
    <n v="309.48480000000001"/>
    <x v="0"/>
    <x v="1"/>
    <x v="0"/>
    <x v="0"/>
    <x v="2"/>
    <x v="2"/>
    <n v="0.81"/>
    <s v="107"/>
    <s v="107/Medium"/>
  </r>
  <r>
    <n v="10798"/>
    <x v="91"/>
    <x v="358"/>
    <x v="4"/>
    <x v="10"/>
    <n v="115.99"/>
    <n v="0"/>
    <n v="2203.81"/>
    <n v="286.49529999999999"/>
    <n v="1917.3146999999999"/>
    <x v="2"/>
    <x v="1"/>
    <x v="0"/>
    <x v="0"/>
    <x v="1"/>
    <x v="0"/>
    <n v="0.87"/>
    <s v="107"/>
    <s v="107/Low"/>
  </r>
  <r>
    <n v="10799"/>
    <x v="91"/>
    <x v="359"/>
    <x v="2"/>
    <x v="4"/>
    <n v="10.01"/>
    <n v="0.08"/>
    <n v="193.39320000000001"/>
    <n v="21.273252000000003"/>
    <n v="172.11994799999999"/>
    <x v="2"/>
    <x v="3"/>
    <x v="4"/>
    <x v="4"/>
    <x v="0"/>
    <x v="0"/>
    <n v="0.8899999999999999"/>
    <s v="107"/>
    <s v="107/Critical"/>
  </r>
  <r>
    <n v="10800"/>
    <x v="91"/>
    <x v="820"/>
    <x v="4"/>
    <x v="46"/>
    <n v="13.48"/>
    <n v="0.04"/>
    <n v="362.3424"/>
    <n v="47.104511999999993"/>
    <n v="315.237888"/>
    <x v="0"/>
    <x v="1"/>
    <x v="8"/>
    <x v="7"/>
    <x v="3"/>
    <x v="1"/>
    <n v="0.87"/>
    <s v="108"/>
    <s v="108/Low"/>
  </r>
  <r>
    <n v="10801"/>
    <x v="91"/>
    <x v="141"/>
    <x v="1"/>
    <x v="45"/>
    <n v="205.99"/>
    <n v="0.08"/>
    <n v="1516.0864000000001"/>
    <n v="197.09123200000002"/>
    <n v="1318.9951680000001"/>
    <x v="0"/>
    <x v="1"/>
    <x v="7"/>
    <x v="4"/>
    <x v="0"/>
    <x v="0"/>
    <n v="0.87"/>
    <s v="108"/>
    <s v="108/Not Specified"/>
  </r>
  <r>
    <n v="10802"/>
    <x v="91"/>
    <x v="999"/>
    <x v="0"/>
    <x v="16"/>
    <n v="5.78"/>
    <n v="0.02"/>
    <n v="11.328800000000001"/>
    <n v="1.4727440000000001"/>
    <n v="9.8560560000000006"/>
    <x v="2"/>
    <x v="1"/>
    <x v="7"/>
    <x v="4"/>
    <x v="0"/>
    <x v="1"/>
    <n v="0.87"/>
    <s v="108"/>
    <s v="108/High"/>
  </r>
  <r>
    <n v="10803"/>
    <x v="91"/>
    <x v="634"/>
    <x v="0"/>
    <x v="29"/>
    <n v="19.98"/>
    <n v="0.09"/>
    <n v="672.72659999999996"/>
    <n v="107.63625599999999"/>
    <n v="565.09034399999996"/>
    <x v="0"/>
    <x v="1"/>
    <x v="10"/>
    <x v="2"/>
    <x v="3"/>
    <x v="1"/>
    <n v="0.84"/>
    <s v="108"/>
    <s v="108/High"/>
  </r>
  <r>
    <n v="10804"/>
    <x v="91"/>
    <x v="71"/>
    <x v="1"/>
    <x v="38"/>
    <n v="18.97"/>
    <n v="0.04"/>
    <n v="783.08159999999987"/>
    <n v="195.77039999999997"/>
    <n v="587.31119999999987"/>
    <x v="0"/>
    <x v="1"/>
    <x v="10"/>
    <x v="2"/>
    <x v="0"/>
    <x v="1"/>
    <n v="0.75"/>
    <s v="108"/>
    <s v="108/Not Specified"/>
  </r>
  <r>
    <n v="10759"/>
    <x v="92"/>
    <x v="823"/>
    <x v="0"/>
    <x v="48"/>
    <n v="11.09"/>
    <n v="0.04"/>
    <n v="244.8672"/>
    <n v="46.524768000000002"/>
    <n v="198.342432"/>
    <x v="2"/>
    <x v="1"/>
    <x v="0"/>
    <x v="0"/>
    <x v="2"/>
    <x v="1"/>
    <n v="0.81"/>
    <s v="107"/>
    <s v="107/High"/>
  </r>
  <r>
    <n v="10760"/>
    <x v="92"/>
    <x v="491"/>
    <x v="4"/>
    <x v="25"/>
    <n v="4.84"/>
    <n v="7.0000000000000007E-2"/>
    <n v="121.5324"/>
    <n v="20.660508"/>
    <n v="100.871892"/>
    <x v="0"/>
    <x v="4"/>
    <x v="3"/>
    <x v="3"/>
    <x v="1"/>
    <x v="1"/>
    <n v="0.83000000000000007"/>
    <s v="107"/>
    <s v="107/Low"/>
  </r>
  <r>
    <n v="10761"/>
    <x v="92"/>
    <x v="0"/>
    <x v="2"/>
    <x v="5"/>
    <n v="20.99"/>
    <n v="7.0000000000000007E-2"/>
    <n v="819.86939999999993"/>
    <n v="139.37779799999998"/>
    <n v="680.49160199999994"/>
    <x v="0"/>
    <x v="0"/>
    <x v="4"/>
    <x v="4"/>
    <x v="1"/>
    <x v="0"/>
    <n v="0.83"/>
    <s v="107"/>
    <s v="107/Critical"/>
  </r>
  <r>
    <n v="10762"/>
    <x v="92"/>
    <x v="791"/>
    <x v="1"/>
    <x v="18"/>
    <n v="42.98"/>
    <n v="0"/>
    <n v="1719.1999999999998"/>
    <n v="171.92"/>
    <n v="1547.2799999999997"/>
    <x v="0"/>
    <x v="1"/>
    <x v="9"/>
    <x v="3"/>
    <x v="2"/>
    <x v="1"/>
    <n v="0.89999999999999991"/>
    <s v="107"/>
    <s v="107/Not Specified"/>
  </r>
  <r>
    <n v="10763"/>
    <x v="92"/>
    <x v="252"/>
    <x v="4"/>
    <x v="0"/>
    <n v="155.06"/>
    <n v="7.0000000000000007E-2"/>
    <n v="3460.9391999999998"/>
    <n v="415.31270399999994"/>
    <n v="3045.6264959999999"/>
    <x v="0"/>
    <x v="1"/>
    <x v="10"/>
    <x v="2"/>
    <x v="2"/>
    <x v="1"/>
    <n v="0.88"/>
    <s v="107"/>
    <s v="107/Low"/>
  </r>
  <r>
    <n v="10764"/>
    <x v="92"/>
    <x v="496"/>
    <x v="3"/>
    <x v="10"/>
    <n v="2.12"/>
    <n v="0.08"/>
    <n v="37.057600000000001"/>
    <n v="8.5232480000000006"/>
    <n v="28.534351999999998"/>
    <x v="0"/>
    <x v="3"/>
    <x v="0"/>
    <x v="0"/>
    <x v="0"/>
    <x v="0"/>
    <n v="0.76999999999999991"/>
    <s v="107"/>
    <s v="107/Medium"/>
  </r>
  <r>
    <n v="10765"/>
    <x v="92"/>
    <x v="382"/>
    <x v="2"/>
    <x v="27"/>
    <n v="120.98"/>
    <n v="0.1"/>
    <n v="1088.82"/>
    <n v="304.86959999999999"/>
    <n v="783.95039999999995"/>
    <x v="2"/>
    <x v="1"/>
    <x v="0"/>
    <x v="0"/>
    <x v="3"/>
    <x v="1"/>
    <n v="0.72"/>
    <s v="107"/>
    <s v="107/Critical"/>
  </r>
  <r>
    <n v="10766"/>
    <x v="92"/>
    <x v="547"/>
    <x v="1"/>
    <x v="17"/>
    <n v="500.98"/>
    <n v="0.05"/>
    <n v="5711.1719999999996"/>
    <n v="1542.0164400000001"/>
    <n v="4169.1555599999992"/>
    <x v="1"/>
    <x v="6"/>
    <x v="2"/>
    <x v="2"/>
    <x v="3"/>
    <x v="0"/>
    <n v="0.72999999999999987"/>
    <s v="107"/>
    <s v="107/Not Specified"/>
  </r>
  <r>
    <n v="10767"/>
    <x v="92"/>
    <x v="354"/>
    <x v="4"/>
    <x v="47"/>
    <n v="142.86000000000001"/>
    <n v="0"/>
    <n v="6428.7000000000007"/>
    <n v="1671.4620000000002"/>
    <n v="4757.2380000000003"/>
    <x v="0"/>
    <x v="1"/>
    <x v="12"/>
    <x v="3"/>
    <x v="1"/>
    <x v="1"/>
    <n v="0.74"/>
    <s v="107"/>
    <s v="107/Low"/>
  </r>
  <r>
    <n v="10768"/>
    <x v="92"/>
    <x v="257"/>
    <x v="4"/>
    <x v="49"/>
    <n v="7.59"/>
    <n v="0.05"/>
    <n v="21.631499999999999"/>
    <n v="3.8936699999999997"/>
    <n v="17.737829999999999"/>
    <x v="0"/>
    <x v="4"/>
    <x v="9"/>
    <x v="3"/>
    <x v="0"/>
    <x v="2"/>
    <n v="0.82"/>
    <s v="107"/>
    <s v="107/Low"/>
  </r>
  <r>
    <n v="10769"/>
    <x v="92"/>
    <x v="14"/>
    <x v="1"/>
    <x v="26"/>
    <n v="31.78"/>
    <n v="0"/>
    <n v="826.28"/>
    <n v="148.7304"/>
    <n v="677.54959999999994"/>
    <x v="0"/>
    <x v="3"/>
    <x v="2"/>
    <x v="2"/>
    <x v="2"/>
    <x v="0"/>
    <n v="0.82"/>
    <s v="107"/>
    <s v="107/Not Specified"/>
  </r>
  <r>
    <n v="10770"/>
    <x v="92"/>
    <x v="857"/>
    <x v="1"/>
    <x v="22"/>
    <n v="4.13"/>
    <n v="0.08"/>
    <n v="15.198399999999999"/>
    <n v="3.0396799999999997"/>
    <n v="12.158719999999999"/>
    <x v="0"/>
    <x v="4"/>
    <x v="0"/>
    <x v="0"/>
    <x v="2"/>
    <x v="1"/>
    <n v="0.79999999999999993"/>
    <s v="107"/>
    <s v="107/Not Specified"/>
  </r>
  <r>
    <n v="10771"/>
    <x v="92"/>
    <x v="663"/>
    <x v="2"/>
    <x v="41"/>
    <n v="517.48"/>
    <n v="0.06"/>
    <n v="18970.816800000001"/>
    <n v="2086.7898479999999"/>
    <n v="16884.026952"/>
    <x v="1"/>
    <x v="2"/>
    <x v="1"/>
    <x v="1"/>
    <x v="0"/>
    <x v="0"/>
    <n v="0.89"/>
    <s v="107"/>
    <s v="107/Critical"/>
  </r>
  <r>
    <n v="10772"/>
    <x v="92"/>
    <x v="61"/>
    <x v="1"/>
    <x v="18"/>
    <n v="19.98"/>
    <n v="7.0000000000000007E-2"/>
    <n v="743.25599999999997"/>
    <n v="148.65119999999999"/>
    <n v="594.60479999999995"/>
    <x v="0"/>
    <x v="1"/>
    <x v="10"/>
    <x v="2"/>
    <x v="2"/>
    <x v="1"/>
    <n v="0.79999999999999993"/>
    <s v="107"/>
    <s v="107/Not Specified"/>
  </r>
  <r>
    <n v="10773"/>
    <x v="92"/>
    <x v="1000"/>
    <x v="4"/>
    <x v="40"/>
    <n v="9.3800000000000008"/>
    <n v="0.09"/>
    <n v="392.64680000000004"/>
    <n v="47.117616000000005"/>
    <n v="345.52918400000004"/>
    <x v="2"/>
    <x v="1"/>
    <x v="0"/>
    <x v="0"/>
    <x v="1"/>
    <x v="1"/>
    <n v="0.88"/>
    <s v="107"/>
    <s v="107/Low"/>
  </r>
  <r>
    <n v="10774"/>
    <x v="92"/>
    <x v="918"/>
    <x v="1"/>
    <x v="33"/>
    <n v="125.99"/>
    <n v="0.1"/>
    <n v="3855.2939999999999"/>
    <n v="1079.4823199999998"/>
    <n v="2775.8116799999998"/>
    <x v="0"/>
    <x v="1"/>
    <x v="0"/>
    <x v="0"/>
    <x v="0"/>
    <x v="0"/>
    <n v="0.72"/>
    <s v="107"/>
    <s v="107/Not Specified"/>
  </r>
  <r>
    <n v="10775"/>
    <x v="92"/>
    <x v="724"/>
    <x v="1"/>
    <x v="15"/>
    <n v="107.53"/>
    <n v="0.01"/>
    <n v="3832.3692000000001"/>
    <n v="958.09229999999991"/>
    <n v="2874.2769000000003"/>
    <x v="0"/>
    <x v="0"/>
    <x v="4"/>
    <x v="4"/>
    <x v="2"/>
    <x v="2"/>
    <n v="0.75000000000000011"/>
    <s v="107"/>
    <s v="107/Not Specified"/>
  </r>
  <r>
    <n v="10776"/>
    <x v="92"/>
    <x v="831"/>
    <x v="2"/>
    <x v="47"/>
    <n v="179.99"/>
    <n v="0.06"/>
    <n v="7613.5769999999993"/>
    <n v="1751.1227099999999"/>
    <n v="5862.4542899999997"/>
    <x v="2"/>
    <x v="0"/>
    <x v="4"/>
    <x v="4"/>
    <x v="1"/>
    <x v="0"/>
    <n v="0.77"/>
    <s v="107"/>
    <s v="107/Critical"/>
  </r>
  <r>
    <n v="10777"/>
    <x v="92"/>
    <x v="161"/>
    <x v="3"/>
    <x v="19"/>
    <n v="5.98"/>
    <n v="0.08"/>
    <n v="225.56560000000002"/>
    <n v="42.857464"/>
    <n v="182.70813600000002"/>
    <x v="0"/>
    <x v="1"/>
    <x v="2"/>
    <x v="2"/>
    <x v="1"/>
    <x v="1"/>
    <n v="0.81"/>
    <s v="107"/>
    <s v="107/Medium"/>
  </r>
  <r>
    <n v="10778"/>
    <x v="92"/>
    <x v="123"/>
    <x v="1"/>
    <x v="7"/>
    <n v="4.9800000000000004"/>
    <n v="0.05"/>
    <n v="137.19900000000001"/>
    <n v="26.067810000000005"/>
    <n v="111.13119"/>
    <x v="0"/>
    <x v="1"/>
    <x v="1"/>
    <x v="1"/>
    <x v="0"/>
    <x v="1"/>
    <n v="0.80999999999999994"/>
    <s v="107"/>
    <s v="107/Not Specified"/>
  </r>
  <r>
    <n v="10779"/>
    <x v="92"/>
    <x v="489"/>
    <x v="2"/>
    <x v="24"/>
    <n v="5.98"/>
    <n v="0.02"/>
    <n v="181.67240000000001"/>
    <n v="19.983964"/>
    <n v="161.68843600000002"/>
    <x v="0"/>
    <x v="1"/>
    <x v="1"/>
    <x v="1"/>
    <x v="2"/>
    <x v="1"/>
    <n v="0.89000000000000012"/>
    <s v="107"/>
    <s v="107/Critical"/>
  </r>
  <r>
    <n v="10742"/>
    <x v="93"/>
    <x v="875"/>
    <x v="2"/>
    <x v="30"/>
    <n v="24.98"/>
    <n v="0.02"/>
    <n v="1224.02"/>
    <n v="244.804"/>
    <n v="979.21600000000001"/>
    <x v="0"/>
    <x v="1"/>
    <x v="11"/>
    <x v="3"/>
    <x v="0"/>
    <x v="1"/>
    <n v="0.8"/>
    <s v="107"/>
    <s v="107/Critical"/>
  </r>
  <r>
    <n v="10743"/>
    <x v="93"/>
    <x v="348"/>
    <x v="2"/>
    <x v="23"/>
    <n v="4.13"/>
    <n v="0.05"/>
    <n v="172.63399999999999"/>
    <n v="22.442419999999998"/>
    <n v="150.19157999999999"/>
    <x v="0"/>
    <x v="1"/>
    <x v="3"/>
    <x v="3"/>
    <x v="1"/>
    <x v="1"/>
    <n v="0.87"/>
    <s v="107"/>
    <s v="107/Critical"/>
  </r>
  <r>
    <n v="10744"/>
    <x v="93"/>
    <x v="453"/>
    <x v="4"/>
    <x v="48"/>
    <n v="1.95"/>
    <n v="0.09"/>
    <n v="40.813500000000005"/>
    <n v="6.5301600000000004"/>
    <n v="34.283340000000003"/>
    <x v="0"/>
    <x v="4"/>
    <x v="1"/>
    <x v="1"/>
    <x v="3"/>
    <x v="1"/>
    <n v="0.84"/>
    <s v="107"/>
    <s v="107/Low"/>
  </r>
  <r>
    <n v="10745"/>
    <x v="93"/>
    <x v="1001"/>
    <x v="2"/>
    <x v="16"/>
    <n v="6.28"/>
    <n v="0.09"/>
    <n v="11.429600000000001"/>
    <n v="2.057328"/>
    <n v="9.3722720000000006"/>
    <x v="0"/>
    <x v="1"/>
    <x v="10"/>
    <x v="2"/>
    <x v="0"/>
    <x v="2"/>
    <n v="0.82"/>
    <s v="107"/>
    <s v="107/Critical"/>
  </r>
  <r>
    <n v="10746"/>
    <x v="93"/>
    <x v="955"/>
    <x v="2"/>
    <x v="36"/>
    <n v="7.38"/>
    <n v="0.1"/>
    <n v="232.47000000000003"/>
    <n v="67.416300000000007"/>
    <n v="165.05370000000002"/>
    <x v="0"/>
    <x v="1"/>
    <x v="2"/>
    <x v="2"/>
    <x v="0"/>
    <x v="2"/>
    <n v="0.71"/>
    <s v="107"/>
    <s v="107/Critical"/>
  </r>
  <r>
    <n v="10747"/>
    <x v="93"/>
    <x v="10"/>
    <x v="1"/>
    <x v="10"/>
    <n v="193.17"/>
    <n v="0.09"/>
    <n v="3339.9092999999998"/>
    <n v="534.38548800000001"/>
    <n v="2805.5238119999999"/>
    <x v="2"/>
    <x v="1"/>
    <x v="7"/>
    <x v="4"/>
    <x v="1"/>
    <x v="1"/>
    <n v="0.84"/>
    <s v="107"/>
    <s v="107/Not Specified"/>
  </r>
  <r>
    <n v="10748"/>
    <x v="93"/>
    <x v="916"/>
    <x v="0"/>
    <x v="24"/>
    <n v="9.7100000000000009"/>
    <n v="0"/>
    <n v="301.01000000000005"/>
    <n v="57.191900000000004"/>
    <n v="243.81810000000004"/>
    <x v="0"/>
    <x v="1"/>
    <x v="1"/>
    <x v="1"/>
    <x v="1"/>
    <x v="1"/>
    <n v="0.81"/>
    <s v="107"/>
    <s v="107/High"/>
  </r>
  <r>
    <n v="10749"/>
    <x v="93"/>
    <x v="793"/>
    <x v="1"/>
    <x v="31"/>
    <n v="25.98"/>
    <n v="0.1"/>
    <n v="116.91000000000001"/>
    <n v="26.889300000000002"/>
    <n v="90.020700000000005"/>
    <x v="1"/>
    <x v="6"/>
    <x v="7"/>
    <x v="4"/>
    <x v="2"/>
    <x v="2"/>
    <n v="0.77"/>
    <s v="107"/>
    <s v="107/Not Specified"/>
  </r>
  <r>
    <n v="10750"/>
    <x v="93"/>
    <x v="471"/>
    <x v="0"/>
    <x v="38"/>
    <n v="167.27"/>
    <n v="0"/>
    <n v="7192.6100000000006"/>
    <n v="1438.5220000000002"/>
    <n v="5754.0880000000006"/>
    <x v="0"/>
    <x v="5"/>
    <x v="1"/>
    <x v="1"/>
    <x v="2"/>
    <x v="1"/>
    <n v="0.8"/>
    <s v="107"/>
    <s v="107/High"/>
  </r>
  <r>
    <n v="10751"/>
    <x v="93"/>
    <x v="742"/>
    <x v="2"/>
    <x v="39"/>
    <n v="15.57"/>
    <n v="0.06"/>
    <n v="439.07400000000001"/>
    <n v="57.079620000000006"/>
    <n v="381.99437999999998"/>
    <x v="0"/>
    <x v="1"/>
    <x v="1"/>
    <x v="1"/>
    <x v="2"/>
    <x v="1"/>
    <n v="0.86999999999999988"/>
    <s v="107"/>
    <s v="107/Critical"/>
  </r>
  <r>
    <n v="10752"/>
    <x v="93"/>
    <x v="413"/>
    <x v="3"/>
    <x v="3"/>
    <n v="7.64"/>
    <n v="0"/>
    <n v="68.759999999999991"/>
    <n v="6.8759999999999994"/>
    <n v="61.883999999999993"/>
    <x v="0"/>
    <x v="4"/>
    <x v="10"/>
    <x v="2"/>
    <x v="2"/>
    <x v="1"/>
    <n v="0.9"/>
    <s v="107"/>
    <s v="107/Medium"/>
  </r>
  <r>
    <n v="10753"/>
    <x v="93"/>
    <x v="994"/>
    <x v="4"/>
    <x v="12"/>
    <n v="3.78"/>
    <n v="0.03"/>
    <n v="54.998999999999995"/>
    <n v="12.099779999999999"/>
    <n v="42.89922"/>
    <x v="2"/>
    <x v="4"/>
    <x v="2"/>
    <x v="2"/>
    <x v="0"/>
    <x v="1"/>
    <n v="0.78"/>
    <s v="107"/>
    <s v="107/Low"/>
  </r>
  <r>
    <n v="10754"/>
    <x v="93"/>
    <x v="912"/>
    <x v="2"/>
    <x v="37"/>
    <n v="10.98"/>
    <n v="7.0000000000000007E-2"/>
    <n v="336.97620000000001"/>
    <n v="64.025478000000007"/>
    <n v="272.95072199999998"/>
    <x v="0"/>
    <x v="1"/>
    <x v="0"/>
    <x v="0"/>
    <x v="0"/>
    <x v="1"/>
    <n v="0.80999999999999994"/>
    <s v="107"/>
    <s v="107/Critical"/>
  </r>
  <r>
    <n v="10755"/>
    <x v="93"/>
    <x v="530"/>
    <x v="0"/>
    <x v="28"/>
    <n v="65.989999999999995"/>
    <n v="0.02"/>
    <n v="3168.8397999999997"/>
    <n v="887.27514399999984"/>
    <n v="2281.564656"/>
    <x v="0"/>
    <x v="1"/>
    <x v="2"/>
    <x v="2"/>
    <x v="0"/>
    <x v="0"/>
    <n v="0.72000000000000008"/>
    <s v="107"/>
    <s v="107/High"/>
  </r>
  <r>
    <n v="10756"/>
    <x v="93"/>
    <x v="775"/>
    <x v="0"/>
    <x v="28"/>
    <n v="14.48"/>
    <n v="0.05"/>
    <n v="674.04399999999998"/>
    <n v="74.144839999999988"/>
    <n v="599.89915999999994"/>
    <x v="0"/>
    <x v="3"/>
    <x v="0"/>
    <x v="0"/>
    <x v="3"/>
    <x v="0"/>
    <n v="0.8899999999999999"/>
    <s v="107"/>
    <s v="107/High"/>
  </r>
  <r>
    <n v="10757"/>
    <x v="93"/>
    <x v="832"/>
    <x v="4"/>
    <x v="37"/>
    <n v="48.04"/>
    <n v="0.05"/>
    <n v="1506.0539999999999"/>
    <n v="210.84755999999999"/>
    <n v="1295.2064399999999"/>
    <x v="0"/>
    <x v="1"/>
    <x v="7"/>
    <x v="4"/>
    <x v="2"/>
    <x v="1"/>
    <n v="0.86"/>
    <s v="107"/>
    <s v="107/Low"/>
  </r>
  <r>
    <n v="10758"/>
    <x v="93"/>
    <x v="490"/>
    <x v="2"/>
    <x v="40"/>
    <n v="6.48"/>
    <n v="0.1"/>
    <n v="268.27200000000005"/>
    <n v="34.875360000000008"/>
    <n v="233.39664000000005"/>
    <x v="0"/>
    <x v="1"/>
    <x v="2"/>
    <x v="2"/>
    <x v="0"/>
    <x v="1"/>
    <n v="0.87"/>
    <s v="107"/>
    <s v="107/Critical"/>
  </r>
  <r>
    <n v="10716"/>
    <x v="94"/>
    <x v="1002"/>
    <x v="1"/>
    <x v="38"/>
    <n v="35.99"/>
    <n v="0.06"/>
    <n v="1454.7158000000002"/>
    <n v="174.56589600000004"/>
    <n v="1280.1499040000001"/>
    <x v="2"/>
    <x v="4"/>
    <x v="7"/>
    <x v="4"/>
    <x v="1"/>
    <x v="0"/>
    <n v="0.88"/>
    <s v="107"/>
    <s v="107/Not Specified"/>
  </r>
  <r>
    <n v="10717"/>
    <x v="94"/>
    <x v="379"/>
    <x v="2"/>
    <x v="47"/>
    <n v="19.98"/>
    <n v="0.06"/>
    <n v="845.154"/>
    <n v="169.03080000000003"/>
    <n v="676.1232"/>
    <x v="0"/>
    <x v="1"/>
    <x v="0"/>
    <x v="0"/>
    <x v="0"/>
    <x v="0"/>
    <n v="0.8"/>
    <s v="107"/>
    <s v="107/Critical"/>
  </r>
  <r>
    <n v="10718"/>
    <x v="94"/>
    <x v="750"/>
    <x v="3"/>
    <x v="21"/>
    <n v="40.98"/>
    <n v="0.08"/>
    <n v="263.91119999999995"/>
    <n v="63.338687999999983"/>
    <n v="200.57251199999996"/>
    <x v="0"/>
    <x v="1"/>
    <x v="2"/>
    <x v="2"/>
    <x v="1"/>
    <x v="1"/>
    <n v="0.76"/>
    <s v="107"/>
    <s v="107/Medium"/>
  </r>
  <r>
    <n v="10719"/>
    <x v="94"/>
    <x v="210"/>
    <x v="3"/>
    <x v="2"/>
    <n v="146.34"/>
    <n v="0.06"/>
    <n v="3438.99"/>
    <n v="584.62829999999997"/>
    <n v="2854.3616999999999"/>
    <x v="1"/>
    <x v="2"/>
    <x v="6"/>
    <x v="6"/>
    <x v="3"/>
    <x v="2"/>
    <n v="0.83000000000000007"/>
    <s v="107"/>
    <s v="107/Medium"/>
  </r>
  <r>
    <n v="10720"/>
    <x v="94"/>
    <x v="32"/>
    <x v="3"/>
    <x v="23"/>
    <n v="17.98"/>
    <n v="0.1"/>
    <n v="712.00800000000004"/>
    <n v="170.88192000000004"/>
    <n v="541.12608"/>
    <x v="0"/>
    <x v="0"/>
    <x v="7"/>
    <x v="4"/>
    <x v="3"/>
    <x v="0"/>
    <n v="0.76"/>
    <s v="107"/>
    <s v="107/Medium"/>
  </r>
  <r>
    <n v="10721"/>
    <x v="94"/>
    <x v="568"/>
    <x v="1"/>
    <x v="44"/>
    <n v="320.64"/>
    <n v="0.03"/>
    <n v="4976.3327999999992"/>
    <n v="1343.6098559999998"/>
    <n v="3632.7229439999992"/>
    <x v="1"/>
    <x v="2"/>
    <x v="0"/>
    <x v="0"/>
    <x v="2"/>
    <x v="2"/>
    <n v="0.73"/>
    <s v="107"/>
    <s v="107/Not Specified"/>
  </r>
  <r>
    <n v="10722"/>
    <x v="94"/>
    <x v="479"/>
    <x v="2"/>
    <x v="15"/>
    <n v="92.23"/>
    <n v="0.03"/>
    <n v="3220.6716000000001"/>
    <n v="740.75446800000009"/>
    <n v="2479.917132"/>
    <x v="2"/>
    <x v="0"/>
    <x v="0"/>
    <x v="0"/>
    <x v="1"/>
    <x v="2"/>
    <n v="0.77"/>
    <s v="107"/>
    <s v="107/Critical"/>
  </r>
  <r>
    <n v="10723"/>
    <x v="94"/>
    <x v="953"/>
    <x v="4"/>
    <x v="34"/>
    <n v="4.26"/>
    <n v="7.0000000000000007E-2"/>
    <n v="186.2046"/>
    <n v="24.206598"/>
    <n v="161.99800199999999"/>
    <x v="0"/>
    <x v="4"/>
    <x v="11"/>
    <x v="3"/>
    <x v="1"/>
    <x v="1"/>
    <n v="0.86999999999999988"/>
    <s v="107"/>
    <s v="107/Low"/>
  </r>
  <r>
    <n v="10724"/>
    <x v="94"/>
    <x v="1003"/>
    <x v="0"/>
    <x v="46"/>
    <n v="98.31"/>
    <n v="0"/>
    <n v="2752.6800000000003"/>
    <n v="825.80400000000009"/>
    <n v="1926.8760000000002"/>
    <x v="2"/>
    <x v="1"/>
    <x v="0"/>
    <x v="0"/>
    <x v="1"/>
    <x v="1"/>
    <n v="0.7"/>
    <s v="107"/>
    <s v="107/High"/>
  </r>
  <r>
    <n v="10725"/>
    <x v="94"/>
    <x v="811"/>
    <x v="0"/>
    <x v="8"/>
    <n v="43.22"/>
    <n v="0.06"/>
    <n v="243.76079999999999"/>
    <n v="53.627375999999998"/>
    <n v="190.13342399999999"/>
    <x v="2"/>
    <x v="1"/>
    <x v="4"/>
    <x v="4"/>
    <x v="0"/>
    <x v="0"/>
    <n v="0.78"/>
    <s v="107"/>
    <s v="107/High"/>
  </r>
  <r>
    <n v="10726"/>
    <x v="94"/>
    <x v="381"/>
    <x v="0"/>
    <x v="46"/>
    <n v="161.55000000000001"/>
    <n v="7.0000000000000007E-2"/>
    <n v="4206.7620000000006"/>
    <n v="1219.9609800000001"/>
    <n v="2986.8010200000008"/>
    <x v="0"/>
    <x v="1"/>
    <x v="7"/>
    <x v="4"/>
    <x v="0"/>
    <x v="1"/>
    <n v="0.71000000000000008"/>
    <s v="107"/>
    <s v="107/High"/>
  </r>
  <r>
    <n v="10727"/>
    <x v="94"/>
    <x v="593"/>
    <x v="3"/>
    <x v="13"/>
    <n v="3.95"/>
    <n v="0.05"/>
    <n v="142.595"/>
    <n v="14.259500000000001"/>
    <n v="128.3355"/>
    <x v="0"/>
    <x v="1"/>
    <x v="7"/>
    <x v="4"/>
    <x v="0"/>
    <x v="1"/>
    <n v="0.9"/>
    <s v="107"/>
    <s v="107/Medium"/>
  </r>
  <r>
    <n v="10728"/>
    <x v="94"/>
    <x v="1004"/>
    <x v="1"/>
    <x v="34"/>
    <n v="65.989999999999995"/>
    <n v="0.01"/>
    <n v="3070.5146999999997"/>
    <n v="552.69264599999997"/>
    <n v="2517.8220539999998"/>
    <x v="0"/>
    <x v="1"/>
    <x v="0"/>
    <x v="0"/>
    <x v="0"/>
    <x v="0"/>
    <n v="0.82"/>
    <s v="107"/>
    <s v="107/Not Specified"/>
  </r>
  <r>
    <n v="10729"/>
    <x v="94"/>
    <x v="331"/>
    <x v="2"/>
    <x v="26"/>
    <n v="15.98"/>
    <n v="0.03"/>
    <n v="403.01560000000001"/>
    <n v="96.723744000000011"/>
    <n v="306.291856"/>
    <x v="0"/>
    <x v="1"/>
    <x v="4"/>
    <x v="4"/>
    <x v="0"/>
    <x v="0"/>
    <n v="0.76"/>
    <s v="107"/>
    <s v="107/Critical"/>
  </r>
  <r>
    <n v="10730"/>
    <x v="94"/>
    <x v="14"/>
    <x v="1"/>
    <x v="13"/>
    <n v="31.78"/>
    <n v="0.01"/>
    <n v="1195.5636000000002"/>
    <n v="346.71344400000004"/>
    <n v="848.8501560000002"/>
    <x v="0"/>
    <x v="3"/>
    <x v="2"/>
    <x v="2"/>
    <x v="3"/>
    <x v="0"/>
    <n v="0.71000000000000008"/>
    <s v="107"/>
    <s v="107/Not Specified"/>
  </r>
  <r>
    <n v="10731"/>
    <x v="94"/>
    <x v="41"/>
    <x v="2"/>
    <x v="2"/>
    <n v="20.97"/>
    <n v="0.05"/>
    <n v="498.03749999999997"/>
    <n v="99.607500000000002"/>
    <n v="398.42999999999995"/>
    <x v="0"/>
    <x v="1"/>
    <x v="5"/>
    <x v="5"/>
    <x v="0"/>
    <x v="0"/>
    <n v="0.79999999999999993"/>
    <s v="107"/>
    <s v="107/Critical"/>
  </r>
  <r>
    <n v="10732"/>
    <x v="94"/>
    <x v="988"/>
    <x v="4"/>
    <x v="37"/>
    <n v="50.98"/>
    <n v="0.09"/>
    <n v="1530.9294"/>
    <n v="244.94870399999999"/>
    <n v="1285.9806960000001"/>
    <x v="0"/>
    <x v="1"/>
    <x v="12"/>
    <x v="3"/>
    <x v="2"/>
    <x v="0"/>
    <n v="0.84000000000000008"/>
    <s v="107"/>
    <s v="107/Low"/>
  </r>
  <r>
    <n v="10733"/>
    <x v="94"/>
    <x v="446"/>
    <x v="0"/>
    <x v="47"/>
    <n v="90.98"/>
    <n v="0"/>
    <n v="4094.1000000000004"/>
    <n v="573.17400000000009"/>
    <n v="3520.9260000000004"/>
    <x v="1"/>
    <x v="6"/>
    <x v="0"/>
    <x v="0"/>
    <x v="0"/>
    <x v="2"/>
    <n v="0.86"/>
    <s v="107"/>
    <s v="107/High"/>
  </r>
  <r>
    <n v="10734"/>
    <x v="94"/>
    <x v="189"/>
    <x v="0"/>
    <x v="25"/>
    <n v="40.98"/>
    <n v="0.04"/>
    <n v="1062.2015999999999"/>
    <n v="159.33023999999997"/>
    <n v="902.87135999999987"/>
    <x v="0"/>
    <x v="1"/>
    <x v="6"/>
    <x v="6"/>
    <x v="1"/>
    <x v="0"/>
    <n v="0.85"/>
    <s v="107"/>
    <s v="107/High"/>
  </r>
  <r>
    <n v="10735"/>
    <x v="94"/>
    <x v="1005"/>
    <x v="3"/>
    <x v="18"/>
    <n v="39.89"/>
    <n v="0.06"/>
    <n v="1499.8639999999998"/>
    <n v="389.96463999999992"/>
    <n v="1109.8993599999999"/>
    <x v="0"/>
    <x v="4"/>
    <x v="4"/>
    <x v="4"/>
    <x v="2"/>
    <x v="2"/>
    <n v="0.74"/>
    <s v="107"/>
    <s v="107/Medium"/>
  </r>
  <r>
    <n v="10736"/>
    <x v="94"/>
    <x v="405"/>
    <x v="3"/>
    <x v="15"/>
    <n v="4.9800000000000004"/>
    <n v="0.04"/>
    <n v="172.10880000000003"/>
    <n v="25.816320000000005"/>
    <n v="146.29248000000001"/>
    <x v="0"/>
    <x v="1"/>
    <x v="0"/>
    <x v="0"/>
    <x v="0"/>
    <x v="1"/>
    <n v="0.84999999999999987"/>
    <s v="107"/>
    <s v="107/Medium"/>
  </r>
  <r>
    <n v="10737"/>
    <x v="94"/>
    <x v="1006"/>
    <x v="2"/>
    <x v="10"/>
    <n v="5.28"/>
    <n v="0.08"/>
    <n v="92.29440000000001"/>
    <n v="10.152384000000001"/>
    <n v="82.142016000000012"/>
    <x v="0"/>
    <x v="1"/>
    <x v="12"/>
    <x v="3"/>
    <x v="3"/>
    <x v="1"/>
    <n v="0.89"/>
    <s v="107"/>
    <s v="107/Critical"/>
  </r>
  <r>
    <n v="10738"/>
    <x v="94"/>
    <x v="47"/>
    <x v="1"/>
    <x v="8"/>
    <n v="6.68"/>
    <n v="0.01"/>
    <n v="39.679199999999994"/>
    <n v="11.903759999999998"/>
    <n v="27.775439999999996"/>
    <x v="0"/>
    <x v="1"/>
    <x v="4"/>
    <x v="4"/>
    <x v="0"/>
    <x v="1"/>
    <n v="0.7"/>
    <s v="107"/>
    <s v="107/Not Specified"/>
  </r>
  <r>
    <n v="10739"/>
    <x v="94"/>
    <x v="1007"/>
    <x v="4"/>
    <x v="26"/>
    <n v="6.48"/>
    <n v="0.04"/>
    <n v="161.74080000000001"/>
    <n v="30.730752000000003"/>
    <n v="131.01004800000001"/>
    <x v="2"/>
    <x v="1"/>
    <x v="3"/>
    <x v="3"/>
    <x v="0"/>
    <x v="1"/>
    <n v="0.81"/>
    <s v="107"/>
    <s v="107/Low"/>
  </r>
  <r>
    <n v="10740"/>
    <x v="94"/>
    <x v="163"/>
    <x v="4"/>
    <x v="34"/>
    <n v="6.48"/>
    <n v="0.1"/>
    <n v="274.10399999999998"/>
    <n v="32.892479999999999"/>
    <n v="241.21151999999998"/>
    <x v="0"/>
    <x v="1"/>
    <x v="0"/>
    <x v="0"/>
    <x v="0"/>
    <x v="1"/>
    <n v="0.88"/>
    <s v="107"/>
    <s v="107/Low"/>
  </r>
  <r>
    <n v="10741"/>
    <x v="94"/>
    <x v="597"/>
    <x v="4"/>
    <x v="26"/>
    <n v="6.48"/>
    <n v="0.01"/>
    <n v="166.79520000000002"/>
    <n v="16.679520000000004"/>
    <n v="150.11568000000003"/>
    <x v="0"/>
    <x v="1"/>
    <x v="0"/>
    <x v="0"/>
    <x v="0"/>
    <x v="1"/>
    <n v="0.9"/>
    <s v="107"/>
    <s v="107/Low"/>
  </r>
  <r>
    <n v="10683"/>
    <x v="95"/>
    <x v="1008"/>
    <x v="2"/>
    <x v="2"/>
    <n v="125.99"/>
    <n v="0.04"/>
    <n v="3023.7599999999998"/>
    <n v="725.7023999999999"/>
    <n v="2298.0576000000001"/>
    <x v="0"/>
    <x v="1"/>
    <x v="0"/>
    <x v="0"/>
    <x v="3"/>
    <x v="0"/>
    <n v="0.76000000000000012"/>
    <s v="106"/>
    <s v="106/Critical"/>
  </r>
  <r>
    <n v="10684"/>
    <x v="95"/>
    <x v="842"/>
    <x v="3"/>
    <x v="43"/>
    <n v="85.99"/>
    <n v="0.03"/>
    <n v="1668.2059999999999"/>
    <n v="500.46179999999998"/>
    <n v="1167.7441999999999"/>
    <x v="0"/>
    <x v="4"/>
    <x v="2"/>
    <x v="2"/>
    <x v="0"/>
    <x v="0"/>
    <n v="0.7"/>
    <s v="106"/>
    <s v="106/Medium"/>
  </r>
  <r>
    <n v="10685"/>
    <x v="95"/>
    <x v="1009"/>
    <x v="2"/>
    <x v="38"/>
    <n v="4.4800000000000004"/>
    <n v="0.08"/>
    <n v="177.22880000000004"/>
    <n v="33.673472000000004"/>
    <n v="143.55532800000003"/>
    <x v="0"/>
    <x v="1"/>
    <x v="10"/>
    <x v="2"/>
    <x v="3"/>
    <x v="1"/>
    <n v="0.81"/>
    <s v="106"/>
    <s v="106/Critical"/>
  </r>
  <r>
    <n v="10686"/>
    <x v="95"/>
    <x v="148"/>
    <x v="4"/>
    <x v="9"/>
    <n v="5.18"/>
    <n v="0.02"/>
    <n v="5.0763999999999996"/>
    <n v="0.50763999999999998"/>
    <n v="4.5687599999999993"/>
    <x v="2"/>
    <x v="4"/>
    <x v="10"/>
    <x v="2"/>
    <x v="1"/>
    <x v="1"/>
    <n v="0.89999999999999991"/>
    <s v="106"/>
    <s v="106/Low"/>
  </r>
  <r>
    <n v="10687"/>
    <x v="95"/>
    <x v="931"/>
    <x v="2"/>
    <x v="18"/>
    <n v="30.53"/>
    <n v="0.08"/>
    <n v="1123.5040000000001"/>
    <n v="314.58112000000006"/>
    <n v="808.92288000000008"/>
    <x v="0"/>
    <x v="1"/>
    <x v="5"/>
    <x v="5"/>
    <x v="1"/>
    <x v="1"/>
    <n v="0.72"/>
    <s v="106"/>
    <s v="106/Critical"/>
  </r>
  <r>
    <n v="10688"/>
    <x v="95"/>
    <x v="264"/>
    <x v="4"/>
    <x v="8"/>
    <n v="8.6"/>
    <n v="0.04"/>
    <n v="49.535999999999994"/>
    <n v="14.860799999999999"/>
    <n v="34.675199999999997"/>
    <x v="0"/>
    <x v="1"/>
    <x v="12"/>
    <x v="3"/>
    <x v="2"/>
    <x v="1"/>
    <n v="0.70000000000000007"/>
    <s v="106"/>
    <s v="106/Low"/>
  </r>
  <r>
    <n v="10689"/>
    <x v="95"/>
    <x v="749"/>
    <x v="2"/>
    <x v="3"/>
    <n v="40.98"/>
    <n v="0.1"/>
    <n v="331.93799999999999"/>
    <n v="39.832560000000001"/>
    <n v="292.10543999999999"/>
    <x v="2"/>
    <x v="1"/>
    <x v="1"/>
    <x v="1"/>
    <x v="0"/>
    <x v="1"/>
    <n v="0.88"/>
    <s v="106"/>
    <s v="106/Critical"/>
  </r>
  <r>
    <n v="10690"/>
    <x v="95"/>
    <x v="265"/>
    <x v="1"/>
    <x v="39"/>
    <n v="80.98"/>
    <n v="0"/>
    <n v="2429.4"/>
    <n v="291.52800000000002"/>
    <n v="2137.8720000000003"/>
    <x v="0"/>
    <x v="1"/>
    <x v="7"/>
    <x v="4"/>
    <x v="2"/>
    <x v="1"/>
    <n v="0.88000000000000012"/>
    <s v="106"/>
    <s v="106/Not Specified"/>
  </r>
  <r>
    <n v="10691"/>
    <x v="95"/>
    <x v="1010"/>
    <x v="2"/>
    <x v="45"/>
    <n v="179.29"/>
    <n v="7.0000000000000007E-2"/>
    <n v="1333.9175999999998"/>
    <n v="280.12269599999996"/>
    <n v="1053.7949039999999"/>
    <x v="1"/>
    <x v="2"/>
    <x v="12"/>
    <x v="3"/>
    <x v="1"/>
    <x v="2"/>
    <n v="0.79"/>
    <s v="106"/>
    <s v="106/Critical"/>
  </r>
  <r>
    <n v="10692"/>
    <x v="95"/>
    <x v="1011"/>
    <x v="2"/>
    <x v="20"/>
    <n v="28.15"/>
    <n v="7.0000000000000007E-2"/>
    <n v="287.97449999999998"/>
    <n v="86.392349999999993"/>
    <n v="201.58214999999998"/>
    <x v="2"/>
    <x v="3"/>
    <x v="8"/>
    <x v="7"/>
    <x v="0"/>
    <x v="1"/>
    <n v="0.7"/>
    <s v="106"/>
    <s v="106/Critical"/>
  </r>
  <r>
    <n v="10693"/>
    <x v="95"/>
    <x v="1012"/>
    <x v="1"/>
    <x v="40"/>
    <n v="3.25"/>
    <n v="0.08"/>
    <n v="137.54"/>
    <n v="37.135799999999996"/>
    <n v="100.4042"/>
    <x v="0"/>
    <x v="5"/>
    <x v="0"/>
    <x v="0"/>
    <x v="0"/>
    <x v="1"/>
    <n v="0.73000000000000009"/>
    <s v="106"/>
    <s v="106/Not Specified"/>
  </r>
  <r>
    <n v="10694"/>
    <x v="95"/>
    <x v="1013"/>
    <x v="0"/>
    <x v="25"/>
    <n v="140.97999999999999"/>
    <n v="0.02"/>
    <n v="3730.3307999999997"/>
    <n v="671.45954399999982"/>
    <n v="3058.8712559999999"/>
    <x v="1"/>
    <x v="2"/>
    <x v="0"/>
    <x v="0"/>
    <x v="1"/>
    <x v="2"/>
    <n v="0.82000000000000006"/>
    <s v="106"/>
    <s v="106/High"/>
  </r>
  <r>
    <n v="10695"/>
    <x v="95"/>
    <x v="199"/>
    <x v="1"/>
    <x v="24"/>
    <n v="15.42"/>
    <n v="0.01"/>
    <n v="473.2398"/>
    <n v="132.50714400000001"/>
    <n v="340.73265600000002"/>
    <x v="0"/>
    <x v="1"/>
    <x v="1"/>
    <x v="1"/>
    <x v="2"/>
    <x v="1"/>
    <n v="0.72000000000000008"/>
    <s v="106"/>
    <s v="106/Not Specified"/>
  </r>
  <r>
    <n v="10696"/>
    <x v="95"/>
    <x v="782"/>
    <x v="2"/>
    <x v="46"/>
    <n v="33.29"/>
    <n v="0.06"/>
    <n v="876.19279999999992"/>
    <n v="192.76241599999997"/>
    <n v="683.430384"/>
    <x v="0"/>
    <x v="1"/>
    <x v="10"/>
    <x v="2"/>
    <x v="1"/>
    <x v="1"/>
    <n v="0.78"/>
    <s v="106"/>
    <s v="106/Critical"/>
  </r>
  <r>
    <n v="10697"/>
    <x v="95"/>
    <x v="296"/>
    <x v="3"/>
    <x v="19"/>
    <n v="5.81"/>
    <n v="7.0000000000000007E-2"/>
    <n v="221.53529999999998"/>
    <n v="50.953118999999994"/>
    <n v="170.58218099999999"/>
    <x v="0"/>
    <x v="1"/>
    <x v="5"/>
    <x v="5"/>
    <x v="1"/>
    <x v="1"/>
    <n v="0.77"/>
    <s v="106"/>
    <s v="106/Medium"/>
  </r>
  <r>
    <n v="10698"/>
    <x v="95"/>
    <x v="916"/>
    <x v="1"/>
    <x v="43"/>
    <n v="9.7100000000000009"/>
    <n v="0"/>
    <n v="194.20000000000002"/>
    <n v="52.434000000000005"/>
    <n v="141.76600000000002"/>
    <x v="0"/>
    <x v="1"/>
    <x v="10"/>
    <x v="2"/>
    <x v="2"/>
    <x v="1"/>
    <n v="0.73"/>
    <s v="106"/>
    <s v="106/Not Specified"/>
  </r>
  <r>
    <n v="10699"/>
    <x v="95"/>
    <x v="1014"/>
    <x v="1"/>
    <x v="19"/>
    <n v="3.98"/>
    <n v="7.0000000000000007E-2"/>
    <n v="151.75739999999999"/>
    <n v="39.456924000000001"/>
    <n v="112.30047599999999"/>
    <x v="0"/>
    <x v="4"/>
    <x v="0"/>
    <x v="0"/>
    <x v="2"/>
    <x v="1"/>
    <n v="0.74"/>
    <s v="106"/>
    <s v="106/Not Specified"/>
  </r>
  <r>
    <n v="10700"/>
    <x v="95"/>
    <x v="326"/>
    <x v="2"/>
    <x v="42"/>
    <n v="6.64"/>
    <n v="0.1"/>
    <n v="101.592"/>
    <n v="27.429839999999999"/>
    <n v="74.16216"/>
    <x v="0"/>
    <x v="3"/>
    <x v="9"/>
    <x v="3"/>
    <x v="1"/>
    <x v="2"/>
    <n v="0.73"/>
    <s v="107"/>
    <s v="107/Critical"/>
  </r>
  <r>
    <n v="10701"/>
    <x v="95"/>
    <x v="1015"/>
    <x v="2"/>
    <x v="11"/>
    <n v="16.739999999999998"/>
    <n v="0.01"/>
    <n v="530.32319999999993"/>
    <n v="68.942015999999995"/>
    <n v="461.38118399999996"/>
    <x v="0"/>
    <x v="1"/>
    <x v="4"/>
    <x v="4"/>
    <x v="3"/>
    <x v="1"/>
    <n v="0.87"/>
    <s v="107"/>
    <s v="107/Critical"/>
  </r>
  <r>
    <n v="10702"/>
    <x v="95"/>
    <x v="287"/>
    <x v="1"/>
    <x v="15"/>
    <n v="7.68"/>
    <n v="0.09"/>
    <n v="251.59680000000003"/>
    <n v="27.675648000000002"/>
    <n v="223.92115200000003"/>
    <x v="0"/>
    <x v="1"/>
    <x v="9"/>
    <x v="3"/>
    <x v="3"/>
    <x v="1"/>
    <n v="0.89"/>
    <s v="107"/>
    <s v="107/Not Specified"/>
  </r>
  <r>
    <n v="10703"/>
    <x v="95"/>
    <x v="526"/>
    <x v="4"/>
    <x v="10"/>
    <n v="34.229999999999997"/>
    <n v="0.1"/>
    <n v="585.33299999999997"/>
    <n v="93.653279999999995"/>
    <n v="491.67971999999997"/>
    <x v="0"/>
    <x v="1"/>
    <x v="6"/>
    <x v="6"/>
    <x v="0"/>
    <x v="2"/>
    <n v="0.84"/>
    <s v="107"/>
    <s v="107/Low"/>
  </r>
  <r>
    <n v="10704"/>
    <x v="95"/>
    <x v="1016"/>
    <x v="4"/>
    <x v="45"/>
    <n v="256.99"/>
    <n v="0.02"/>
    <n v="2014.8016"/>
    <n v="342.51627200000001"/>
    <n v="1672.2853279999999"/>
    <x v="0"/>
    <x v="1"/>
    <x v="0"/>
    <x v="0"/>
    <x v="0"/>
    <x v="0"/>
    <n v="0.83"/>
    <s v="107"/>
    <s v="107/Low"/>
  </r>
  <r>
    <n v="10705"/>
    <x v="95"/>
    <x v="825"/>
    <x v="0"/>
    <x v="25"/>
    <n v="70.98"/>
    <n v="0.09"/>
    <n v="1743.9786000000001"/>
    <n v="401.11507800000004"/>
    <n v="1342.8635220000001"/>
    <x v="1"/>
    <x v="2"/>
    <x v="0"/>
    <x v="0"/>
    <x v="0"/>
    <x v="2"/>
    <n v="0.77"/>
    <s v="107"/>
    <s v="107/High"/>
  </r>
  <r>
    <n v="10706"/>
    <x v="95"/>
    <x v="839"/>
    <x v="2"/>
    <x v="9"/>
    <n v="140.81"/>
    <n v="0"/>
    <n v="140.81"/>
    <n v="38.018699999999995"/>
    <n v="102.79130000000001"/>
    <x v="0"/>
    <x v="5"/>
    <x v="0"/>
    <x v="0"/>
    <x v="2"/>
    <x v="2"/>
    <n v="0.73"/>
    <s v="107"/>
    <s v="107/Critical"/>
  </r>
  <r>
    <n v="10707"/>
    <x v="95"/>
    <x v="482"/>
    <x v="3"/>
    <x v="49"/>
    <n v="178.47"/>
    <n v="0.1"/>
    <n v="481.86899999999997"/>
    <n v="96.373799999999989"/>
    <n v="385.49519999999995"/>
    <x v="0"/>
    <x v="1"/>
    <x v="6"/>
    <x v="6"/>
    <x v="1"/>
    <x v="1"/>
    <n v="0.79999999999999993"/>
    <s v="107"/>
    <s v="107/Medium"/>
  </r>
  <r>
    <n v="10708"/>
    <x v="95"/>
    <x v="40"/>
    <x v="3"/>
    <x v="14"/>
    <n v="33.979999999999997"/>
    <n v="0.09"/>
    <n v="432.90519999999998"/>
    <n v="95.239143999999996"/>
    <n v="337.66605599999997"/>
    <x v="0"/>
    <x v="1"/>
    <x v="11"/>
    <x v="3"/>
    <x v="0"/>
    <x v="2"/>
    <n v="0.77999999999999992"/>
    <s v="107"/>
    <s v="107/Medium"/>
  </r>
  <r>
    <n v="10709"/>
    <x v="95"/>
    <x v="185"/>
    <x v="2"/>
    <x v="10"/>
    <n v="2.78"/>
    <n v="0.06"/>
    <n v="49.65079999999999"/>
    <n v="5.461587999999999"/>
    <n v="44.189211999999991"/>
    <x v="0"/>
    <x v="4"/>
    <x v="10"/>
    <x v="2"/>
    <x v="0"/>
    <x v="1"/>
    <n v="0.89"/>
    <s v="107"/>
    <s v="107/Critical"/>
  </r>
  <r>
    <n v="10710"/>
    <x v="95"/>
    <x v="96"/>
    <x v="3"/>
    <x v="9"/>
    <n v="8.9499999999999993"/>
    <n v="0.1"/>
    <n v="8.0549999999999997"/>
    <n v="1.8526499999999999"/>
    <n v="6.20235"/>
    <x v="0"/>
    <x v="4"/>
    <x v="1"/>
    <x v="1"/>
    <x v="2"/>
    <x v="1"/>
    <n v="0.77"/>
    <s v="107"/>
    <s v="107/Medium"/>
  </r>
  <r>
    <n v="10711"/>
    <x v="95"/>
    <x v="98"/>
    <x v="0"/>
    <x v="11"/>
    <n v="3.93"/>
    <n v="0.06"/>
    <n v="118.2144"/>
    <n v="14.185727999999999"/>
    <n v="104.028672"/>
    <x v="0"/>
    <x v="4"/>
    <x v="9"/>
    <x v="3"/>
    <x v="3"/>
    <x v="1"/>
    <n v="0.88"/>
    <s v="107"/>
    <s v="107/High"/>
  </r>
  <r>
    <n v="10712"/>
    <x v="95"/>
    <x v="1017"/>
    <x v="4"/>
    <x v="22"/>
    <n v="8.01"/>
    <n v="0.1"/>
    <n v="28.835999999999999"/>
    <n v="2.8835999999999999"/>
    <n v="25.952399999999997"/>
    <x v="0"/>
    <x v="4"/>
    <x v="2"/>
    <x v="2"/>
    <x v="0"/>
    <x v="1"/>
    <n v="0.89999999999999991"/>
    <s v="107"/>
    <s v="107/Low"/>
  </r>
  <r>
    <n v="10713"/>
    <x v="95"/>
    <x v="754"/>
    <x v="4"/>
    <x v="16"/>
    <n v="70.97"/>
    <n v="0.05"/>
    <n v="134.84299999999999"/>
    <n v="18.878019999999999"/>
    <n v="115.96498"/>
    <x v="0"/>
    <x v="1"/>
    <x v="0"/>
    <x v="0"/>
    <x v="2"/>
    <x v="1"/>
    <n v="0.8600000000000001"/>
    <s v="107"/>
    <s v="107/Low"/>
  </r>
  <r>
    <n v="10714"/>
    <x v="95"/>
    <x v="67"/>
    <x v="1"/>
    <x v="17"/>
    <n v="5.78"/>
    <n v="0.02"/>
    <n v="67.972799999999992"/>
    <n v="10.195919999999999"/>
    <n v="57.776879999999991"/>
    <x v="0"/>
    <x v="1"/>
    <x v="10"/>
    <x v="2"/>
    <x v="1"/>
    <x v="1"/>
    <n v="0.85"/>
    <s v="107"/>
    <s v="107/Not Specified"/>
  </r>
  <r>
    <n v="10715"/>
    <x v="95"/>
    <x v="123"/>
    <x v="4"/>
    <x v="44"/>
    <n v="4.9800000000000004"/>
    <n v="0.03"/>
    <n v="77.289600000000007"/>
    <n v="17.003712"/>
    <n v="60.285888000000007"/>
    <x v="0"/>
    <x v="1"/>
    <x v="2"/>
    <x v="2"/>
    <x v="2"/>
    <x v="1"/>
    <n v="0.78"/>
    <s v="107"/>
    <s v="107/Low"/>
  </r>
  <r>
    <n v="10650"/>
    <x v="96"/>
    <x v="26"/>
    <x v="1"/>
    <x v="29"/>
    <n v="19.98"/>
    <n v="0.06"/>
    <n v="694.9043999999999"/>
    <n v="201.52227599999998"/>
    <n v="493.38212399999992"/>
    <x v="0"/>
    <x v="1"/>
    <x v="2"/>
    <x v="2"/>
    <x v="3"/>
    <x v="2"/>
    <n v="0.71"/>
    <s v="106"/>
    <s v="106/Not Specified"/>
  </r>
  <r>
    <n v="10651"/>
    <x v="96"/>
    <x v="884"/>
    <x v="4"/>
    <x v="26"/>
    <n v="6.6"/>
    <n v="0.06"/>
    <n v="161.30399999999997"/>
    <n v="19.356479999999998"/>
    <n v="141.94751999999997"/>
    <x v="0"/>
    <x v="3"/>
    <x v="0"/>
    <x v="0"/>
    <x v="2"/>
    <x v="0"/>
    <n v="0.88"/>
    <s v="106"/>
    <s v="106/Low"/>
  </r>
  <r>
    <n v="10652"/>
    <x v="96"/>
    <x v="476"/>
    <x v="1"/>
    <x v="39"/>
    <n v="65.989999999999995"/>
    <n v="0.02"/>
    <n v="1940.1059999999998"/>
    <n v="523.82861999999989"/>
    <n v="1416.27738"/>
    <x v="0"/>
    <x v="1"/>
    <x v="2"/>
    <x v="2"/>
    <x v="1"/>
    <x v="0"/>
    <n v="0.73000000000000009"/>
    <s v="106"/>
    <s v="106/Not Specified"/>
  </r>
  <r>
    <n v="10653"/>
    <x v="96"/>
    <x v="107"/>
    <x v="2"/>
    <x v="47"/>
    <n v="35.99"/>
    <n v="0.03"/>
    <n v="1570.9635000000001"/>
    <n v="345.61196999999999"/>
    <n v="1225.3515300000001"/>
    <x v="0"/>
    <x v="3"/>
    <x v="12"/>
    <x v="3"/>
    <x v="2"/>
    <x v="0"/>
    <n v="0.78"/>
    <s v="106"/>
    <s v="106/Critical"/>
  </r>
  <r>
    <n v="10654"/>
    <x v="96"/>
    <x v="790"/>
    <x v="3"/>
    <x v="15"/>
    <n v="5.28"/>
    <n v="0.05"/>
    <n v="180.57599999999999"/>
    <n v="18.057600000000001"/>
    <n v="162.51839999999999"/>
    <x v="0"/>
    <x v="1"/>
    <x v="9"/>
    <x v="3"/>
    <x v="3"/>
    <x v="1"/>
    <n v="0.89999999999999991"/>
    <s v="106"/>
    <s v="106/Medium"/>
  </r>
  <r>
    <n v="10655"/>
    <x v="96"/>
    <x v="1018"/>
    <x v="1"/>
    <x v="44"/>
    <n v="2.88"/>
    <n v="0.02"/>
    <n v="45.1584"/>
    <n v="4.5158399999999999"/>
    <n v="40.642560000000003"/>
    <x v="0"/>
    <x v="1"/>
    <x v="0"/>
    <x v="0"/>
    <x v="1"/>
    <x v="1"/>
    <n v="0.9"/>
    <s v="106"/>
    <s v="106/Not Specified"/>
  </r>
  <r>
    <n v="10656"/>
    <x v="96"/>
    <x v="1019"/>
    <x v="4"/>
    <x v="49"/>
    <n v="220.98"/>
    <n v="0.1"/>
    <n v="596.64599999999996"/>
    <n v="89.496899999999982"/>
    <n v="507.14909999999998"/>
    <x v="1"/>
    <x v="2"/>
    <x v="9"/>
    <x v="3"/>
    <x v="3"/>
    <x v="2"/>
    <n v="0.85"/>
    <s v="106"/>
    <s v="106/Low"/>
  </r>
  <r>
    <n v="10657"/>
    <x v="96"/>
    <x v="1020"/>
    <x v="0"/>
    <x v="24"/>
    <n v="50.98"/>
    <n v="0.03"/>
    <n v="1532.9685999999999"/>
    <n v="444.56089399999996"/>
    <n v="1088.407706"/>
    <x v="0"/>
    <x v="1"/>
    <x v="12"/>
    <x v="3"/>
    <x v="0"/>
    <x v="1"/>
    <n v="0.71"/>
    <s v="106"/>
    <s v="106/High"/>
  </r>
  <r>
    <n v="10658"/>
    <x v="96"/>
    <x v="1014"/>
    <x v="4"/>
    <x v="25"/>
    <n v="3.98"/>
    <n v="0.06"/>
    <n v="101.01239999999999"/>
    <n v="22.222727999999996"/>
    <n v="78.789671999999996"/>
    <x v="0"/>
    <x v="4"/>
    <x v="4"/>
    <x v="4"/>
    <x v="0"/>
    <x v="1"/>
    <n v="0.78"/>
    <s v="106"/>
    <s v="106/Low"/>
  </r>
  <r>
    <n v="10659"/>
    <x v="96"/>
    <x v="1021"/>
    <x v="3"/>
    <x v="46"/>
    <n v="65.989999999999995"/>
    <n v="7.0000000000000007E-2"/>
    <n v="1718.3795999999998"/>
    <n v="292.12453199999999"/>
    <n v="1426.2550679999997"/>
    <x v="2"/>
    <x v="1"/>
    <x v="2"/>
    <x v="2"/>
    <x v="0"/>
    <x v="0"/>
    <n v="0.83"/>
    <s v="106"/>
    <s v="106/Medium"/>
  </r>
  <r>
    <n v="10660"/>
    <x v="96"/>
    <x v="512"/>
    <x v="4"/>
    <x v="23"/>
    <n v="420.98"/>
    <n v="0.02"/>
    <n v="18152.657600000002"/>
    <n v="3085.9517920000003"/>
    <n v="15066.705808000002"/>
    <x v="0"/>
    <x v="1"/>
    <x v="0"/>
    <x v="0"/>
    <x v="2"/>
    <x v="1"/>
    <n v="0.83000000000000007"/>
    <s v="106"/>
    <s v="106/Low"/>
  </r>
  <r>
    <n v="10661"/>
    <x v="96"/>
    <x v="618"/>
    <x v="3"/>
    <x v="22"/>
    <n v="34.54"/>
    <n v="0.01"/>
    <n v="136.7784"/>
    <n v="30.091248"/>
    <n v="106.687152"/>
    <x v="0"/>
    <x v="1"/>
    <x v="0"/>
    <x v="0"/>
    <x v="0"/>
    <x v="1"/>
    <n v="0.77999999999999992"/>
    <s v="106"/>
    <s v="106/Medium"/>
  </r>
  <r>
    <n v="10662"/>
    <x v="96"/>
    <x v="287"/>
    <x v="0"/>
    <x v="35"/>
    <n v="7.68"/>
    <n v="7.0000000000000007E-2"/>
    <n v="342.83519999999999"/>
    <n v="54.853631999999998"/>
    <n v="287.98156799999998"/>
    <x v="0"/>
    <x v="1"/>
    <x v="0"/>
    <x v="0"/>
    <x v="1"/>
    <x v="1"/>
    <n v="0.84"/>
    <s v="106"/>
    <s v="106/High"/>
  </r>
  <r>
    <n v="10663"/>
    <x v="96"/>
    <x v="426"/>
    <x v="4"/>
    <x v="36"/>
    <n v="50.98"/>
    <n v="0.05"/>
    <n v="1695.0849999999998"/>
    <n v="305.11529999999993"/>
    <n v="1389.9696999999999"/>
    <x v="1"/>
    <x v="6"/>
    <x v="1"/>
    <x v="1"/>
    <x v="1"/>
    <x v="2"/>
    <n v="0.82000000000000006"/>
    <s v="106"/>
    <s v="106/Low"/>
  </r>
  <r>
    <n v="10664"/>
    <x v="96"/>
    <x v="721"/>
    <x v="2"/>
    <x v="15"/>
    <n v="46.94"/>
    <n v="0.05"/>
    <n v="1605.348"/>
    <n v="401.33699999999999"/>
    <n v="1204.011"/>
    <x v="0"/>
    <x v="1"/>
    <x v="1"/>
    <x v="1"/>
    <x v="1"/>
    <x v="2"/>
    <n v="0.75"/>
    <s v="106"/>
    <s v="106/Critical"/>
  </r>
  <r>
    <n v="10665"/>
    <x v="96"/>
    <x v="604"/>
    <x v="0"/>
    <x v="11"/>
    <n v="8.1199999999999992"/>
    <n v="0.08"/>
    <n v="239.05279999999999"/>
    <n v="66.934783999999993"/>
    <n v="172.11801600000001"/>
    <x v="2"/>
    <x v="3"/>
    <x v="0"/>
    <x v="0"/>
    <x v="3"/>
    <x v="0"/>
    <n v="0.72000000000000008"/>
    <s v="106"/>
    <s v="106/High"/>
  </r>
  <r>
    <n v="10666"/>
    <x v="96"/>
    <x v="865"/>
    <x v="4"/>
    <x v="31"/>
    <n v="4.28"/>
    <n v="0.03"/>
    <n v="20.758000000000003"/>
    <n v="4.9819200000000006"/>
    <n v="15.776080000000002"/>
    <x v="0"/>
    <x v="4"/>
    <x v="9"/>
    <x v="3"/>
    <x v="3"/>
    <x v="1"/>
    <n v="0.76"/>
    <s v="106"/>
    <s v="106/Low"/>
  </r>
  <r>
    <n v="10667"/>
    <x v="96"/>
    <x v="18"/>
    <x v="4"/>
    <x v="41"/>
    <n v="12.28"/>
    <n v="7.0000000000000007E-2"/>
    <n v="445.39559999999994"/>
    <n v="80.171207999999993"/>
    <n v="365.22439199999997"/>
    <x v="0"/>
    <x v="1"/>
    <x v="6"/>
    <x v="6"/>
    <x v="1"/>
    <x v="1"/>
    <n v="0.82000000000000006"/>
    <s v="106"/>
    <s v="106/Low"/>
  </r>
  <r>
    <n v="10668"/>
    <x v="96"/>
    <x v="590"/>
    <x v="0"/>
    <x v="3"/>
    <n v="286.85000000000002"/>
    <n v="0.01"/>
    <n v="2555.8335000000002"/>
    <n v="613.40003999999999"/>
    <n v="1942.4334600000002"/>
    <x v="1"/>
    <x v="2"/>
    <x v="0"/>
    <x v="0"/>
    <x v="2"/>
    <x v="2"/>
    <n v="0.76"/>
    <s v="106"/>
    <s v="106/High"/>
  </r>
  <r>
    <n v="10669"/>
    <x v="96"/>
    <x v="732"/>
    <x v="4"/>
    <x v="12"/>
    <n v="64.650000000000006"/>
    <n v="0.09"/>
    <n v="882.47250000000008"/>
    <n v="150.02032500000001"/>
    <n v="732.45217500000012"/>
    <x v="0"/>
    <x v="5"/>
    <x v="2"/>
    <x v="2"/>
    <x v="2"/>
    <x v="1"/>
    <n v="0.83000000000000007"/>
    <s v="106"/>
    <s v="106/Low"/>
  </r>
  <r>
    <n v="10670"/>
    <x v="96"/>
    <x v="830"/>
    <x v="3"/>
    <x v="38"/>
    <n v="11.34"/>
    <n v="7.0000000000000007E-2"/>
    <n v="453.48659999999995"/>
    <n v="77.092721999999995"/>
    <n v="376.39387799999997"/>
    <x v="2"/>
    <x v="1"/>
    <x v="7"/>
    <x v="4"/>
    <x v="3"/>
    <x v="1"/>
    <n v="0.83000000000000007"/>
    <s v="106"/>
    <s v="106/Medium"/>
  </r>
  <r>
    <n v="10671"/>
    <x v="96"/>
    <x v="414"/>
    <x v="3"/>
    <x v="27"/>
    <n v="11.97"/>
    <n v="0.04"/>
    <n v="114.91199999999999"/>
    <n v="16.087679999999999"/>
    <n v="98.82432"/>
    <x v="0"/>
    <x v="1"/>
    <x v="0"/>
    <x v="0"/>
    <x v="0"/>
    <x v="1"/>
    <n v="0.8600000000000001"/>
    <s v="106"/>
    <s v="106/Medium"/>
  </r>
  <r>
    <n v="10672"/>
    <x v="96"/>
    <x v="994"/>
    <x v="2"/>
    <x v="10"/>
    <n v="3.78"/>
    <n v="0.03"/>
    <n v="69.665399999999991"/>
    <n v="18.809657999999999"/>
    <n v="50.855741999999992"/>
    <x v="0"/>
    <x v="4"/>
    <x v="0"/>
    <x v="0"/>
    <x v="0"/>
    <x v="1"/>
    <n v="0.73"/>
    <s v="106"/>
    <s v="106/Critical"/>
  </r>
  <r>
    <n v="10673"/>
    <x v="96"/>
    <x v="321"/>
    <x v="4"/>
    <x v="13"/>
    <n v="48.04"/>
    <n v="0.03"/>
    <n v="1770.7544"/>
    <n v="265.61315999999999"/>
    <n v="1505.1412399999999"/>
    <x v="2"/>
    <x v="1"/>
    <x v="0"/>
    <x v="0"/>
    <x v="2"/>
    <x v="2"/>
    <n v="0.85"/>
    <s v="106"/>
    <s v="106/Low"/>
  </r>
  <r>
    <n v="10674"/>
    <x v="96"/>
    <x v="1022"/>
    <x v="4"/>
    <x v="25"/>
    <n v="125.99"/>
    <n v="0.08"/>
    <n v="3129.5916000000002"/>
    <n v="532.03057200000001"/>
    <n v="2597.5610280000001"/>
    <x v="0"/>
    <x v="1"/>
    <x v="2"/>
    <x v="2"/>
    <x v="2"/>
    <x v="0"/>
    <n v="0.83"/>
    <s v="106"/>
    <s v="106/Low"/>
  </r>
  <r>
    <n v="10675"/>
    <x v="96"/>
    <x v="259"/>
    <x v="4"/>
    <x v="15"/>
    <n v="16.91"/>
    <n v="0.09"/>
    <n v="553.97159999999997"/>
    <n v="66.476591999999997"/>
    <n v="487.49500799999998"/>
    <x v="2"/>
    <x v="1"/>
    <x v="1"/>
    <x v="1"/>
    <x v="0"/>
    <x v="1"/>
    <n v="0.88"/>
    <s v="106"/>
    <s v="106/Low"/>
  </r>
  <r>
    <n v="10676"/>
    <x v="96"/>
    <x v="360"/>
    <x v="0"/>
    <x v="39"/>
    <n v="60.65"/>
    <n v="0.05"/>
    <n v="1728.5249999999999"/>
    <n v="259.27874999999995"/>
    <n v="1469.2462499999999"/>
    <x v="0"/>
    <x v="0"/>
    <x v="0"/>
    <x v="0"/>
    <x v="2"/>
    <x v="2"/>
    <n v="0.85"/>
    <s v="106"/>
    <s v="106/High"/>
  </r>
  <r>
    <n v="10677"/>
    <x v="96"/>
    <x v="561"/>
    <x v="0"/>
    <x v="46"/>
    <n v="60.97"/>
    <n v="0.05"/>
    <n v="1621.8019999999997"/>
    <n v="340.57841999999988"/>
    <n v="1281.2235799999999"/>
    <x v="2"/>
    <x v="1"/>
    <x v="7"/>
    <x v="4"/>
    <x v="2"/>
    <x v="1"/>
    <n v="0.79"/>
    <s v="106"/>
    <s v="106/High"/>
  </r>
  <r>
    <n v="10678"/>
    <x v="96"/>
    <x v="905"/>
    <x v="2"/>
    <x v="19"/>
    <n v="3.98"/>
    <n v="0.1"/>
    <n v="146.86200000000002"/>
    <n v="35.246880000000004"/>
    <n v="111.61512000000002"/>
    <x v="0"/>
    <x v="4"/>
    <x v="1"/>
    <x v="1"/>
    <x v="2"/>
    <x v="1"/>
    <n v="0.76"/>
    <s v="106"/>
    <s v="106/Critical"/>
  </r>
  <r>
    <n v="10679"/>
    <x v="96"/>
    <x v="906"/>
    <x v="3"/>
    <x v="49"/>
    <n v="4.28"/>
    <n v="0.04"/>
    <n v="12.3264"/>
    <n v="2.7118079999999996"/>
    <n v="9.614592"/>
    <x v="0"/>
    <x v="1"/>
    <x v="10"/>
    <x v="2"/>
    <x v="2"/>
    <x v="1"/>
    <n v="0.78"/>
    <s v="106"/>
    <s v="106/Medium"/>
  </r>
  <r>
    <n v="10680"/>
    <x v="96"/>
    <x v="489"/>
    <x v="0"/>
    <x v="44"/>
    <n v="5.98"/>
    <n v="0"/>
    <n v="95.68"/>
    <n v="19.136000000000003"/>
    <n v="76.544000000000011"/>
    <x v="0"/>
    <x v="1"/>
    <x v="10"/>
    <x v="2"/>
    <x v="2"/>
    <x v="1"/>
    <n v="0.8"/>
    <s v="106"/>
    <s v="106/High"/>
  </r>
  <r>
    <n v="10681"/>
    <x v="96"/>
    <x v="920"/>
    <x v="1"/>
    <x v="18"/>
    <n v="6.48"/>
    <n v="0.05"/>
    <n v="246.24000000000004"/>
    <n v="73.872000000000014"/>
    <n v="172.36800000000002"/>
    <x v="0"/>
    <x v="1"/>
    <x v="4"/>
    <x v="4"/>
    <x v="0"/>
    <x v="1"/>
    <n v="0.7"/>
    <s v="106"/>
    <s v="106/Not Specified"/>
  </r>
  <r>
    <n v="10682"/>
    <x v="96"/>
    <x v="920"/>
    <x v="2"/>
    <x v="33"/>
    <n v="6.48"/>
    <n v="0.05"/>
    <n v="209.304"/>
    <n v="62.791199999999996"/>
    <n v="146.5128"/>
    <x v="0"/>
    <x v="1"/>
    <x v="10"/>
    <x v="2"/>
    <x v="3"/>
    <x v="1"/>
    <n v="0.7"/>
    <s v="106"/>
    <s v="106/Critical"/>
  </r>
  <r>
    <n v="10616"/>
    <x v="97"/>
    <x v="642"/>
    <x v="1"/>
    <x v="44"/>
    <n v="15.74"/>
    <n v="7.0000000000000007E-2"/>
    <n v="234.21119999999999"/>
    <n v="44.500127999999997"/>
    <n v="189.711072"/>
    <x v="0"/>
    <x v="1"/>
    <x v="8"/>
    <x v="7"/>
    <x v="1"/>
    <x v="1"/>
    <n v="0.81"/>
    <s v="106"/>
    <s v="106/Not Specified"/>
  </r>
  <r>
    <n v="10617"/>
    <x v="97"/>
    <x v="323"/>
    <x v="0"/>
    <x v="6"/>
    <n v="205.99"/>
    <n v="0.02"/>
    <n v="4441.1444000000001"/>
    <n v="621.76021600000001"/>
    <n v="3819.384184"/>
    <x v="0"/>
    <x v="1"/>
    <x v="2"/>
    <x v="2"/>
    <x v="2"/>
    <x v="0"/>
    <n v="0.86"/>
    <s v="106"/>
    <s v="106/High"/>
  </r>
  <r>
    <n v="10618"/>
    <x v="97"/>
    <x v="779"/>
    <x v="1"/>
    <x v="48"/>
    <n v="125.99"/>
    <n v="0"/>
    <n v="2897.77"/>
    <n v="840.35329999999999"/>
    <n v="2057.4166999999998"/>
    <x v="0"/>
    <x v="1"/>
    <x v="10"/>
    <x v="2"/>
    <x v="0"/>
    <x v="0"/>
    <n v="0.71"/>
    <s v="106"/>
    <s v="106/Not Specified"/>
  </r>
  <r>
    <n v="10619"/>
    <x v="97"/>
    <x v="494"/>
    <x v="3"/>
    <x v="30"/>
    <n v="20.99"/>
    <n v="7.0000000000000007E-2"/>
    <n v="976.03499999999997"/>
    <n v="165.92595"/>
    <n v="810.10905000000002"/>
    <x v="0"/>
    <x v="3"/>
    <x v="0"/>
    <x v="0"/>
    <x v="2"/>
    <x v="0"/>
    <n v="0.83000000000000007"/>
    <s v="106"/>
    <s v="106/Medium"/>
  </r>
  <r>
    <n v="10620"/>
    <x v="97"/>
    <x v="1023"/>
    <x v="3"/>
    <x v="2"/>
    <n v="5.68"/>
    <n v="7.0000000000000007E-2"/>
    <n v="132.06"/>
    <n v="39.618000000000002"/>
    <n v="92.442000000000007"/>
    <x v="0"/>
    <x v="4"/>
    <x v="0"/>
    <x v="0"/>
    <x v="3"/>
    <x v="1"/>
    <n v="0.70000000000000007"/>
    <s v="106"/>
    <s v="106/Medium"/>
  </r>
  <r>
    <n v="10621"/>
    <x v="97"/>
    <x v="127"/>
    <x v="3"/>
    <x v="11"/>
    <n v="4.91"/>
    <n v="0.02"/>
    <n v="153.9776"/>
    <n v="24.636416000000001"/>
    <n v="129.341184"/>
    <x v="0"/>
    <x v="1"/>
    <x v="10"/>
    <x v="2"/>
    <x v="1"/>
    <x v="1"/>
    <n v="0.84"/>
    <s v="106"/>
    <s v="106/Medium"/>
  </r>
  <r>
    <n v="10622"/>
    <x v="97"/>
    <x v="644"/>
    <x v="1"/>
    <x v="19"/>
    <n v="3.69"/>
    <n v="0"/>
    <n v="151.29"/>
    <n v="45.387"/>
    <n v="105.90299999999999"/>
    <x v="2"/>
    <x v="1"/>
    <x v="4"/>
    <x v="4"/>
    <x v="0"/>
    <x v="1"/>
    <n v="0.7"/>
    <s v="106"/>
    <s v="106/Not Specified"/>
  </r>
  <r>
    <n v="10623"/>
    <x v="97"/>
    <x v="129"/>
    <x v="3"/>
    <x v="2"/>
    <n v="27.48"/>
    <n v="0.03"/>
    <n v="666.39"/>
    <n v="159.93360000000001"/>
    <n v="506.45639999999997"/>
    <x v="0"/>
    <x v="1"/>
    <x v="1"/>
    <x v="1"/>
    <x v="1"/>
    <x v="0"/>
    <n v="0.76"/>
    <s v="106"/>
    <s v="106/Medium"/>
  </r>
  <r>
    <n v="10624"/>
    <x v="97"/>
    <x v="350"/>
    <x v="3"/>
    <x v="4"/>
    <n v="95.95"/>
    <n v="0.08"/>
    <n v="1853.7540000000001"/>
    <n v="240.98802000000003"/>
    <n v="1612.7659800000001"/>
    <x v="1"/>
    <x v="6"/>
    <x v="7"/>
    <x v="4"/>
    <x v="1"/>
    <x v="2"/>
    <n v="0.87"/>
    <s v="106"/>
    <s v="106/Medium"/>
  </r>
  <r>
    <n v="10625"/>
    <x v="97"/>
    <x v="455"/>
    <x v="0"/>
    <x v="1"/>
    <n v="21.38"/>
    <n v="0.04"/>
    <n v="369.44639999999998"/>
    <n v="81.278207999999992"/>
    <n v="288.16819199999998"/>
    <x v="0"/>
    <x v="3"/>
    <x v="3"/>
    <x v="3"/>
    <x v="0"/>
    <x v="1"/>
    <n v="0.78"/>
    <s v="106"/>
    <s v="106/High"/>
  </r>
  <r>
    <n v="10626"/>
    <x v="97"/>
    <x v="1024"/>
    <x v="3"/>
    <x v="21"/>
    <n v="37.93"/>
    <n v="0.05"/>
    <n v="252.23449999999997"/>
    <n v="75.670349999999985"/>
    <n v="176.56414999999998"/>
    <x v="0"/>
    <x v="4"/>
    <x v="0"/>
    <x v="0"/>
    <x v="2"/>
    <x v="2"/>
    <n v="0.70000000000000007"/>
    <s v="106"/>
    <s v="106/Medium"/>
  </r>
  <r>
    <n v="10627"/>
    <x v="97"/>
    <x v="336"/>
    <x v="1"/>
    <x v="41"/>
    <n v="15.14"/>
    <n v="0.1"/>
    <n v="531.4140000000001"/>
    <n v="58.455540000000013"/>
    <n v="472.95846000000006"/>
    <x v="2"/>
    <x v="1"/>
    <x v="4"/>
    <x v="4"/>
    <x v="0"/>
    <x v="1"/>
    <n v="0.8899999999999999"/>
    <s v="106"/>
    <s v="106/Not Specified"/>
  </r>
  <r>
    <n v="10628"/>
    <x v="97"/>
    <x v="90"/>
    <x v="3"/>
    <x v="7"/>
    <n v="30.73"/>
    <n v="0.1"/>
    <n v="802.053"/>
    <n v="128.32848000000001"/>
    <n v="673.72451999999998"/>
    <x v="0"/>
    <x v="1"/>
    <x v="5"/>
    <x v="5"/>
    <x v="0"/>
    <x v="0"/>
    <n v="0.84"/>
    <s v="106"/>
    <s v="106/Medium"/>
  </r>
  <r>
    <n v="10629"/>
    <x v="97"/>
    <x v="782"/>
    <x v="1"/>
    <x v="19"/>
    <n v="33.29"/>
    <n v="0.02"/>
    <n v="1337.5921999999998"/>
    <n v="334.39804999999996"/>
    <n v="1003.1941499999998"/>
    <x v="0"/>
    <x v="1"/>
    <x v="7"/>
    <x v="4"/>
    <x v="0"/>
    <x v="1"/>
    <n v="0.75"/>
    <s v="106"/>
    <s v="106/Not Specified"/>
  </r>
  <r>
    <n v="10630"/>
    <x v="97"/>
    <x v="638"/>
    <x v="3"/>
    <x v="45"/>
    <n v="6.28"/>
    <n v="0.05"/>
    <n v="47.728000000000002"/>
    <n v="5.72736"/>
    <n v="42.000640000000004"/>
    <x v="0"/>
    <x v="1"/>
    <x v="7"/>
    <x v="4"/>
    <x v="0"/>
    <x v="1"/>
    <n v="0.88"/>
    <s v="106"/>
    <s v="106/Medium"/>
  </r>
  <r>
    <n v="10631"/>
    <x v="97"/>
    <x v="1025"/>
    <x v="1"/>
    <x v="33"/>
    <n v="150.97999999999999"/>
    <n v="0.05"/>
    <n v="4876.6539999999995"/>
    <n v="877.79772000000003"/>
    <n v="3998.8562799999995"/>
    <x v="1"/>
    <x v="6"/>
    <x v="0"/>
    <x v="0"/>
    <x v="2"/>
    <x v="2"/>
    <n v="0.82"/>
    <s v="106"/>
    <s v="106/Not Specified"/>
  </r>
  <r>
    <n v="10632"/>
    <x v="97"/>
    <x v="1026"/>
    <x v="0"/>
    <x v="19"/>
    <n v="350.99"/>
    <n v="0.06"/>
    <n v="13527.1546"/>
    <n v="3111.2455579999996"/>
    <n v="10415.909041999999"/>
    <x v="1"/>
    <x v="6"/>
    <x v="7"/>
    <x v="4"/>
    <x v="3"/>
    <x v="2"/>
    <n v="0.76999999999999991"/>
    <s v="106"/>
    <s v="106/High"/>
  </r>
  <r>
    <n v="10633"/>
    <x v="97"/>
    <x v="514"/>
    <x v="2"/>
    <x v="29"/>
    <n v="280.98"/>
    <n v="0.09"/>
    <n v="9460.5966000000008"/>
    <n v="2365.1491500000002"/>
    <n v="7095.4474500000006"/>
    <x v="1"/>
    <x v="6"/>
    <x v="1"/>
    <x v="1"/>
    <x v="2"/>
    <x v="2"/>
    <n v="0.75"/>
    <s v="106"/>
    <s v="106/Critical"/>
  </r>
  <r>
    <n v="10634"/>
    <x v="97"/>
    <x v="1027"/>
    <x v="1"/>
    <x v="27"/>
    <n v="34.99"/>
    <n v="0.01"/>
    <n v="346.40100000000001"/>
    <n v="76.208219999999997"/>
    <n v="270.19278000000003"/>
    <x v="0"/>
    <x v="1"/>
    <x v="4"/>
    <x v="4"/>
    <x v="2"/>
    <x v="1"/>
    <n v="0.78"/>
    <s v="106"/>
    <s v="106/Not Specified"/>
  </r>
  <r>
    <n v="10635"/>
    <x v="97"/>
    <x v="158"/>
    <x v="1"/>
    <x v="37"/>
    <n v="8.32"/>
    <n v="0.1"/>
    <n v="247.10400000000001"/>
    <n v="49.4208"/>
    <n v="197.6832"/>
    <x v="0"/>
    <x v="3"/>
    <x v="10"/>
    <x v="2"/>
    <x v="1"/>
    <x v="0"/>
    <n v="0.79999999999999993"/>
    <s v="106"/>
    <s v="106/Not Specified"/>
  </r>
  <r>
    <n v="10636"/>
    <x v="97"/>
    <x v="772"/>
    <x v="1"/>
    <x v="4"/>
    <n v="7.4"/>
    <n v="0.03"/>
    <n v="150.738"/>
    <n v="45.221400000000003"/>
    <n v="105.5166"/>
    <x v="2"/>
    <x v="4"/>
    <x v="11"/>
    <x v="3"/>
    <x v="0"/>
    <x v="1"/>
    <n v="0.7"/>
    <s v="106"/>
    <s v="106/Not Specified"/>
  </r>
  <r>
    <n v="10637"/>
    <x v="97"/>
    <x v="383"/>
    <x v="3"/>
    <x v="8"/>
    <n v="45.99"/>
    <n v="0.01"/>
    <n v="273.18059999999997"/>
    <n v="40.977089999999997"/>
    <n v="232.20350999999997"/>
    <x v="0"/>
    <x v="1"/>
    <x v="4"/>
    <x v="4"/>
    <x v="2"/>
    <x v="0"/>
    <n v="0.85"/>
    <s v="106"/>
    <s v="106/Medium"/>
  </r>
  <r>
    <n v="10638"/>
    <x v="97"/>
    <x v="963"/>
    <x v="4"/>
    <x v="48"/>
    <n v="2.66"/>
    <n v="0.03"/>
    <n v="59.344600000000007"/>
    <n v="5.9344600000000005"/>
    <n v="53.410140000000006"/>
    <x v="0"/>
    <x v="1"/>
    <x v="9"/>
    <x v="3"/>
    <x v="0"/>
    <x v="1"/>
    <n v="0.9"/>
    <s v="106"/>
    <s v="106/Low"/>
  </r>
  <r>
    <n v="10639"/>
    <x v="97"/>
    <x v="332"/>
    <x v="3"/>
    <x v="44"/>
    <n v="125.99"/>
    <n v="7.0000000000000007E-2"/>
    <n v="1874.7311999999997"/>
    <n v="224.96774399999995"/>
    <n v="1649.7634559999997"/>
    <x v="0"/>
    <x v="1"/>
    <x v="7"/>
    <x v="4"/>
    <x v="1"/>
    <x v="0"/>
    <n v="0.88"/>
    <s v="106"/>
    <s v="106/Medium"/>
  </r>
  <r>
    <n v="10640"/>
    <x v="97"/>
    <x v="257"/>
    <x v="4"/>
    <x v="34"/>
    <n v="7.59"/>
    <n v="0.01"/>
    <n v="353.16270000000003"/>
    <n v="91.822301999999993"/>
    <n v="261.34039800000005"/>
    <x v="0"/>
    <x v="4"/>
    <x v="4"/>
    <x v="4"/>
    <x v="0"/>
    <x v="2"/>
    <n v="0.7400000000000001"/>
    <s v="106"/>
    <s v="106/Low"/>
  </r>
  <r>
    <n v="10641"/>
    <x v="97"/>
    <x v="911"/>
    <x v="4"/>
    <x v="1"/>
    <n v="10.97"/>
    <n v="0.03"/>
    <n v="191.53620000000001"/>
    <n v="49.799412000000004"/>
    <n v="141.73678799999999"/>
    <x v="0"/>
    <x v="1"/>
    <x v="1"/>
    <x v="1"/>
    <x v="2"/>
    <x v="0"/>
    <n v="0.73999999999999988"/>
    <s v="106"/>
    <s v="106/Low"/>
  </r>
  <r>
    <n v="10642"/>
    <x v="97"/>
    <x v="471"/>
    <x v="2"/>
    <x v="41"/>
    <n v="167.27"/>
    <n v="0.03"/>
    <n v="6327.8241000000007"/>
    <n v="949.17361500000015"/>
    <n v="5378.6504850000001"/>
    <x v="0"/>
    <x v="5"/>
    <x v="6"/>
    <x v="6"/>
    <x v="0"/>
    <x v="1"/>
    <n v="0.84999999999999987"/>
    <s v="106"/>
    <s v="106/Critical"/>
  </r>
  <r>
    <n v="10643"/>
    <x v="97"/>
    <x v="815"/>
    <x v="0"/>
    <x v="37"/>
    <n v="48.58"/>
    <n v="0.02"/>
    <n v="1571.0771999999999"/>
    <n v="345.63698399999998"/>
    <n v="1225.440216"/>
    <x v="1"/>
    <x v="2"/>
    <x v="10"/>
    <x v="2"/>
    <x v="0"/>
    <x v="2"/>
    <n v="0.78"/>
    <s v="106"/>
    <s v="106/High"/>
  </r>
  <r>
    <n v="10644"/>
    <x v="97"/>
    <x v="541"/>
    <x v="4"/>
    <x v="17"/>
    <n v="1.76"/>
    <n v="0.05"/>
    <n v="20.064"/>
    <n v="2.8089600000000003"/>
    <n v="17.255040000000001"/>
    <x v="0"/>
    <x v="1"/>
    <x v="1"/>
    <x v="1"/>
    <x v="0"/>
    <x v="2"/>
    <n v="0.8600000000000001"/>
    <s v="106"/>
    <s v="106/Low"/>
  </r>
  <r>
    <n v="10645"/>
    <x v="97"/>
    <x v="60"/>
    <x v="0"/>
    <x v="15"/>
    <n v="37.94"/>
    <n v="0.06"/>
    <n v="1283.8895999999997"/>
    <n v="282.45571199999995"/>
    <n v="1001.4338879999998"/>
    <x v="0"/>
    <x v="4"/>
    <x v="7"/>
    <x v="4"/>
    <x v="0"/>
    <x v="1"/>
    <n v="0.78"/>
    <s v="106"/>
    <s v="106/High"/>
  </r>
  <r>
    <n v="10646"/>
    <x v="97"/>
    <x v="343"/>
    <x v="2"/>
    <x v="35"/>
    <n v="6.35"/>
    <n v="0.01"/>
    <n v="301.75199999999995"/>
    <n v="81.473039999999983"/>
    <n v="220.27895999999998"/>
    <x v="0"/>
    <x v="4"/>
    <x v="6"/>
    <x v="6"/>
    <x v="0"/>
    <x v="1"/>
    <n v="0.73000000000000009"/>
    <s v="106"/>
    <s v="106/Critical"/>
  </r>
  <r>
    <n v="10647"/>
    <x v="97"/>
    <x v="64"/>
    <x v="4"/>
    <x v="12"/>
    <n v="170.98"/>
    <n v="0"/>
    <n v="2564.6999999999998"/>
    <n v="641.17499999999995"/>
    <n v="1923.5249999999999"/>
    <x v="0"/>
    <x v="0"/>
    <x v="6"/>
    <x v="6"/>
    <x v="2"/>
    <x v="2"/>
    <n v="0.75"/>
    <s v="106"/>
    <s v="106/Low"/>
  </r>
  <r>
    <n v="10648"/>
    <x v="97"/>
    <x v="142"/>
    <x v="3"/>
    <x v="48"/>
    <n v="4.82"/>
    <n v="0.09"/>
    <n v="100.88260000000001"/>
    <n v="14.123564000000002"/>
    <n v="86.759036000000009"/>
    <x v="0"/>
    <x v="1"/>
    <x v="10"/>
    <x v="2"/>
    <x v="1"/>
    <x v="1"/>
    <n v="0.86"/>
    <s v="106"/>
    <s v="106/Medium"/>
  </r>
  <r>
    <n v="10649"/>
    <x v="97"/>
    <x v="756"/>
    <x v="4"/>
    <x v="30"/>
    <n v="4.9800000000000004"/>
    <n v="0.06"/>
    <n v="234.06"/>
    <n v="67.877399999999994"/>
    <n v="166.18260000000001"/>
    <x v="0"/>
    <x v="1"/>
    <x v="4"/>
    <x v="4"/>
    <x v="2"/>
    <x v="1"/>
    <n v="0.71000000000000008"/>
    <s v="106"/>
    <s v="106/Low"/>
  </r>
  <r>
    <n v="10596"/>
    <x v="98"/>
    <x v="552"/>
    <x v="2"/>
    <x v="42"/>
    <n v="13.79"/>
    <n v="0.01"/>
    <n v="232.08569999999997"/>
    <n v="55.700567999999997"/>
    <n v="176.38513199999997"/>
    <x v="0"/>
    <x v="1"/>
    <x v="0"/>
    <x v="0"/>
    <x v="0"/>
    <x v="2"/>
    <n v="0.76"/>
    <s v="105"/>
    <s v="105/Critical"/>
  </r>
  <r>
    <n v="10597"/>
    <x v="98"/>
    <x v="293"/>
    <x v="4"/>
    <x v="31"/>
    <n v="20.99"/>
    <n v="0.06"/>
    <n v="98.652999999999977"/>
    <n v="23.676719999999996"/>
    <n v="74.976279999999974"/>
    <x v="0"/>
    <x v="4"/>
    <x v="11"/>
    <x v="3"/>
    <x v="2"/>
    <x v="0"/>
    <n v="0.7599999999999999"/>
    <s v="105"/>
    <s v="105/Low"/>
  </r>
  <r>
    <n v="10598"/>
    <x v="98"/>
    <x v="194"/>
    <x v="3"/>
    <x v="43"/>
    <n v="7.28"/>
    <n v="0.1"/>
    <n v="131.04"/>
    <n v="31.4496"/>
    <n v="99.590399999999988"/>
    <x v="2"/>
    <x v="1"/>
    <x v="4"/>
    <x v="4"/>
    <x v="3"/>
    <x v="1"/>
    <n v="0.76"/>
    <s v="105"/>
    <s v="105/Medium"/>
  </r>
  <r>
    <n v="10599"/>
    <x v="98"/>
    <x v="264"/>
    <x v="0"/>
    <x v="22"/>
    <n v="8.6"/>
    <n v="0.04"/>
    <n v="33.024000000000001"/>
    <n v="7.9257600000000004"/>
    <n v="25.098240000000001"/>
    <x v="0"/>
    <x v="1"/>
    <x v="0"/>
    <x v="0"/>
    <x v="3"/>
    <x v="1"/>
    <n v="0.76"/>
    <s v="105"/>
    <s v="105/High"/>
  </r>
  <r>
    <n v="10600"/>
    <x v="98"/>
    <x v="678"/>
    <x v="0"/>
    <x v="41"/>
    <n v="30.98"/>
    <n v="0"/>
    <n v="1208.22"/>
    <n v="326.21940000000001"/>
    <n v="882.00060000000008"/>
    <x v="2"/>
    <x v="1"/>
    <x v="2"/>
    <x v="2"/>
    <x v="2"/>
    <x v="0"/>
    <n v="0.73000000000000009"/>
    <s v="106"/>
    <s v="106/High"/>
  </r>
  <r>
    <n v="10601"/>
    <x v="98"/>
    <x v="130"/>
    <x v="0"/>
    <x v="31"/>
    <n v="39.979999999999997"/>
    <n v="0"/>
    <n v="199.89999999999998"/>
    <n v="57.970999999999997"/>
    <n v="141.92899999999997"/>
    <x v="0"/>
    <x v="1"/>
    <x v="0"/>
    <x v="0"/>
    <x v="2"/>
    <x v="1"/>
    <n v="0.71"/>
    <s v="106"/>
    <s v="106/High"/>
  </r>
  <r>
    <n v="10602"/>
    <x v="98"/>
    <x v="87"/>
    <x v="3"/>
    <x v="0"/>
    <n v="100.98"/>
    <n v="0.05"/>
    <n v="2302.3440000000001"/>
    <n v="552.56255999999996"/>
    <n v="1749.7814400000002"/>
    <x v="1"/>
    <x v="2"/>
    <x v="10"/>
    <x v="2"/>
    <x v="2"/>
    <x v="2"/>
    <n v="0.76000000000000012"/>
    <s v="106"/>
    <s v="106/Medium"/>
  </r>
  <r>
    <n v="10603"/>
    <x v="98"/>
    <x v="953"/>
    <x v="0"/>
    <x v="33"/>
    <n v="4.26"/>
    <n v="0.03"/>
    <n v="140.4948"/>
    <n v="33.718752000000002"/>
    <n v="106.776048"/>
    <x v="2"/>
    <x v="4"/>
    <x v="1"/>
    <x v="1"/>
    <x v="2"/>
    <x v="1"/>
    <n v="0.76"/>
    <s v="106"/>
    <s v="106/High"/>
  </r>
  <r>
    <n v="10604"/>
    <x v="98"/>
    <x v="325"/>
    <x v="0"/>
    <x v="30"/>
    <n v="49.43"/>
    <n v="0.01"/>
    <n v="2446.7849999999999"/>
    <n v="636.16409999999996"/>
    <n v="1810.6208999999999"/>
    <x v="2"/>
    <x v="1"/>
    <x v="4"/>
    <x v="4"/>
    <x v="2"/>
    <x v="1"/>
    <n v="0.74"/>
    <s v="106"/>
    <s v="106/High"/>
  </r>
  <r>
    <n v="10605"/>
    <x v="98"/>
    <x v="956"/>
    <x v="4"/>
    <x v="32"/>
    <n v="13.43"/>
    <n v="0.04"/>
    <n v="167.60640000000001"/>
    <n v="36.873407999999998"/>
    <n v="130.73299200000002"/>
    <x v="0"/>
    <x v="1"/>
    <x v="7"/>
    <x v="4"/>
    <x v="3"/>
    <x v="1"/>
    <n v="0.78000000000000014"/>
    <s v="106"/>
    <s v="106/Low"/>
  </r>
  <r>
    <n v="10606"/>
    <x v="98"/>
    <x v="978"/>
    <x v="2"/>
    <x v="2"/>
    <n v="55.94"/>
    <n v="0.06"/>
    <n v="1314.59"/>
    <n v="262.91800000000001"/>
    <n v="1051.672"/>
    <x v="0"/>
    <x v="1"/>
    <x v="6"/>
    <x v="6"/>
    <x v="1"/>
    <x v="0"/>
    <n v="0.8"/>
    <s v="106"/>
    <s v="106/Critical"/>
  </r>
  <r>
    <n v="10607"/>
    <x v="98"/>
    <x v="882"/>
    <x v="1"/>
    <x v="30"/>
    <n v="21.66"/>
    <n v="7.0000000000000007E-2"/>
    <n v="1007.1899999999999"/>
    <n v="161.15039999999999"/>
    <n v="846.03959999999995"/>
    <x v="0"/>
    <x v="0"/>
    <x v="10"/>
    <x v="2"/>
    <x v="1"/>
    <x v="1"/>
    <n v="0.84"/>
    <s v="106"/>
    <s v="106/Not Specified"/>
  </r>
  <r>
    <n v="10608"/>
    <x v="98"/>
    <x v="298"/>
    <x v="4"/>
    <x v="41"/>
    <n v="355.98"/>
    <n v="0.02"/>
    <n v="13605.555600000002"/>
    <n v="3265.3333440000006"/>
    <n v="10340.222256000001"/>
    <x v="1"/>
    <x v="6"/>
    <x v="9"/>
    <x v="3"/>
    <x v="1"/>
    <x v="2"/>
    <n v="0.76"/>
    <s v="106"/>
    <s v="106/Low"/>
  </r>
  <r>
    <n v="10609"/>
    <x v="98"/>
    <x v="428"/>
    <x v="0"/>
    <x v="41"/>
    <n v="4.4800000000000004"/>
    <n v="0.04"/>
    <n v="167.73120000000003"/>
    <n v="18.450432000000003"/>
    <n v="149.28076800000002"/>
    <x v="0"/>
    <x v="5"/>
    <x v="6"/>
    <x v="6"/>
    <x v="2"/>
    <x v="1"/>
    <n v="0.89"/>
    <s v="106"/>
    <s v="106/High"/>
  </r>
  <r>
    <n v="10610"/>
    <x v="98"/>
    <x v="117"/>
    <x v="4"/>
    <x v="26"/>
    <n v="172.99"/>
    <n v="7.0000000000000007E-2"/>
    <n v="4182.8981999999996"/>
    <n v="1003.8955679999999"/>
    <n v="3179.0026319999997"/>
    <x v="0"/>
    <x v="1"/>
    <x v="0"/>
    <x v="0"/>
    <x v="0"/>
    <x v="1"/>
    <n v="0.76"/>
    <s v="106"/>
    <s v="106/Low"/>
  </r>
  <r>
    <n v="10611"/>
    <x v="98"/>
    <x v="1028"/>
    <x v="0"/>
    <x v="22"/>
    <n v="3.28"/>
    <n v="0.06"/>
    <n v="12.332799999999999"/>
    <n v="2.4665599999999999"/>
    <n v="9.8662399999999995"/>
    <x v="0"/>
    <x v="4"/>
    <x v="7"/>
    <x v="4"/>
    <x v="2"/>
    <x v="1"/>
    <n v="0.8"/>
    <s v="106"/>
    <s v="106/High"/>
  </r>
  <r>
    <n v="10612"/>
    <x v="98"/>
    <x v="220"/>
    <x v="3"/>
    <x v="37"/>
    <n v="160.97999999999999"/>
    <n v="0.01"/>
    <n v="5259.2165999999988"/>
    <n v="841.47465599999987"/>
    <n v="4417.7419439999994"/>
    <x v="1"/>
    <x v="6"/>
    <x v="0"/>
    <x v="0"/>
    <x v="0"/>
    <x v="2"/>
    <n v="0.84000000000000008"/>
    <s v="106"/>
    <s v="106/Medium"/>
  </r>
  <r>
    <n v="10613"/>
    <x v="98"/>
    <x v="58"/>
    <x v="2"/>
    <x v="26"/>
    <n v="574.74"/>
    <n v="0.05"/>
    <n v="14196.078"/>
    <n v="1845.4901399999999"/>
    <n v="12350.58786"/>
    <x v="0"/>
    <x v="5"/>
    <x v="6"/>
    <x v="6"/>
    <x v="3"/>
    <x v="0"/>
    <n v="0.87"/>
    <s v="106"/>
    <s v="106/Critical"/>
  </r>
  <r>
    <n v="10614"/>
    <x v="98"/>
    <x v="754"/>
    <x v="1"/>
    <x v="48"/>
    <n v="70.97"/>
    <n v="0.04"/>
    <n v="1567.0175999999999"/>
    <n v="313.40352000000001"/>
    <n v="1253.6140799999998"/>
    <x v="0"/>
    <x v="1"/>
    <x v="7"/>
    <x v="4"/>
    <x v="0"/>
    <x v="1"/>
    <n v="0.79999999999999993"/>
    <s v="106"/>
    <s v="106/Not Specified"/>
  </r>
  <r>
    <n v="10615"/>
    <x v="98"/>
    <x v="163"/>
    <x v="4"/>
    <x v="19"/>
    <n v="6.48"/>
    <n v="0.1"/>
    <n v="239.11200000000002"/>
    <n v="64.560240000000007"/>
    <n v="174.55176"/>
    <x v="0"/>
    <x v="1"/>
    <x v="7"/>
    <x v="4"/>
    <x v="2"/>
    <x v="1"/>
    <n v="0.73"/>
    <s v="106"/>
    <s v="106/Low"/>
  </r>
  <r>
    <n v="10568"/>
    <x v="99"/>
    <x v="926"/>
    <x v="4"/>
    <x v="23"/>
    <n v="35.99"/>
    <n v="0"/>
    <n v="1583.5600000000002"/>
    <n v="395.8900000000001"/>
    <n v="1187.67"/>
    <x v="0"/>
    <x v="1"/>
    <x v="1"/>
    <x v="1"/>
    <x v="0"/>
    <x v="0"/>
    <n v="0.75"/>
    <s v="105"/>
    <s v="105/Low"/>
  </r>
  <r>
    <n v="10569"/>
    <x v="99"/>
    <x v="894"/>
    <x v="4"/>
    <x v="15"/>
    <n v="145.97999999999999"/>
    <n v="0.06"/>
    <n v="4939.9631999999992"/>
    <n v="839.79374399999983"/>
    <n v="4100.1694559999996"/>
    <x v="1"/>
    <x v="2"/>
    <x v="2"/>
    <x v="2"/>
    <x v="2"/>
    <x v="2"/>
    <n v="0.83000000000000007"/>
    <s v="105"/>
    <s v="105/Low"/>
  </r>
  <r>
    <n v="10570"/>
    <x v="99"/>
    <x v="210"/>
    <x v="0"/>
    <x v="26"/>
    <n v="146.34"/>
    <n v="7.0000000000000007E-2"/>
    <n v="3538.5011999999997"/>
    <n v="530.77517999999998"/>
    <n v="3007.7260199999996"/>
    <x v="1"/>
    <x v="2"/>
    <x v="1"/>
    <x v="1"/>
    <x v="0"/>
    <x v="2"/>
    <n v="0.85"/>
    <s v="105"/>
    <s v="105/High"/>
  </r>
  <r>
    <n v="10571"/>
    <x v="99"/>
    <x v="394"/>
    <x v="0"/>
    <x v="48"/>
    <n v="348.21"/>
    <n v="0.01"/>
    <n v="7928.7416999999996"/>
    <n v="2378.6225099999997"/>
    <n v="5550.1191899999994"/>
    <x v="1"/>
    <x v="2"/>
    <x v="0"/>
    <x v="0"/>
    <x v="0"/>
    <x v="2"/>
    <n v="0.7"/>
    <s v="105"/>
    <s v="105/High"/>
  </r>
  <r>
    <n v="10572"/>
    <x v="99"/>
    <x v="370"/>
    <x v="0"/>
    <x v="33"/>
    <n v="64.98"/>
    <n v="0.05"/>
    <n v="2098.8540000000003"/>
    <n v="440.75934000000007"/>
    <n v="1658.0946600000002"/>
    <x v="0"/>
    <x v="1"/>
    <x v="10"/>
    <x v="2"/>
    <x v="0"/>
    <x v="1"/>
    <n v="0.79"/>
    <s v="105"/>
    <s v="105/High"/>
  </r>
  <r>
    <n v="10573"/>
    <x v="99"/>
    <x v="1029"/>
    <x v="1"/>
    <x v="43"/>
    <n v="1270.99"/>
    <n v="0.02"/>
    <n v="24911.403999999999"/>
    <n v="7473.4211999999998"/>
    <n v="17437.982799999998"/>
    <x v="0"/>
    <x v="1"/>
    <x v="1"/>
    <x v="1"/>
    <x v="1"/>
    <x v="1"/>
    <n v="0.7"/>
    <s v="105"/>
    <s v="105/Not Specified"/>
  </r>
  <r>
    <n v="10574"/>
    <x v="99"/>
    <x v="1030"/>
    <x v="2"/>
    <x v="24"/>
    <n v="525.98"/>
    <n v="0.01"/>
    <n v="16142.326200000001"/>
    <n v="4358.4280740000004"/>
    <n v="11783.898126"/>
    <x v="0"/>
    <x v="1"/>
    <x v="4"/>
    <x v="4"/>
    <x v="1"/>
    <x v="1"/>
    <n v="0.73"/>
    <s v="105"/>
    <s v="105/Critical"/>
  </r>
  <r>
    <n v="10575"/>
    <x v="99"/>
    <x v="172"/>
    <x v="0"/>
    <x v="5"/>
    <n v="7.77"/>
    <n v="0.09"/>
    <n v="296.96940000000001"/>
    <n v="53.454492000000002"/>
    <n v="243.51490799999999"/>
    <x v="0"/>
    <x v="1"/>
    <x v="7"/>
    <x v="4"/>
    <x v="0"/>
    <x v="1"/>
    <n v="0.82"/>
    <s v="105"/>
    <s v="105/High"/>
  </r>
  <r>
    <n v="10576"/>
    <x v="99"/>
    <x v="158"/>
    <x v="1"/>
    <x v="39"/>
    <n v="8.32"/>
    <n v="0.08"/>
    <n v="229.63200000000003"/>
    <n v="27.555840000000003"/>
    <n v="202.07616000000002"/>
    <x v="0"/>
    <x v="3"/>
    <x v="1"/>
    <x v="1"/>
    <x v="2"/>
    <x v="0"/>
    <n v="0.87999999999999989"/>
    <s v="105"/>
    <s v="105/Not Specified"/>
  </r>
  <r>
    <n v="10577"/>
    <x v="99"/>
    <x v="94"/>
    <x v="0"/>
    <x v="43"/>
    <n v="12.88"/>
    <n v="0.02"/>
    <n v="252.44800000000001"/>
    <n v="35.34272"/>
    <n v="217.10527999999999"/>
    <x v="0"/>
    <x v="4"/>
    <x v="1"/>
    <x v="1"/>
    <x v="3"/>
    <x v="1"/>
    <n v="0.86"/>
    <s v="105"/>
    <s v="105/High"/>
  </r>
  <r>
    <n v="10578"/>
    <x v="99"/>
    <x v="1031"/>
    <x v="4"/>
    <x v="14"/>
    <n v="5.08"/>
    <n v="0.02"/>
    <n v="69.697600000000008"/>
    <n v="16.727423999999999"/>
    <n v="52.970176000000009"/>
    <x v="0"/>
    <x v="4"/>
    <x v="10"/>
    <x v="2"/>
    <x v="3"/>
    <x v="2"/>
    <n v="0.76"/>
    <s v="105"/>
    <s v="105/Low"/>
  </r>
  <r>
    <n v="10579"/>
    <x v="99"/>
    <x v="301"/>
    <x v="4"/>
    <x v="26"/>
    <n v="2.88"/>
    <n v="0.04"/>
    <n v="71.884799999999998"/>
    <n v="10.063872"/>
    <n v="61.820927999999995"/>
    <x v="0"/>
    <x v="4"/>
    <x v="10"/>
    <x v="2"/>
    <x v="2"/>
    <x v="1"/>
    <n v="0.86"/>
    <s v="105"/>
    <s v="105/Low"/>
  </r>
  <r>
    <n v="10580"/>
    <x v="99"/>
    <x v="301"/>
    <x v="3"/>
    <x v="41"/>
    <n v="2.88"/>
    <n v="0.08"/>
    <n v="103.3344"/>
    <n v="27.900288"/>
    <n v="75.434111999999999"/>
    <x v="0"/>
    <x v="4"/>
    <x v="12"/>
    <x v="3"/>
    <x v="0"/>
    <x v="1"/>
    <n v="0.73"/>
    <s v="105"/>
    <s v="105/Medium"/>
  </r>
  <r>
    <n v="10581"/>
    <x v="99"/>
    <x v="1032"/>
    <x v="3"/>
    <x v="7"/>
    <n v="53.98"/>
    <n v="0"/>
    <n v="1565.4199999999998"/>
    <n v="219.15879999999999"/>
    <n v="1346.2611999999999"/>
    <x v="0"/>
    <x v="1"/>
    <x v="10"/>
    <x v="2"/>
    <x v="1"/>
    <x v="0"/>
    <n v="0.86"/>
    <s v="105"/>
    <s v="105/Medium"/>
  </r>
  <r>
    <n v="10582"/>
    <x v="99"/>
    <x v="1033"/>
    <x v="1"/>
    <x v="45"/>
    <n v="81.94"/>
    <n v="0.01"/>
    <n v="648.96479999999997"/>
    <n v="194.68943999999999"/>
    <n v="454.27535999999998"/>
    <x v="1"/>
    <x v="2"/>
    <x v="10"/>
    <x v="2"/>
    <x v="0"/>
    <x v="2"/>
    <n v="0.7"/>
    <s v="105"/>
    <s v="105/Not Specified"/>
  </r>
  <r>
    <n v="10583"/>
    <x v="99"/>
    <x v="302"/>
    <x v="3"/>
    <x v="22"/>
    <n v="32.979999999999997"/>
    <n v="0.08"/>
    <n v="121.3664"/>
    <n v="30.3416"/>
    <n v="91.024799999999999"/>
    <x v="0"/>
    <x v="1"/>
    <x v="7"/>
    <x v="4"/>
    <x v="0"/>
    <x v="0"/>
    <n v="0.75"/>
    <s v="105"/>
    <s v="105/Medium"/>
  </r>
  <r>
    <n v="10584"/>
    <x v="99"/>
    <x v="18"/>
    <x v="4"/>
    <x v="39"/>
    <n v="12.28"/>
    <n v="0.01"/>
    <n v="364.71599999999995"/>
    <n v="54.707399999999986"/>
    <n v="310.00859999999994"/>
    <x v="2"/>
    <x v="1"/>
    <x v="5"/>
    <x v="5"/>
    <x v="2"/>
    <x v="1"/>
    <n v="0.85"/>
    <s v="105"/>
    <s v="105/Low"/>
  </r>
  <r>
    <n v="10585"/>
    <x v="99"/>
    <x v="22"/>
    <x v="3"/>
    <x v="47"/>
    <n v="5.58"/>
    <n v="0.01"/>
    <n v="248.589"/>
    <n v="27.34479"/>
    <n v="221.24421000000001"/>
    <x v="0"/>
    <x v="1"/>
    <x v="2"/>
    <x v="2"/>
    <x v="3"/>
    <x v="1"/>
    <n v="0.89"/>
    <s v="105"/>
    <s v="105/Medium"/>
  </r>
  <r>
    <n v="10586"/>
    <x v="99"/>
    <x v="673"/>
    <x v="0"/>
    <x v="1"/>
    <n v="7.89"/>
    <n v="0"/>
    <n v="142.01999999999998"/>
    <n v="26.983799999999995"/>
    <n v="115.03619999999998"/>
    <x v="0"/>
    <x v="4"/>
    <x v="9"/>
    <x v="3"/>
    <x v="3"/>
    <x v="1"/>
    <n v="0.80999999999999994"/>
    <s v="105"/>
    <s v="105/High"/>
  </r>
  <r>
    <n v="10587"/>
    <x v="99"/>
    <x v="720"/>
    <x v="1"/>
    <x v="49"/>
    <n v="195.99"/>
    <n v="0.01"/>
    <n v="582.09030000000007"/>
    <n v="174.62709000000004"/>
    <n v="407.46321"/>
    <x v="0"/>
    <x v="1"/>
    <x v="10"/>
    <x v="2"/>
    <x v="3"/>
    <x v="0"/>
    <n v="0.7"/>
    <s v="105"/>
    <s v="105/Not Specified"/>
  </r>
  <r>
    <n v="10588"/>
    <x v="99"/>
    <x v="404"/>
    <x v="4"/>
    <x v="37"/>
    <n v="48.91"/>
    <n v="7.0000000000000007E-2"/>
    <n v="1501.0478999999998"/>
    <n v="270.18862199999995"/>
    <n v="1230.8592779999999"/>
    <x v="2"/>
    <x v="5"/>
    <x v="0"/>
    <x v="0"/>
    <x v="3"/>
    <x v="1"/>
    <n v="0.82000000000000006"/>
    <s v="105"/>
    <s v="105/Low"/>
  </r>
  <r>
    <n v="10589"/>
    <x v="99"/>
    <x v="607"/>
    <x v="2"/>
    <x v="2"/>
    <n v="125.99"/>
    <n v="7.0000000000000007E-2"/>
    <n v="2929.2674999999999"/>
    <n v="351.51209999999998"/>
    <n v="2577.7554"/>
    <x v="0"/>
    <x v="1"/>
    <x v="0"/>
    <x v="0"/>
    <x v="0"/>
    <x v="0"/>
    <n v="0.88"/>
    <s v="105"/>
    <s v="105/Critical"/>
  </r>
  <r>
    <n v="10590"/>
    <x v="99"/>
    <x v="344"/>
    <x v="3"/>
    <x v="38"/>
    <n v="29.89"/>
    <n v="0.05"/>
    <n v="1221.0065"/>
    <n v="305.25162499999999"/>
    <n v="915.75487499999997"/>
    <x v="0"/>
    <x v="3"/>
    <x v="2"/>
    <x v="2"/>
    <x v="1"/>
    <x v="0"/>
    <n v="0.75"/>
    <s v="105"/>
    <s v="105/Medium"/>
  </r>
  <r>
    <n v="10591"/>
    <x v="99"/>
    <x v="104"/>
    <x v="0"/>
    <x v="40"/>
    <n v="7.1"/>
    <n v="0.1"/>
    <n v="293.94"/>
    <n v="47.0304"/>
    <n v="246.90960000000001"/>
    <x v="0"/>
    <x v="1"/>
    <x v="2"/>
    <x v="2"/>
    <x v="2"/>
    <x v="1"/>
    <n v="0.84000000000000008"/>
    <s v="105"/>
    <s v="105/High"/>
  </r>
  <r>
    <n v="10592"/>
    <x v="99"/>
    <x v="1034"/>
    <x v="0"/>
    <x v="12"/>
    <n v="38.76"/>
    <n v="0.04"/>
    <n v="558.14400000000001"/>
    <n v="150.69888"/>
    <n v="407.44511999999997"/>
    <x v="0"/>
    <x v="1"/>
    <x v="5"/>
    <x v="5"/>
    <x v="0"/>
    <x v="1"/>
    <n v="0.73"/>
    <s v="105"/>
    <s v="105/High"/>
  </r>
  <r>
    <n v="10593"/>
    <x v="99"/>
    <x v="608"/>
    <x v="4"/>
    <x v="37"/>
    <n v="54.96"/>
    <n v="0.1"/>
    <n v="1632.3120000000001"/>
    <n v="342.78552000000002"/>
    <n v="1289.52648"/>
    <x v="0"/>
    <x v="1"/>
    <x v="7"/>
    <x v="4"/>
    <x v="2"/>
    <x v="1"/>
    <n v="0.78999999999999992"/>
    <s v="105"/>
    <s v="105/Low"/>
  </r>
  <r>
    <n v="10594"/>
    <x v="99"/>
    <x v="545"/>
    <x v="0"/>
    <x v="49"/>
    <n v="6.48"/>
    <n v="7.0000000000000007E-2"/>
    <n v="18.0792"/>
    <n v="2.8926720000000001"/>
    <n v="15.186527999999999"/>
    <x v="0"/>
    <x v="1"/>
    <x v="6"/>
    <x v="6"/>
    <x v="1"/>
    <x v="1"/>
    <n v="0.84"/>
    <s v="105"/>
    <s v="105/High"/>
  </r>
  <r>
    <n v="10595"/>
    <x v="99"/>
    <x v="852"/>
    <x v="1"/>
    <x v="47"/>
    <n v="6.48"/>
    <n v="0.06"/>
    <n v="274.10399999999998"/>
    <n v="74.008080000000007"/>
    <n v="200.09591999999998"/>
    <x v="0"/>
    <x v="1"/>
    <x v="7"/>
    <x v="4"/>
    <x v="2"/>
    <x v="1"/>
    <n v="0.73"/>
    <s v="105"/>
    <s v="105/Not Specified"/>
  </r>
  <r>
    <n v="10547"/>
    <x v="100"/>
    <x v="107"/>
    <x v="3"/>
    <x v="35"/>
    <n v="35.99"/>
    <n v="0.01"/>
    <n v="1710.2447999999999"/>
    <n v="188.12692800000002"/>
    <n v="1522.1178719999998"/>
    <x v="0"/>
    <x v="3"/>
    <x v="0"/>
    <x v="0"/>
    <x v="1"/>
    <x v="0"/>
    <n v="0.8899999999999999"/>
    <s v="105"/>
    <s v="105/Medium"/>
  </r>
  <r>
    <n v="10548"/>
    <x v="100"/>
    <x v="192"/>
    <x v="4"/>
    <x v="15"/>
    <n v="6.88"/>
    <n v="0.06"/>
    <n v="232.8192"/>
    <n v="34.922879999999999"/>
    <n v="197.89632"/>
    <x v="2"/>
    <x v="4"/>
    <x v="9"/>
    <x v="3"/>
    <x v="1"/>
    <x v="1"/>
    <n v="0.85"/>
    <s v="105"/>
    <s v="105/Low"/>
  </r>
  <r>
    <n v="10549"/>
    <x v="100"/>
    <x v="197"/>
    <x v="3"/>
    <x v="10"/>
    <n v="5.98"/>
    <n v="0.01"/>
    <n v="112.4838"/>
    <n v="24.746435999999999"/>
    <n v="87.737363999999999"/>
    <x v="0"/>
    <x v="1"/>
    <x v="10"/>
    <x v="2"/>
    <x v="2"/>
    <x v="1"/>
    <n v="0.78"/>
    <s v="105"/>
    <s v="105/Medium"/>
  </r>
  <r>
    <n v="10550"/>
    <x v="100"/>
    <x v="198"/>
    <x v="4"/>
    <x v="48"/>
    <n v="20.98"/>
    <n v="0.03"/>
    <n v="468.06380000000001"/>
    <n v="107.654674"/>
    <n v="360.40912600000001"/>
    <x v="0"/>
    <x v="1"/>
    <x v="4"/>
    <x v="4"/>
    <x v="1"/>
    <x v="1"/>
    <n v="0.77"/>
    <s v="105"/>
    <s v="105/Low"/>
  </r>
  <r>
    <n v="10551"/>
    <x v="100"/>
    <x v="393"/>
    <x v="1"/>
    <x v="29"/>
    <n v="4.9800000000000004"/>
    <n v="0.03"/>
    <n v="178.73220000000001"/>
    <n v="33.959118000000004"/>
    <n v="144.77308199999999"/>
    <x v="2"/>
    <x v="1"/>
    <x v="7"/>
    <x v="4"/>
    <x v="2"/>
    <x v="1"/>
    <n v="0.80999999999999994"/>
    <s v="105"/>
    <s v="105/Not Specified"/>
  </r>
  <r>
    <n v="10552"/>
    <x v="100"/>
    <x v="130"/>
    <x v="3"/>
    <x v="43"/>
    <n v="39.979999999999997"/>
    <n v="7.0000000000000007E-2"/>
    <n v="743.62799999999982"/>
    <n v="118.98047999999997"/>
    <n v="624.64751999999987"/>
    <x v="0"/>
    <x v="1"/>
    <x v="0"/>
    <x v="0"/>
    <x v="0"/>
    <x v="1"/>
    <n v="0.84000000000000008"/>
    <s v="105"/>
    <s v="105/Medium"/>
  </r>
  <r>
    <n v="10553"/>
    <x v="100"/>
    <x v="879"/>
    <x v="2"/>
    <x v="29"/>
    <n v="424.21"/>
    <n v="0.06"/>
    <n v="14754.023799999997"/>
    <n v="3983.5864259999989"/>
    <n v="10770.437373999997"/>
    <x v="1"/>
    <x v="2"/>
    <x v="2"/>
    <x v="2"/>
    <x v="0"/>
    <x v="2"/>
    <n v="0.73"/>
    <s v="105"/>
    <s v="105/Critical"/>
  </r>
  <r>
    <n v="10554"/>
    <x v="100"/>
    <x v="512"/>
    <x v="3"/>
    <x v="9"/>
    <n v="420.98"/>
    <n v="7.0000000000000007E-2"/>
    <n v="391.51139999999998"/>
    <n v="39.151139999999998"/>
    <n v="352.36025999999998"/>
    <x v="0"/>
    <x v="1"/>
    <x v="9"/>
    <x v="3"/>
    <x v="1"/>
    <x v="1"/>
    <n v="0.9"/>
    <s v="105"/>
    <s v="105/Medium"/>
  </r>
  <r>
    <n v="10555"/>
    <x v="100"/>
    <x v="583"/>
    <x v="2"/>
    <x v="41"/>
    <n v="500.98"/>
    <n v="0.01"/>
    <n v="19342.837800000001"/>
    <n v="3675.1391820000003"/>
    <n v="15667.698618"/>
    <x v="1"/>
    <x v="6"/>
    <x v="0"/>
    <x v="0"/>
    <x v="3"/>
    <x v="2"/>
    <n v="0.80999999999999994"/>
    <s v="105"/>
    <s v="105/Critical"/>
  </r>
  <r>
    <n v="10556"/>
    <x v="100"/>
    <x v="583"/>
    <x v="0"/>
    <x v="35"/>
    <n v="500.98"/>
    <n v="0.04"/>
    <n v="23085.1584"/>
    <n v="5309.5864320000001"/>
    <n v="17775.571968"/>
    <x v="1"/>
    <x v="6"/>
    <x v="1"/>
    <x v="1"/>
    <x v="2"/>
    <x v="2"/>
    <n v="0.77"/>
    <s v="105"/>
    <s v="105/High"/>
  </r>
  <r>
    <n v="10557"/>
    <x v="100"/>
    <x v="1035"/>
    <x v="4"/>
    <x v="5"/>
    <n v="51.75"/>
    <n v="0.03"/>
    <n v="2108.2950000000001"/>
    <n v="358.41014999999999"/>
    <n v="1749.8848500000001"/>
    <x v="0"/>
    <x v="1"/>
    <x v="7"/>
    <x v="4"/>
    <x v="0"/>
    <x v="2"/>
    <n v="0.83000000000000007"/>
    <s v="105"/>
    <s v="105/Low"/>
  </r>
  <r>
    <n v="10558"/>
    <x v="100"/>
    <x v="1036"/>
    <x v="1"/>
    <x v="36"/>
    <n v="2.21"/>
    <n v="0.03"/>
    <n v="75.029499999999999"/>
    <n v="12.004719999999999"/>
    <n v="63.02478"/>
    <x v="0"/>
    <x v="4"/>
    <x v="5"/>
    <x v="5"/>
    <x v="2"/>
    <x v="1"/>
    <n v="0.84"/>
    <s v="105"/>
    <s v="105/Not Specified"/>
  </r>
  <r>
    <n v="10559"/>
    <x v="100"/>
    <x v="220"/>
    <x v="2"/>
    <x v="26"/>
    <n v="160.97999999999999"/>
    <n v="0.08"/>
    <n v="3850.6415999999999"/>
    <n v="847.14115200000003"/>
    <n v="3003.5004479999998"/>
    <x v="1"/>
    <x v="6"/>
    <x v="0"/>
    <x v="0"/>
    <x v="2"/>
    <x v="2"/>
    <n v="0.77999999999999992"/>
    <s v="105"/>
    <s v="105/Critical"/>
  </r>
  <r>
    <n v="10560"/>
    <x v="100"/>
    <x v="273"/>
    <x v="2"/>
    <x v="40"/>
    <n v="4.55"/>
    <n v="0.01"/>
    <n v="207.20699999999999"/>
    <n v="60.090029999999999"/>
    <n v="147.11696999999998"/>
    <x v="0"/>
    <x v="1"/>
    <x v="1"/>
    <x v="1"/>
    <x v="3"/>
    <x v="1"/>
    <n v="0.71"/>
    <s v="105"/>
    <s v="105/Critical"/>
  </r>
  <r>
    <n v="10561"/>
    <x v="100"/>
    <x v="43"/>
    <x v="3"/>
    <x v="40"/>
    <n v="22.98"/>
    <n v="0.06"/>
    <n v="993.65519999999992"/>
    <n v="99.365520000000004"/>
    <n v="894.28967999999986"/>
    <x v="2"/>
    <x v="1"/>
    <x v="0"/>
    <x v="0"/>
    <x v="3"/>
    <x v="2"/>
    <n v="0.89999999999999991"/>
    <s v="105"/>
    <s v="105/Medium"/>
  </r>
  <r>
    <n v="10562"/>
    <x v="100"/>
    <x v="657"/>
    <x v="0"/>
    <x v="22"/>
    <n v="205.99"/>
    <n v="0.03"/>
    <n v="799.24120000000005"/>
    <n v="79.924120000000002"/>
    <n v="719.31708000000003"/>
    <x v="2"/>
    <x v="1"/>
    <x v="4"/>
    <x v="4"/>
    <x v="1"/>
    <x v="0"/>
    <n v="0.9"/>
    <s v="105"/>
    <s v="105/High"/>
  </r>
  <r>
    <n v="10563"/>
    <x v="100"/>
    <x v="724"/>
    <x v="0"/>
    <x v="17"/>
    <n v="107.53"/>
    <n v="0.04"/>
    <n v="1238.7456"/>
    <n v="359.23622399999999"/>
    <n v="879.50937599999997"/>
    <x v="2"/>
    <x v="0"/>
    <x v="5"/>
    <x v="5"/>
    <x v="0"/>
    <x v="2"/>
    <n v="0.71"/>
    <s v="105"/>
    <s v="105/High"/>
  </r>
  <r>
    <n v="10564"/>
    <x v="100"/>
    <x v="1037"/>
    <x v="3"/>
    <x v="30"/>
    <n v="27.18"/>
    <n v="0.02"/>
    <n v="1331.82"/>
    <n v="399.54599999999999"/>
    <n v="932.27399999999989"/>
    <x v="0"/>
    <x v="1"/>
    <x v="2"/>
    <x v="2"/>
    <x v="0"/>
    <x v="1"/>
    <n v="0.7"/>
    <s v="105"/>
    <s v="105/Medium"/>
  </r>
  <r>
    <n v="10565"/>
    <x v="100"/>
    <x v="1038"/>
    <x v="1"/>
    <x v="6"/>
    <n v="26.38"/>
    <n v="0.08"/>
    <n v="533.93119999999999"/>
    <n v="106.78623999999999"/>
    <n v="427.14495999999997"/>
    <x v="0"/>
    <x v="1"/>
    <x v="6"/>
    <x v="6"/>
    <x v="0"/>
    <x v="1"/>
    <n v="0.79999999999999993"/>
    <s v="105"/>
    <s v="105/Not Specified"/>
  </r>
  <r>
    <n v="10566"/>
    <x v="100"/>
    <x v="465"/>
    <x v="2"/>
    <x v="43"/>
    <n v="48.04"/>
    <n v="0.06"/>
    <n v="903.15199999999993"/>
    <n v="216.75647999999998"/>
    <n v="686.39551999999992"/>
    <x v="2"/>
    <x v="1"/>
    <x v="3"/>
    <x v="3"/>
    <x v="1"/>
    <x v="1"/>
    <n v="0.76"/>
    <s v="105"/>
    <s v="105/Critical"/>
  </r>
  <r>
    <n v="10567"/>
    <x v="100"/>
    <x v="490"/>
    <x v="3"/>
    <x v="23"/>
    <n v="6.48"/>
    <n v="0.03"/>
    <n v="276.56639999999999"/>
    <n v="49.781952000000004"/>
    <n v="226.784448"/>
    <x v="2"/>
    <x v="1"/>
    <x v="4"/>
    <x v="4"/>
    <x v="0"/>
    <x v="1"/>
    <n v="0.82000000000000006"/>
    <s v="105"/>
    <s v="105/Medium"/>
  </r>
  <r>
    <n v="10522"/>
    <x v="101"/>
    <x v="967"/>
    <x v="4"/>
    <x v="2"/>
    <n v="125.99"/>
    <n v="0.06"/>
    <n v="2960.7649999999999"/>
    <n v="473.72239999999999"/>
    <n v="2487.0425999999998"/>
    <x v="2"/>
    <x v="1"/>
    <x v="2"/>
    <x v="2"/>
    <x v="3"/>
    <x v="0"/>
    <n v="0.84"/>
    <s v="105"/>
    <s v="105/Low"/>
  </r>
  <r>
    <n v="10523"/>
    <x v="101"/>
    <x v="766"/>
    <x v="1"/>
    <x v="20"/>
    <n v="5.38"/>
    <n v="0.01"/>
    <n v="58.588200000000001"/>
    <n v="11.717640000000001"/>
    <n v="46.870559999999998"/>
    <x v="0"/>
    <x v="1"/>
    <x v="2"/>
    <x v="2"/>
    <x v="1"/>
    <x v="1"/>
    <n v="0.79999999999999993"/>
    <s v="105"/>
    <s v="105/Not Specified"/>
  </r>
  <r>
    <n v="10524"/>
    <x v="101"/>
    <x v="468"/>
    <x v="3"/>
    <x v="7"/>
    <n v="105.49"/>
    <n v="0.06"/>
    <n v="2875.6574000000001"/>
    <n v="316.32231400000001"/>
    <n v="2559.335086"/>
    <x v="1"/>
    <x v="2"/>
    <x v="0"/>
    <x v="0"/>
    <x v="0"/>
    <x v="2"/>
    <n v="0.89"/>
    <s v="105"/>
    <s v="105/Medium"/>
  </r>
  <r>
    <n v="10525"/>
    <x v="101"/>
    <x v="409"/>
    <x v="1"/>
    <x v="34"/>
    <n v="85.29"/>
    <n v="0.04"/>
    <n v="3848.2847999999999"/>
    <n v="615.72556799999995"/>
    <n v="3232.5592320000001"/>
    <x v="1"/>
    <x v="6"/>
    <x v="7"/>
    <x v="4"/>
    <x v="0"/>
    <x v="2"/>
    <n v="0.84000000000000008"/>
    <s v="105"/>
    <s v="105/Not Specified"/>
  </r>
  <r>
    <n v="10526"/>
    <x v="101"/>
    <x v="394"/>
    <x v="2"/>
    <x v="8"/>
    <n v="348.21"/>
    <n v="0.01"/>
    <n v="2068.3673999999996"/>
    <n v="392.98980599999993"/>
    <n v="1675.3775939999996"/>
    <x v="1"/>
    <x v="2"/>
    <x v="4"/>
    <x v="4"/>
    <x v="1"/>
    <x v="2"/>
    <n v="0.80999999999999994"/>
    <s v="105"/>
    <s v="105/Critical"/>
  </r>
  <r>
    <n v="10527"/>
    <x v="101"/>
    <x v="283"/>
    <x v="1"/>
    <x v="9"/>
    <n v="376.13"/>
    <n v="7.0000000000000007E-2"/>
    <n v="349.80089999999996"/>
    <n v="62.964161999999995"/>
    <n v="286.83673799999997"/>
    <x v="1"/>
    <x v="2"/>
    <x v="2"/>
    <x v="2"/>
    <x v="0"/>
    <x v="2"/>
    <n v="0.82000000000000006"/>
    <s v="105"/>
    <s v="105/Not Specified"/>
  </r>
  <r>
    <n v="10528"/>
    <x v="101"/>
    <x v="150"/>
    <x v="0"/>
    <x v="46"/>
    <n v="140.99"/>
    <n v="0.01"/>
    <n v="3908.2428000000004"/>
    <n v="664.40127600000005"/>
    <n v="3243.8415240000004"/>
    <x v="0"/>
    <x v="0"/>
    <x v="5"/>
    <x v="5"/>
    <x v="2"/>
    <x v="0"/>
    <n v="0.83"/>
    <s v="105"/>
    <s v="105/High"/>
  </r>
  <r>
    <n v="10529"/>
    <x v="101"/>
    <x v="286"/>
    <x v="3"/>
    <x v="38"/>
    <n v="18.97"/>
    <n v="0"/>
    <n v="815.70999999999992"/>
    <n v="220.24169999999998"/>
    <n v="595.4683"/>
    <x v="0"/>
    <x v="1"/>
    <x v="2"/>
    <x v="2"/>
    <x v="1"/>
    <x v="1"/>
    <n v="0.73000000000000009"/>
    <s v="105"/>
    <s v="105/Medium"/>
  </r>
  <r>
    <n v="10530"/>
    <x v="101"/>
    <x v="1001"/>
    <x v="2"/>
    <x v="17"/>
    <n v="6.28"/>
    <n v="0.09"/>
    <n v="68.577600000000004"/>
    <n v="17.144400000000001"/>
    <n v="51.433199999999999"/>
    <x v="0"/>
    <x v="1"/>
    <x v="3"/>
    <x v="3"/>
    <x v="0"/>
    <x v="2"/>
    <n v="0.75"/>
    <s v="105"/>
    <s v="105/Critical"/>
  </r>
  <r>
    <n v="10531"/>
    <x v="101"/>
    <x v="793"/>
    <x v="4"/>
    <x v="11"/>
    <n v="25.98"/>
    <n v="0.1"/>
    <n v="748.22400000000005"/>
    <n v="202.02048000000002"/>
    <n v="546.20352000000003"/>
    <x v="1"/>
    <x v="6"/>
    <x v="4"/>
    <x v="4"/>
    <x v="0"/>
    <x v="2"/>
    <n v="0.73"/>
    <s v="105"/>
    <s v="105/Low"/>
  </r>
  <r>
    <n v="10532"/>
    <x v="101"/>
    <x v="793"/>
    <x v="0"/>
    <x v="12"/>
    <n v="25.98"/>
    <n v="0.03"/>
    <n v="378.00899999999996"/>
    <n v="79.381889999999999"/>
    <n v="298.62710999999996"/>
    <x v="1"/>
    <x v="6"/>
    <x v="7"/>
    <x v="4"/>
    <x v="0"/>
    <x v="2"/>
    <n v="0.79"/>
    <s v="105"/>
    <s v="105/High"/>
  </r>
  <r>
    <n v="10533"/>
    <x v="101"/>
    <x v="1039"/>
    <x v="1"/>
    <x v="21"/>
    <n v="44.43"/>
    <n v="0.02"/>
    <n v="304.78980000000001"/>
    <n v="73.149552"/>
    <n v="231.64024800000001"/>
    <x v="1"/>
    <x v="2"/>
    <x v="9"/>
    <x v="3"/>
    <x v="0"/>
    <x v="2"/>
    <n v="0.76"/>
    <s v="105"/>
    <s v="105/Not Specified"/>
  </r>
  <r>
    <n v="10534"/>
    <x v="101"/>
    <x v="1040"/>
    <x v="4"/>
    <x v="2"/>
    <n v="226.67"/>
    <n v="0.02"/>
    <n v="5553.415"/>
    <n v="1221.7513000000001"/>
    <n v="4331.6637000000001"/>
    <x v="1"/>
    <x v="6"/>
    <x v="9"/>
    <x v="3"/>
    <x v="0"/>
    <x v="2"/>
    <n v="0.78"/>
    <s v="105"/>
    <s v="105/Low"/>
  </r>
  <r>
    <n v="10535"/>
    <x v="101"/>
    <x v="255"/>
    <x v="3"/>
    <x v="35"/>
    <n v="159.31"/>
    <n v="0.09"/>
    <n v="6958.6608000000006"/>
    <n v="904.62590399999999"/>
    <n v="6054.034896000001"/>
    <x v="1"/>
    <x v="6"/>
    <x v="0"/>
    <x v="0"/>
    <x v="0"/>
    <x v="2"/>
    <n v="0.87000000000000011"/>
    <s v="105"/>
    <s v="105/Medium"/>
  </r>
  <r>
    <n v="10536"/>
    <x v="101"/>
    <x v="1041"/>
    <x v="2"/>
    <x v="3"/>
    <n v="363.25"/>
    <n v="0.09"/>
    <n v="2975.0174999999999"/>
    <n v="803.25472500000001"/>
    <n v="2171.7627750000001"/>
    <x v="0"/>
    <x v="1"/>
    <x v="10"/>
    <x v="2"/>
    <x v="3"/>
    <x v="1"/>
    <n v="0.73000000000000009"/>
    <s v="105"/>
    <s v="105/Critical"/>
  </r>
  <r>
    <n v="10537"/>
    <x v="101"/>
    <x v="763"/>
    <x v="0"/>
    <x v="18"/>
    <n v="3.98"/>
    <n v="0.09"/>
    <n v="144.87199999999999"/>
    <n v="39.115439999999992"/>
    <n v="105.75655999999999"/>
    <x v="0"/>
    <x v="1"/>
    <x v="6"/>
    <x v="6"/>
    <x v="3"/>
    <x v="1"/>
    <n v="0.73"/>
    <s v="105"/>
    <s v="105/High"/>
  </r>
  <r>
    <n v="10538"/>
    <x v="101"/>
    <x v="458"/>
    <x v="2"/>
    <x v="41"/>
    <n v="35.89"/>
    <n v="0.06"/>
    <n v="1315.7274"/>
    <n v="131.57273999999998"/>
    <n v="1184.1546599999999"/>
    <x v="0"/>
    <x v="1"/>
    <x v="0"/>
    <x v="0"/>
    <x v="3"/>
    <x v="1"/>
    <n v="0.89999999999999991"/>
    <s v="105"/>
    <s v="105/Critical"/>
  </r>
  <r>
    <n v="10539"/>
    <x v="101"/>
    <x v="826"/>
    <x v="2"/>
    <x v="49"/>
    <n v="70.89"/>
    <n v="0.04"/>
    <n v="204.16320000000002"/>
    <n v="26.541216000000006"/>
    <n v="177.621984"/>
    <x v="1"/>
    <x v="2"/>
    <x v="0"/>
    <x v="0"/>
    <x v="0"/>
    <x v="2"/>
    <n v="0.86999999999999988"/>
    <s v="105"/>
    <s v="105/Critical"/>
  </r>
  <r>
    <n v="10540"/>
    <x v="101"/>
    <x v="911"/>
    <x v="1"/>
    <x v="38"/>
    <n v="10.97"/>
    <n v="0.09"/>
    <n v="429.25610000000006"/>
    <n v="120.19170800000002"/>
    <n v="309.06439200000005"/>
    <x v="0"/>
    <x v="1"/>
    <x v="1"/>
    <x v="1"/>
    <x v="3"/>
    <x v="0"/>
    <n v="0.72"/>
    <s v="105"/>
    <s v="105/Not Specified"/>
  </r>
  <r>
    <n v="10541"/>
    <x v="101"/>
    <x v="1042"/>
    <x v="1"/>
    <x v="11"/>
    <n v="26.31"/>
    <n v="0.1"/>
    <n v="757.72799999999995"/>
    <n v="189.43199999999996"/>
    <n v="568.29600000000005"/>
    <x v="0"/>
    <x v="1"/>
    <x v="7"/>
    <x v="4"/>
    <x v="3"/>
    <x v="0"/>
    <n v="0.75000000000000011"/>
    <s v="105"/>
    <s v="105/Not Specified"/>
  </r>
  <r>
    <n v="10542"/>
    <x v="101"/>
    <x v="774"/>
    <x v="2"/>
    <x v="36"/>
    <n v="16.739999999999998"/>
    <n v="0.05"/>
    <n v="556.6049999999999"/>
    <n v="89.056799999999981"/>
    <n v="467.54819999999995"/>
    <x v="0"/>
    <x v="1"/>
    <x v="4"/>
    <x v="4"/>
    <x v="2"/>
    <x v="1"/>
    <n v="0.84000000000000008"/>
    <s v="105"/>
    <s v="105/Critical"/>
  </r>
  <r>
    <n v="10543"/>
    <x v="101"/>
    <x v="607"/>
    <x v="0"/>
    <x v="25"/>
    <n v="125.99"/>
    <n v="0.06"/>
    <n v="3197.6261999999997"/>
    <n v="767.43028800000002"/>
    <n v="2430.1959119999997"/>
    <x v="0"/>
    <x v="1"/>
    <x v="0"/>
    <x v="0"/>
    <x v="1"/>
    <x v="0"/>
    <n v="0.76"/>
    <s v="105"/>
    <s v="105/High"/>
  </r>
  <r>
    <n v="10544"/>
    <x v="101"/>
    <x v="436"/>
    <x v="4"/>
    <x v="20"/>
    <n v="5.43"/>
    <n v="0"/>
    <n v="59.73"/>
    <n v="10.1541"/>
    <n v="49.575899999999997"/>
    <x v="0"/>
    <x v="4"/>
    <x v="12"/>
    <x v="3"/>
    <x v="3"/>
    <x v="1"/>
    <n v="0.83"/>
    <s v="105"/>
    <s v="105/Low"/>
  </r>
  <r>
    <n v="10545"/>
    <x v="101"/>
    <x v="504"/>
    <x v="2"/>
    <x v="13"/>
    <n v="12.28"/>
    <n v="0"/>
    <n v="466.64"/>
    <n v="121.32639999999999"/>
    <n v="345.31360000000001"/>
    <x v="0"/>
    <x v="1"/>
    <x v="1"/>
    <x v="1"/>
    <x v="1"/>
    <x v="1"/>
    <n v="0.74"/>
    <s v="105"/>
    <s v="105/Critical"/>
  </r>
  <r>
    <n v="10546"/>
    <x v="101"/>
    <x v="531"/>
    <x v="0"/>
    <x v="47"/>
    <n v="47.9"/>
    <n v="0.03"/>
    <n v="2090.835"/>
    <n v="627.25049999999999"/>
    <n v="1463.5844999999999"/>
    <x v="0"/>
    <x v="1"/>
    <x v="9"/>
    <x v="3"/>
    <x v="1"/>
    <x v="1"/>
    <n v="0.7"/>
    <s v="105"/>
    <s v="105/High"/>
  </r>
  <r>
    <n v="10500"/>
    <x v="102"/>
    <x v="1043"/>
    <x v="3"/>
    <x v="27"/>
    <n v="2.89"/>
    <n v="0.02"/>
    <n v="28.322000000000003"/>
    <n v="8.2133800000000008"/>
    <n v="20.108620000000002"/>
    <x v="0"/>
    <x v="1"/>
    <x v="3"/>
    <x v="3"/>
    <x v="0"/>
    <x v="1"/>
    <n v="0.71"/>
    <s v="105"/>
    <s v="105/Medium"/>
  </r>
  <r>
    <n v="10501"/>
    <x v="102"/>
    <x v="261"/>
    <x v="4"/>
    <x v="49"/>
    <n v="175.99"/>
    <n v="0.03"/>
    <n v="512.1309"/>
    <n v="97.304871000000006"/>
    <n v="414.82602900000001"/>
    <x v="0"/>
    <x v="1"/>
    <x v="4"/>
    <x v="4"/>
    <x v="3"/>
    <x v="0"/>
    <n v="0.81"/>
    <s v="105"/>
    <s v="105/Low"/>
  </r>
  <r>
    <n v="10502"/>
    <x v="102"/>
    <x v="363"/>
    <x v="2"/>
    <x v="33"/>
    <n v="65.989999999999995"/>
    <n v="0.06"/>
    <n v="2109.0403999999999"/>
    <n v="358.53686799999997"/>
    <n v="1750.503532"/>
    <x v="2"/>
    <x v="1"/>
    <x v="2"/>
    <x v="2"/>
    <x v="3"/>
    <x v="0"/>
    <n v="0.83000000000000007"/>
    <s v="105"/>
    <s v="105/Critical"/>
  </r>
  <r>
    <n v="10503"/>
    <x v="102"/>
    <x v="800"/>
    <x v="2"/>
    <x v="39"/>
    <n v="59.76"/>
    <n v="0.09"/>
    <n v="1631.4480000000001"/>
    <n v="489.43440000000004"/>
    <n v="1142.0136"/>
    <x v="0"/>
    <x v="1"/>
    <x v="7"/>
    <x v="4"/>
    <x v="2"/>
    <x v="1"/>
    <n v="0.7"/>
    <s v="105"/>
    <s v="105/Critical"/>
  </r>
  <r>
    <n v="10504"/>
    <x v="102"/>
    <x v="193"/>
    <x v="0"/>
    <x v="30"/>
    <n v="15.23"/>
    <n v="0.05"/>
    <n v="723.42499999999995"/>
    <n v="115.74799999999999"/>
    <n v="607.67699999999991"/>
    <x v="1"/>
    <x v="2"/>
    <x v="0"/>
    <x v="0"/>
    <x v="1"/>
    <x v="2"/>
    <n v="0.84"/>
    <s v="105"/>
    <s v="105/High"/>
  </r>
  <r>
    <n v="10505"/>
    <x v="102"/>
    <x v="1044"/>
    <x v="4"/>
    <x v="1"/>
    <n v="2.88"/>
    <n v="0.02"/>
    <n v="50.803199999999997"/>
    <n v="5.0803199999999995"/>
    <n v="45.722879999999996"/>
    <x v="0"/>
    <x v="1"/>
    <x v="0"/>
    <x v="0"/>
    <x v="0"/>
    <x v="1"/>
    <n v="0.9"/>
    <s v="105"/>
    <s v="105/Low"/>
  </r>
  <r>
    <n v="10506"/>
    <x v="102"/>
    <x v="1045"/>
    <x v="4"/>
    <x v="6"/>
    <n v="48.58"/>
    <n v="0.02"/>
    <n v="1047.3848"/>
    <n v="261.84620000000001"/>
    <n v="785.53860000000009"/>
    <x v="0"/>
    <x v="1"/>
    <x v="1"/>
    <x v="1"/>
    <x v="1"/>
    <x v="1"/>
    <n v="0.75"/>
    <s v="105"/>
    <s v="105/Low"/>
  </r>
  <r>
    <n v="10507"/>
    <x v="102"/>
    <x v="349"/>
    <x v="0"/>
    <x v="8"/>
    <n v="259.70999999999998"/>
    <n v="0"/>
    <n v="1558.2599999999998"/>
    <n v="233.73899999999998"/>
    <n v="1324.5209999999997"/>
    <x v="1"/>
    <x v="2"/>
    <x v="0"/>
    <x v="0"/>
    <x v="2"/>
    <x v="2"/>
    <n v="0.85"/>
    <s v="105"/>
    <s v="105/High"/>
  </r>
  <r>
    <n v="10508"/>
    <x v="102"/>
    <x v="1012"/>
    <x v="1"/>
    <x v="4"/>
    <n v="3.25"/>
    <n v="0.03"/>
    <n v="66.202500000000001"/>
    <n v="11.254425000000001"/>
    <n v="54.948075000000003"/>
    <x v="0"/>
    <x v="5"/>
    <x v="10"/>
    <x v="2"/>
    <x v="0"/>
    <x v="1"/>
    <n v="0.83000000000000007"/>
    <s v="105"/>
    <s v="105/Not Specified"/>
  </r>
  <r>
    <n v="10509"/>
    <x v="102"/>
    <x v="199"/>
    <x v="4"/>
    <x v="12"/>
    <n v="15.42"/>
    <n v="0.02"/>
    <n v="226.67400000000001"/>
    <n v="31.734360000000002"/>
    <n v="194.93964"/>
    <x v="0"/>
    <x v="1"/>
    <x v="1"/>
    <x v="1"/>
    <x v="0"/>
    <x v="1"/>
    <n v="0.86"/>
    <s v="105"/>
    <s v="105/Low"/>
  </r>
  <r>
    <n v="10510"/>
    <x v="102"/>
    <x v="151"/>
    <x v="2"/>
    <x v="32"/>
    <n v="2.23"/>
    <n v="0.08"/>
    <n v="26.6708"/>
    <n v="5.0674520000000003"/>
    <n v="21.603348"/>
    <x v="0"/>
    <x v="3"/>
    <x v="0"/>
    <x v="0"/>
    <x v="2"/>
    <x v="2"/>
    <n v="0.81"/>
    <s v="105"/>
    <s v="105/Critical"/>
  </r>
  <r>
    <n v="10511"/>
    <x v="102"/>
    <x v="537"/>
    <x v="4"/>
    <x v="6"/>
    <n v="34.979999999999997"/>
    <n v="0.09"/>
    <n v="700.29959999999994"/>
    <n v="112.04793599999999"/>
    <n v="588.25166399999989"/>
    <x v="0"/>
    <x v="1"/>
    <x v="10"/>
    <x v="2"/>
    <x v="0"/>
    <x v="0"/>
    <n v="0.84"/>
    <s v="105"/>
    <s v="105/Low"/>
  </r>
  <r>
    <n v="10512"/>
    <x v="102"/>
    <x v="1021"/>
    <x v="3"/>
    <x v="15"/>
    <n v="65.989999999999995"/>
    <n v="0"/>
    <n v="2375.64"/>
    <n v="285.07679999999999"/>
    <n v="2090.5632000000001"/>
    <x v="0"/>
    <x v="1"/>
    <x v="6"/>
    <x v="6"/>
    <x v="0"/>
    <x v="0"/>
    <n v="0.88000000000000012"/>
    <s v="105"/>
    <s v="105/Medium"/>
  </r>
  <r>
    <n v="10513"/>
    <x v="102"/>
    <x v="651"/>
    <x v="4"/>
    <x v="9"/>
    <n v="300.97000000000003"/>
    <n v="0.06"/>
    <n v="282.91180000000003"/>
    <n v="31.120298000000002"/>
    <n v="251.79150200000004"/>
    <x v="0"/>
    <x v="1"/>
    <x v="12"/>
    <x v="3"/>
    <x v="0"/>
    <x v="0"/>
    <n v="0.89"/>
    <s v="105"/>
    <s v="105/Low"/>
  </r>
  <r>
    <n v="10514"/>
    <x v="102"/>
    <x v="514"/>
    <x v="2"/>
    <x v="31"/>
    <n v="280.98"/>
    <n v="0.09"/>
    <n v="1278.4590000000001"/>
    <n v="383.53770000000003"/>
    <n v="894.92129999999997"/>
    <x v="1"/>
    <x v="6"/>
    <x v="10"/>
    <x v="2"/>
    <x v="2"/>
    <x v="2"/>
    <n v="0.7"/>
    <s v="105"/>
    <s v="105/Critical"/>
  </r>
  <r>
    <n v="10515"/>
    <x v="102"/>
    <x v="605"/>
    <x v="1"/>
    <x v="21"/>
    <n v="12.97"/>
    <n v="0.1"/>
    <n v="81.711000000000013"/>
    <n v="16.342200000000002"/>
    <n v="65.368800000000007"/>
    <x v="0"/>
    <x v="1"/>
    <x v="12"/>
    <x v="3"/>
    <x v="2"/>
    <x v="1"/>
    <n v="0.79999999999999993"/>
    <s v="105"/>
    <s v="105/Not Specified"/>
  </r>
  <r>
    <n v="10516"/>
    <x v="102"/>
    <x v="1046"/>
    <x v="3"/>
    <x v="32"/>
    <n v="11.48"/>
    <n v="0"/>
    <n v="149.24"/>
    <n v="16.416399999999999"/>
    <n v="132.8236"/>
    <x v="0"/>
    <x v="1"/>
    <x v="4"/>
    <x v="4"/>
    <x v="2"/>
    <x v="1"/>
    <n v="0.8899999999999999"/>
    <s v="105"/>
    <s v="105/Medium"/>
  </r>
  <r>
    <n v="10517"/>
    <x v="102"/>
    <x v="835"/>
    <x v="1"/>
    <x v="15"/>
    <n v="21.38"/>
    <n v="0"/>
    <n v="769.68"/>
    <n v="146.23919999999998"/>
    <n v="623.44079999999997"/>
    <x v="0"/>
    <x v="1"/>
    <x v="9"/>
    <x v="3"/>
    <x v="0"/>
    <x v="1"/>
    <n v="0.81"/>
    <s v="105"/>
    <s v="105/Not Specified"/>
  </r>
  <r>
    <n v="10518"/>
    <x v="102"/>
    <x v="733"/>
    <x v="4"/>
    <x v="48"/>
    <n v="7.04"/>
    <n v="7.0000000000000007E-2"/>
    <n v="150.58559999999997"/>
    <n v="34.63468799999999"/>
    <n v="115.95091199999999"/>
    <x v="0"/>
    <x v="4"/>
    <x v="10"/>
    <x v="2"/>
    <x v="3"/>
    <x v="1"/>
    <n v="0.77"/>
    <s v="105"/>
    <s v="105/Low"/>
  </r>
  <r>
    <n v="10519"/>
    <x v="102"/>
    <x v="438"/>
    <x v="0"/>
    <x v="43"/>
    <n v="6.48"/>
    <n v="0.06"/>
    <n v="121.82400000000001"/>
    <n v="13.400640000000001"/>
    <n v="108.42336000000002"/>
    <x v="0"/>
    <x v="1"/>
    <x v="7"/>
    <x v="4"/>
    <x v="2"/>
    <x v="1"/>
    <n v="0.89"/>
    <s v="105"/>
    <s v="105/High"/>
  </r>
  <r>
    <n v="10520"/>
    <x v="102"/>
    <x v="675"/>
    <x v="2"/>
    <x v="9"/>
    <n v="6.48"/>
    <n v="0.04"/>
    <n v="6.2208000000000006"/>
    <n v="1.057536"/>
    <n v="5.1632640000000007"/>
    <x v="0"/>
    <x v="1"/>
    <x v="0"/>
    <x v="0"/>
    <x v="2"/>
    <x v="1"/>
    <n v="0.83000000000000007"/>
    <s v="105"/>
    <s v="105/Critical"/>
  </r>
  <r>
    <n v="10521"/>
    <x v="102"/>
    <x v="164"/>
    <x v="3"/>
    <x v="2"/>
    <n v="6.48"/>
    <n v="0.09"/>
    <n v="147.42000000000002"/>
    <n v="30.958200000000001"/>
    <n v="116.46180000000001"/>
    <x v="2"/>
    <x v="1"/>
    <x v="3"/>
    <x v="3"/>
    <x v="1"/>
    <x v="1"/>
    <n v="0.79"/>
    <s v="105"/>
    <s v="105/Medium"/>
  </r>
  <r>
    <n v="10476"/>
    <x v="103"/>
    <x v="1047"/>
    <x v="0"/>
    <x v="33"/>
    <n v="20.99"/>
    <n v="0"/>
    <n v="713.66"/>
    <n v="164.14179999999999"/>
    <n v="549.51819999999998"/>
    <x v="0"/>
    <x v="3"/>
    <x v="10"/>
    <x v="2"/>
    <x v="3"/>
    <x v="0"/>
    <n v="0.77"/>
    <s v="104"/>
    <s v="104/High"/>
  </r>
  <r>
    <n v="10477"/>
    <x v="103"/>
    <x v="293"/>
    <x v="0"/>
    <x v="47"/>
    <n v="20.99"/>
    <n v="0.05"/>
    <n v="897.32249999999988"/>
    <n v="206.38417499999997"/>
    <n v="690.93832499999985"/>
    <x v="2"/>
    <x v="4"/>
    <x v="0"/>
    <x v="0"/>
    <x v="2"/>
    <x v="0"/>
    <n v="0.76999999999999991"/>
    <s v="104"/>
    <s v="104/High"/>
  </r>
  <r>
    <n v="10478"/>
    <x v="103"/>
    <x v="887"/>
    <x v="3"/>
    <x v="6"/>
    <n v="10.23"/>
    <n v="7.0000000000000007E-2"/>
    <n v="209.30579999999998"/>
    <n v="58.605623999999992"/>
    <n v="150.700176"/>
    <x v="0"/>
    <x v="3"/>
    <x v="12"/>
    <x v="3"/>
    <x v="2"/>
    <x v="1"/>
    <n v="0.72000000000000008"/>
    <s v="104"/>
    <s v="104/Medium"/>
  </r>
  <r>
    <n v="10479"/>
    <x v="103"/>
    <x v="408"/>
    <x v="0"/>
    <x v="24"/>
    <n v="3.85"/>
    <n v="0.09"/>
    <n v="108.60850000000001"/>
    <n v="28.238210000000002"/>
    <n v="80.370290000000011"/>
    <x v="0"/>
    <x v="4"/>
    <x v="0"/>
    <x v="0"/>
    <x v="3"/>
    <x v="1"/>
    <n v="0.7400000000000001"/>
    <s v="104"/>
    <s v="104/High"/>
  </r>
  <r>
    <n v="10480"/>
    <x v="103"/>
    <x v="704"/>
    <x v="3"/>
    <x v="31"/>
    <n v="3.38"/>
    <n v="0.08"/>
    <n v="15.548"/>
    <n v="3.1095999999999999"/>
    <n v="12.4384"/>
    <x v="2"/>
    <x v="4"/>
    <x v="10"/>
    <x v="2"/>
    <x v="2"/>
    <x v="1"/>
    <n v="0.79999999999999993"/>
    <s v="104"/>
    <s v="104/Medium"/>
  </r>
  <r>
    <n v="10481"/>
    <x v="103"/>
    <x v="1013"/>
    <x v="2"/>
    <x v="32"/>
    <n v="140.97999999999999"/>
    <n v="0.1"/>
    <n v="1649.4659999999999"/>
    <n v="230.92523999999997"/>
    <n v="1418.5407599999999"/>
    <x v="1"/>
    <x v="2"/>
    <x v="0"/>
    <x v="0"/>
    <x v="0"/>
    <x v="2"/>
    <n v="0.86"/>
    <s v="104"/>
    <s v="104/Critical"/>
  </r>
  <r>
    <n v="10482"/>
    <x v="103"/>
    <x v="87"/>
    <x v="0"/>
    <x v="24"/>
    <n v="100.98"/>
    <n v="7.0000000000000007E-2"/>
    <n v="2911.2534000000001"/>
    <n v="756.92588400000011"/>
    <n v="2154.3275159999998"/>
    <x v="1"/>
    <x v="2"/>
    <x v="10"/>
    <x v="2"/>
    <x v="2"/>
    <x v="2"/>
    <n v="0.73999999999999988"/>
    <s v="104"/>
    <s v="104/High"/>
  </r>
  <r>
    <n v="10483"/>
    <x v="103"/>
    <x v="253"/>
    <x v="1"/>
    <x v="48"/>
    <n v="6.98"/>
    <n v="7.0000000000000007E-2"/>
    <n v="149.3022"/>
    <n v="37.32555"/>
    <n v="111.97665000000001"/>
    <x v="0"/>
    <x v="1"/>
    <x v="6"/>
    <x v="6"/>
    <x v="2"/>
    <x v="1"/>
    <n v="0.75"/>
    <s v="104"/>
    <s v="104/Not Specified"/>
  </r>
  <r>
    <n v="10484"/>
    <x v="103"/>
    <x v="9"/>
    <x v="3"/>
    <x v="49"/>
    <n v="20.95"/>
    <n v="0.01"/>
    <n v="62.221499999999992"/>
    <n v="18.044235"/>
    <n v="44.177264999999991"/>
    <x v="0"/>
    <x v="1"/>
    <x v="5"/>
    <x v="5"/>
    <x v="1"/>
    <x v="0"/>
    <n v="0.71"/>
    <s v="104"/>
    <s v="104/Medium"/>
  </r>
  <r>
    <n v="10485"/>
    <x v="103"/>
    <x v="254"/>
    <x v="0"/>
    <x v="38"/>
    <n v="38.06"/>
    <n v="0.02"/>
    <n v="1603.8484000000001"/>
    <n v="384.92361600000004"/>
    <n v="1218.924784"/>
    <x v="0"/>
    <x v="1"/>
    <x v="0"/>
    <x v="0"/>
    <x v="2"/>
    <x v="1"/>
    <n v="0.76"/>
    <s v="104"/>
    <s v="104/High"/>
  </r>
  <r>
    <n v="10486"/>
    <x v="103"/>
    <x v="753"/>
    <x v="4"/>
    <x v="47"/>
    <n v="100.97"/>
    <n v="0.03"/>
    <n v="4407.3404999999993"/>
    <n v="572.95426499999996"/>
    <n v="3834.3862349999995"/>
    <x v="1"/>
    <x v="6"/>
    <x v="2"/>
    <x v="2"/>
    <x v="2"/>
    <x v="0"/>
    <n v="0.87"/>
    <s v="104"/>
    <s v="104/Low"/>
  </r>
  <r>
    <n v="10487"/>
    <x v="103"/>
    <x v="157"/>
    <x v="2"/>
    <x v="21"/>
    <n v="65.989999999999995"/>
    <n v="0.08"/>
    <n v="424.97559999999999"/>
    <n v="67.996095999999994"/>
    <n v="356.97950400000002"/>
    <x v="0"/>
    <x v="1"/>
    <x v="4"/>
    <x v="4"/>
    <x v="1"/>
    <x v="0"/>
    <n v="0.84000000000000008"/>
    <s v="104"/>
    <s v="104/Critical"/>
  </r>
  <r>
    <n v="10488"/>
    <x v="103"/>
    <x v="1048"/>
    <x v="3"/>
    <x v="27"/>
    <n v="5.0199999999999996"/>
    <n v="0.01"/>
    <n v="49.697999999999993"/>
    <n v="7.454699999999999"/>
    <n v="42.243299999999991"/>
    <x v="0"/>
    <x v="3"/>
    <x v="7"/>
    <x v="4"/>
    <x v="3"/>
    <x v="0"/>
    <n v="0.85"/>
    <s v="104"/>
    <s v="104/Medium"/>
  </r>
  <r>
    <n v="10489"/>
    <x v="103"/>
    <x v="459"/>
    <x v="2"/>
    <x v="24"/>
    <n v="11.55"/>
    <n v="0.02"/>
    <n v="350.88900000000001"/>
    <n v="101.75781000000001"/>
    <n v="249.13119"/>
    <x v="0"/>
    <x v="4"/>
    <x v="4"/>
    <x v="4"/>
    <x v="0"/>
    <x v="1"/>
    <n v="0.71"/>
    <s v="104"/>
    <s v="104/Critical"/>
  </r>
  <r>
    <n v="10490"/>
    <x v="103"/>
    <x v="587"/>
    <x v="3"/>
    <x v="24"/>
    <n v="70.98"/>
    <n v="0.05"/>
    <n v="2090.3609999999999"/>
    <n v="355.36136999999997"/>
    <n v="1734.9996299999998"/>
    <x v="1"/>
    <x v="6"/>
    <x v="2"/>
    <x v="2"/>
    <x v="1"/>
    <x v="2"/>
    <n v="0.83"/>
    <s v="104"/>
    <s v="104/Medium"/>
  </r>
  <r>
    <n v="10491"/>
    <x v="103"/>
    <x v="220"/>
    <x v="4"/>
    <x v="37"/>
    <n v="160.97999999999999"/>
    <n v="0"/>
    <n v="5312.3399999999992"/>
    <n v="796.85099999999989"/>
    <n v="4515.4889999999996"/>
    <x v="1"/>
    <x v="6"/>
    <x v="7"/>
    <x v="4"/>
    <x v="0"/>
    <x v="2"/>
    <n v="0.85000000000000009"/>
    <s v="104"/>
    <s v="104/Low"/>
  </r>
  <r>
    <n v="10492"/>
    <x v="103"/>
    <x v="1049"/>
    <x v="4"/>
    <x v="9"/>
    <n v="4.71"/>
    <n v="0.03"/>
    <n v="4.5686999999999998"/>
    <n v="1.3706099999999999"/>
    <n v="3.1980899999999997"/>
    <x v="0"/>
    <x v="4"/>
    <x v="4"/>
    <x v="4"/>
    <x v="2"/>
    <x v="1"/>
    <n v="0.7"/>
    <s v="104"/>
    <s v="104/Low"/>
  </r>
  <r>
    <n v="10493"/>
    <x v="103"/>
    <x v="1050"/>
    <x v="2"/>
    <x v="16"/>
    <n v="999.99"/>
    <n v="0.09"/>
    <n v="1819.9818"/>
    <n v="218.39781600000003"/>
    <n v="1601.5839839999999"/>
    <x v="0"/>
    <x v="0"/>
    <x v="1"/>
    <x v="1"/>
    <x v="1"/>
    <x v="0"/>
    <n v="0.87999999999999989"/>
    <s v="104"/>
    <s v="104/Critical"/>
  </r>
  <r>
    <n v="10494"/>
    <x v="103"/>
    <x v="484"/>
    <x v="2"/>
    <x v="1"/>
    <n v="2.21"/>
    <n v="0"/>
    <n v="39.78"/>
    <n v="9.5472000000000001"/>
    <n v="30.232800000000001"/>
    <x v="2"/>
    <x v="4"/>
    <x v="0"/>
    <x v="0"/>
    <x v="1"/>
    <x v="1"/>
    <n v="0.76"/>
    <s v="104"/>
    <s v="104/Critical"/>
  </r>
  <r>
    <n v="10495"/>
    <x v="103"/>
    <x v="818"/>
    <x v="3"/>
    <x v="8"/>
    <n v="10.31"/>
    <n v="0.04"/>
    <n v="59.385599999999997"/>
    <n v="10.095552"/>
    <n v="49.290047999999999"/>
    <x v="0"/>
    <x v="4"/>
    <x v="1"/>
    <x v="1"/>
    <x v="0"/>
    <x v="1"/>
    <n v="0.83000000000000007"/>
    <s v="104"/>
    <s v="104/Medium"/>
  </r>
  <r>
    <n v="10496"/>
    <x v="103"/>
    <x v="522"/>
    <x v="3"/>
    <x v="30"/>
    <n v="65.989999999999995"/>
    <n v="0"/>
    <n v="3299.4999999999995"/>
    <n v="791.87999999999988"/>
    <n v="2507.62"/>
    <x v="0"/>
    <x v="1"/>
    <x v="12"/>
    <x v="3"/>
    <x v="2"/>
    <x v="0"/>
    <n v="0.76000000000000012"/>
    <s v="104"/>
    <s v="104/Medium"/>
  </r>
  <r>
    <n v="10497"/>
    <x v="103"/>
    <x v="343"/>
    <x v="3"/>
    <x v="15"/>
    <n v="6.35"/>
    <n v="0.04"/>
    <n v="219.45599999999999"/>
    <n v="48.280320000000003"/>
    <n v="171.17568"/>
    <x v="0"/>
    <x v="4"/>
    <x v="0"/>
    <x v="0"/>
    <x v="1"/>
    <x v="1"/>
    <n v="0.78"/>
    <s v="104"/>
    <s v="104/Medium"/>
  </r>
  <r>
    <n v="10498"/>
    <x v="103"/>
    <x v="744"/>
    <x v="4"/>
    <x v="22"/>
    <n v="101.41"/>
    <n v="7.0000000000000007E-2"/>
    <n v="377.24519999999995"/>
    <n v="90.538848000000002"/>
    <n v="286.70635199999992"/>
    <x v="0"/>
    <x v="5"/>
    <x v="10"/>
    <x v="2"/>
    <x v="0"/>
    <x v="1"/>
    <n v="0.7599999999999999"/>
    <s v="104"/>
    <s v="104/Low"/>
  </r>
  <r>
    <n v="10499"/>
    <x v="103"/>
    <x v="607"/>
    <x v="1"/>
    <x v="43"/>
    <n v="125.99"/>
    <n v="7.0000000000000007E-2"/>
    <n v="2343.4139999999998"/>
    <n v="562.41935999999998"/>
    <n v="1780.9946399999999"/>
    <x v="0"/>
    <x v="1"/>
    <x v="10"/>
    <x v="2"/>
    <x v="3"/>
    <x v="0"/>
    <n v="0.76"/>
    <s v="104"/>
    <s v="104/Not Specified"/>
  </r>
  <r>
    <n v="10451"/>
    <x v="104"/>
    <x v="853"/>
    <x v="2"/>
    <x v="7"/>
    <n v="200.99"/>
    <n v="0.02"/>
    <n v="5712.1358"/>
    <n v="971.063086"/>
    <n v="4741.0727139999999"/>
    <x v="2"/>
    <x v="1"/>
    <x v="9"/>
    <x v="3"/>
    <x v="3"/>
    <x v="0"/>
    <n v="0.83"/>
    <s v="104"/>
    <s v="104/Critical"/>
  </r>
  <r>
    <n v="10452"/>
    <x v="104"/>
    <x v="439"/>
    <x v="1"/>
    <x v="48"/>
    <n v="65.989999999999995"/>
    <n v="0.06"/>
    <n v="1426.7038"/>
    <n v="299.607798"/>
    <n v="1127.096002"/>
    <x v="0"/>
    <x v="1"/>
    <x v="0"/>
    <x v="0"/>
    <x v="0"/>
    <x v="0"/>
    <n v="0.79"/>
    <s v="104"/>
    <s v="104/Not Specified"/>
  </r>
  <r>
    <n v="10453"/>
    <x v="104"/>
    <x v="363"/>
    <x v="0"/>
    <x v="37"/>
    <n v="65.989999999999995"/>
    <n v="0.1"/>
    <n v="1959.9029999999998"/>
    <n v="235.18835999999996"/>
    <n v="1724.7146399999999"/>
    <x v="0"/>
    <x v="1"/>
    <x v="2"/>
    <x v="2"/>
    <x v="3"/>
    <x v="0"/>
    <n v="0.88"/>
    <s v="104"/>
    <s v="104/High"/>
  </r>
  <r>
    <n v="10454"/>
    <x v="104"/>
    <x v="247"/>
    <x v="3"/>
    <x v="32"/>
    <n v="115.99"/>
    <n v="0.02"/>
    <n v="1477.7125999999998"/>
    <n v="221.65688999999998"/>
    <n v="1256.0557099999999"/>
    <x v="0"/>
    <x v="1"/>
    <x v="4"/>
    <x v="4"/>
    <x v="2"/>
    <x v="0"/>
    <n v="0.85"/>
    <s v="104"/>
    <s v="104/Medium"/>
  </r>
  <r>
    <n v="10455"/>
    <x v="104"/>
    <x v="29"/>
    <x v="4"/>
    <x v="2"/>
    <n v="4.13"/>
    <n v="0"/>
    <n v="103.25"/>
    <n v="18.585000000000001"/>
    <n v="84.664999999999992"/>
    <x v="0"/>
    <x v="1"/>
    <x v="2"/>
    <x v="2"/>
    <x v="1"/>
    <x v="1"/>
    <n v="0.82"/>
    <s v="104"/>
    <s v="104/Low"/>
  </r>
  <r>
    <n v="10456"/>
    <x v="104"/>
    <x v="922"/>
    <x v="1"/>
    <x v="7"/>
    <n v="15.68"/>
    <n v="0.1"/>
    <n v="409.24799999999999"/>
    <n v="40.924799999999998"/>
    <n v="368.32319999999999"/>
    <x v="0"/>
    <x v="3"/>
    <x v="7"/>
    <x v="4"/>
    <x v="0"/>
    <x v="2"/>
    <n v="0.9"/>
    <s v="104"/>
    <s v="104/Not Specified"/>
  </r>
  <r>
    <n v="10457"/>
    <x v="104"/>
    <x v="582"/>
    <x v="4"/>
    <x v="40"/>
    <n v="180.98"/>
    <n v="0"/>
    <n v="8325.08"/>
    <n v="2247.7716"/>
    <n v="6077.3083999999999"/>
    <x v="1"/>
    <x v="6"/>
    <x v="0"/>
    <x v="0"/>
    <x v="1"/>
    <x v="1"/>
    <n v="0.73"/>
    <s v="104"/>
    <s v="104/Low"/>
  </r>
  <r>
    <n v="10458"/>
    <x v="104"/>
    <x v="837"/>
    <x v="4"/>
    <x v="10"/>
    <n v="1.48"/>
    <n v="0.09"/>
    <n v="25.589200000000002"/>
    <n v="5.1178400000000002"/>
    <n v="20.471360000000001"/>
    <x v="0"/>
    <x v="4"/>
    <x v="1"/>
    <x v="1"/>
    <x v="0"/>
    <x v="1"/>
    <n v="0.79999999999999993"/>
    <s v="104"/>
    <s v="104/Low"/>
  </r>
  <r>
    <n v="10459"/>
    <x v="104"/>
    <x v="170"/>
    <x v="3"/>
    <x v="43"/>
    <n v="6.37"/>
    <n v="0.04"/>
    <n v="122.304"/>
    <n v="12.230399999999999"/>
    <n v="110.0736"/>
    <x v="0"/>
    <x v="1"/>
    <x v="12"/>
    <x v="3"/>
    <x v="1"/>
    <x v="1"/>
    <n v="0.9"/>
    <s v="104"/>
    <s v="104/Medium"/>
  </r>
  <r>
    <n v="10460"/>
    <x v="104"/>
    <x v="1051"/>
    <x v="1"/>
    <x v="27"/>
    <n v="5.16"/>
    <n v="0.09"/>
    <n v="46.956000000000003"/>
    <n v="5.1651600000000011"/>
    <n v="41.790840000000003"/>
    <x v="0"/>
    <x v="4"/>
    <x v="5"/>
    <x v="5"/>
    <x v="1"/>
    <x v="1"/>
    <n v="0.89"/>
    <s v="104"/>
    <s v="104/Not Specified"/>
  </r>
  <r>
    <n v="10461"/>
    <x v="104"/>
    <x v="234"/>
    <x v="3"/>
    <x v="28"/>
    <n v="51.65"/>
    <n v="0.05"/>
    <n v="2404.3074999999999"/>
    <n v="697.24917499999992"/>
    <n v="1707.058325"/>
    <x v="0"/>
    <x v="0"/>
    <x v="3"/>
    <x v="3"/>
    <x v="0"/>
    <x v="2"/>
    <n v="0.71"/>
    <s v="104"/>
    <s v="104/Medium"/>
  </r>
  <r>
    <n v="10462"/>
    <x v="104"/>
    <x v="1052"/>
    <x v="0"/>
    <x v="31"/>
    <n v="67.84"/>
    <n v="0.08"/>
    <n v="312.06400000000008"/>
    <n v="56.171520000000015"/>
    <n v="255.89248000000006"/>
    <x v="0"/>
    <x v="1"/>
    <x v="5"/>
    <x v="5"/>
    <x v="0"/>
    <x v="1"/>
    <n v="0.82"/>
    <s v="104"/>
    <s v="104/High"/>
  </r>
  <r>
    <n v="10463"/>
    <x v="104"/>
    <x v="444"/>
    <x v="0"/>
    <x v="46"/>
    <n v="10.98"/>
    <n v="0"/>
    <n v="307.44"/>
    <n v="33.818400000000004"/>
    <n v="273.6216"/>
    <x v="0"/>
    <x v="1"/>
    <x v="1"/>
    <x v="1"/>
    <x v="0"/>
    <x v="1"/>
    <n v="0.89"/>
    <s v="104"/>
    <s v="104/High"/>
  </r>
  <r>
    <n v="10464"/>
    <x v="104"/>
    <x v="669"/>
    <x v="0"/>
    <x v="24"/>
    <n v="14.48"/>
    <n v="0.03"/>
    <n v="435.41359999999997"/>
    <n v="52.249631999999998"/>
    <n v="383.16396799999995"/>
    <x v="0"/>
    <x v="1"/>
    <x v="4"/>
    <x v="4"/>
    <x v="3"/>
    <x v="1"/>
    <n v="0.87999999999999989"/>
    <s v="104"/>
    <s v="104/High"/>
  </r>
  <r>
    <n v="10465"/>
    <x v="104"/>
    <x v="37"/>
    <x v="3"/>
    <x v="23"/>
    <n v="14.42"/>
    <n v="0.04"/>
    <n v="609.10080000000005"/>
    <n v="127.91116800000002"/>
    <n v="481.18963200000002"/>
    <x v="0"/>
    <x v="0"/>
    <x v="0"/>
    <x v="0"/>
    <x v="2"/>
    <x v="1"/>
    <n v="0.78999999999999992"/>
    <s v="104"/>
    <s v="104/Medium"/>
  </r>
  <r>
    <n v="10466"/>
    <x v="104"/>
    <x v="373"/>
    <x v="2"/>
    <x v="28"/>
    <n v="113.98"/>
    <n v="0.06"/>
    <n v="5249.9188000000004"/>
    <n v="1364.9788880000001"/>
    <n v="3884.9399120000003"/>
    <x v="1"/>
    <x v="6"/>
    <x v="9"/>
    <x v="3"/>
    <x v="1"/>
    <x v="2"/>
    <n v="0.74"/>
    <s v="104"/>
    <s v="104/Critical"/>
  </r>
  <r>
    <n v="10467"/>
    <x v="104"/>
    <x v="721"/>
    <x v="3"/>
    <x v="19"/>
    <n v="46.94"/>
    <n v="0.08"/>
    <n v="1770.5768"/>
    <n v="177.05768"/>
    <n v="1593.5191199999999"/>
    <x v="0"/>
    <x v="1"/>
    <x v="4"/>
    <x v="4"/>
    <x v="1"/>
    <x v="2"/>
    <n v="0.89999999999999991"/>
    <s v="104"/>
    <s v="104/Medium"/>
  </r>
  <r>
    <n v="10468"/>
    <x v="104"/>
    <x v="429"/>
    <x v="2"/>
    <x v="0"/>
    <n v="195.99"/>
    <n v="0"/>
    <n v="4703.76"/>
    <n v="893.71440000000007"/>
    <n v="3810.0456000000004"/>
    <x v="2"/>
    <x v="1"/>
    <x v="2"/>
    <x v="2"/>
    <x v="3"/>
    <x v="0"/>
    <n v="0.81"/>
    <s v="104"/>
    <s v="104/Critical"/>
  </r>
  <r>
    <n v="10469"/>
    <x v="104"/>
    <x v="257"/>
    <x v="1"/>
    <x v="31"/>
    <n v="7.59"/>
    <n v="0.04"/>
    <n v="36.432000000000002"/>
    <n v="5.8291200000000005"/>
    <n v="30.602880000000003"/>
    <x v="2"/>
    <x v="4"/>
    <x v="0"/>
    <x v="0"/>
    <x v="2"/>
    <x v="2"/>
    <n v="0.84"/>
    <s v="104"/>
    <s v="104/Not Specified"/>
  </r>
  <r>
    <n v="10470"/>
    <x v="104"/>
    <x v="1053"/>
    <x v="3"/>
    <x v="21"/>
    <n v="162.93"/>
    <n v="0.03"/>
    <n v="1106.2946999999999"/>
    <n v="287.63662199999999"/>
    <n v="818.65807799999993"/>
    <x v="0"/>
    <x v="1"/>
    <x v="11"/>
    <x v="3"/>
    <x v="0"/>
    <x v="1"/>
    <n v="0.74"/>
    <s v="104"/>
    <s v="104/Medium"/>
  </r>
  <r>
    <n v="10471"/>
    <x v="104"/>
    <x v="1054"/>
    <x v="1"/>
    <x v="24"/>
    <n v="26.17"/>
    <n v="0.08"/>
    <n v="746.36840000000007"/>
    <n v="179.12841599999999"/>
    <n v="567.23998400000005"/>
    <x v="0"/>
    <x v="1"/>
    <x v="0"/>
    <x v="0"/>
    <x v="0"/>
    <x v="1"/>
    <n v="0.76"/>
    <s v="104"/>
    <s v="104/Not Specified"/>
  </r>
  <r>
    <n v="10472"/>
    <x v="104"/>
    <x v="1055"/>
    <x v="4"/>
    <x v="13"/>
    <n v="135.31"/>
    <n v="0"/>
    <n v="5141.78"/>
    <n v="1388.2806"/>
    <n v="3753.4993999999997"/>
    <x v="0"/>
    <x v="5"/>
    <x v="1"/>
    <x v="1"/>
    <x v="3"/>
    <x v="1"/>
    <n v="0.73"/>
    <s v="104"/>
    <s v="104/Low"/>
  </r>
  <r>
    <n v="10473"/>
    <x v="104"/>
    <x v="504"/>
    <x v="1"/>
    <x v="27"/>
    <n v="12.28"/>
    <n v="0.02"/>
    <n v="120.34399999999999"/>
    <n v="12.0344"/>
    <n v="108.30959999999999"/>
    <x v="0"/>
    <x v="1"/>
    <x v="4"/>
    <x v="4"/>
    <x v="0"/>
    <x v="1"/>
    <n v="0.89999999999999991"/>
    <s v="104"/>
    <s v="104/Not Specified"/>
  </r>
  <r>
    <n v="10474"/>
    <x v="104"/>
    <x v="1056"/>
    <x v="2"/>
    <x v="48"/>
    <n v="4.9800000000000004"/>
    <n v="0.01"/>
    <n v="113.39460000000001"/>
    <n v="27.214704000000001"/>
    <n v="86.179896000000014"/>
    <x v="0"/>
    <x v="1"/>
    <x v="10"/>
    <x v="2"/>
    <x v="3"/>
    <x v="1"/>
    <n v="0.76"/>
    <s v="104"/>
    <s v="104/Critical"/>
  </r>
  <r>
    <n v="10475"/>
    <x v="104"/>
    <x v="1057"/>
    <x v="2"/>
    <x v="39"/>
    <n v="4.9800000000000004"/>
    <n v="0"/>
    <n v="149.4"/>
    <n v="25.398000000000003"/>
    <n v="124.00200000000001"/>
    <x v="0"/>
    <x v="1"/>
    <x v="9"/>
    <x v="3"/>
    <x v="0"/>
    <x v="1"/>
    <n v="0.83000000000000007"/>
    <s v="104"/>
    <s v="104/Critical"/>
  </r>
  <r>
    <n v="10424"/>
    <x v="105"/>
    <x v="1058"/>
    <x v="4"/>
    <x v="25"/>
    <n v="2.1800000000000002"/>
    <n v="7.0000000000000007E-2"/>
    <n v="54.739800000000002"/>
    <n v="8.2109699999999997"/>
    <n v="46.528829999999999"/>
    <x v="0"/>
    <x v="4"/>
    <x v="3"/>
    <x v="3"/>
    <x v="0"/>
    <x v="1"/>
    <n v="0.85"/>
    <s v="104"/>
    <s v="104/Low"/>
  </r>
  <r>
    <n v="10425"/>
    <x v="105"/>
    <x v="208"/>
    <x v="2"/>
    <x v="11"/>
    <n v="175.99"/>
    <n v="0"/>
    <n v="5631.68"/>
    <n v="675.80160000000001"/>
    <n v="4955.8784000000005"/>
    <x v="0"/>
    <x v="1"/>
    <x v="0"/>
    <x v="0"/>
    <x v="2"/>
    <x v="0"/>
    <n v="0.88"/>
    <s v="104"/>
    <s v="104/Critical"/>
  </r>
  <r>
    <n v="10426"/>
    <x v="105"/>
    <x v="323"/>
    <x v="2"/>
    <x v="10"/>
    <n v="205.99"/>
    <n v="0"/>
    <n v="3913.8100000000004"/>
    <n v="391.38100000000009"/>
    <n v="3522.4290000000001"/>
    <x v="0"/>
    <x v="1"/>
    <x v="4"/>
    <x v="4"/>
    <x v="2"/>
    <x v="0"/>
    <n v="0.89999999999999991"/>
    <s v="104"/>
    <s v="104/Critical"/>
  </r>
  <r>
    <n v="10427"/>
    <x v="105"/>
    <x v="421"/>
    <x v="0"/>
    <x v="22"/>
    <n v="85.99"/>
    <n v="0.1"/>
    <n v="309.56399999999996"/>
    <n v="74.295359999999988"/>
    <n v="235.26863999999998"/>
    <x v="0"/>
    <x v="4"/>
    <x v="7"/>
    <x v="4"/>
    <x v="0"/>
    <x v="0"/>
    <n v="0.76"/>
    <s v="104"/>
    <s v="104/High"/>
  </r>
  <r>
    <n v="10428"/>
    <x v="105"/>
    <x v="80"/>
    <x v="1"/>
    <x v="4"/>
    <n v="6.23"/>
    <n v="0.05"/>
    <n v="124.2885"/>
    <n v="32.315010000000001"/>
    <n v="91.973489999999998"/>
    <x v="0"/>
    <x v="1"/>
    <x v="2"/>
    <x v="2"/>
    <x v="0"/>
    <x v="1"/>
    <n v="0.74"/>
    <s v="104"/>
    <s v="104/Not Specified"/>
  </r>
  <r>
    <n v="10429"/>
    <x v="105"/>
    <x v="1045"/>
    <x v="3"/>
    <x v="12"/>
    <n v="48.58"/>
    <n v="0.04"/>
    <n v="699.55199999999991"/>
    <n v="181.88351999999998"/>
    <n v="517.66847999999993"/>
    <x v="0"/>
    <x v="1"/>
    <x v="1"/>
    <x v="1"/>
    <x v="0"/>
    <x v="1"/>
    <n v="0.74"/>
    <s v="104"/>
    <s v="104/Medium"/>
  </r>
  <r>
    <n v="10430"/>
    <x v="105"/>
    <x v="212"/>
    <x v="1"/>
    <x v="40"/>
    <n v="150.97999999999999"/>
    <n v="0.05"/>
    <n v="6597.826"/>
    <n v="1121.63042"/>
    <n v="5476.1955799999996"/>
    <x v="1"/>
    <x v="2"/>
    <x v="4"/>
    <x v="4"/>
    <x v="3"/>
    <x v="2"/>
    <n v="0.83"/>
    <s v="104"/>
    <s v="104/Not Specified"/>
  </r>
  <r>
    <n v="10431"/>
    <x v="105"/>
    <x v="1059"/>
    <x v="4"/>
    <x v="12"/>
    <n v="699.99"/>
    <n v="7.0000000000000007E-2"/>
    <n v="9764.8604999999989"/>
    <n v="1269.4318649999998"/>
    <n v="8495.4286349999984"/>
    <x v="0"/>
    <x v="5"/>
    <x v="0"/>
    <x v="0"/>
    <x v="2"/>
    <x v="0"/>
    <n v="0.86999999999999988"/>
    <s v="104"/>
    <s v="104/Low"/>
  </r>
  <r>
    <n v="10432"/>
    <x v="105"/>
    <x v="267"/>
    <x v="4"/>
    <x v="37"/>
    <n v="8.69"/>
    <n v="0.04"/>
    <n v="275.29919999999998"/>
    <n v="79.836767999999992"/>
    <n v="195.46243199999998"/>
    <x v="0"/>
    <x v="1"/>
    <x v="7"/>
    <x v="4"/>
    <x v="2"/>
    <x v="1"/>
    <n v="0.71"/>
    <s v="104"/>
    <s v="104/Low"/>
  </r>
  <r>
    <n v="10433"/>
    <x v="105"/>
    <x v="716"/>
    <x v="2"/>
    <x v="10"/>
    <n v="9.48"/>
    <n v="0.1"/>
    <n v="162.108"/>
    <n v="21.07404"/>
    <n v="141.03396000000001"/>
    <x v="0"/>
    <x v="3"/>
    <x v="4"/>
    <x v="4"/>
    <x v="2"/>
    <x v="2"/>
    <n v="0.87"/>
    <s v="104"/>
    <s v="104/Critical"/>
  </r>
  <r>
    <n v="10434"/>
    <x v="105"/>
    <x v="252"/>
    <x v="0"/>
    <x v="22"/>
    <n v="155.06"/>
    <n v="7.0000000000000007E-2"/>
    <n v="576.82319999999993"/>
    <n v="149.97403199999999"/>
    <n v="426.84916799999996"/>
    <x v="0"/>
    <x v="1"/>
    <x v="0"/>
    <x v="0"/>
    <x v="3"/>
    <x v="1"/>
    <n v="0.74"/>
    <s v="104"/>
    <s v="104/High"/>
  </r>
  <r>
    <n v="10435"/>
    <x v="105"/>
    <x v="961"/>
    <x v="3"/>
    <x v="9"/>
    <n v="535.64"/>
    <n v="0.05"/>
    <n v="508.85799999999995"/>
    <n v="76.328699999999984"/>
    <n v="432.52929999999998"/>
    <x v="1"/>
    <x v="6"/>
    <x v="7"/>
    <x v="4"/>
    <x v="2"/>
    <x v="0"/>
    <n v="0.85000000000000009"/>
    <s v="104"/>
    <s v="104/Medium"/>
  </r>
  <r>
    <n v="10436"/>
    <x v="105"/>
    <x v="92"/>
    <x v="2"/>
    <x v="4"/>
    <n v="300.98"/>
    <n v="0.04"/>
    <n v="6067.7568000000001"/>
    <n v="1274.228928"/>
    <n v="4793.5278720000006"/>
    <x v="1"/>
    <x v="6"/>
    <x v="4"/>
    <x v="4"/>
    <x v="0"/>
    <x v="2"/>
    <n v="0.79"/>
    <s v="104"/>
    <s v="104/Critical"/>
  </r>
  <r>
    <n v="10437"/>
    <x v="105"/>
    <x v="12"/>
    <x v="1"/>
    <x v="44"/>
    <n v="10.91"/>
    <n v="0.01"/>
    <n v="172.81440000000001"/>
    <n v="24.194016000000001"/>
    <n v="148.620384"/>
    <x v="0"/>
    <x v="1"/>
    <x v="0"/>
    <x v="0"/>
    <x v="0"/>
    <x v="1"/>
    <n v="0.86"/>
    <s v="104"/>
    <s v="104/Not Specified"/>
  </r>
  <r>
    <n v="10438"/>
    <x v="105"/>
    <x v="470"/>
    <x v="4"/>
    <x v="44"/>
    <n v="216.6"/>
    <n v="0.06"/>
    <n v="3257.6639999999998"/>
    <n v="749.26271999999994"/>
    <n v="2508.40128"/>
    <x v="1"/>
    <x v="6"/>
    <x v="0"/>
    <x v="0"/>
    <x v="3"/>
    <x v="2"/>
    <n v="0.77"/>
    <s v="104"/>
    <s v="104/Low"/>
  </r>
  <r>
    <n v="10439"/>
    <x v="105"/>
    <x v="719"/>
    <x v="4"/>
    <x v="11"/>
    <n v="20.89"/>
    <n v="0.01"/>
    <n v="661.79520000000002"/>
    <n v="125.741088"/>
    <n v="536.05411200000003"/>
    <x v="0"/>
    <x v="1"/>
    <x v="0"/>
    <x v="0"/>
    <x v="2"/>
    <x v="1"/>
    <n v="0.81"/>
    <s v="104"/>
    <s v="104/Low"/>
  </r>
  <r>
    <n v="10440"/>
    <x v="105"/>
    <x v="500"/>
    <x v="0"/>
    <x v="45"/>
    <n v="5.84"/>
    <n v="0.03"/>
    <n v="45.318399999999997"/>
    <n v="4.9850239999999992"/>
    <n v="40.333376000000001"/>
    <x v="0"/>
    <x v="4"/>
    <x v="3"/>
    <x v="3"/>
    <x v="0"/>
    <x v="1"/>
    <n v="0.89000000000000012"/>
    <s v="104"/>
    <s v="104/High"/>
  </r>
  <r>
    <n v="10441"/>
    <x v="105"/>
    <x v="460"/>
    <x v="1"/>
    <x v="36"/>
    <n v="58.14"/>
    <n v="0"/>
    <n v="2034.9"/>
    <n v="366.28200000000004"/>
    <n v="1668.6179999999999"/>
    <x v="1"/>
    <x v="2"/>
    <x v="4"/>
    <x v="4"/>
    <x v="0"/>
    <x v="2"/>
    <n v="0.82"/>
    <s v="104"/>
    <s v="104/Not Specified"/>
  </r>
  <r>
    <n v="10442"/>
    <x v="105"/>
    <x v="1060"/>
    <x v="4"/>
    <x v="43"/>
    <n v="2.98"/>
    <n v="0.04"/>
    <n v="57.216000000000001"/>
    <n v="9.15456"/>
    <n v="48.061440000000005"/>
    <x v="2"/>
    <x v="4"/>
    <x v="0"/>
    <x v="0"/>
    <x v="0"/>
    <x v="1"/>
    <n v="0.84000000000000008"/>
    <s v="104"/>
    <s v="104/Low"/>
  </r>
  <r>
    <n v="10443"/>
    <x v="105"/>
    <x v="447"/>
    <x v="4"/>
    <x v="26"/>
    <n v="128.24"/>
    <n v="0.03"/>
    <n v="3234.2128000000002"/>
    <n v="452.78979200000003"/>
    <n v="2781.4230080000002"/>
    <x v="0"/>
    <x v="0"/>
    <x v="0"/>
    <x v="0"/>
    <x v="2"/>
    <x v="2"/>
    <n v="0.86"/>
    <s v="104"/>
    <s v="104/Low"/>
  </r>
  <r>
    <n v="10444"/>
    <x v="105"/>
    <x v="501"/>
    <x v="2"/>
    <x v="33"/>
    <n v="140.97999999999999"/>
    <n v="7.0000000000000007E-2"/>
    <n v="4457.7875999999997"/>
    <n v="534.93451199999993"/>
    <n v="3922.8530879999998"/>
    <x v="1"/>
    <x v="2"/>
    <x v="5"/>
    <x v="5"/>
    <x v="0"/>
    <x v="2"/>
    <n v="0.88"/>
    <s v="104"/>
    <s v="104/Critical"/>
  </r>
  <r>
    <n v="10445"/>
    <x v="105"/>
    <x v="980"/>
    <x v="1"/>
    <x v="27"/>
    <n v="4.4800000000000004"/>
    <n v="0.08"/>
    <n v="41.216000000000008"/>
    <n v="6.1824000000000012"/>
    <n v="35.033600000000007"/>
    <x v="0"/>
    <x v="4"/>
    <x v="1"/>
    <x v="1"/>
    <x v="1"/>
    <x v="1"/>
    <n v="0.85"/>
    <s v="104"/>
    <s v="104/Not Specified"/>
  </r>
  <r>
    <n v="10446"/>
    <x v="105"/>
    <x v="160"/>
    <x v="3"/>
    <x v="46"/>
    <n v="11.97"/>
    <n v="0.03"/>
    <n v="325.10520000000002"/>
    <n v="39.012624000000002"/>
    <n v="286.09257600000001"/>
    <x v="0"/>
    <x v="3"/>
    <x v="0"/>
    <x v="0"/>
    <x v="2"/>
    <x v="1"/>
    <n v="0.88"/>
    <s v="104"/>
    <s v="104/Medium"/>
  </r>
  <r>
    <n v="10447"/>
    <x v="105"/>
    <x v="1061"/>
    <x v="1"/>
    <x v="17"/>
    <n v="5.98"/>
    <n v="0.02"/>
    <n v="70.32480000000001"/>
    <n v="16.174704000000002"/>
    <n v="54.150096000000005"/>
    <x v="0"/>
    <x v="1"/>
    <x v="2"/>
    <x v="2"/>
    <x v="0"/>
    <x v="1"/>
    <n v="0.76999999999999991"/>
    <s v="104"/>
    <s v="104/Not Specified"/>
  </r>
  <r>
    <n v="10448"/>
    <x v="105"/>
    <x v="206"/>
    <x v="4"/>
    <x v="12"/>
    <n v="55.98"/>
    <n v="0.09"/>
    <n v="764.12699999999995"/>
    <n v="168.10793999999999"/>
    <n v="596.01905999999997"/>
    <x v="0"/>
    <x v="1"/>
    <x v="0"/>
    <x v="0"/>
    <x v="2"/>
    <x v="1"/>
    <n v="0.78"/>
    <s v="104"/>
    <s v="104/Low"/>
  </r>
  <r>
    <n v="10449"/>
    <x v="105"/>
    <x v="1062"/>
    <x v="3"/>
    <x v="28"/>
    <n v="40.99"/>
    <n v="0.04"/>
    <n v="1928.1695999999999"/>
    <n v="578.45087999999998"/>
    <n v="1349.7187199999998"/>
    <x v="0"/>
    <x v="1"/>
    <x v="2"/>
    <x v="2"/>
    <x v="2"/>
    <x v="1"/>
    <n v="0.7"/>
    <s v="104"/>
    <s v="104/Medium"/>
  </r>
  <r>
    <n v="10450"/>
    <x v="105"/>
    <x v="1063"/>
    <x v="2"/>
    <x v="10"/>
    <n v="6.48"/>
    <n v="0.05"/>
    <n v="116.964"/>
    <n v="11.696399999999999"/>
    <n v="105.2676"/>
    <x v="0"/>
    <x v="1"/>
    <x v="1"/>
    <x v="1"/>
    <x v="0"/>
    <x v="1"/>
    <n v="0.9"/>
    <s v="104"/>
    <s v="104/Critical"/>
  </r>
  <r>
    <n v="10402"/>
    <x v="106"/>
    <x v="377"/>
    <x v="1"/>
    <x v="6"/>
    <n v="6.98"/>
    <n v="0.08"/>
    <n v="141.27520000000001"/>
    <n v="16.953023999999999"/>
    <n v="124.32217600000001"/>
    <x v="0"/>
    <x v="4"/>
    <x v="7"/>
    <x v="4"/>
    <x v="0"/>
    <x v="1"/>
    <n v="0.88"/>
    <s v="104"/>
    <s v="104/Not Specified"/>
  </r>
  <r>
    <n v="10403"/>
    <x v="106"/>
    <x v="147"/>
    <x v="3"/>
    <x v="15"/>
    <n v="5.81"/>
    <n v="0.06"/>
    <n v="196.6104"/>
    <n v="29.49156"/>
    <n v="167.11884000000001"/>
    <x v="0"/>
    <x v="4"/>
    <x v="7"/>
    <x v="4"/>
    <x v="3"/>
    <x v="1"/>
    <n v="0.85000000000000009"/>
    <s v="104"/>
    <s v="104/Medium"/>
  </r>
  <r>
    <n v="10404"/>
    <x v="106"/>
    <x v="870"/>
    <x v="0"/>
    <x v="1"/>
    <n v="2.88"/>
    <n v="0.03"/>
    <n v="50.284799999999997"/>
    <n v="10.056959999999998"/>
    <n v="40.22784"/>
    <x v="0"/>
    <x v="1"/>
    <x v="4"/>
    <x v="4"/>
    <x v="2"/>
    <x v="1"/>
    <n v="0.8"/>
    <s v="104"/>
    <s v="104/High"/>
  </r>
  <r>
    <n v="10405"/>
    <x v="106"/>
    <x v="1064"/>
    <x v="0"/>
    <x v="24"/>
    <n v="10.44"/>
    <n v="0.1"/>
    <n v="291.27600000000001"/>
    <n v="66.993480000000005"/>
    <n v="224.28252000000001"/>
    <x v="0"/>
    <x v="1"/>
    <x v="7"/>
    <x v="4"/>
    <x v="0"/>
    <x v="1"/>
    <n v="0.77"/>
    <s v="104"/>
    <s v="104/High"/>
  </r>
  <r>
    <n v="10406"/>
    <x v="106"/>
    <x v="455"/>
    <x v="4"/>
    <x v="44"/>
    <n v="21.38"/>
    <n v="0.08"/>
    <n v="314.71359999999999"/>
    <n v="56.648448000000002"/>
    <n v="258.06515200000001"/>
    <x v="0"/>
    <x v="3"/>
    <x v="12"/>
    <x v="3"/>
    <x v="3"/>
    <x v="1"/>
    <n v="0.82000000000000006"/>
    <s v="104"/>
    <s v="104/Low"/>
  </r>
  <r>
    <n v="10407"/>
    <x v="106"/>
    <x v="351"/>
    <x v="4"/>
    <x v="41"/>
    <n v="4.9800000000000004"/>
    <n v="0.03"/>
    <n v="188.39340000000001"/>
    <n v="41.446548"/>
    <n v="146.94685200000001"/>
    <x v="0"/>
    <x v="1"/>
    <x v="7"/>
    <x v="4"/>
    <x v="0"/>
    <x v="1"/>
    <n v="0.78"/>
    <s v="104"/>
    <s v="104/Low"/>
  </r>
  <r>
    <n v="10408"/>
    <x v="106"/>
    <x v="131"/>
    <x v="1"/>
    <x v="17"/>
    <n v="236.97"/>
    <n v="0.04"/>
    <n v="2729.8943999999997"/>
    <n v="272.98943999999995"/>
    <n v="2456.9049599999998"/>
    <x v="1"/>
    <x v="2"/>
    <x v="0"/>
    <x v="0"/>
    <x v="2"/>
    <x v="2"/>
    <n v="0.9"/>
    <s v="104"/>
    <s v="104/Not Specified"/>
  </r>
  <r>
    <n v="10409"/>
    <x v="106"/>
    <x v="1065"/>
    <x v="3"/>
    <x v="44"/>
    <n v="20.239999999999998"/>
    <n v="0.06"/>
    <n v="304.40959999999995"/>
    <n v="54.793727999999994"/>
    <n v="249.61587199999997"/>
    <x v="0"/>
    <x v="3"/>
    <x v="7"/>
    <x v="4"/>
    <x v="1"/>
    <x v="2"/>
    <n v="0.82000000000000006"/>
    <s v="104"/>
    <s v="104/Medium"/>
  </r>
  <r>
    <n v="10410"/>
    <x v="106"/>
    <x v="1066"/>
    <x v="0"/>
    <x v="46"/>
    <n v="105.29"/>
    <n v="0.04"/>
    <n v="2830.1952000000001"/>
    <n v="707.54880000000003"/>
    <n v="2122.6464000000001"/>
    <x v="2"/>
    <x v="5"/>
    <x v="11"/>
    <x v="3"/>
    <x v="0"/>
    <x v="2"/>
    <n v="0.75"/>
    <s v="104"/>
    <s v="104/High"/>
  </r>
  <r>
    <n v="10411"/>
    <x v="106"/>
    <x v="955"/>
    <x v="1"/>
    <x v="16"/>
    <n v="7.38"/>
    <n v="7.0000000000000007E-2"/>
    <n v="13.726799999999999"/>
    <n v="3.7062359999999996"/>
    <n v="10.020564"/>
    <x v="0"/>
    <x v="1"/>
    <x v="2"/>
    <x v="2"/>
    <x v="2"/>
    <x v="2"/>
    <n v="0.73000000000000009"/>
    <s v="104"/>
    <s v="104/Not Specified"/>
  </r>
  <r>
    <n v="10412"/>
    <x v="106"/>
    <x v="813"/>
    <x v="3"/>
    <x v="39"/>
    <n v="4.9800000000000004"/>
    <n v="0.1"/>
    <n v="134.46"/>
    <n v="20.169"/>
    <n v="114.29100000000001"/>
    <x v="0"/>
    <x v="3"/>
    <x v="10"/>
    <x v="2"/>
    <x v="2"/>
    <x v="0"/>
    <n v="0.85"/>
    <s v="104"/>
    <s v="104/Medium"/>
  </r>
  <r>
    <n v="10413"/>
    <x v="106"/>
    <x v="432"/>
    <x v="1"/>
    <x v="45"/>
    <n v="145.44999999999999"/>
    <n v="7.0000000000000007E-2"/>
    <n v="1082.1479999999999"/>
    <n v="183.96516"/>
    <n v="898.18283999999994"/>
    <x v="1"/>
    <x v="6"/>
    <x v="1"/>
    <x v="1"/>
    <x v="3"/>
    <x v="0"/>
    <n v="0.83"/>
    <s v="104"/>
    <s v="104/Not Specified"/>
  </r>
  <r>
    <n v="10414"/>
    <x v="106"/>
    <x v="1050"/>
    <x v="3"/>
    <x v="16"/>
    <n v="999.99"/>
    <n v="0.05"/>
    <n v="1899.981"/>
    <n v="550.99449000000004"/>
    <n v="1348.98651"/>
    <x v="2"/>
    <x v="0"/>
    <x v="0"/>
    <x v="0"/>
    <x v="3"/>
    <x v="0"/>
    <n v="0.71"/>
    <s v="104"/>
    <s v="104/Medium"/>
  </r>
  <r>
    <n v="10415"/>
    <x v="106"/>
    <x v="761"/>
    <x v="3"/>
    <x v="21"/>
    <n v="7.64"/>
    <n v="0.06"/>
    <n v="50.271199999999993"/>
    <n v="12.065087999999998"/>
    <n v="38.206111999999997"/>
    <x v="0"/>
    <x v="1"/>
    <x v="7"/>
    <x v="4"/>
    <x v="0"/>
    <x v="1"/>
    <n v="0.76"/>
    <s v="104"/>
    <s v="104/Medium"/>
  </r>
  <r>
    <n v="10416"/>
    <x v="106"/>
    <x v="964"/>
    <x v="3"/>
    <x v="44"/>
    <n v="11.35"/>
    <n v="0.08"/>
    <n v="167.072"/>
    <n v="33.414400000000001"/>
    <n v="133.6576"/>
    <x v="0"/>
    <x v="1"/>
    <x v="9"/>
    <x v="3"/>
    <x v="0"/>
    <x v="1"/>
    <n v="0.8"/>
    <s v="104"/>
    <s v="104/Medium"/>
  </r>
  <r>
    <n v="10417"/>
    <x v="106"/>
    <x v="21"/>
    <x v="3"/>
    <x v="1"/>
    <n v="419.19"/>
    <n v="0.05"/>
    <n v="7168.1489999999994"/>
    <n v="1792.0372499999999"/>
    <n v="5376.11175"/>
    <x v="0"/>
    <x v="1"/>
    <x v="4"/>
    <x v="4"/>
    <x v="0"/>
    <x v="1"/>
    <n v="0.75000000000000011"/>
    <s v="104"/>
    <s v="104/Medium"/>
  </r>
  <r>
    <n v="10418"/>
    <x v="106"/>
    <x v="486"/>
    <x v="4"/>
    <x v="43"/>
    <n v="8.34"/>
    <n v="0.03"/>
    <n v="161.79600000000002"/>
    <n v="45.302880000000002"/>
    <n v="116.49312000000002"/>
    <x v="0"/>
    <x v="1"/>
    <x v="3"/>
    <x v="3"/>
    <x v="0"/>
    <x v="1"/>
    <n v="0.72"/>
    <s v="104"/>
    <s v="104/Low"/>
  </r>
  <r>
    <n v="10419"/>
    <x v="106"/>
    <x v="140"/>
    <x v="2"/>
    <x v="46"/>
    <n v="15.51"/>
    <n v="0.04"/>
    <n v="416.90879999999999"/>
    <n v="54.198143999999999"/>
    <n v="362.71065599999997"/>
    <x v="2"/>
    <x v="1"/>
    <x v="5"/>
    <x v="5"/>
    <x v="0"/>
    <x v="1"/>
    <n v="0.87"/>
    <s v="104"/>
    <s v="104/Critical"/>
  </r>
  <r>
    <n v="10420"/>
    <x v="106"/>
    <x v="1067"/>
    <x v="2"/>
    <x v="3"/>
    <n v="115.79"/>
    <n v="0.03"/>
    <n v="1010.8467000000001"/>
    <n v="272.92860899999999"/>
    <n v="737.918091"/>
    <x v="0"/>
    <x v="3"/>
    <x v="9"/>
    <x v="3"/>
    <x v="0"/>
    <x v="0"/>
    <n v="0.73"/>
    <s v="104"/>
    <s v="104/Critical"/>
  </r>
  <r>
    <n v="10421"/>
    <x v="106"/>
    <x v="625"/>
    <x v="0"/>
    <x v="9"/>
    <n v="6.68"/>
    <n v="0.01"/>
    <n v="6.6132"/>
    <n v="1.0581119999999999"/>
    <n v="5.5550879999999996"/>
    <x v="0"/>
    <x v="1"/>
    <x v="2"/>
    <x v="2"/>
    <x v="2"/>
    <x v="1"/>
    <n v="0.84"/>
    <s v="104"/>
    <s v="104/High"/>
  </r>
  <r>
    <n v="10422"/>
    <x v="106"/>
    <x v="72"/>
    <x v="1"/>
    <x v="37"/>
    <n v="5.78"/>
    <n v="0.03"/>
    <n v="185.01779999999999"/>
    <n v="22.202135999999999"/>
    <n v="162.815664"/>
    <x v="0"/>
    <x v="1"/>
    <x v="2"/>
    <x v="2"/>
    <x v="2"/>
    <x v="1"/>
    <n v="0.88"/>
    <s v="104"/>
    <s v="104/Not Specified"/>
  </r>
  <r>
    <n v="10423"/>
    <x v="106"/>
    <x v="505"/>
    <x v="1"/>
    <x v="42"/>
    <n v="6.48"/>
    <n v="0.09"/>
    <n v="100.24560000000001"/>
    <n v="27.066312000000003"/>
    <n v="73.179288000000014"/>
    <x v="0"/>
    <x v="1"/>
    <x v="7"/>
    <x v="4"/>
    <x v="3"/>
    <x v="1"/>
    <n v="0.73000000000000009"/>
    <s v="104"/>
    <s v="104/Not Specified"/>
  </r>
  <r>
    <n v="10379"/>
    <x v="107"/>
    <x v="291"/>
    <x v="1"/>
    <x v="18"/>
    <n v="8.09"/>
    <n v="7.0000000000000007E-2"/>
    <n v="300.94799999999998"/>
    <n v="30.094799999999996"/>
    <n v="270.85319999999996"/>
    <x v="0"/>
    <x v="1"/>
    <x v="10"/>
    <x v="2"/>
    <x v="3"/>
    <x v="2"/>
    <n v="0.89999999999999991"/>
    <s v="103"/>
    <s v="103/Not Specified"/>
  </r>
  <r>
    <n v="10380"/>
    <x v="107"/>
    <x v="263"/>
    <x v="1"/>
    <x v="21"/>
    <n v="20.99"/>
    <n v="0.09"/>
    <n v="133.7063"/>
    <n v="24.067133999999999"/>
    <n v="109.639166"/>
    <x v="0"/>
    <x v="4"/>
    <x v="2"/>
    <x v="2"/>
    <x v="1"/>
    <x v="0"/>
    <n v="0.82000000000000006"/>
    <s v="103"/>
    <s v="103/Not Specified"/>
  </r>
  <r>
    <n v="10381"/>
    <x v="107"/>
    <x v="1068"/>
    <x v="2"/>
    <x v="32"/>
    <n v="40.99"/>
    <n v="7.0000000000000007E-2"/>
    <n v="495.56909999999999"/>
    <n v="69.379673999999994"/>
    <n v="426.18942600000003"/>
    <x v="0"/>
    <x v="1"/>
    <x v="2"/>
    <x v="2"/>
    <x v="0"/>
    <x v="0"/>
    <n v="0.8600000000000001"/>
    <s v="103"/>
    <s v="103/Critical"/>
  </r>
  <r>
    <n v="10382"/>
    <x v="107"/>
    <x v="870"/>
    <x v="2"/>
    <x v="25"/>
    <n v="2.88"/>
    <n v="0.06"/>
    <n v="73.094399999999993"/>
    <n v="8.0403839999999995"/>
    <n v="65.05401599999999"/>
    <x v="0"/>
    <x v="1"/>
    <x v="5"/>
    <x v="5"/>
    <x v="0"/>
    <x v="1"/>
    <n v="0.8899999999999999"/>
    <s v="103"/>
    <s v="103/Critical"/>
  </r>
  <r>
    <n v="10383"/>
    <x v="107"/>
    <x v="126"/>
    <x v="1"/>
    <x v="9"/>
    <n v="3.08"/>
    <n v="0.08"/>
    <n v="2.8336000000000001"/>
    <n v="0.76507199999999997"/>
    <n v="2.0685280000000001"/>
    <x v="0"/>
    <x v="1"/>
    <x v="2"/>
    <x v="2"/>
    <x v="0"/>
    <x v="1"/>
    <n v="0.73"/>
    <s v="103"/>
    <s v="103/Not Specified"/>
  </r>
  <r>
    <n v="10384"/>
    <x v="107"/>
    <x v="110"/>
    <x v="3"/>
    <x v="1"/>
    <n v="6.3"/>
    <n v="0.08"/>
    <n v="104.328"/>
    <n v="16.69248"/>
    <n v="87.63552"/>
    <x v="2"/>
    <x v="1"/>
    <x v="9"/>
    <x v="3"/>
    <x v="1"/>
    <x v="1"/>
    <n v="0.84"/>
    <s v="103"/>
    <s v="103/Medium"/>
  </r>
  <r>
    <n v="10385"/>
    <x v="107"/>
    <x v="889"/>
    <x v="0"/>
    <x v="1"/>
    <n v="6.81"/>
    <n v="0.04"/>
    <n v="117.6768"/>
    <n v="15.297984"/>
    <n v="102.378816"/>
    <x v="0"/>
    <x v="1"/>
    <x v="1"/>
    <x v="1"/>
    <x v="1"/>
    <x v="1"/>
    <n v="0.87"/>
    <s v="103"/>
    <s v="103/High"/>
  </r>
  <r>
    <n v="10386"/>
    <x v="107"/>
    <x v="5"/>
    <x v="2"/>
    <x v="45"/>
    <n v="124.49"/>
    <n v="0.03"/>
    <n v="966.04239999999993"/>
    <n v="270.49187199999994"/>
    <n v="695.55052799999999"/>
    <x v="1"/>
    <x v="2"/>
    <x v="1"/>
    <x v="1"/>
    <x v="0"/>
    <x v="2"/>
    <n v="0.72000000000000008"/>
    <s v="103"/>
    <s v="103/Critical"/>
  </r>
  <r>
    <n v="10387"/>
    <x v="107"/>
    <x v="350"/>
    <x v="3"/>
    <x v="11"/>
    <n v="95.95"/>
    <n v="0.01"/>
    <n v="3039.6959999999999"/>
    <n v="699.13008000000002"/>
    <n v="2340.56592"/>
    <x v="1"/>
    <x v="6"/>
    <x v="2"/>
    <x v="2"/>
    <x v="2"/>
    <x v="2"/>
    <n v="0.77"/>
    <s v="103"/>
    <s v="103/Medium"/>
  </r>
  <r>
    <n v="10388"/>
    <x v="107"/>
    <x v="738"/>
    <x v="0"/>
    <x v="38"/>
    <n v="11.66"/>
    <n v="0"/>
    <n v="501.38"/>
    <n v="110.3036"/>
    <n v="391.07639999999998"/>
    <x v="2"/>
    <x v="3"/>
    <x v="6"/>
    <x v="6"/>
    <x v="0"/>
    <x v="1"/>
    <n v="0.77999999999999992"/>
    <s v="103"/>
    <s v="103/High"/>
  </r>
  <r>
    <n v="10389"/>
    <x v="107"/>
    <x v="601"/>
    <x v="4"/>
    <x v="11"/>
    <n v="100.98"/>
    <n v="0.01"/>
    <n v="3199.0464000000002"/>
    <n v="767.77113600000007"/>
    <n v="2431.2752639999999"/>
    <x v="1"/>
    <x v="2"/>
    <x v="2"/>
    <x v="2"/>
    <x v="3"/>
    <x v="2"/>
    <n v="0.7599999999999999"/>
    <s v="103"/>
    <s v="103/Low"/>
  </r>
  <r>
    <n v="10390"/>
    <x v="107"/>
    <x v="215"/>
    <x v="3"/>
    <x v="12"/>
    <n v="9.98"/>
    <n v="0.08"/>
    <n v="137.72400000000002"/>
    <n v="26.167560000000002"/>
    <n v="111.55644000000001"/>
    <x v="0"/>
    <x v="1"/>
    <x v="6"/>
    <x v="6"/>
    <x v="0"/>
    <x v="2"/>
    <n v="0.80999999999999994"/>
    <s v="103"/>
    <s v="103/Medium"/>
  </r>
  <r>
    <n v="10391"/>
    <x v="107"/>
    <x v="8"/>
    <x v="0"/>
    <x v="4"/>
    <n v="22.23"/>
    <n v="0.08"/>
    <n v="429.48360000000002"/>
    <n v="120.255408"/>
    <n v="309.22819200000004"/>
    <x v="0"/>
    <x v="3"/>
    <x v="7"/>
    <x v="4"/>
    <x v="2"/>
    <x v="2"/>
    <n v="0.72000000000000008"/>
    <s v="103"/>
    <s v="103/High"/>
  </r>
  <r>
    <n v="10392"/>
    <x v="107"/>
    <x v="956"/>
    <x v="0"/>
    <x v="13"/>
    <n v="13.43"/>
    <n v="0.02"/>
    <n v="500.13319999999999"/>
    <n v="80.021311999999995"/>
    <n v="420.11188800000002"/>
    <x v="0"/>
    <x v="1"/>
    <x v="4"/>
    <x v="4"/>
    <x v="0"/>
    <x v="1"/>
    <n v="0.84000000000000008"/>
    <s v="103"/>
    <s v="103/High"/>
  </r>
  <r>
    <n v="10393"/>
    <x v="107"/>
    <x v="154"/>
    <x v="1"/>
    <x v="3"/>
    <n v="18.940000000000001"/>
    <n v="0.01"/>
    <n v="168.75540000000001"/>
    <n v="47.251512000000005"/>
    <n v="121.503888"/>
    <x v="0"/>
    <x v="1"/>
    <x v="2"/>
    <x v="2"/>
    <x v="0"/>
    <x v="1"/>
    <n v="0.72"/>
    <s v="103"/>
    <s v="103/Not Specified"/>
  </r>
  <r>
    <n v="10394"/>
    <x v="107"/>
    <x v="759"/>
    <x v="3"/>
    <x v="17"/>
    <n v="180.98"/>
    <n v="0.06"/>
    <n v="2041.4543999999996"/>
    <n v="265.38907199999994"/>
    <n v="1776.0653279999997"/>
    <x v="1"/>
    <x v="6"/>
    <x v="0"/>
    <x v="0"/>
    <x v="0"/>
    <x v="2"/>
    <n v="0.87"/>
    <s v="103"/>
    <s v="103/Medium"/>
  </r>
  <r>
    <n v="10395"/>
    <x v="107"/>
    <x v="37"/>
    <x v="2"/>
    <x v="47"/>
    <n v="14.42"/>
    <n v="0.08"/>
    <n v="596.98800000000006"/>
    <n v="149.24700000000001"/>
    <n v="447.74100000000004"/>
    <x v="0"/>
    <x v="0"/>
    <x v="9"/>
    <x v="3"/>
    <x v="3"/>
    <x v="1"/>
    <n v="0.75"/>
    <s v="103"/>
    <s v="103/Critical"/>
  </r>
  <r>
    <n v="10396"/>
    <x v="107"/>
    <x v="1069"/>
    <x v="1"/>
    <x v="30"/>
    <n v="60.98"/>
    <n v="0.03"/>
    <n v="2957.5299999999997"/>
    <n v="828.10839999999996"/>
    <n v="2129.4215999999997"/>
    <x v="0"/>
    <x v="3"/>
    <x v="2"/>
    <x v="2"/>
    <x v="0"/>
    <x v="0"/>
    <n v="0.72"/>
    <s v="103"/>
    <s v="103/Not Specified"/>
  </r>
  <r>
    <n v="10397"/>
    <x v="107"/>
    <x v="257"/>
    <x v="3"/>
    <x v="41"/>
    <n v="7.59"/>
    <n v="7.0000000000000007E-2"/>
    <n v="275.28929999999997"/>
    <n v="63.316538999999992"/>
    <n v="211.97276099999999"/>
    <x v="0"/>
    <x v="4"/>
    <x v="1"/>
    <x v="1"/>
    <x v="1"/>
    <x v="2"/>
    <n v="0.77"/>
    <s v="103"/>
    <s v="103/Medium"/>
  </r>
  <r>
    <n v="10398"/>
    <x v="107"/>
    <x v="828"/>
    <x v="2"/>
    <x v="31"/>
    <n v="2.88"/>
    <n v="0.08"/>
    <n v="13.247999999999999"/>
    <n v="1.8547199999999997"/>
    <n v="11.393279999999999"/>
    <x v="0"/>
    <x v="4"/>
    <x v="4"/>
    <x v="4"/>
    <x v="0"/>
    <x v="1"/>
    <n v="0.86"/>
    <s v="103"/>
    <s v="103/Critical"/>
  </r>
  <r>
    <n v="10399"/>
    <x v="107"/>
    <x v="1070"/>
    <x v="3"/>
    <x v="16"/>
    <n v="4.9800000000000004"/>
    <n v="7.0000000000000007E-2"/>
    <n v="9.2628000000000004"/>
    <n v="2.2230720000000002"/>
    <n v="7.0397280000000002"/>
    <x v="0"/>
    <x v="4"/>
    <x v="0"/>
    <x v="0"/>
    <x v="0"/>
    <x v="1"/>
    <n v="0.76"/>
    <s v="103"/>
    <s v="103/Medium"/>
  </r>
  <r>
    <n v="10400"/>
    <x v="107"/>
    <x v="320"/>
    <x v="3"/>
    <x v="1"/>
    <n v="9.7799999999999994"/>
    <n v="0.1"/>
    <n v="158.43600000000001"/>
    <n v="42.777720000000002"/>
    <n v="115.65828"/>
    <x v="0"/>
    <x v="1"/>
    <x v="11"/>
    <x v="3"/>
    <x v="3"/>
    <x v="1"/>
    <n v="0.73"/>
    <s v="104"/>
    <s v="104/Medium"/>
  </r>
  <r>
    <n v="10401"/>
    <x v="107"/>
    <x v="808"/>
    <x v="3"/>
    <x v="0"/>
    <n v="35.44"/>
    <n v="0.02"/>
    <n v="833.54879999999991"/>
    <n v="150.03878399999996"/>
    <n v="683.51001599999995"/>
    <x v="0"/>
    <x v="1"/>
    <x v="7"/>
    <x v="4"/>
    <x v="2"/>
    <x v="1"/>
    <n v="0.82000000000000006"/>
    <s v="104"/>
    <s v="104/Medium"/>
  </r>
  <r>
    <n v="10353"/>
    <x v="108"/>
    <x v="677"/>
    <x v="2"/>
    <x v="44"/>
    <n v="55.99"/>
    <n v="0.04"/>
    <n v="860.00639999999999"/>
    <n v="163.40121600000001"/>
    <n v="696.60518400000001"/>
    <x v="0"/>
    <x v="3"/>
    <x v="7"/>
    <x v="4"/>
    <x v="2"/>
    <x v="0"/>
    <n v="0.81"/>
    <s v="103"/>
    <s v="103/Critical"/>
  </r>
  <r>
    <n v="10354"/>
    <x v="108"/>
    <x v="107"/>
    <x v="4"/>
    <x v="39"/>
    <n v="35.99"/>
    <n v="0.05"/>
    <n v="1025.7149999999999"/>
    <n v="235.91444999999999"/>
    <n v="789.80054999999993"/>
    <x v="0"/>
    <x v="3"/>
    <x v="3"/>
    <x v="3"/>
    <x v="3"/>
    <x v="0"/>
    <n v="0.77"/>
    <s v="103"/>
    <s v="103/Low"/>
  </r>
  <r>
    <n v="10355"/>
    <x v="108"/>
    <x v="194"/>
    <x v="3"/>
    <x v="49"/>
    <n v="7.28"/>
    <n v="0.01"/>
    <n v="21.621600000000001"/>
    <n v="5.8378320000000006"/>
    <n v="15.783768"/>
    <x v="0"/>
    <x v="1"/>
    <x v="3"/>
    <x v="3"/>
    <x v="0"/>
    <x v="1"/>
    <n v="0.73"/>
    <s v="103"/>
    <s v="103/Medium"/>
  </r>
  <r>
    <n v="10356"/>
    <x v="108"/>
    <x v="889"/>
    <x v="2"/>
    <x v="17"/>
    <n v="6.81"/>
    <n v="0.05"/>
    <n v="77.634"/>
    <n v="18.632159999999999"/>
    <n v="59.001840000000001"/>
    <x v="0"/>
    <x v="1"/>
    <x v="0"/>
    <x v="0"/>
    <x v="3"/>
    <x v="1"/>
    <n v="0.76"/>
    <s v="103"/>
    <s v="103/Critical"/>
  </r>
  <r>
    <n v="10357"/>
    <x v="108"/>
    <x v="393"/>
    <x v="2"/>
    <x v="46"/>
    <n v="4.9800000000000004"/>
    <n v="7.0000000000000007E-2"/>
    <n v="129.67919999999998"/>
    <n v="19.451879999999996"/>
    <n v="110.22731999999999"/>
    <x v="0"/>
    <x v="1"/>
    <x v="2"/>
    <x v="2"/>
    <x v="3"/>
    <x v="1"/>
    <n v="0.85000000000000009"/>
    <s v="103"/>
    <s v="103/Critical"/>
  </r>
  <r>
    <n v="10358"/>
    <x v="108"/>
    <x v="983"/>
    <x v="4"/>
    <x v="35"/>
    <n v="59.98"/>
    <n v="0.02"/>
    <n v="2821.4591999999998"/>
    <n v="733.57939199999998"/>
    <n v="2087.8798079999997"/>
    <x v="2"/>
    <x v="1"/>
    <x v="0"/>
    <x v="0"/>
    <x v="0"/>
    <x v="1"/>
    <n v="0.74"/>
    <s v="103"/>
    <s v="103/Low"/>
  </r>
  <r>
    <n v="10359"/>
    <x v="108"/>
    <x v="424"/>
    <x v="2"/>
    <x v="43"/>
    <n v="179.29"/>
    <n v="0.06"/>
    <n v="3370.6519999999996"/>
    <n v="808.95647999999983"/>
    <n v="2561.6955199999998"/>
    <x v="1"/>
    <x v="2"/>
    <x v="9"/>
    <x v="3"/>
    <x v="0"/>
    <x v="2"/>
    <n v="0.76"/>
    <s v="103"/>
    <s v="103/Critical"/>
  </r>
  <r>
    <n v="10360"/>
    <x v="108"/>
    <x v="932"/>
    <x v="2"/>
    <x v="15"/>
    <n v="46.89"/>
    <n v="0.01"/>
    <n v="1671.1596"/>
    <n v="434.50149599999997"/>
    <n v="1236.6581040000001"/>
    <x v="0"/>
    <x v="0"/>
    <x v="10"/>
    <x v="2"/>
    <x v="3"/>
    <x v="1"/>
    <n v="0.7400000000000001"/>
    <s v="103"/>
    <s v="103/Critical"/>
  </r>
  <r>
    <n v="10361"/>
    <x v="108"/>
    <x v="52"/>
    <x v="1"/>
    <x v="3"/>
    <n v="212.6"/>
    <n v="0.03"/>
    <n v="1855.9979999999998"/>
    <n v="241.27973999999998"/>
    <n v="1614.7182599999999"/>
    <x v="1"/>
    <x v="2"/>
    <x v="9"/>
    <x v="3"/>
    <x v="3"/>
    <x v="2"/>
    <n v="0.87"/>
    <s v="103"/>
    <s v="103/Not Specified"/>
  </r>
  <r>
    <n v="10362"/>
    <x v="108"/>
    <x v="1019"/>
    <x v="4"/>
    <x v="24"/>
    <n v="220.98"/>
    <n v="0.02"/>
    <n v="6713.3724000000002"/>
    <n v="1208.4070320000001"/>
    <n v="5504.9653680000001"/>
    <x v="1"/>
    <x v="2"/>
    <x v="11"/>
    <x v="3"/>
    <x v="2"/>
    <x v="2"/>
    <n v="0.82"/>
    <s v="103"/>
    <s v="103/Low"/>
  </r>
  <r>
    <n v="10363"/>
    <x v="108"/>
    <x v="88"/>
    <x v="3"/>
    <x v="31"/>
    <n v="449.99"/>
    <n v="0.01"/>
    <n v="2227.4504999999999"/>
    <n v="356.39207999999996"/>
    <n v="1871.0584199999998"/>
    <x v="1"/>
    <x v="6"/>
    <x v="9"/>
    <x v="3"/>
    <x v="3"/>
    <x v="0"/>
    <n v="0.84"/>
    <s v="103"/>
    <s v="103/Medium"/>
  </r>
  <r>
    <n v="10364"/>
    <x v="108"/>
    <x v="1066"/>
    <x v="4"/>
    <x v="2"/>
    <n v="105.29"/>
    <n v="0.04"/>
    <n v="2526.96"/>
    <n v="631.74"/>
    <n v="1895.22"/>
    <x v="0"/>
    <x v="5"/>
    <x v="10"/>
    <x v="2"/>
    <x v="1"/>
    <x v="2"/>
    <n v="0.75"/>
    <s v="103"/>
    <s v="103/Low"/>
  </r>
  <r>
    <n v="10365"/>
    <x v="108"/>
    <x v="1071"/>
    <x v="1"/>
    <x v="23"/>
    <n v="500.97"/>
    <n v="0.09"/>
    <n v="20058.838800000001"/>
    <n v="4814.1213120000002"/>
    <n v="15244.717488000002"/>
    <x v="1"/>
    <x v="6"/>
    <x v="4"/>
    <x v="4"/>
    <x v="0"/>
    <x v="0"/>
    <n v="0.76"/>
    <s v="103"/>
    <s v="103/Not Specified"/>
  </r>
  <r>
    <n v="10366"/>
    <x v="108"/>
    <x v="1020"/>
    <x v="3"/>
    <x v="15"/>
    <n v="50.98"/>
    <n v="0.03"/>
    <n v="1780.2215999999999"/>
    <n v="231.428808"/>
    <n v="1548.7927919999997"/>
    <x v="0"/>
    <x v="1"/>
    <x v="3"/>
    <x v="3"/>
    <x v="0"/>
    <x v="1"/>
    <n v="0.86999999999999988"/>
    <s v="103"/>
    <s v="103/Medium"/>
  </r>
  <r>
    <n v="10367"/>
    <x v="108"/>
    <x v="512"/>
    <x v="2"/>
    <x v="31"/>
    <n v="420.98"/>
    <n v="0.05"/>
    <n v="1999.655"/>
    <n v="359.93790000000001"/>
    <n v="1639.7170999999998"/>
    <x v="0"/>
    <x v="1"/>
    <x v="2"/>
    <x v="2"/>
    <x v="3"/>
    <x v="1"/>
    <n v="0.82"/>
    <s v="103"/>
    <s v="103/Critical"/>
  </r>
  <r>
    <n v="10368"/>
    <x v="108"/>
    <x v="34"/>
    <x v="1"/>
    <x v="1"/>
    <n v="31.74"/>
    <n v="0.02"/>
    <n v="559.89359999999988"/>
    <n v="151.17127199999996"/>
    <n v="408.72232799999995"/>
    <x v="0"/>
    <x v="1"/>
    <x v="0"/>
    <x v="0"/>
    <x v="0"/>
    <x v="1"/>
    <n v="0.73000000000000009"/>
    <s v="103"/>
    <s v="103/Not Specified"/>
  </r>
  <r>
    <n v="10369"/>
    <x v="108"/>
    <x v="640"/>
    <x v="3"/>
    <x v="10"/>
    <n v="180.98"/>
    <n v="0"/>
    <n v="3438.62"/>
    <n v="343.86199999999997"/>
    <n v="3094.7579999999998"/>
    <x v="1"/>
    <x v="6"/>
    <x v="2"/>
    <x v="2"/>
    <x v="0"/>
    <x v="2"/>
    <n v="0.9"/>
    <s v="103"/>
    <s v="103/Medium"/>
  </r>
  <r>
    <n v="10370"/>
    <x v="108"/>
    <x v="460"/>
    <x v="3"/>
    <x v="23"/>
    <n v="58.14"/>
    <n v="0.08"/>
    <n v="2353.5072"/>
    <n v="682.51708799999994"/>
    <n v="1670.990112"/>
    <x v="1"/>
    <x v="2"/>
    <x v="4"/>
    <x v="4"/>
    <x v="1"/>
    <x v="2"/>
    <n v="0.71"/>
    <s v="103"/>
    <s v="103/Medium"/>
  </r>
  <r>
    <n v="10371"/>
    <x v="108"/>
    <x v="686"/>
    <x v="0"/>
    <x v="31"/>
    <n v="1938.02"/>
    <n v="0.04"/>
    <n v="9302.4959999999992"/>
    <n v="2418.64896"/>
    <n v="6883.8470399999987"/>
    <x v="0"/>
    <x v="0"/>
    <x v="10"/>
    <x v="2"/>
    <x v="3"/>
    <x v="0"/>
    <n v="0.73999999999999988"/>
    <s v="103"/>
    <s v="103/High"/>
  </r>
  <r>
    <n v="10372"/>
    <x v="108"/>
    <x v="59"/>
    <x v="4"/>
    <x v="25"/>
    <n v="17.7"/>
    <n v="7.0000000000000007E-2"/>
    <n v="444.44699999999995"/>
    <n v="93.33386999999999"/>
    <n v="351.11312999999996"/>
    <x v="0"/>
    <x v="1"/>
    <x v="7"/>
    <x v="4"/>
    <x v="2"/>
    <x v="1"/>
    <n v="0.79"/>
    <s v="103"/>
    <s v="103/Low"/>
  </r>
  <r>
    <n v="10373"/>
    <x v="108"/>
    <x v="1072"/>
    <x v="0"/>
    <x v="26"/>
    <n v="12.53"/>
    <n v="0.1"/>
    <n v="293.202"/>
    <n v="55.708379999999998"/>
    <n v="237.49361999999999"/>
    <x v="0"/>
    <x v="1"/>
    <x v="7"/>
    <x v="4"/>
    <x v="0"/>
    <x v="1"/>
    <n v="0.80999999999999994"/>
    <s v="103"/>
    <s v="103/High"/>
  </r>
  <r>
    <n v="10374"/>
    <x v="108"/>
    <x v="989"/>
    <x v="1"/>
    <x v="11"/>
    <n v="65.989999999999995"/>
    <n v="0.01"/>
    <n v="2090.5631999999996"/>
    <n v="522.6407999999999"/>
    <n v="1567.9223999999997"/>
    <x v="0"/>
    <x v="1"/>
    <x v="2"/>
    <x v="2"/>
    <x v="0"/>
    <x v="0"/>
    <n v="0.75"/>
    <s v="103"/>
    <s v="103/Not Specified"/>
  </r>
  <r>
    <n v="10375"/>
    <x v="108"/>
    <x v="502"/>
    <x v="4"/>
    <x v="8"/>
    <n v="20.34"/>
    <n v="0.05"/>
    <n v="115.93799999999999"/>
    <n v="18.550079999999998"/>
    <n v="97.387919999999994"/>
    <x v="0"/>
    <x v="5"/>
    <x v="12"/>
    <x v="3"/>
    <x v="0"/>
    <x v="1"/>
    <n v="0.84000000000000008"/>
    <s v="103"/>
    <s v="103/Low"/>
  </r>
  <r>
    <n v="10376"/>
    <x v="108"/>
    <x v="177"/>
    <x v="4"/>
    <x v="16"/>
    <n v="6.54"/>
    <n v="0.01"/>
    <n v="12.949199999999999"/>
    <n v="2.0718719999999999"/>
    <n v="10.877327999999999"/>
    <x v="0"/>
    <x v="1"/>
    <x v="2"/>
    <x v="2"/>
    <x v="0"/>
    <x v="1"/>
    <n v="0.84"/>
    <s v="103"/>
    <s v="103/Low"/>
  </r>
  <r>
    <n v="10377"/>
    <x v="108"/>
    <x v="832"/>
    <x v="4"/>
    <x v="37"/>
    <n v="48.04"/>
    <n v="0.02"/>
    <n v="1553.6135999999999"/>
    <n v="279.65044799999998"/>
    <n v="1273.9631519999998"/>
    <x v="0"/>
    <x v="1"/>
    <x v="1"/>
    <x v="1"/>
    <x v="3"/>
    <x v="1"/>
    <n v="0.82"/>
    <s v="103"/>
    <s v="103/Low"/>
  </r>
  <r>
    <n v="10378"/>
    <x v="108"/>
    <x v="123"/>
    <x v="4"/>
    <x v="9"/>
    <n v="4.9800000000000004"/>
    <n v="0"/>
    <n v="4.9800000000000004"/>
    <n v="1.2450000000000001"/>
    <n v="3.7350000000000003"/>
    <x v="0"/>
    <x v="1"/>
    <x v="2"/>
    <x v="2"/>
    <x v="1"/>
    <x v="1"/>
    <n v="0.75"/>
    <s v="103"/>
    <s v="103/Low"/>
  </r>
  <r>
    <n v="10335"/>
    <x v="109"/>
    <x v="147"/>
    <x v="3"/>
    <x v="47"/>
    <n v="5.81"/>
    <n v="0.04"/>
    <n v="250.99199999999999"/>
    <n v="30.119039999999998"/>
    <n v="220.87295999999998"/>
    <x v="2"/>
    <x v="4"/>
    <x v="2"/>
    <x v="2"/>
    <x v="0"/>
    <x v="1"/>
    <n v="0.87999999999999989"/>
    <s v="103"/>
    <s v="103/Medium"/>
  </r>
  <r>
    <n v="10336"/>
    <x v="109"/>
    <x v="780"/>
    <x v="1"/>
    <x v="29"/>
    <n v="83.93"/>
    <n v="0.03"/>
    <n v="3012.2477000000003"/>
    <n v="843.4293560000001"/>
    <n v="2168.8183440000003"/>
    <x v="0"/>
    <x v="1"/>
    <x v="6"/>
    <x v="6"/>
    <x v="3"/>
    <x v="1"/>
    <n v="0.72"/>
    <s v="103"/>
    <s v="103/Not Specified"/>
  </r>
  <r>
    <n v="10337"/>
    <x v="109"/>
    <x v="423"/>
    <x v="4"/>
    <x v="29"/>
    <n v="2.61"/>
    <n v="0"/>
    <n v="96.57"/>
    <n v="9.657"/>
    <n v="86.912999999999997"/>
    <x v="0"/>
    <x v="1"/>
    <x v="4"/>
    <x v="4"/>
    <x v="0"/>
    <x v="1"/>
    <n v="0.9"/>
    <s v="103"/>
    <s v="103/Low"/>
  </r>
  <r>
    <n v="10338"/>
    <x v="109"/>
    <x v="52"/>
    <x v="4"/>
    <x v="28"/>
    <n v="212.6"/>
    <n v="0.1"/>
    <n v="9375.66"/>
    <n v="1125.0791999999999"/>
    <n v="8250.5807999999997"/>
    <x v="1"/>
    <x v="2"/>
    <x v="0"/>
    <x v="0"/>
    <x v="2"/>
    <x v="2"/>
    <n v="0.88"/>
    <s v="103"/>
    <s v="103/Low"/>
  </r>
  <r>
    <n v="10339"/>
    <x v="109"/>
    <x v="934"/>
    <x v="3"/>
    <x v="45"/>
    <n v="16.98"/>
    <n v="0.02"/>
    <n v="133.1232"/>
    <n v="26.624639999999999"/>
    <n v="106.49856"/>
    <x v="0"/>
    <x v="5"/>
    <x v="6"/>
    <x v="6"/>
    <x v="3"/>
    <x v="2"/>
    <n v="0.8"/>
    <s v="103"/>
    <s v="103/Medium"/>
  </r>
  <r>
    <n v="10340"/>
    <x v="109"/>
    <x v="252"/>
    <x v="0"/>
    <x v="18"/>
    <n v="155.06"/>
    <n v="0.05"/>
    <n v="5892.28"/>
    <n v="1531.9928"/>
    <n v="4360.2871999999998"/>
    <x v="0"/>
    <x v="1"/>
    <x v="7"/>
    <x v="4"/>
    <x v="3"/>
    <x v="1"/>
    <n v="0.74"/>
    <s v="103"/>
    <s v="103/High"/>
  </r>
  <r>
    <n v="10341"/>
    <x v="109"/>
    <x v="880"/>
    <x v="3"/>
    <x v="24"/>
    <n v="15.31"/>
    <n v="0.03"/>
    <n v="460.37169999999998"/>
    <n v="128.90407599999998"/>
    <n v="331.467624"/>
    <x v="0"/>
    <x v="1"/>
    <x v="0"/>
    <x v="0"/>
    <x v="1"/>
    <x v="1"/>
    <n v="0.72000000000000008"/>
    <s v="103"/>
    <s v="103/Medium"/>
  </r>
  <r>
    <n v="10342"/>
    <x v="109"/>
    <x v="669"/>
    <x v="2"/>
    <x v="32"/>
    <n v="14.48"/>
    <n v="0.05"/>
    <n v="178.828"/>
    <n v="30.400760000000002"/>
    <n v="148.42724000000001"/>
    <x v="0"/>
    <x v="1"/>
    <x v="1"/>
    <x v="1"/>
    <x v="2"/>
    <x v="1"/>
    <n v="0.83000000000000007"/>
    <s v="103"/>
    <s v="103/Critical"/>
  </r>
  <r>
    <n v="10343"/>
    <x v="109"/>
    <x v="137"/>
    <x v="1"/>
    <x v="42"/>
    <n v="304.99"/>
    <n v="0.09"/>
    <n v="4718.1953000000003"/>
    <n v="707.72929499999998"/>
    <n v="4010.4660050000002"/>
    <x v="0"/>
    <x v="1"/>
    <x v="1"/>
    <x v="1"/>
    <x v="0"/>
    <x v="1"/>
    <n v="0.85"/>
    <s v="103"/>
    <s v="103/Not Specified"/>
  </r>
  <r>
    <n v="10344"/>
    <x v="109"/>
    <x v="328"/>
    <x v="3"/>
    <x v="33"/>
    <n v="367.99"/>
    <n v="0.1"/>
    <n v="11260.494000000001"/>
    <n v="1126.0494000000001"/>
    <n v="10134.444600000001"/>
    <x v="0"/>
    <x v="1"/>
    <x v="2"/>
    <x v="2"/>
    <x v="0"/>
    <x v="1"/>
    <n v="0.9"/>
    <s v="103"/>
    <s v="103/Medium"/>
  </r>
  <r>
    <n v="10345"/>
    <x v="109"/>
    <x v="340"/>
    <x v="0"/>
    <x v="23"/>
    <n v="150.97999999999999"/>
    <n v="0"/>
    <n v="6643.12"/>
    <n v="1395.0551999999998"/>
    <n v="5248.0648000000001"/>
    <x v="1"/>
    <x v="2"/>
    <x v="4"/>
    <x v="4"/>
    <x v="1"/>
    <x v="2"/>
    <n v="0.79"/>
    <s v="103"/>
    <s v="103/High"/>
  </r>
  <r>
    <n v="10346"/>
    <x v="109"/>
    <x v="604"/>
    <x v="1"/>
    <x v="20"/>
    <n v="8.1199999999999992"/>
    <n v="0.01"/>
    <n v="88.426799999999986"/>
    <n v="8.8426799999999979"/>
    <n v="79.584119999999984"/>
    <x v="0"/>
    <x v="3"/>
    <x v="4"/>
    <x v="4"/>
    <x v="0"/>
    <x v="0"/>
    <n v="0.9"/>
    <s v="103"/>
    <s v="103/Not Specified"/>
  </r>
  <r>
    <n v="10347"/>
    <x v="109"/>
    <x v="1073"/>
    <x v="2"/>
    <x v="22"/>
    <n v="19.940000000000001"/>
    <n v="0.04"/>
    <n v="76.569600000000008"/>
    <n v="22.205184000000003"/>
    <n v="54.364416000000006"/>
    <x v="0"/>
    <x v="5"/>
    <x v="5"/>
    <x v="5"/>
    <x v="0"/>
    <x v="2"/>
    <n v="0.71"/>
    <s v="103"/>
    <s v="103/Critical"/>
  </r>
  <r>
    <n v="10348"/>
    <x v="109"/>
    <x v="695"/>
    <x v="2"/>
    <x v="40"/>
    <n v="1.68"/>
    <n v="0.01"/>
    <n v="76.507199999999997"/>
    <n v="15.301439999999999"/>
    <n v="61.205759999999998"/>
    <x v="0"/>
    <x v="4"/>
    <x v="5"/>
    <x v="5"/>
    <x v="1"/>
    <x v="1"/>
    <n v="0.8"/>
    <s v="103"/>
    <s v="103/Critical"/>
  </r>
  <r>
    <n v="10349"/>
    <x v="109"/>
    <x v="275"/>
    <x v="1"/>
    <x v="27"/>
    <n v="65.989999999999995"/>
    <n v="0.08"/>
    <n v="607.10800000000006"/>
    <n v="60.710800000000006"/>
    <n v="546.39720000000011"/>
    <x v="0"/>
    <x v="1"/>
    <x v="2"/>
    <x v="2"/>
    <x v="0"/>
    <x v="0"/>
    <n v="0.90000000000000013"/>
    <s v="103"/>
    <s v="103/Not Specified"/>
  </r>
  <r>
    <n v="10350"/>
    <x v="109"/>
    <x v="966"/>
    <x v="1"/>
    <x v="6"/>
    <n v="3.28"/>
    <n v="0.06"/>
    <n v="67.830399999999997"/>
    <n v="11.531168000000001"/>
    <n v="56.299231999999996"/>
    <x v="0"/>
    <x v="5"/>
    <x v="0"/>
    <x v="0"/>
    <x v="3"/>
    <x v="2"/>
    <n v="0.83"/>
    <s v="103"/>
    <s v="103/Not Specified"/>
  </r>
  <r>
    <n v="10351"/>
    <x v="109"/>
    <x v="405"/>
    <x v="0"/>
    <x v="18"/>
    <n v="4.9800000000000004"/>
    <n v="0.08"/>
    <n v="183.26400000000001"/>
    <n v="32.987520000000004"/>
    <n v="150.27647999999999"/>
    <x v="0"/>
    <x v="1"/>
    <x v="4"/>
    <x v="4"/>
    <x v="3"/>
    <x v="1"/>
    <n v="0.82"/>
    <s v="103"/>
    <s v="103/High"/>
  </r>
  <r>
    <n v="10352"/>
    <x v="109"/>
    <x v="123"/>
    <x v="1"/>
    <x v="35"/>
    <n v="4.9800000000000004"/>
    <n v="0.04"/>
    <n v="229.47840000000002"/>
    <n v="66.548736000000005"/>
    <n v="162.929664"/>
    <x v="0"/>
    <x v="1"/>
    <x v="2"/>
    <x v="2"/>
    <x v="3"/>
    <x v="1"/>
    <n v="0.71"/>
    <s v="103"/>
    <s v="103/Not Specified"/>
  </r>
  <r>
    <n v="10313"/>
    <x v="110"/>
    <x v="900"/>
    <x v="3"/>
    <x v="35"/>
    <n v="65.989999999999995"/>
    <n v="0.06"/>
    <n v="2977.4687999999992"/>
    <n v="595.49375999999984"/>
    <n v="2381.9750399999994"/>
    <x v="0"/>
    <x v="1"/>
    <x v="9"/>
    <x v="3"/>
    <x v="1"/>
    <x v="0"/>
    <n v="0.8"/>
    <s v="103"/>
    <s v="103/Medium"/>
  </r>
  <r>
    <n v="10314"/>
    <x v="110"/>
    <x v="612"/>
    <x v="2"/>
    <x v="19"/>
    <n v="39.479999999999997"/>
    <n v="0.08"/>
    <n v="1489.1856"/>
    <n v="163.810416"/>
    <n v="1325.375184"/>
    <x v="2"/>
    <x v="3"/>
    <x v="0"/>
    <x v="0"/>
    <x v="2"/>
    <x v="0"/>
    <n v="0.89"/>
    <s v="103"/>
    <s v="103/Critical"/>
  </r>
  <r>
    <n v="10315"/>
    <x v="110"/>
    <x v="508"/>
    <x v="2"/>
    <x v="2"/>
    <n v="2.61"/>
    <n v="0.04"/>
    <n v="62.64"/>
    <n v="18.792000000000002"/>
    <n v="43.847999999999999"/>
    <x v="2"/>
    <x v="1"/>
    <x v="7"/>
    <x v="4"/>
    <x v="0"/>
    <x v="1"/>
    <n v="0.7"/>
    <s v="103"/>
    <s v="103/Critical"/>
  </r>
  <r>
    <n v="10316"/>
    <x v="110"/>
    <x v="748"/>
    <x v="0"/>
    <x v="17"/>
    <n v="1.98"/>
    <n v="7.0000000000000007E-2"/>
    <n v="22.096799999999998"/>
    <n v="2.6516159999999998"/>
    <n v="19.445183999999998"/>
    <x v="0"/>
    <x v="1"/>
    <x v="12"/>
    <x v="3"/>
    <x v="3"/>
    <x v="1"/>
    <n v="0.88"/>
    <s v="103"/>
    <s v="103/High"/>
  </r>
  <r>
    <n v="10317"/>
    <x v="110"/>
    <x v="837"/>
    <x v="4"/>
    <x v="37"/>
    <n v="1.48"/>
    <n v="7.0000000000000007E-2"/>
    <n v="45.421199999999992"/>
    <n v="4.5421199999999997"/>
    <n v="40.879079999999995"/>
    <x v="0"/>
    <x v="4"/>
    <x v="0"/>
    <x v="0"/>
    <x v="0"/>
    <x v="1"/>
    <n v="0.9"/>
    <s v="103"/>
    <s v="103/Low"/>
  </r>
  <r>
    <n v="10318"/>
    <x v="110"/>
    <x v="367"/>
    <x v="1"/>
    <x v="23"/>
    <n v="5.98"/>
    <n v="0.09"/>
    <n v="239.4392"/>
    <n v="43.099055999999997"/>
    <n v="196.34014400000001"/>
    <x v="0"/>
    <x v="4"/>
    <x v="0"/>
    <x v="0"/>
    <x v="1"/>
    <x v="1"/>
    <n v="0.82000000000000006"/>
    <s v="103"/>
    <s v="103/Not Specified"/>
  </r>
  <r>
    <n v="10319"/>
    <x v="110"/>
    <x v="252"/>
    <x v="4"/>
    <x v="11"/>
    <n v="155.06"/>
    <n v="0.05"/>
    <n v="4713.8239999999996"/>
    <n v="1178.4559999999999"/>
    <n v="3535.3679999999995"/>
    <x v="0"/>
    <x v="1"/>
    <x v="2"/>
    <x v="2"/>
    <x v="0"/>
    <x v="1"/>
    <n v="0.75"/>
    <s v="103"/>
    <s v="103/Low"/>
  </r>
  <r>
    <n v="10320"/>
    <x v="110"/>
    <x v="153"/>
    <x v="4"/>
    <x v="19"/>
    <n v="17.670000000000002"/>
    <n v="0.01"/>
    <n v="717.22530000000006"/>
    <n v="121.928301"/>
    <n v="595.29699900000003"/>
    <x v="0"/>
    <x v="3"/>
    <x v="7"/>
    <x v="4"/>
    <x v="1"/>
    <x v="2"/>
    <n v="0.83"/>
    <s v="103"/>
    <s v="103/Low"/>
  </r>
  <r>
    <n v="10321"/>
    <x v="110"/>
    <x v="682"/>
    <x v="1"/>
    <x v="48"/>
    <n v="387.99"/>
    <n v="0.1"/>
    <n v="8031.3930000000009"/>
    <n v="1285.0228800000002"/>
    <n v="6746.3701200000005"/>
    <x v="0"/>
    <x v="1"/>
    <x v="7"/>
    <x v="4"/>
    <x v="3"/>
    <x v="1"/>
    <n v="0.84"/>
    <s v="103"/>
    <s v="103/Not Specified"/>
  </r>
  <r>
    <n v="10322"/>
    <x v="110"/>
    <x v="1074"/>
    <x v="2"/>
    <x v="42"/>
    <n v="15.16"/>
    <n v="0.03"/>
    <n v="249.98840000000001"/>
    <n v="29.998608000000004"/>
    <n v="219.98979200000002"/>
    <x v="0"/>
    <x v="1"/>
    <x v="4"/>
    <x v="4"/>
    <x v="2"/>
    <x v="1"/>
    <n v="0.88"/>
    <s v="103"/>
    <s v="103/Critical"/>
  </r>
  <r>
    <n v="10323"/>
    <x v="110"/>
    <x v="619"/>
    <x v="1"/>
    <x v="47"/>
    <n v="95.98"/>
    <n v="0.01"/>
    <n v="4275.9090000000006"/>
    <n v="598.62726000000009"/>
    <n v="3677.2817400000004"/>
    <x v="1"/>
    <x v="6"/>
    <x v="9"/>
    <x v="3"/>
    <x v="0"/>
    <x v="2"/>
    <n v="0.86"/>
    <s v="103"/>
    <s v="103/Not Specified"/>
  </r>
  <r>
    <n v="10324"/>
    <x v="110"/>
    <x v="1016"/>
    <x v="4"/>
    <x v="6"/>
    <n v="256.99"/>
    <n v="0.09"/>
    <n v="5144.939800000001"/>
    <n v="1234.7855520000003"/>
    <n v="3910.1542480000007"/>
    <x v="0"/>
    <x v="1"/>
    <x v="7"/>
    <x v="4"/>
    <x v="0"/>
    <x v="0"/>
    <n v="0.76"/>
    <s v="103"/>
    <s v="103/Low"/>
  </r>
  <r>
    <n v="10325"/>
    <x v="110"/>
    <x v="1040"/>
    <x v="2"/>
    <x v="43"/>
    <n v="226.67"/>
    <n v="0.1"/>
    <n v="4080.06"/>
    <n v="571.20839999999998"/>
    <n v="3508.8516"/>
    <x v="1"/>
    <x v="6"/>
    <x v="12"/>
    <x v="3"/>
    <x v="3"/>
    <x v="2"/>
    <n v="0.86"/>
    <s v="103"/>
    <s v="103/Critical"/>
  </r>
  <r>
    <n v="10326"/>
    <x v="110"/>
    <x v="839"/>
    <x v="0"/>
    <x v="45"/>
    <n v="140.81"/>
    <n v="0"/>
    <n v="1126.48"/>
    <n v="202.7664"/>
    <n v="923.71360000000004"/>
    <x v="0"/>
    <x v="5"/>
    <x v="0"/>
    <x v="0"/>
    <x v="3"/>
    <x v="2"/>
    <n v="0.82000000000000006"/>
    <s v="103"/>
    <s v="103/High"/>
  </r>
  <r>
    <n v="10327"/>
    <x v="110"/>
    <x v="796"/>
    <x v="0"/>
    <x v="33"/>
    <n v="33.979999999999997"/>
    <n v="0.02"/>
    <n v="1132.2135999999998"/>
    <n v="317.01980799999995"/>
    <n v="815.1937919999998"/>
    <x v="0"/>
    <x v="3"/>
    <x v="0"/>
    <x v="0"/>
    <x v="0"/>
    <x v="0"/>
    <n v="0.72"/>
    <s v="103"/>
    <s v="103/High"/>
  </r>
  <r>
    <n v="10328"/>
    <x v="110"/>
    <x v="722"/>
    <x v="1"/>
    <x v="18"/>
    <n v="177.98"/>
    <n v="0.04"/>
    <n v="6834.4319999999998"/>
    <n v="1503.5750399999999"/>
    <n v="5330.8569600000001"/>
    <x v="0"/>
    <x v="1"/>
    <x v="0"/>
    <x v="0"/>
    <x v="0"/>
    <x v="1"/>
    <n v="0.78"/>
    <s v="103"/>
    <s v="103/Not Specified"/>
  </r>
  <r>
    <n v="10329"/>
    <x v="110"/>
    <x v="575"/>
    <x v="4"/>
    <x v="6"/>
    <n v="28.38"/>
    <n v="0.1"/>
    <n v="561.92399999999998"/>
    <n v="129.24252000000001"/>
    <n v="432.68147999999997"/>
    <x v="0"/>
    <x v="3"/>
    <x v="0"/>
    <x v="0"/>
    <x v="1"/>
    <x v="0"/>
    <n v="0.77"/>
    <s v="103"/>
    <s v="103/Low"/>
  </r>
  <r>
    <n v="10330"/>
    <x v="110"/>
    <x v="187"/>
    <x v="0"/>
    <x v="37"/>
    <n v="2.1"/>
    <n v="0.05"/>
    <n v="65.834999999999994"/>
    <n v="8.5585499999999985"/>
    <n v="57.276449999999997"/>
    <x v="0"/>
    <x v="4"/>
    <x v="1"/>
    <x v="1"/>
    <x v="0"/>
    <x v="1"/>
    <n v="0.87"/>
    <s v="103"/>
    <s v="103/High"/>
  </r>
  <r>
    <n v="10331"/>
    <x v="110"/>
    <x v="242"/>
    <x v="4"/>
    <x v="35"/>
    <n v="2.84"/>
    <n v="0.1"/>
    <n v="122.688"/>
    <n v="33.12576"/>
    <n v="89.562240000000003"/>
    <x v="0"/>
    <x v="4"/>
    <x v="0"/>
    <x v="0"/>
    <x v="2"/>
    <x v="1"/>
    <n v="0.73"/>
    <s v="103"/>
    <s v="103/Low"/>
  </r>
  <r>
    <n v="10332"/>
    <x v="110"/>
    <x v="829"/>
    <x v="2"/>
    <x v="36"/>
    <n v="370.98"/>
    <n v="0.09"/>
    <n v="11815.713000000002"/>
    <n v="3426.5567700000001"/>
    <n v="8389.1562300000005"/>
    <x v="1"/>
    <x v="6"/>
    <x v="1"/>
    <x v="1"/>
    <x v="3"/>
    <x v="1"/>
    <n v="0.71"/>
    <s v="103"/>
    <s v="103/Critical"/>
  </r>
  <r>
    <n v="10333"/>
    <x v="110"/>
    <x v="720"/>
    <x v="2"/>
    <x v="45"/>
    <n v="195.99"/>
    <n v="7.0000000000000007E-2"/>
    <n v="1458.1656"/>
    <n v="364.54140000000001"/>
    <n v="1093.6242"/>
    <x v="0"/>
    <x v="1"/>
    <x v="1"/>
    <x v="1"/>
    <x v="3"/>
    <x v="0"/>
    <n v="0.75"/>
    <s v="103"/>
    <s v="103/Critical"/>
  </r>
  <r>
    <n v="10334"/>
    <x v="110"/>
    <x v="71"/>
    <x v="1"/>
    <x v="7"/>
    <n v="18.97"/>
    <n v="0.05"/>
    <n v="522.62349999999992"/>
    <n v="156.78704999999999"/>
    <n v="365.8364499999999"/>
    <x v="0"/>
    <x v="1"/>
    <x v="2"/>
    <x v="2"/>
    <x v="0"/>
    <x v="1"/>
    <n v="0.7"/>
    <s v="103"/>
    <s v="103/Not Specified"/>
  </r>
  <r>
    <n v="10282"/>
    <x v="111"/>
    <x v="281"/>
    <x v="1"/>
    <x v="5"/>
    <n v="2.6"/>
    <n v="0.05"/>
    <n v="103.74"/>
    <n v="25.934999999999999"/>
    <n v="77.804999999999993"/>
    <x v="2"/>
    <x v="4"/>
    <x v="12"/>
    <x v="3"/>
    <x v="0"/>
    <x v="1"/>
    <n v="0.75"/>
    <s v="102"/>
    <s v="102/Not Specified"/>
  </r>
  <r>
    <n v="10283"/>
    <x v="111"/>
    <x v="440"/>
    <x v="1"/>
    <x v="3"/>
    <n v="20.99"/>
    <n v="0"/>
    <n v="188.91"/>
    <n v="30.2256"/>
    <n v="158.68439999999998"/>
    <x v="0"/>
    <x v="4"/>
    <x v="5"/>
    <x v="5"/>
    <x v="0"/>
    <x v="0"/>
    <n v="0.84"/>
    <s v="102"/>
    <s v="102/Not Specified"/>
  </r>
  <r>
    <n v="10284"/>
    <x v="111"/>
    <x v="78"/>
    <x v="3"/>
    <x v="4"/>
    <n v="35.99"/>
    <n v="0.04"/>
    <n v="725.55840000000001"/>
    <n v="101.578176"/>
    <n v="623.98022400000002"/>
    <x v="0"/>
    <x v="4"/>
    <x v="0"/>
    <x v="0"/>
    <x v="2"/>
    <x v="0"/>
    <n v="0.86"/>
    <s v="102"/>
    <s v="102/Medium"/>
  </r>
  <r>
    <n v="10285"/>
    <x v="111"/>
    <x v="780"/>
    <x v="3"/>
    <x v="31"/>
    <n v="83.93"/>
    <n v="0.04"/>
    <n v="402.86400000000003"/>
    <n v="44.31504000000001"/>
    <n v="358.54896000000002"/>
    <x v="0"/>
    <x v="1"/>
    <x v="10"/>
    <x v="2"/>
    <x v="1"/>
    <x v="1"/>
    <n v="0.89"/>
    <s v="102"/>
    <s v="102/Medium"/>
  </r>
  <r>
    <n v="10286"/>
    <x v="111"/>
    <x v="194"/>
    <x v="0"/>
    <x v="15"/>
    <n v="7.28"/>
    <n v="0.05"/>
    <n v="248.97599999999997"/>
    <n v="37.346399999999996"/>
    <n v="211.62959999999998"/>
    <x v="0"/>
    <x v="1"/>
    <x v="9"/>
    <x v="3"/>
    <x v="0"/>
    <x v="1"/>
    <n v="0.85"/>
    <s v="102"/>
    <s v="102/High"/>
  </r>
  <r>
    <n v="10287"/>
    <x v="111"/>
    <x v="194"/>
    <x v="1"/>
    <x v="44"/>
    <n v="7.28"/>
    <n v="7.0000000000000007E-2"/>
    <n v="108.32639999999999"/>
    <n v="32.497920000000001"/>
    <n v="75.828479999999985"/>
    <x v="0"/>
    <x v="1"/>
    <x v="12"/>
    <x v="3"/>
    <x v="1"/>
    <x v="1"/>
    <n v="0.7"/>
    <s v="102"/>
    <s v="102/Not Specified"/>
  </r>
  <r>
    <n v="10288"/>
    <x v="111"/>
    <x v="49"/>
    <x v="3"/>
    <x v="2"/>
    <n v="2.88"/>
    <n v="0.04"/>
    <n v="69.12"/>
    <n v="8.9855999999999998"/>
    <n v="60.134400000000007"/>
    <x v="0"/>
    <x v="1"/>
    <x v="7"/>
    <x v="4"/>
    <x v="0"/>
    <x v="1"/>
    <n v="0.87"/>
    <s v="102"/>
    <s v="102/Medium"/>
  </r>
  <r>
    <n v="10289"/>
    <x v="111"/>
    <x v="365"/>
    <x v="1"/>
    <x v="8"/>
    <n v="14.2"/>
    <n v="0.03"/>
    <n v="82.643999999999991"/>
    <n v="11.570159999999998"/>
    <n v="71.07383999999999"/>
    <x v="0"/>
    <x v="4"/>
    <x v="10"/>
    <x v="2"/>
    <x v="2"/>
    <x v="2"/>
    <n v="0.86"/>
    <s v="102"/>
    <s v="102/Not Specified"/>
  </r>
  <r>
    <n v="10290"/>
    <x v="111"/>
    <x v="953"/>
    <x v="3"/>
    <x v="26"/>
    <n v="4.26"/>
    <n v="0.1"/>
    <n v="99.683999999999997"/>
    <n v="17.94312"/>
    <n v="81.740880000000004"/>
    <x v="0"/>
    <x v="4"/>
    <x v="6"/>
    <x v="6"/>
    <x v="3"/>
    <x v="1"/>
    <n v="0.82000000000000006"/>
    <s v="102"/>
    <s v="102/Medium"/>
  </r>
  <r>
    <n v="10291"/>
    <x v="111"/>
    <x v="1075"/>
    <x v="3"/>
    <x v="22"/>
    <n v="41.47"/>
    <n v="0.09"/>
    <n v="150.95080000000002"/>
    <n v="31.699668000000003"/>
    <n v="119.25113200000001"/>
    <x v="0"/>
    <x v="4"/>
    <x v="0"/>
    <x v="0"/>
    <x v="0"/>
    <x v="2"/>
    <n v="0.79"/>
    <s v="102"/>
    <s v="102/Medium"/>
  </r>
  <r>
    <n v="10292"/>
    <x v="111"/>
    <x v="910"/>
    <x v="4"/>
    <x v="21"/>
    <n v="4.0599999999999996"/>
    <n v="0.09"/>
    <n v="25.862199999999998"/>
    <n v="6.7241719999999994"/>
    <n v="19.138027999999998"/>
    <x v="2"/>
    <x v="1"/>
    <x v="4"/>
    <x v="4"/>
    <x v="3"/>
    <x v="1"/>
    <n v="0.74"/>
    <s v="102"/>
    <s v="102/Low"/>
  </r>
  <r>
    <n v="10293"/>
    <x v="111"/>
    <x v="847"/>
    <x v="4"/>
    <x v="43"/>
    <n v="280.98"/>
    <n v="7.0000000000000007E-2"/>
    <n v="5226.2280000000001"/>
    <n v="627.14736000000005"/>
    <n v="4599.0806400000001"/>
    <x v="1"/>
    <x v="2"/>
    <x v="9"/>
    <x v="3"/>
    <x v="1"/>
    <x v="2"/>
    <n v="0.88"/>
    <s v="102"/>
    <s v="102/Low"/>
  </r>
  <r>
    <n v="10294"/>
    <x v="111"/>
    <x v="583"/>
    <x v="3"/>
    <x v="40"/>
    <n v="500.98"/>
    <n v="0.01"/>
    <n v="22814.629200000003"/>
    <n v="3422.1943800000004"/>
    <n v="19392.434820000002"/>
    <x v="1"/>
    <x v="6"/>
    <x v="10"/>
    <x v="2"/>
    <x v="1"/>
    <x v="2"/>
    <n v="0.85"/>
    <s v="102"/>
    <s v="102/Medium"/>
  </r>
  <r>
    <n v="10295"/>
    <x v="111"/>
    <x v="683"/>
    <x v="0"/>
    <x v="25"/>
    <n v="320.98"/>
    <n v="0"/>
    <n v="8666.4600000000009"/>
    <n v="2339.9441999999999"/>
    <n v="6326.515800000001"/>
    <x v="1"/>
    <x v="6"/>
    <x v="0"/>
    <x v="0"/>
    <x v="3"/>
    <x v="2"/>
    <n v="0.73000000000000009"/>
    <s v="102"/>
    <s v="102/High"/>
  </r>
  <r>
    <n v="10296"/>
    <x v="111"/>
    <x v="694"/>
    <x v="2"/>
    <x v="1"/>
    <n v="300.64999999999998"/>
    <n v="0.03"/>
    <n v="5249.3489999999993"/>
    <n v="787.40234999999984"/>
    <n v="4461.9466499999999"/>
    <x v="0"/>
    <x v="5"/>
    <x v="1"/>
    <x v="1"/>
    <x v="0"/>
    <x v="1"/>
    <n v="0.85000000000000009"/>
    <s v="102"/>
    <s v="102/Critical"/>
  </r>
  <r>
    <n v="10297"/>
    <x v="111"/>
    <x v="855"/>
    <x v="4"/>
    <x v="14"/>
    <n v="63.94"/>
    <n v="0.05"/>
    <n v="850.40199999999993"/>
    <n v="170.08039999999997"/>
    <n v="680.32159999999999"/>
    <x v="2"/>
    <x v="1"/>
    <x v="0"/>
    <x v="0"/>
    <x v="3"/>
    <x v="2"/>
    <n v="0.8"/>
    <s v="102"/>
    <s v="102/Low"/>
  </r>
  <r>
    <n v="10298"/>
    <x v="111"/>
    <x v="237"/>
    <x v="0"/>
    <x v="15"/>
    <n v="30.98"/>
    <n v="0"/>
    <n v="1115.28"/>
    <n v="122.6808"/>
    <n v="992.5992"/>
    <x v="0"/>
    <x v="1"/>
    <x v="0"/>
    <x v="0"/>
    <x v="0"/>
    <x v="0"/>
    <n v="0.89"/>
    <s v="102"/>
    <s v="102/High"/>
  </r>
  <r>
    <n v="10299"/>
    <x v="111"/>
    <x v="518"/>
    <x v="2"/>
    <x v="35"/>
    <n v="5.58"/>
    <n v="0.08"/>
    <n v="246.41280000000003"/>
    <n v="36.961920000000006"/>
    <n v="209.45088000000004"/>
    <x v="0"/>
    <x v="4"/>
    <x v="6"/>
    <x v="6"/>
    <x v="0"/>
    <x v="1"/>
    <n v="0.85000000000000009"/>
    <s v="102"/>
    <s v="102/Critical"/>
  </r>
  <r>
    <n v="10300"/>
    <x v="111"/>
    <x v="773"/>
    <x v="1"/>
    <x v="25"/>
    <n v="2.94"/>
    <n v="0.01"/>
    <n v="78.586199999999991"/>
    <n v="16.503101999999998"/>
    <n v="62.083097999999993"/>
    <x v="0"/>
    <x v="4"/>
    <x v="11"/>
    <x v="3"/>
    <x v="1"/>
    <x v="1"/>
    <n v="0.79"/>
    <s v="103"/>
    <s v="103/Not Specified"/>
  </r>
  <r>
    <n v="10301"/>
    <x v="111"/>
    <x v="460"/>
    <x v="1"/>
    <x v="4"/>
    <n v="58.14"/>
    <n v="7.0000000000000007E-2"/>
    <n v="1135.4741999999999"/>
    <n v="261.159066"/>
    <n v="874.31513399999994"/>
    <x v="1"/>
    <x v="2"/>
    <x v="4"/>
    <x v="4"/>
    <x v="0"/>
    <x v="2"/>
    <n v="0.77"/>
    <s v="103"/>
    <s v="103/Not Specified"/>
  </r>
  <r>
    <n v="10302"/>
    <x v="111"/>
    <x v="741"/>
    <x v="1"/>
    <x v="40"/>
    <n v="34.58"/>
    <n v="0.01"/>
    <n v="1574.7731999999999"/>
    <n v="314.95463999999998"/>
    <n v="1259.8185599999999"/>
    <x v="0"/>
    <x v="3"/>
    <x v="7"/>
    <x v="4"/>
    <x v="3"/>
    <x v="1"/>
    <n v="0.8"/>
    <s v="103"/>
    <s v="103/Not Specified"/>
  </r>
  <r>
    <n v="10303"/>
    <x v="111"/>
    <x v="473"/>
    <x v="0"/>
    <x v="37"/>
    <n v="880.98"/>
    <n v="7.0000000000000007E-2"/>
    <n v="27037.276199999997"/>
    <n v="7840.810097999999"/>
    <n v="19196.466101999999"/>
    <x v="1"/>
    <x v="2"/>
    <x v="10"/>
    <x v="2"/>
    <x v="3"/>
    <x v="2"/>
    <n v="0.71000000000000008"/>
    <s v="103"/>
    <s v="103/High"/>
  </r>
  <r>
    <n v="10304"/>
    <x v="111"/>
    <x v="447"/>
    <x v="2"/>
    <x v="3"/>
    <n v="128.24"/>
    <n v="0.01"/>
    <n v="1142.6184000000001"/>
    <n v="205.671312"/>
    <n v="936.94708800000012"/>
    <x v="0"/>
    <x v="0"/>
    <x v="4"/>
    <x v="4"/>
    <x v="0"/>
    <x v="2"/>
    <n v="0.82000000000000006"/>
    <s v="103"/>
    <s v="103/Critical"/>
  </r>
  <r>
    <n v="10305"/>
    <x v="111"/>
    <x v="1076"/>
    <x v="3"/>
    <x v="13"/>
    <n v="120.98"/>
    <n v="0.04"/>
    <n v="4413.3503999999994"/>
    <n v="1147.4711039999997"/>
    <n v="3265.8792959999996"/>
    <x v="1"/>
    <x v="2"/>
    <x v="0"/>
    <x v="0"/>
    <x v="1"/>
    <x v="2"/>
    <n v="0.74"/>
    <s v="103"/>
    <s v="103/Medium"/>
  </r>
  <r>
    <n v="10306"/>
    <x v="111"/>
    <x v="99"/>
    <x v="4"/>
    <x v="14"/>
    <n v="10.14"/>
    <n v="0.01"/>
    <n v="140.54040000000001"/>
    <n v="18.270251999999999"/>
    <n v="122.27014800000001"/>
    <x v="0"/>
    <x v="4"/>
    <x v="2"/>
    <x v="2"/>
    <x v="3"/>
    <x v="1"/>
    <n v="0.87"/>
    <s v="103"/>
    <s v="103/Low"/>
  </r>
  <r>
    <n v="10307"/>
    <x v="111"/>
    <x v="141"/>
    <x v="3"/>
    <x v="33"/>
    <n v="205.99"/>
    <n v="0.1"/>
    <n v="6303.2939999999999"/>
    <n v="1260.6588000000002"/>
    <n v="5042.6351999999997"/>
    <x v="0"/>
    <x v="1"/>
    <x v="4"/>
    <x v="4"/>
    <x v="1"/>
    <x v="0"/>
    <n v="0.79999999999999993"/>
    <s v="103"/>
    <s v="103/Medium"/>
  </r>
  <r>
    <n v="10308"/>
    <x v="111"/>
    <x v="23"/>
    <x v="1"/>
    <x v="38"/>
    <n v="60.98"/>
    <n v="0.1"/>
    <n v="2359.9259999999999"/>
    <n v="401.18741999999997"/>
    <n v="1958.73858"/>
    <x v="0"/>
    <x v="1"/>
    <x v="2"/>
    <x v="2"/>
    <x v="0"/>
    <x v="1"/>
    <n v="0.83"/>
    <s v="103"/>
    <s v="103/Not Specified"/>
  </r>
  <r>
    <n v="10309"/>
    <x v="111"/>
    <x v="1034"/>
    <x v="1"/>
    <x v="33"/>
    <n v="38.76"/>
    <n v="0.1"/>
    <n v="1186.056"/>
    <n v="130.46616"/>
    <n v="1055.5898400000001"/>
    <x v="0"/>
    <x v="1"/>
    <x v="12"/>
    <x v="3"/>
    <x v="1"/>
    <x v="1"/>
    <n v="0.89"/>
    <s v="103"/>
    <s v="103/Not Specified"/>
  </r>
  <r>
    <n v="10310"/>
    <x v="111"/>
    <x v="405"/>
    <x v="2"/>
    <x v="32"/>
    <n v="4.9800000000000004"/>
    <n v="0.03"/>
    <n v="62.797800000000009"/>
    <n v="7.5357360000000018"/>
    <n v="55.262064000000009"/>
    <x v="0"/>
    <x v="1"/>
    <x v="0"/>
    <x v="0"/>
    <x v="3"/>
    <x v="1"/>
    <n v="0.88"/>
    <s v="103"/>
    <s v="103/Critical"/>
  </r>
  <r>
    <n v="10311"/>
    <x v="111"/>
    <x v="899"/>
    <x v="3"/>
    <x v="3"/>
    <n v="5.28"/>
    <n v="0.06"/>
    <n v="44.668799999999997"/>
    <n v="10.720511999999999"/>
    <n v="33.948287999999998"/>
    <x v="0"/>
    <x v="1"/>
    <x v="3"/>
    <x v="3"/>
    <x v="3"/>
    <x v="1"/>
    <n v="0.76"/>
    <s v="103"/>
    <s v="103/Medium"/>
  </r>
  <r>
    <n v="10312"/>
    <x v="111"/>
    <x v="124"/>
    <x v="1"/>
    <x v="30"/>
    <n v="5.78"/>
    <n v="0.06"/>
    <n v="271.65999999999997"/>
    <n v="81.49799999999999"/>
    <n v="190.16199999999998"/>
    <x v="0"/>
    <x v="1"/>
    <x v="6"/>
    <x v="6"/>
    <x v="2"/>
    <x v="1"/>
    <n v="0.7"/>
    <s v="103"/>
    <s v="103/Not Specified"/>
  </r>
  <r>
    <n v="10253"/>
    <x v="112"/>
    <x v="492"/>
    <x v="2"/>
    <x v="5"/>
    <n v="115.99"/>
    <n v="0.06"/>
    <n v="4579.2851999999993"/>
    <n v="686.8927799999999"/>
    <n v="3892.3924199999992"/>
    <x v="0"/>
    <x v="1"/>
    <x v="4"/>
    <x v="4"/>
    <x v="2"/>
    <x v="0"/>
    <n v="0.85"/>
    <s v="102"/>
    <s v="102/Critical"/>
  </r>
  <r>
    <n v="10254"/>
    <x v="112"/>
    <x v="477"/>
    <x v="0"/>
    <x v="32"/>
    <n v="140.99"/>
    <n v="7.0000000000000007E-2"/>
    <n v="1704.5690999999999"/>
    <n v="238.63967399999999"/>
    <n v="1465.9294259999999"/>
    <x v="0"/>
    <x v="1"/>
    <x v="6"/>
    <x v="6"/>
    <x v="1"/>
    <x v="0"/>
    <n v="0.86"/>
    <s v="102"/>
    <s v="102/High"/>
  </r>
  <r>
    <n v="10255"/>
    <x v="112"/>
    <x v="842"/>
    <x v="2"/>
    <x v="35"/>
    <n v="85.99"/>
    <n v="0.1"/>
    <n v="3714.7679999999996"/>
    <n v="520.06751999999994"/>
    <n v="3194.7004799999995"/>
    <x v="0"/>
    <x v="4"/>
    <x v="2"/>
    <x v="2"/>
    <x v="2"/>
    <x v="0"/>
    <n v="0.86"/>
    <s v="102"/>
    <s v="102/Critical"/>
  </r>
  <r>
    <n v="10256"/>
    <x v="112"/>
    <x v="870"/>
    <x v="4"/>
    <x v="7"/>
    <n v="2.88"/>
    <n v="0.03"/>
    <n v="81.014399999999995"/>
    <n v="23.494175999999996"/>
    <n v="57.520223999999999"/>
    <x v="0"/>
    <x v="1"/>
    <x v="9"/>
    <x v="3"/>
    <x v="0"/>
    <x v="1"/>
    <n v="0.71000000000000008"/>
    <s v="102"/>
    <s v="102/Low"/>
  </r>
  <r>
    <n v="10257"/>
    <x v="112"/>
    <x v="110"/>
    <x v="2"/>
    <x v="46"/>
    <n v="6.3"/>
    <n v="0.06"/>
    <n v="165.816"/>
    <n v="26.530560000000001"/>
    <n v="139.28543999999999"/>
    <x v="0"/>
    <x v="1"/>
    <x v="2"/>
    <x v="2"/>
    <x v="1"/>
    <x v="1"/>
    <n v="0.84"/>
    <s v="102"/>
    <s v="102/Critical"/>
  </r>
  <r>
    <n v="10258"/>
    <x v="112"/>
    <x v="264"/>
    <x v="3"/>
    <x v="16"/>
    <n v="8.6"/>
    <n v="0.03"/>
    <n v="16.683999999999997"/>
    <n v="5.0051999999999994"/>
    <n v="11.678799999999999"/>
    <x v="0"/>
    <x v="1"/>
    <x v="12"/>
    <x v="3"/>
    <x v="1"/>
    <x v="1"/>
    <n v="0.70000000000000007"/>
    <s v="102"/>
    <s v="102/Medium"/>
  </r>
  <r>
    <n v="10259"/>
    <x v="112"/>
    <x v="169"/>
    <x v="3"/>
    <x v="19"/>
    <n v="155.99"/>
    <n v="0.04"/>
    <n v="6139.7663999999995"/>
    <n v="1473.5439359999998"/>
    <n v="4666.2224639999995"/>
    <x v="0"/>
    <x v="1"/>
    <x v="1"/>
    <x v="1"/>
    <x v="3"/>
    <x v="0"/>
    <n v="0.76"/>
    <s v="102"/>
    <s v="102/Medium"/>
  </r>
  <r>
    <n v="10260"/>
    <x v="112"/>
    <x v="928"/>
    <x v="4"/>
    <x v="20"/>
    <n v="41.32"/>
    <n v="0.09"/>
    <n v="413.61320000000001"/>
    <n v="115.81169600000001"/>
    <n v="297.80150400000002"/>
    <x v="0"/>
    <x v="0"/>
    <x v="7"/>
    <x v="4"/>
    <x v="0"/>
    <x v="2"/>
    <n v="0.72000000000000008"/>
    <s v="102"/>
    <s v="102/Low"/>
  </r>
  <r>
    <n v="10261"/>
    <x v="112"/>
    <x v="1077"/>
    <x v="4"/>
    <x v="0"/>
    <n v="89.83"/>
    <n v="0.1"/>
    <n v="1940.3280000000002"/>
    <n v="504.48528000000005"/>
    <n v="1435.8427200000001"/>
    <x v="0"/>
    <x v="5"/>
    <x v="0"/>
    <x v="0"/>
    <x v="2"/>
    <x v="1"/>
    <n v="0.74"/>
    <s v="102"/>
    <s v="102/Low"/>
  </r>
  <r>
    <n v="10262"/>
    <x v="112"/>
    <x v="511"/>
    <x v="2"/>
    <x v="23"/>
    <n v="60.22"/>
    <n v="0.09"/>
    <n v="2411.2087999999999"/>
    <n v="506.35384799999997"/>
    <n v="1904.8549519999999"/>
    <x v="0"/>
    <x v="1"/>
    <x v="3"/>
    <x v="3"/>
    <x v="0"/>
    <x v="1"/>
    <n v="0.79"/>
    <s v="102"/>
    <s v="102/Critical"/>
  </r>
  <r>
    <n v="10263"/>
    <x v="112"/>
    <x v="11"/>
    <x v="4"/>
    <x v="34"/>
    <n v="12.95"/>
    <n v="0.09"/>
    <n v="553.87149999999997"/>
    <n v="138.46787499999999"/>
    <n v="415.40362499999998"/>
    <x v="0"/>
    <x v="1"/>
    <x v="5"/>
    <x v="5"/>
    <x v="2"/>
    <x v="1"/>
    <n v="0.75"/>
    <s v="102"/>
    <s v="102/Low"/>
  </r>
  <r>
    <n v="10264"/>
    <x v="112"/>
    <x v="1078"/>
    <x v="0"/>
    <x v="46"/>
    <n v="896.99"/>
    <n v="0.08"/>
    <n v="23106.4624"/>
    <n v="3234.9047360000004"/>
    <n v="19871.557664"/>
    <x v="0"/>
    <x v="1"/>
    <x v="0"/>
    <x v="0"/>
    <x v="0"/>
    <x v="1"/>
    <n v="0.86"/>
    <s v="102"/>
    <s v="102/High"/>
  </r>
  <r>
    <n v="10265"/>
    <x v="112"/>
    <x v="1079"/>
    <x v="1"/>
    <x v="40"/>
    <n v="12.99"/>
    <n v="0.01"/>
    <n v="591.56459999999993"/>
    <n v="100.56598199999999"/>
    <n v="490.99861799999996"/>
    <x v="0"/>
    <x v="0"/>
    <x v="4"/>
    <x v="4"/>
    <x v="0"/>
    <x v="0"/>
    <n v="0.83000000000000007"/>
    <s v="102"/>
    <s v="102/Not Specified"/>
  </r>
  <r>
    <n v="10266"/>
    <x v="112"/>
    <x v="652"/>
    <x v="4"/>
    <x v="40"/>
    <n v="243.98"/>
    <n v="7.0000000000000007E-2"/>
    <n v="10437.464399999999"/>
    <n v="1878.7435919999998"/>
    <n v="8558.7208079999982"/>
    <x v="1"/>
    <x v="6"/>
    <x v="0"/>
    <x v="0"/>
    <x v="0"/>
    <x v="2"/>
    <n v="0.82"/>
    <s v="102"/>
    <s v="102/Low"/>
  </r>
  <r>
    <n v="10267"/>
    <x v="112"/>
    <x v="255"/>
    <x v="4"/>
    <x v="39"/>
    <n v="159.31"/>
    <n v="0.09"/>
    <n v="4349.1630000000005"/>
    <n v="1130.7823800000001"/>
    <n v="3218.3806200000004"/>
    <x v="1"/>
    <x v="6"/>
    <x v="2"/>
    <x v="2"/>
    <x v="2"/>
    <x v="2"/>
    <n v="0.74"/>
    <s v="102"/>
    <s v="102/Low"/>
  </r>
  <r>
    <n v="10268"/>
    <x v="112"/>
    <x v="528"/>
    <x v="2"/>
    <x v="33"/>
    <n v="110.99"/>
    <n v="0.01"/>
    <n v="3735.9233999999997"/>
    <n v="410.95157399999994"/>
    <n v="3324.971826"/>
    <x v="0"/>
    <x v="1"/>
    <x v="4"/>
    <x v="4"/>
    <x v="0"/>
    <x v="0"/>
    <n v="0.89"/>
    <s v="102"/>
    <s v="102/Critical"/>
  </r>
  <r>
    <n v="10269"/>
    <x v="112"/>
    <x v="257"/>
    <x v="2"/>
    <x v="3"/>
    <n v="7.59"/>
    <n v="0.06"/>
    <n v="64.211399999999998"/>
    <n v="15.410736"/>
    <n v="48.800663999999998"/>
    <x v="2"/>
    <x v="4"/>
    <x v="4"/>
    <x v="4"/>
    <x v="3"/>
    <x v="2"/>
    <n v="0.76"/>
    <s v="102"/>
    <s v="102/Critical"/>
  </r>
  <r>
    <n v="10270"/>
    <x v="112"/>
    <x v="1080"/>
    <x v="1"/>
    <x v="14"/>
    <n v="14.97"/>
    <n v="0"/>
    <n v="209.58"/>
    <n v="29.341200000000004"/>
    <n v="180.2388"/>
    <x v="0"/>
    <x v="1"/>
    <x v="4"/>
    <x v="4"/>
    <x v="0"/>
    <x v="1"/>
    <n v="0.86"/>
    <s v="102"/>
    <s v="102/Not Specified"/>
  </r>
  <r>
    <n v="10271"/>
    <x v="112"/>
    <x v="1050"/>
    <x v="4"/>
    <x v="10"/>
    <n v="999.99"/>
    <n v="0"/>
    <n v="18999.810000000001"/>
    <n v="1899.981"/>
    <n v="17099.829000000002"/>
    <x v="0"/>
    <x v="0"/>
    <x v="1"/>
    <x v="1"/>
    <x v="0"/>
    <x v="0"/>
    <n v="0.9"/>
    <s v="102"/>
    <s v="102/Low"/>
  </r>
  <r>
    <n v="10272"/>
    <x v="112"/>
    <x v="560"/>
    <x v="3"/>
    <x v="32"/>
    <n v="195.99"/>
    <n v="7.0000000000000007E-2"/>
    <n v="2369.5190999999995"/>
    <n v="639.77015699999993"/>
    <n v="1729.7489429999996"/>
    <x v="0"/>
    <x v="1"/>
    <x v="1"/>
    <x v="1"/>
    <x v="2"/>
    <x v="0"/>
    <n v="0.73"/>
    <s v="102"/>
    <s v="102/Medium"/>
  </r>
  <r>
    <n v="10273"/>
    <x v="112"/>
    <x v="849"/>
    <x v="3"/>
    <x v="38"/>
    <n v="160.97999999999999"/>
    <n v="0.03"/>
    <n v="6714.4757999999993"/>
    <n v="1611.4741919999997"/>
    <n v="5103.0016079999996"/>
    <x v="1"/>
    <x v="2"/>
    <x v="0"/>
    <x v="0"/>
    <x v="2"/>
    <x v="2"/>
    <n v="0.76"/>
    <s v="102"/>
    <s v="102/Medium"/>
  </r>
  <r>
    <n v="10274"/>
    <x v="112"/>
    <x v="388"/>
    <x v="3"/>
    <x v="8"/>
    <n v="3.14"/>
    <n v="0.04"/>
    <n v="18.086399999999998"/>
    <n v="4.8833279999999988"/>
    <n v="13.203071999999999"/>
    <x v="0"/>
    <x v="4"/>
    <x v="10"/>
    <x v="2"/>
    <x v="0"/>
    <x v="1"/>
    <n v="0.73"/>
    <s v="102"/>
    <s v="102/Medium"/>
  </r>
  <r>
    <n v="10275"/>
    <x v="112"/>
    <x v="1081"/>
    <x v="0"/>
    <x v="27"/>
    <n v="40.97"/>
    <n v="0.06"/>
    <n v="385.11799999999999"/>
    <n v="38.511800000000001"/>
    <n v="346.6062"/>
    <x v="0"/>
    <x v="3"/>
    <x v="10"/>
    <x v="2"/>
    <x v="2"/>
    <x v="0"/>
    <n v="0.9"/>
    <s v="102"/>
    <s v="102/High"/>
  </r>
  <r>
    <n v="10276"/>
    <x v="112"/>
    <x v="821"/>
    <x v="0"/>
    <x v="32"/>
    <n v="35.94"/>
    <n v="0.03"/>
    <n v="453.20339999999993"/>
    <n v="67.980509999999981"/>
    <n v="385.22288999999995"/>
    <x v="0"/>
    <x v="1"/>
    <x v="2"/>
    <x v="2"/>
    <x v="0"/>
    <x v="1"/>
    <n v="0.85"/>
    <s v="102"/>
    <s v="102/High"/>
  </r>
  <r>
    <n v="10277"/>
    <x v="112"/>
    <x v="698"/>
    <x v="0"/>
    <x v="28"/>
    <n v="33.29"/>
    <n v="0.01"/>
    <n v="1614.8978999999999"/>
    <n v="387.57549599999999"/>
    <n v="1227.322404"/>
    <x v="0"/>
    <x v="3"/>
    <x v="2"/>
    <x v="2"/>
    <x v="1"/>
    <x v="0"/>
    <n v="0.76"/>
    <s v="102"/>
    <s v="102/High"/>
  </r>
  <r>
    <n v="10278"/>
    <x v="112"/>
    <x v="1034"/>
    <x v="4"/>
    <x v="2"/>
    <n v="38.76"/>
    <n v="0.06"/>
    <n v="910.8599999999999"/>
    <n v="209.49779999999998"/>
    <n v="701.36219999999992"/>
    <x v="0"/>
    <x v="1"/>
    <x v="9"/>
    <x v="3"/>
    <x v="3"/>
    <x v="1"/>
    <n v="0.77"/>
    <s v="102"/>
    <s v="102/Low"/>
  </r>
  <r>
    <n v="10279"/>
    <x v="112"/>
    <x v="488"/>
    <x v="3"/>
    <x v="43"/>
    <n v="12.28"/>
    <n v="0.05"/>
    <n v="233.32"/>
    <n v="55.9968"/>
    <n v="177.32319999999999"/>
    <x v="0"/>
    <x v="1"/>
    <x v="0"/>
    <x v="0"/>
    <x v="2"/>
    <x v="1"/>
    <n v="0.76"/>
    <s v="102"/>
    <s v="102/Medium"/>
  </r>
  <r>
    <n v="10280"/>
    <x v="112"/>
    <x v="309"/>
    <x v="1"/>
    <x v="34"/>
    <n v="19.98"/>
    <n v="0.04"/>
    <n v="901.49760000000003"/>
    <n v="261.434304"/>
    <n v="640.06329600000004"/>
    <x v="0"/>
    <x v="1"/>
    <x v="9"/>
    <x v="3"/>
    <x v="3"/>
    <x v="1"/>
    <n v="0.71"/>
    <s v="102"/>
    <s v="102/Not Specified"/>
  </r>
  <r>
    <n v="10281"/>
    <x v="112"/>
    <x v="1082"/>
    <x v="0"/>
    <x v="22"/>
    <n v="39.99"/>
    <n v="0.05"/>
    <n v="151.96199999999999"/>
    <n v="34.951259999999998"/>
    <n v="117.01074"/>
    <x v="2"/>
    <x v="1"/>
    <x v="7"/>
    <x v="4"/>
    <x v="3"/>
    <x v="0"/>
    <n v="0.77"/>
    <s v="102"/>
    <s v="102/High"/>
  </r>
  <r>
    <n v="10228"/>
    <x v="113"/>
    <x v="76"/>
    <x v="1"/>
    <x v="22"/>
    <n v="205.99"/>
    <n v="0"/>
    <n v="823.96"/>
    <n v="214.2296"/>
    <n v="609.73040000000003"/>
    <x v="0"/>
    <x v="1"/>
    <x v="0"/>
    <x v="0"/>
    <x v="3"/>
    <x v="0"/>
    <n v="0.74"/>
    <s v="102"/>
    <s v="102/Not Specified"/>
  </r>
  <r>
    <n v="10229"/>
    <x v="113"/>
    <x v="421"/>
    <x v="4"/>
    <x v="22"/>
    <n v="85.99"/>
    <n v="0.01"/>
    <n v="340.5204"/>
    <n v="85.130099999999999"/>
    <n v="255.3903"/>
    <x v="0"/>
    <x v="4"/>
    <x v="4"/>
    <x v="4"/>
    <x v="0"/>
    <x v="0"/>
    <n v="0.75"/>
    <s v="102"/>
    <s v="102/Low"/>
  </r>
  <r>
    <n v="10230"/>
    <x v="113"/>
    <x v="109"/>
    <x v="2"/>
    <x v="22"/>
    <n v="4.91"/>
    <n v="0.06"/>
    <n v="18.461600000000001"/>
    <n v="5.5384800000000007"/>
    <n v="12.923120000000001"/>
    <x v="0"/>
    <x v="1"/>
    <x v="4"/>
    <x v="4"/>
    <x v="3"/>
    <x v="1"/>
    <n v="0.70000000000000007"/>
    <s v="102"/>
    <s v="102/Critical"/>
  </r>
  <r>
    <n v="10231"/>
    <x v="113"/>
    <x v="877"/>
    <x v="4"/>
    <x v="34"/>
    <n v="3.75"/>
    <n v="0"/>
    <n v="176.25"/>
    <n v="38.774999999999999"/>
    <n v="137.47499999999999"/>
    <x v="0"/>
    <x v="1"/>
    <x v="2"/>
    <x v="2"/>
    <x v="2"/>
    <x v="1"/>
    <n v="0.77999999999999992"/>
    <s v="102"/>
    <s v="102/Low"/>
  </r>
  <r>
    <n v="10232"/>
    <x v="113"/>
    <x v="615"/>
    <x v="4"/>
    <x v="41"/>
    <n v="4.63"/>
    <n v="0.05"/>
    <n v="171.54149999999998"/>
    <n v="44.600789999999996"/>
    <n v="126.94071"/>
    <x v="0"/>
    <x v="4"/>
    <x v="10"/>
    <x v="2"/>
    <x v="3"/>
    <x v="1"/>
    <n v="0.74"/>
    <s v="102"/>
    <s v="102/Low"/>
  </r>
  <r>
    <n v="10233"/>
    <x v="113"/>
    <x v="1083"/>
    <x v="4"/>
    <x v="37"/>
    <n v="32.479999999999997"/>
    <n v="7.0000000000000007E-2"/>
    <n v="996.81119999999987"/>
    <n v="109.649232"/>
    <n v="887.16196799999989"/>
    <x v="0"/>
    <x v="1"/>
    <x v="1"/>
    <x v="1"/>
    <x v="2"/>
    <x v="2"/>
    <n v="0.89"/>
    <s v="102"/>
    <s v="102/Low"/>
  </r>
  <r>
    <n v="10234"/>
    <x v="113"/>
    <x v="934"/>
    <x v="1"/>
    <x v="25"/>
    <n v="105.34"/>
    <n v="7.0000000000000007E-2"/>
    <n v="2645.0873999999999"/>
    <n v="555.46835399999998"/>
    <n v="2089.6190459999998"/>
    <x v="2"/>
    <x v="5"/>
    <x v="2"/>
    <x v="2"/>
    <x v="3"/>
    <x v="2"/>
    <n v="0.78999999999999992"/>
    <s v="102"/>
    <s v="102/Not Specified"/>
  </r>
  <r>
    <n v="10235"/>
    <x v="113"/>
    <x v="862"/>
    <x v="4"/>
    <x v="42"/>
    <n v="205.99"/>
    <n v="0.01"/>
    <n v="3466.8116999999997"/>
    <n v="381.34928699999995"/>
    <n v="3085.4624129999997"/>
    <x v="0"/>
    <x v="1"/>
    <x v="1"/>
    <x v="1"/>
    <x v="3"/>
    <x v="0"/>
    <n v="0.89"/>
    <s v="102"/>
    <s v="102/Low"/>
  </r>
  <r>
    <n v="10236"/>
    <x v="113"/>
    <x v="668"/>
    <x v="0"/>
    <x v="24"/>
    <n v="95.43"/>
    <n v="0.09"/>
    <n v="2692.0803000000005"/>
    <n v="511.49525700000015"/>
    <n v="2180.5850430000005"/>
    <x v="0"/>
    <x v="1"/>
    <x v="12"/>
    <x v="3"/>
    <x v="3"/>
    <x v="1"/>
    <n v="0.81"/>
    <s v="102"/>
    <s v="102/High"/>
  </r>
  <r>
    <n v="10237"/>
    <x v="113"/>
    <x v="584"/>
    <x v="3"/>
    <x v="7"/>
    <n v="100.97"/>
    <n v="0.05"/>
    <n v="2781.7235000000001"/>
    <n v="584.16193499999997"/>
    <n v="2197.561565"/>
    <x v="0"/>
    <x v="1"/>
    <x v="12"/>
    <x v="3"/>
    <x v="2"/>
    <x v="0"/>
    <n v="0.78999999999999992"/>
    <s v="102"/>
    <s v="102/Medium"/>
  </r>
  <r>
    <n v="10238"/>
    <x v="113"/>
    <x v="813"/>
    <x v="1"/>
    <x v="38"/>
    <n v="4.9800000000000004"/>
    <n v="0.04"/>
    <n v="205.5744"/>
    <n v="34.947648000000001"/>
    <n v="170.62675200000001"/>
    <x v="0"/>
    <x v="3"/>
    <x v="2"/>
    <x v="2"/>
    <x v="1"/>
    <x v="0"/>
    <n v="0.83000000000000007"/>
    <s v="102"/>
    <s v="102/Not Specified"/>
  </r>
  <r>
    <n v="10239"/>
    <x v="113"/>
    <x v="826"/>
    <x v="0"/>
    <x v="0"/>
    <n v="70.89"/>
    <n v="0.09"/>
    <n v="1548.2376000000002"/>
    <n v="232.23564000000002"/>
    <n v="1316.0019600000001"/>
    <x v="1"/>
    <x v="2"/>
    <x v="10"/>
    <x v="2"/>
    <x v="0"/>
    <x v="2"/>
    <n v="0.85"/>
    <s v="102"/>
    <s v="102/High"/>
  </r>
  <r>
    <n v="10240"/>
    <x v="113"/>
    <x v="272"/>
    <x v="2"/>
    <x v="23"/>
    <n v="100.98"/>
    <n v="0.09"/>
    <n v="4043.2392"/>
    <n v="646.918272"/>
    <n v="3396.3209280000001"/>
    <x v="0"/>
    <x v="1"/>
    <x v="4"/>
    <x v="4"/>
    <x v="0"/>
    <x v="0"/>
    <n v="0.84000000000000008"/>
    <s v="102"/>
    <s v="102/Critical"/>
  </r>
  <r>
    <n v="10241"/>
    <x v="113"/>
    <x v="970"/>
    <x v="0"/>
    <x v="43"/>
    <n v="209.84"/>
    <n v="0.09"/>
    <n v="3819.0880000000002"/>
    <n v="802.00847999999996"/>
    <n v="3017.0795200000002"/>
    <x v="0"/>
    <x v="5"/>
    <x v="1"/>
    <x v="1"/>
    <x v="0"/>
    <x v="2"/>
    <n v="0.79"/>
    <s v="102"/>
    <s v="102/High"/>
  </r>
  <r>
    <n v="10242"/>
    <x v="113"/>
    <x v="578"/>
    <x v="0"/>
    <x v="1"/>
    <n v="2.78"/>
    <n v="0.09"/>
    <n v="45.5364"/>
    <n v="13.660920000000001"/>
    <n v="31.87548"/>
    <x v="0"/>
    <x v="4"/>
    <x v="0"/>
    <x v="0"/>
    <x v="2"/>
    <x v="1"/>
    <n v="0.7"/>
    <s v="102"/>
    <s v="102/High"/>
  </r>
  <r>
    <n v="10243"/>
    <x v="113"/>
    <x v="460"/>
    <x v="1"/>
    <x v="25"/>
    <n v="58.14"/>
    <n v="7.0000000000000007E-2"/>
    <n v="1459.8953999999999"/>
    <n v="408.770712"/>
    <n v="1051.1246879999999"/>
    <x v="1"/>
    <x v="2"/>
    <x v="5"/>
    <x v="5"/>
    <x v="2"/>
    <x v="2"/>
    <n v="0.72"/>
    <s v="102"/>
    <s v="102/Not Specified"/>
  </r>
  <r>
    <n v="10244"/>
    <x v="113"/>
    <x v="60"/>
    <x v="1"/>
    <x v="49"/>
    <n v="37.94"/>
    <n v="0.06"/>
    <n v="106.99079999999999"/>
    <n v="24.607883999999999"/>
    <n v="82.382915999999994"/>
    <x v="0"/>
    <x v="4"/>
    <x v="7"/>
    <x v="4"/>
    <x v="0"/>
    <x v="1"/>
    <n v="0.77"/>
    <s v="102"/>
    <s v="102/Not Specified"/>
  </r>
  <r>
    <n v="10245"/>
    <x v="113"/>
    <x v="120"/>
    <x v="2"/>
    <x v="44"/>
    <n v="2.62"/>
    <n v="0.09"/>
    <n v="38.147200000000005"/>
    <n v="4.9591360000000009"/>
    <n v="33.188064000000004"/>
    <x v="0"/>
    <x v="4"/>
    <x v="6"/>
    <x v="6"/>
    <x v="0"/>
    <x v="1"/>
    <n v="0.87"/>
    <s v="102"/>
    <s v="102/Critical"/>
  </r>
  <r>
    <n v="10246"/>
    <x v="113"/>
    <x v="321"/>
    <x v="1"/>
    <x v="9"/>
    <n v="7.96"/>
    <n v="0.05"/>
    <n v="7.5619999999999994"/>
    <n v="1.9661199999999999"/>
    <n v="5.5958799999999993"/>
    <x v="0"/>
    <x v="1"/>
    <x v="0"/>
    <x v="0"/>
    <x v="3"/>
    <x v="2"/>
    <n v="0.74"/>
    <s v="102"/>
    <s v="102/Not Specified"/>
  </r>
  <r>
    <n v="10247"/>
    <x v="113"/>
    <x v="1084"/>
    <x v="0"/>
    <x v="7"/>
    <n v="12.28"/>
    <n v="0"/>
    <n v="356.12"/>
    <n v="81.907600000000002"/>
    <n v="274.2124"/>
    <x v="2"/>
    <x v="1"/>
    <x v="7"/>
    <x v="4"/>
    <x v="2"/>
    <x v="1"/>
    <n v="0.77"/>
    <s v="102"/>
    <s v="102/High"/>
  </r>
  <r>
    <n v="10248"/>
    <x v="113"/>
    <x v="62"/>
    <x v="1"/>
    <x v="41"/>
    <n v="2.1800000000000002"/>
    <n v="0.04"/>
    <n v="81.619200000000006"/>
    <n v="13.059072"/>
    <n v="68.560128000000006"/>
    <x v="0"/>
    <x v="4"/>
    <x v="7"/>
    <x v="4"/>
    <x v="2"/>
    <x v="1"/>
    <n v="0.84"/>
    <s v="102"/>
    <s v="102/Not Specified"/>
  </r>
  <r>
    <n v="10249"/>
    <x v="113"/>
    <x v="1085"/>
    <x v="3"/>
    <x v="48"/>
    <n v="5.98"/>
    <n v="0.04"/>
    <n v="132.03840000000002"/>
    <n v="34.329984000000003"/>
    <n v="97.708416000000028"/>
    <x v="0"/>
    <x v="1"/>
    <x v="1"/>
    <x v="1"/>
    <x v="0"/>
    <x v="1"/>
    <n v="0.7400000000000001"/>
    <s v="102"/>
    <s v="102/Medium"/>
  </r>
  <r>
    <n v="10250"/>
    <x v="113"/>
    <x v="1086"/>
    <x v="4"/>
    <x v="42"/>
    <n v="6.69"/>
    <n v="7.0000000000000007E-2"/>
    <n v="105.7689"/>
    <n v="27.499914"/>
    <n v="78.268985999999998"/>
    <x v="0"/>
    <x v="4"/>
    <x v="0"/>
    <x v="0"/>
    <x v="1"/>
    <x v="1"/>
    <n v="0.74"/>
    <s v="102"/>
    <s v="102/Low"/>
  </r>
  <r>
    <n v="10251"/>
    <x v="113"/>
    <x v="232"/>
    <x v="2"/>
    <x v="0"/>
    <n v="6.48"/>
    <n v="0.04"/>
    <n v="149.29920000000001"/>
    <n v="35.831808000000002"/>
    <n v="113.46739200000002"/>
    <x v="0"/>
    <x v="1"/>
    <x v="7"/>
    <x v="4"/>
    <x v="2"/>
    <x v="1"/>
    <n v="0.76"/>
    <s v="102"/>
    <s v="102/Critical"/>
  </r>
  <r>
    <n v="10252"/>
    <x v="113"/>
    <x v="309"/>
    <x v="3"/>
    <x v="27"/>
    <n v="19.98"/>
    <n v="0.1"/>
    <n v="179.82000000000002"/>
    <n v="37.7622"/>
    <n v="142.05780000000001"/>
    <x v="0"/>
    <x v="1"/>
    <x v="4"/>
    <x v="4"/>
    <x v="0"/>
    <x v="1"/>
    <n v="0.79"/>
    <s v="102"/>
    <s v="102/Medium"/>
  </r>
  <r>
    <n v="10212"/>
    <x v="114"/>
    <x v="261"/>
    <x v="0"/>
    <x v="18"/>
    <n v="175.99"/>
    <n v="0.09"/>
    <n v="6406.036000000001"/>
    <n v="1921.8108000000002"/>
    <n v="4484.2252000000008"/>
    <x v="0"/>
    <x v="1"/>
    <x v="4"/>
    <x v="4"/>
    <x v="1"/>
    <x v="0"/>
    <n v="0.70000000000000007"/>
    <s v="102"/>
    <s v="102/High"/>
  </r>
  <r>
    <n v="10213"/>
    <x v="114"/>
    <x v="946"/>
    <x v="1"/>
    <x v="18"/>
    <n v="1.82"/>
    <n v="0.1"/>
    <n v="65.52"/>
    <n v="19.655999999999999"/>
    <n v="45.863999999999997"/>
    <x v="0"/>
    <x v="4"/>
    <x v="4"/>
    <x v="4"/>
    <x v="0"/>
    <x v="1"/>
    <n v="0.7"/>
    <s v="102"/>
    <s v="102/Not Specified"/>
  </r>
  <r>
    <n v="10214"/>
    <x v="114"/>
    <x v="324"/>
    <x v="4"/>
    <x v="38"/>
    <n v="13.73"/>
    <n v="0.05"/>
    <n v="560.87049999999999"/>
    <n v="67.304460000000006"/>
    <n v="493.56603999999999"/>
    <x v="0"/>
    <x v="4"/>
    <x v="0"/>
    <x v="0"/>
    <x v="0"/>
    <x v="2"/>
    <n v="0.88"/>
    <s v="102"/>
    <s v="102/Low"/>
  </r>
  <r>
    <n v="10215"/>
    <x v="114"/>
    <x v="9"/>
    <x v="1"/>
    <x v="20"/>
    <n v="20.95"/>
    <n v="0.08"/>
    <n v="212.01400000000001"/>
    <n v="61.484059999999999"/>
    <n v="150.52994000000001"/>
    <x v="0"/>
    <x v="1"/>
    <x v="7"/>
    <x v="4"/>
    <x v="2"/>
    <x v="0"/>
    <n v="0.71"/>
    <s v="102"/>
    <s v="102/Not Specified"/>
  </r>
  <r>
    <n v="10216"/>
    <x v="114"/>
    <x v="728"/>
    <x v="0"/>
    <x v="33"/>
    <n v="8.0399999999999991"/>
    <n v="0.03"/>
    <n v="265.15919999999994"/>
    <n v="74.244575999999981"/>
    <n v="190.91462399999995"/>
    <x v="0"/>
    <x v="1"/>
    <x v="2"/>
    <x v="2"/>
    <x v="3"/>
    <x v="1"/>
    <n v="0.72"/>
    <s v="102"/>
    <s v="102/High"/>
  </r>
  <r>
    <n v="10217"/>
    <x v="114"/>
    <x v="1015"/>
    <x v="2"/>
    <x v="34"/>
    <n v="16.739999999999998"/>
    <n v="0"/>
    <n v="786.78"/>
    <n v="196.69499999999999"/>
    <n v="590.08500000000004"/>
    <x v="0"/>
    <x v="1"/>
    <x v="4"/>
    <x v="4"/>
    <x v="0"/>
    <x v="1"/>
    <n v="0.75000000000000011"/>
    <s v="102"/>
    <s v="102/Critical"/>
  </r>
  <r>
    <n v="10218"/>
    <x v="114"/>
    <x v="287"/>
    <x v="2"/>
    <x v="19"/>
    <n v="7.68"/>
    <n v="0.03"/>
    <n v="305.43360000000001"/>
    <n v="70.249728000000005"/>
    <n v="235.18387200000001"/>
    <x v="2"/>
    <x v="1"/>
    <x v="10"/>
    <x v="2"/>
    <x v="0"/>
    <x v="1"/>
    <n v="0.77"/>
    <s v="102"/>
    <s v="102/Critical"/>
  </r>
  <r>
    <n v="10219"/>
    <x v="114"/>
    <x v="297"/>
    <x v="4"/>
    <x v="33"/>
    <n v="200.97"/>
    <n v="0.1"/>
    <n v="6149.6819999999998"/>
    <n v="1352.93004"/>
    <n v="4796.7519599999996"/>
    <x v="1"/>
    <x v="6"/>
    <x v="9"/>
    <x v="3"/>
    <x v="1"/>
    <x v="0"/>
    <n v="0.77999999999999992"/>
    <s v="102"/>
    <s v="102/Low"/>
  </r>
  <r>
    <n v="10220"/>
    <x v="114"/>
    <x v="979"/>
    <x v="2"/>
    <x v="29"/>
    <n v="20.89"/>
    <n v="0.04"/>
    <n v="742.01280000000008"/>
    <n v="155.82268800000003"/>
    <n v="586.190112"/>
    <x v="0"/>
    <x v="3"/>
    <x v="10"/>
    <x v="2"/>
    <x v="0"/>
    <x v="0"/>
    <n v="0.78999999999999992"/>
    <s v="102"/>
    <s v="102/Critical"/>
  </r>
  <r>
    <n v="10221"/>
    <x v="114"/>
    <x v="812"/>
    <x v="1"/>
    <x v="36"/>
    <n v="30.98"/>
    <n v="0.03"/>
    <n v="1051.771"/>
    <n v="147.24794"/>
    <n v="904.52305999999999"/>
    <x v="0"/>
    <x v="1"/>
    <x v="10"/>
    <x v="2"/>
    <x v="1"/>
    <x v="1"/>
    <n v="0.86"/>
    <s v="102"/>
    <s v="102/Not Specified"/>
  </r>
  <r>
    <n v="10222"/>
    <x v="114"/>
    <x v="604"/>
    <x v="3"/>
    <x v="49"/>
    <n v="8.1199999999999992"/>
    <n v="0.03"/>
    <n v="23.629199999999997"/>
    <n v="4.0169639999999989"/>
    <n v="19.612235999999999"/>
    <x v="0"/>
    <x v="3"/>
    <x v="0"/>
    <x v="0"/>
    <x v="3"/>
    <x v="0"/>
    <n v="0.83000000000000007"/>
    <s v="102"/>
    <s v="102/Medium"/>
  </r>
  <r>
    <n v="10223"/>
    <x v="114"/>
    <x v="1087"/>
    <x v="1"/>
    <x v="33"/>
    <n v="16.510000000000002"/>
    <n v="0.03"/>
    <n v="544.49980000000005"/>
    <n v="163.34994000000003"/>
    <n v="381.14985999999999"/>
    <x v="0"/>
    <x v="1"/>
    <x v="4"/>
    <x v="4"/>
    <x v="0"/>
    <x v="1"/>
    <n v="0.7"/>
    <s v="102"/>
    <s v="102/Not Specified"/>
  </r>
  <r>
    <n v="10224"/>
    <x v="114"/>
    <x v="16"/>
    <x v="2"/>
    <x v="25"/>
    <n v="130.97999999999999"/>
    <n v="0"/>
    <n v="3536.4599999999996"/>
    <n v="601.19819999999993"/>
    <n v="2935.2617999999998"/>
    <x v="1"/>
    <x v="2"/>
    <x v="9"/>
    <x v="3"/>
    <x v="0"/>
    <x v="2"/>
    <n v="0.83000000000000007"/>
    <s v="102"/>
    <s v="102/Critical"/>
  </r>
  <r>
    <n v="10225"/>
    <x v="114"/>
    <x v="241"/>
    <x v="1"/>
    <x v="11"/>
    <n v="12.21"/>
    <n v="0.03"/>
    <n v="378.9984"/>
    <n v="94.749600000000015"/>
    <n v="284.24879999999996"/>
    <x v="0"/>
    <x v="1"/>
    <x v="12"/>
    <x v="3"/>
    <x v="2"/>
    <x v="1"/>
    <n v="0.74999999999999989"/>
    <s v="102"/>
    <s v="102/Not Specified"/>
  </r>
  <r>
    <n v="10226"/>
    <x v="114"/>
    <x v="413"/>
    <x v="1"/>
    <x v="30"/>
    <n v="7.64"/>
    <n v="0.01"/>
    <n v="378.18"/>
    <n v="86.981399999999994"/>
    <n v="291.1986"/>
    <x v="0"/>
    <x v="4"/>
    <x v="0"/>
    <x v="0"/>
    <x v="3"/>
    <x v="1"/>
    <n v="0.77"/>
    <s v="102"/>
    <s v="102/Not Specified"/>
  </r>
  <r>
    <n v="10227"/>
    <x v="114"/>
    <x v="231"/>
    <x v="4"/>
    <x v="49"/>
    <n v="6.48"/>
    <n v="0"/>
    <n v="19.440000000000001"/>
    <n v="5.0544000000000002"/>
    <n v="14.3856"/>
    <x v="0"/>
    <x v="1"/>
    <x v="0"/>
    <x v="0"/>
    <x v="2"/>
    <x v="1"/>
    <n v="0.74"/>
    <s v="102"/>
    <s v="102/Low"/>
  </r>
  <r>
    <n v="10183"/>
    <x v="115"/>
    <x v="778"/>
    <x v="1"/>
    <x v="0"/>
    <n v="3.98"/>
    <n v="0.08"/>
    <n v="87.878399999999999"/>
    <n v="10.545408"/>
    <n v="77.332992000000004"/>
    <x v="0"/>
    <x v="4"/>
    <x v="0"/>
    <x v="0"/>
    <x v="1"/>
    <x v="1"/>
    <n v="0.88"/>
    <s v="101"/>
    <s v="101/Not Specified"/>
  </r>
  <r>
    <n v="10184"/>
    <x v="115"/>
    <x v="507"/>
    <x v="1"/>
    <x v="23"/>
    <n v="35.99"/>
    <n v="0"/>
    <n v="1583.5600000000002"/>
    <n v="316.71200000000005"/>
    <n v="1266.8480000000002"/>
    <x v="0"/>
    <x v="3"/>
    <x v="4"/>
    <x v="4"/>
    <x v="0"/>
    <x v="0"/>
    <n v="0.8"/>
    <s v="101"/>
    <s v="101/Not Specified"/>
  </r>
  <r>
    <n v="10185"/>
    <x v="115"/>
    <x v="191"/>
    <x v="4"/>
    <x v="37"/>
    <n v="14.45"/>
    <n v="0.08"/>
    <n v="438.702"/>
    <n v="118.44954"/>
    <n v="320.25245999999999"/>
    <x v="0"/>
    <x v="1"/>
    <x v="7"/>
    <x v="4"/>
    <x v="3"/>
    <x v="1"/>
    <n v="0.73"/>
    <s v="101"/>
    <s v="101/Low"/>
  </r>
  <r>
    <n v="10186"/>
    <x v="115"/>
    <x v="264"/>
    <x v="1"/>
    <x v="15"/>
    <n v="8.6"/>
    <n v="0.06"/>
    <n v="291.02399999999994"/>
    <n v="49.474079999999994"/>
    <n v="241.54991999999996"/>
    <x v="0"/>
    <x v="1"/>
    <x v="0"/>
    <x v="0"/>
    <x v="0"/>
    <x v="1"/>
    <n v="0.83"/>
    <s v="101"/>
    <s v="101/Not Specified"/>
  </r>
  <r>
    <n v="10187"/>
    <x v="115"/>
    <x v="1088"/>
    <x v="2"/>
    <x v="8"/>
    <n v="22.98"/>
    <n v="0.04"/>
    <n v="132.3648"/>
    <n v="17.207424"/>
    <n v="115.157376"/>
    <x v="2"/>
    <x v="1"/>
    <x v="6"/>
    <x v="6"/>
    <x v="0"/>
    <x v="1"/>
    <n v="0.87"/>
    <s v="101"/>
    <s v="101/Critical"/>
  </r>
  <r>
    <n v="10188"/>
    <x v="115"/>
    <x v="84"/>
    <x v="4"/>
    <x v="0"/>
    <n v="7.99"/>
    <n v="0.09"/>
    <n v="174.5016"/>
    <n v="47.115431999999998"/>
    <n v="127.386168"/>
    <x v="2"/>
    <x v="0"/>
    <x v="0"/>
    <x v="0"/>
    <x v="3"/>
    <x v="0"/>
    <n v="0.73"/>
    <s v="101"/>
    <s v="101/Low"/>
  </r>
  <r>
    <n v="10189"/>
    <x v="115"/>
    <x v="212"/>
    <x v="0"/>
    <x v="39"/>
    <n v="150.97999999999999"/>
    <n v="7.0000000000000007E-2"/>
    <n v="4212.3419999999996"/>
    <n v="631.85129999999992"/>
    <n v="3580.4906999999998"/>
    <x v="1"/>
    <x v="2"/>
    <x v="7"/>
    <x v="4"/>
    <x v="2"/>
    <x v="2"/>
    <n v="0.85"/>
    <s v="101"/>
    <s v="101/High"/>
  </r>
  <r>
    <n v="10190"/>
    <x v="115"/>
    <x v="88"/>
    <x v="0"/>
    <x v="28"/>
    <n v="449.99"/>
    <n v="0.06"/>
    <n v="20726.539400000001"/>
    <n v="2487.1847280000002"/>
    <n v="18239.354672000001"/>
    <x v="0"/>
    <x v="5"/>
    <x v="10"/>
    <x v="2"/>
    <x v="3"/>
    <x v="0"/>
    <n v="0.88"/>
    <s v="101"/>
    <s v="101/High"/>
  </r>
  <r>
    <n v="10191"/>
    <x v="115"/>
    <x v="442"/>
    <x v="1"/>
    <x v="48"/>
    <n v="5.85"/>
    <n v="7.0000000000000007E-2"/>
    <n v="125.13149999999997"/>
    <n v="27.528929999999995"/>
    <n v="97.602569999999986"/>
    <x v="0"/>
    <x v="4"/>
    <x v="9"/>
    <x v="3"/>
    <x v="0"/>
    <x v="1"/>
    <n v="0.78"/>
    <s v="101"/>
    <s v="101/Not Specified"/>
  </r>
  <r>
    <n v="10192"/>
    <x v="115"/>
    <x v="810"/>
    <x v="4"/>
    <x v="16"/>
    <n v="9.65"/>
    <n v="0.01"/>
    <n v="19.106999999999999"/>
    <n v="3.6303300000000003"/>
    <n v="15.476669999999999"/>
    <x v="0"/>
    <x v="1"/>
    <x v="0"/>
    <x v="0"/>
    <x v="1"/>
    <x v="2"/>
    <n v="0.80999999999999994"/>
    <s v="101"/>
    <s v="101/Low"/>
  </r>
  <r>
    <n v="10193"/>
    <x v="115"/>
    <x v="1001"/>
    <x v="2"/>
    <x v="41"/>
    <n v="6.28"/>
    <n v="0.08"/>
    <n v="225.32640000000004"/>
    <n v="42.812016"/>
    <n v="182.51438400000004"/>
    <x v="0"/>
    <x v="1"/>
    <x v="12"/>
    <x v="3"/>
    <x v="0"/>
    <x v="2"/>
    <n v="0.81"/>
    <s v="101"/>
    <s v="101/Critical"/>
  </r>
  <r>
    <n v="10194"/>
    <x v="115"/>
    <x v="682"/>
    <x v="0"/>
    <x v="24"/>
    <n v="387.99"/>
    <n v="0.04"/>
    <n v="11546.582399999999"/>
    <n v="1501.0557120000001"/>
    <n v="10045.526688"/>
    <x v="0"/>
    <x v="1"/>
    <x v="0"/>
    <x v="0"/>
    <x v="2"/>
    <x v="1"/>
    <n v="0.87"/>
    <s v="101"/>
    <s v="101/High"/>
  </r>
  <r>
    <n v="10195"/>
    <x v="115"/>
    <x v="1089"/>
    <x v="2"/>
    <x v="42"/>
    <n v="30.98"/>
    <n v="0.1"/>
    <n v="473.99399999999997"/>
    <n v="56.879280000000001"/>
    <n v="417.11471999999998"/>
    <x v="0"/>
    <x v="1"/>
    <x v="7"/>
    <x v="4"/>
    <x v="3"/>
    <x v="1"/>
    <n v="0.88"/>
    <s v="101"/>
    <s v="101/Critical"/>
  </r>
  <r>
    <n v="10196"/>
    <x v="115"/>
    <x v="382"/>
    <x v="4"/>
    <x v="6"/>
    <n v="120.98"/>
    <n v="0.03"/>
    <n v="2581.7131999999997"/>
    <n v="697.06256399999995"/>
    <n v="1884.6506359999998"/>
    <x v="0"/>
    <x v="1"/>
    <x v="6"/>
    <x v="6"/>
    <x v="0"/>
    <x v="1"/>
    <n v="0.73"/>
    <s v="101"/>
    <s v="101/Low"/>
  </r>
  <r>
    <n v="10197"/>
    <x v="115"/>
    <x v="1090"/>
    <x v="2"/>
    <x v="25"/>
    <n v="4.42"/>
    <n v="0"/>
    <n v="119.34"/>
    <n v="11.934000000000001"/>
    <n v="107.40600000000001"/>
    <x v="0"/>
    <x v="1"/>
    <x v="1"/>
    <x v="1"/>
    <x v="1"/>
    <x v="1"/>
    <n v="0.9"/>
    <s v="101"/>
    <s v="101/Critical"/>
  </r>
  <r>
    <n v="10198"/>
    <x v="115"/>
    <x v="1027"/>
    <x v="1"/>
    <x v="40"/>
    <n v="34.99"/>
    <n v="0.05"/>
    <n v="1529.0630000000001"/>
    <n v="366.97512"/>
    <n v="1162.08788"/>
    <x v="2"/>
    <x v="1"/>
    <x v="4"/>
    <x v="4"/>
    <x v="0"/>
    <x v="1"/>
    <n v="0.76"/>
    <s v="101"/>
    <s v="101/Not Specified"/>
  </r>
  <r>
    <n v="10199"/>
    <x v="115"/>
    <x v="979"/>
    <x v="4"/>
    <x v="7"/>
    <n v="20.89"/>
    <n v="0.08"/>
    <n v="557.34520000000009"/>
    <n v="156.05665600000003"/>
    <n v="401.28854400000006"/>
    <x v="0"/>
    <x v="3"/>
    <x v="1"/>
    <x v="1"/>
    <x v="0"/>
    <x v="0"/>
    <n v="0.72"/>
    <s v="101"/>
    <s v="101/Low"/>
  </r>
  <r>
    <n v="10200"/>
    <x v="115"/>
    <x v="1091"/>
    <x v="0"/>
    <x v="21"/>
    <n v="7.28"/>
    <n v="0"/>
    <n v="50.96"/>
    <n v="5.6056000000000008"/>
    <n v="45.354399999999998"/>
    <x v="0"/>
    <x v="3"/>
    <x v="11"/>
    <x v="3"/>
    <x v="1"/>
    <x v="0"/>
    <n v="0.8899999999999999"/>
    <s v="102"/>
    <s v="102/High"/>
  </r>
  <r>
    <n v="10201"/>
    <x v="115"/>
    <x v="330"/>
    <x v="2"/>
    <x v="33"/>
    <n v="24.95"/>
    <n v="0.06"/>
    <n v="797.40199999999993"/>
    <n v="87.714219999999983"/>
    <n v="709.68777999999998"/>
    <x v="0"/>
    <x v="1"/>
    <x v="0"/>
    <x v="0"/>
    <x v="3"/>
    <x v="1"/>
    <n v="0.89"/>
    <s v="102"/>
    <s v="102/Critical"/>
  </r>
  <r>
    <n v="10202"/>
    <x v="115"/>
    <x v="459"/>
    <x v="4"/>
    <x v="21"/>
    <n v="11.55"/>
    <n v="7.0000000000000007E-2"/>
    <n v="75.1905"/>
    <n v="20.301434999999998"/>
    <n v="54.889065000000002"/>
    <x v="0"/>
    <x v="4"/>
    <x v="1"/>
    <x v="1"/>
    <x v="0"/>
    <x v="1"/>
    <n v="0.73"/>
    <s v="102"/>
    <s v="102/Low"/>
  </r>
  <r>
    <n v="10203"/>
    <x v="115"/>
    <x v="387"/>
    <x v="2"/>
    <x v="0"/>
    <n v="2.16"/>
    <n v="0.03"/>
    <n v="50.284800000000004"/>
    <n v="8.5484160000000013"/>
    <n v="41.736384000000001"/>
    <x v="0"/>
    <x v="1"/>
    <x v="3"/>
    <x v="3"/>
    <x v="0"/>
    <x v="1"/>
    <n v="0.83"/>
    <s v="102"/>
    <s v="102/Critical"/>
  </r>
  <r>
    <n v="10204"/>
    <x v="115"/>
    <x v="816"/>
    <x v="2"/>
    <x v="13"/>
    <n v="170.98"/>
    <n v="0.01"/>
    <n v="6432.2676000000001"/>
    <n v="1929.6802799999998"/>
    <n v="4502.5873200000005"/>
    <x v="1"/>
    <x v="2"/>
    <x v="1"/>
    <x v="1"/>
    <x v="1"/>
    <x v="2"/>
    <n v="0.70000000000000007"/>
    <s v="102"/>
    <s v="102/Critical"/>
  </r>
  <r>
    <n v="10205"/>
    <x v="115"/>
    <x v="1092"/>
    <x v="0"/>
    <x v="31"/>
    <n v="37.44"/>
    <n v="0.04"/>
    <n v="179.71199999999999"/>
    <n v="41.333760000000005"/>
    <n v="138.37823999999998"/>
    <x v="2"/>
    <x v="4"/>
    <x v="12"/>
    <x v="3"/>
    <x v="0"/>
    <x v="1"/>
    <n v="0.76999999999999991"/>
    <s v="102"/>
    <s v="102/High"/>
  </r>
  <r>
    <n v="10206"/>
    <x v="115"/>
    <x v="60"/>
    <x v="1"/>
    <x v="49"/>
    <n v="37.94"/>
    <n v="0.03"/>
    <n v="110.40539999999999"/>
    <n v="32.017565999999995"/>
    <n v="78.387833999999998"/>
    <x v="0"/>
    <x v="4"/>
    <x v="10"/>
    <x v="2"/>
    <x v="2"/>
    <x v="1"/>
    <n v="0.71000000000000008"/>
    <s v="102"/>
    <s v="102/Not Specified"/>
  </r>
  <r>
    <n v="10207"/>
    <x v="115"/>
    <x v="320"/>
    <x v="0"/>
    <x v="9"/>
    <n v="9.7799999999999994"/>
    <n v="0.1"/>
    <n v="8.8019999999999996"/>
    <n v="1.3203"/>
    <n v="7.4817"/>
    <x v="0"/>
    <x v="1"/>
    <x v="10"/>
    <x v="2"/>
    <x v="0"/>
    <x v="1"/>
    <n v="0.85000000000000009"/>
    <s v="102"/>
    <s v="102/High"/>
  </r>
  <r>
    <n v="10208"/>
    <x v="115"/>
    <x v="912"/>
    <x v="2"/>
    <x v="1"/>
    <n v="10.98"/>
    <n v="0.01"/>
    <n v="195.6636"/>
    <n v="50.872535999999997"/>
    <n v="144.79106400000001"/>
    <x v="0"/>
    <x v="1"/>
    <x v="4"/>
    <x v="4"/>
    <x v="0"/>
    <x v="1"/>
    <n v="0.74"/>
    <s v="102"/>
    <s v="102/Critical"/>
  </r>
  <r>
    <n v="10209"/>
    <x v="115"/>
    <x v="23"/>
    <x v="3"/>
    <x v="14"/>
    <n v="60.98"/>
    <n v="7.0000000000000007E-2"/>
    <n v="793.95959999999991"/>
    <n v="190.55030399999995"/>
    <n v="603.40929599999993"/>
    <x v="0"/>
    <x v="1"/>
    <x v="0"/>
    <x v="0"/>
    <x v="3"/>
    <x v="1"/>
    <n v="0.76"/>
    <s v="102"/>
    <s v="102/Medium"/>
  </r>
  <r>
    <n v="10210"/>
    <x v="115"/>
    <x v="1057"/>
    <x v="4"/>
    <x v="11"/>
    <n v="4.9800000000000004"/>
    <n v="0.1"/>
    <n v="143.42400000000001"/>
    <n v="21.5136"/>
    <n v="121.91040000000001"/>
    <x v="0"/>
    <x v="1"/>
    <x v="7"/>
    <x v="4"/>
    <x v="2"/>
    <x v="1"/>
    <n v="0.85"/>
    <s v="102"/>
    <s v="102/Low"/>
  </r>
  <r>
    <n v="10211"/>
    <x v="115"/>
    <x v="438"/>
    <x v="1"/>
    <x v="22"/>
    <n v="6.48"/>
    <n v="0.06"/>
    <n v="24.364799999999999"/>
    <n v="7.3094399999999995"/>
    <n v="17.05536"/>
    <x v="0"/>
    <x v="1"/>
    <x v="0"/>
    <x v="0"/>
    <x v="1"/>
    <x v="1"/>
    <n v="0.70000000000000007"/>
    <s v="102"/>
    <s v="102/Not Specified"/>
  </r>
  <r>
    <n v="10156"/>
    <x v="116"/>
    <x v="165"/>
    <x v="4"/>
    <x v="42"/>
    <n v="9.9"/>
    <n v="0.1"/>
    <n v="151.47000000000003"/>
    <n v="21.205800000000004"/>
    <n v="130.26420000000002"/>
    <x v="0"/>
    <x v="1"/>
    <x v="7"/>
    <x v="4"/>
    <x v="3"/>
    <x v="1"/>
    <n v="0.86"/>
    <s v="101"/>
    <s v="101/Low"/>
  </r>
  <r>
    <n v="10157"/>
    <x v="116"/>
    <x v="291"/>
    <x v="0"/>
    <x v="2"/>
    <n v="8.09"/>
    <n v="0.08"/>
    <n v="186.07000000000002"/>
    <n v="50.238900000000001"/>
    <n v="135.83110000000002"/>
    <x v="2"/>
    <x v="1"/>
    <x v="4"/>
    <x v="4"/>
    <x v="2"/>
    <x v="2"/>
    <n v="0.73"/>
    <s v="101"/>
    <s v="101/High"/>
  </r>
  <r>
    <n v="10158"/>
    <x v="116"/>
    <x v="379"/>
    <x v="4"/>
    <x v="10"/>
    <n v="19.98"/>
    <n v="0.08"/>
    <n v="349.25040000000001"/>
    <n v="41.910048000000003"/>
    <n v="307.340352"/>
    <x v="0"/>
    <x v="1"/>
    <x v="10"/>
    <x v="2"/>
    <x v="1"/>
    <x v="0"/>
    <n v="0.88"/>
    <s v="101"/>
    <s v="101/Low"/>
  </r>
  <r>
    <n v="10159"/>
    <x v="116"/>
    <x v="349"/>
    <x v="4"/>
    <x v="40"/>
    <n v="259.70999999999998"/>
    <n v="0.08"/>
    <n v="10990.9272"/>
    <n v="1538.7298079999998"/>
    <n v="9452.197392"/>
    <x v="1"/>
    <x v="2"/>
    <x v="7"/>
    <x v="4"/>
    <x v="1"/>
    <x v="2"/>
    <n v="0.86"/>
    <s v="101"/>
    <s v="101/Low"/>
  </r>
  <r>
    <n v="10160"/>
    <x v="116"/>
    <x v="932"/>
    <x v="4"/>
    <x v="30"/>
    <n v="46.89"/>
    <n v="0.02"/>
    <n v="2297.61"/>
    <n v="252.73710000000003"/>
    <n v="2044.8729000000001"/>
    <x v="0"/>
    <x v="0"/>
    <x v="0"/>
    <x v="0"/>
    <x v="2"/>
    <x v="1"/>
    <n v="0.89"/>
    <s v="101"/>
    <s v="101/Low"/>
  </r>
  <r>
    <n v="10161"/>
    <x v="116"/>
    <x v="705"/>
    <x v="4"/>
    <x v="44"/>
    <n v="3.69"/>
    <n v="0.02"/>
    <n v="57.859200000000001"/>
    <n v="10.414656000000001"/>
    <n v="47.444544"/>
    <x v="0"/>
    <x v="1"/>
    <x v="0"/>
    <x v="0"/>
    <x v="2"/>
    <x v="1"/>
    <n v="0.82"/>
    <s v="101"/>
    <s v="101/Low"/>
  </r>
  <r>
    <n v="10162"/>
    <x v="116"/>
    <x v="213"/>
    <x v="1"/>
    <x v="11"/>
    <n v="40.97"/>
    <n v="7.0000000000000007E-2"/>
    <n v="1219.2671999999998"/>
    <n v="207.27542399999996"/>
    <n v="1011.9917759999998"/>
    <x v="0"/>
    <x v="5"/>
    <x v="2"/>
    <x v="2"/>
    <x v="3"/>
    <x v="2"/>
    <n v="0.83000000000000007"/>
    <s v="101"/>
    <s v="101/Not Specified"/>
  </r>
  <r>
    <n v="10163"/>
    <x v="116"/>
    <x v="629"/>
    <x v="3"/>
    <x v="47"/>
    <n v="55.5"/>
    <n v="0.01"/>
    <n v="2472.5250000000001"/>
    <n v="543.95550000000003"/>
    <n v="1928.5695000000001"/>
    <x v="0"/>
    <x v="0"/>
    <x v="0"/>
    <x v="0"/>
    <x v="0"/>
    <x v="2"/>
    <n v="0.78"/>
    <s v="101"/>
    <s v="101/Medium"/>
  </r>
  <r>
    <n v="10164"/>
    <x v="116"/>
    <x v="1029"/>
    <x v="1"/>
    <x v="8"/>
    <n v="1270.99"/>
    <n v="0.03"/>
    <n v="7397.1617999999999"/>
    <n v="1997.2336859999998"/>
    <n v="5399.9281140000003"/>
    <x v="0"/>
    <x v="1"/>
    <x v="4"/>
    <x v="4"/>
    <x v="3"/>
    <x v="1"/>
    <n v="0.73000000000000009"/>
    <s v="101"/>
    <s v="101/Not Specified"/>
  </r>
  <r>
    <n v="10165"/>
    <x v="116"/>
    <x v="1093"/>
    <x v="4"/>
    <x v="44"/>
    <n v="315.98"/>
    <n v="0.04"/>
    <n v="4853.4528"/>
    <n v="1116.294144"/>
    <n v="3737.1586560000001"/>
    <x v="0"/>
    <x v="1"/>
    <x v="2"/>
    <x v="2"/>
    <x v="0"/>
    <x v="1"/>
    <n v="0.77"/>
    <s v="101"/>
    <s v="101/Low"/>
  </r>
  <r>
    <n v="10166"/>
    <x v="116"/>
    <x v="1039"/>
    <x v="0"/>
    <x v="24"/>
    <n v="44.43"/>
    <n v="0.03"/>
    <n v="1336.0101"/>
    <n v="240.48181799999998"/>
    <n v="1095.528282"/>
    <x v="1"/>
    <x v="2"/>
    <x v="1"/>
    <x v="1"/>
    <x v="2"/>
    <x v="2"/>
    <n v="0.82000000000000006"/>
    <s v="101"/>
    <s v="101/High"/>
  </r>
  <r>
    <n v="10167"/>
    <x v="116"/>
    <x v="428"/>
    <x v="4"/>
    <x v="32"/>
    <n v="4.4800000000000004"/>
    <n v="0.06"/>
    <n v="54.745600000000003"/>
    <n v="15.876224000000002"/>
    <n v="38.869376000000003"/>
    <x v="0"/>
    <x v="5"/>
    <x v="6"/>
    <x v="6"/>
    <x v="0"/>
    <x v="1"/>
    <n v="0.71"/>
    <s v="101"/>
    <s v="101/Low"/>
  </r>
  <r>
    <n v="10168"/>
    <x v="116"/>
    <x v="1094"/>
    <x v="0"/>
    <x v="20"/>
    <n v="3.48"/>
    <n v="0.08"/>
    <n v="35.217600000000004"/>
    <n v="6.6913440000000017"/>
    <n v="28.526256000000004"/>
    <x v="0"/>
    <x v="5"/>
    <x v="9"/>
    <x v="3"/>
    <x v="1"/>
    <x v="1"/>
    <n v="0.81"/>
    <s v="101"/>
    <s v="101/High"/>
  </r>
  <r>
    <n v="10169"/>
    <x v="116"/>
    <x v="1095"/>
    <x v="4"/>
    <x v="24"/>
    <n v="125.99"/>
    <n v="0.09"/>
    <n v="3554.1779000000001"/>
    <n v="675.29380100000014"/>
    <n v="2878.8840989999999"/>
    <x v="0"/>
    <x v="1"/>
    <x v="11"/>
    <x v="3"/>
    <x v="0"/>
    <x v="0"/>
    <n v="0.80999999999999994"/>
    <s v="101"/>
    <s v="101/Low"/>
  </r>
  <r>
    <n v="10170"/>
    <x v="116"/>
    <x v="813"/>
    <x v="1"/>
    <x v="2"/>
    <n v="4.9800000000000004"/>
    <n v="0.09"/>
    <n v="113.29500000000002"/>
    <n v="27.190800000000003"/>
    <n v="86.10420000000002"/>
    <x v="0"/>
    <x v="3"/>
    <x v="1"/>
    <x v="1"/>
    <x v="3"/>
    <x v="0"/>
    <n v="0.76000000000000012"/>
    <s v="101"/>
    <s v="101/Not Specified"/>
  </r>
  <r>
    <n v="10171"/>
    <x v="116"/>
    <x v="40"/>
    <x v="0"/>
    <x v="26"/>
    <n v="33.979999999999997"/>
    <n v="0.03"/>
    <n v="856.97559999999987"/>
    <n v="205.67414399999998"/>
    <n v="651.30145599999992"/>
    <x v="0"/>
    <x v="1"/>
    <x v="0"/>
    <x v="0"/>
    <x v="1"/>
    <x v="2"/>
    <n v="0.76"/>
    <s v="101"/>
    <s v="101/High"/>
  </r>
  <r>
    <n v="10172"/>
    <x v="116"/>
    <x v="238"/>
    <x v="2"/>
    <x v="35"/>
    <n v="9.85"/>
    <n v="0.09"/>
    <n v="430.24799999999999"/>
    <n v="111.86448"/>
    <n v="318.38351999999998"/>
    <x v="0"/>
    <x v="4"/>
    <x v="10"/>
    <x v="2"/>
    <x v="1"/>
    <x v="1"/>
    <n v="0.74"/>
    <s v="101"/>
    <s v="101/Critical"/>
  </r>
  <r>
    <n v="10173"/>
    <x v="116"/>
    <x v="1096"/>
    <x v="4"/>
    <x v="5"/>
    <n v="5.08"/>
    <n v="0.05"/>
    <n v="202.69200000000001"/>
    <n v="52.699919999999999"/>
    <n v="149.99208000000002"/>
    <x v="0"/>
    <x v="4"/>
    <x v="2"/>
    <x v="2"/>
    <x v="2"/>
    <x v="2"/>
    <n v="0.7400000000000001"/>
    <s v="101"/>
    <s v="101/Low"/>
  </r>
  <r>
    <n v="10174"/>
    <x v="116"/>
    <x v="827"/>
    <x v="3"/>
    <x v="10"/>
    <n v="16.48"/>
    <n v="0.01"/>
    <n v="309.98880000000003"/>
    <n v="30.998880000000003"/>
    <n v="278.98992000000004"/>
    <x v="0"/>
    <x v="3"/>
    <x v="4"/>
    <x v="4"/>
    <x v="3"/>
    <x v="0"/>
    <n v="0.9"/>
    <s v="101"/>
    <s v="101/Medium"/>
  </r>
  <r>
    <n v="10175"/>
    <x v="116"/>
    <x v="857"/>
    <x v="1"/>
    <x v="8"/>
    <n v="4.13"/>
    <n v="0.08"/>
    <n v="22.797600000000003"/>
    <n v="2.5077360000000004"/>
    <n v="20.289864000000001"/>
    <x v="0"/>
    <x v="4"/>
    <x v="1"/>
    <x v="1"/>
    <x v="2"/>
    <x v="1"/>
    <n v="0.8899999999999999"/>
    <s v="101"/>
    <s v="101/Not Specified"/>
  </r>
  <r>
    <n v="10176"/>
    <x v="116"/>
    <x v="1028"/>
    <x v="0"/>
    <x v="26"/>
    <n v="3.28"/>
    <n v="0.02"/>
    <n v="83.574399999999997"/>
    <n v="23.400832000000001"/>
    <n v="60.173567999999996"/>
    <x v="0"/>
    <x v="4"/>
    <x v="10"/>
    <x v="2"/>
    <x v="2"/>
    <x v="1"/>
    <n v="0.72"/>
    <s v="101"/>
    <s v="101/High"/>
  </r>
  <r>
    <n v="10177"/>
    <x v="116"/>
    <x v="44"/>
    <x v="0"/>
    <x v="47"/>
    <n v="6.75"/>
    <n v="0.06"/>
    <n v="285.52499999999998"/>
    <n v="68.525999999999996"/>
    <n v="216.99899999999997"/>
    <x v="0"/>
    <x v="1"/>
    <x v="10"/>
    <x v="2"/>
    <x v="1"/>
    <x v="1"/>
    <n v="0.7599999999999999"/>
    <s v="101"/>
    <s v="101/High"/>
  </r>
  <r>
    <n v="10178"/>
    <x v="116"/>
    <x v="1097"/>
    <x v="1"/>
    <x v="10"/>
    <n v="5.0599999999999996"/>
    <n v="0.05"/>
    <n v="91.332999999999984"/>
    <n v="27.399899999999992"/>
    <n v="63.933099999999996"/>
    <x v="0"/>
    <x v="1"/>
    <x v="1"/>
    <x v="1"/>
    <x v="0"/>
    <x v="1"/>
    <n v="0.70000000000000007"/>
    <s v="101"/>
    <s v="101/Not Specified"/>
  </r>
  <r>
    <n v="10179"/>
    <x v="116"/>
    <x v="246"/>
    <x v="4"/>
    <x v="26"/>
    <n v="55.48"/>
    <n v="0.06"/>
    <n v="1355.9312"/>
    <n v="338.9828"/>
    <n v="1016.9484"/>
    <x v="0"/>
    <x v="1"/>
    <x v="2"/>
    <x v="2"/>
    <x v="0"/>
    <x v="1"/>
    <n v="0.75"/>
    <s v="101"/>
    <s v="101/Low"/>
  </r>
  <r>
    <n v="10180"/>
    <x v="116"/>
    <x v="419"/>
    <x v="3"/>
    <x v="20"/>
    <n v="6.48"/>
    <n v="0.01"/>
    <n v="70.5672"/>
    <n v="17.6418"/>
    <n v="52.925399999999996"/>
    <x v="0"/>
    <x v="1"/>
    <x v="7"/>
    <x v="4"/>
    <x v="1"/>
    <x v="1"/>
    <n v="0.75"/>
    <s v="101"/>
    <s v="101/Medium"/>
  </r>
  <r>
    <n v="10181"/>
    <x v="116"/>
    <x v="419"/>
    <x v="1"/>
    <x v="14"/>
    <n v="6.48"/>
    <n v="0.09"/>
    <n v="82.555199999999999"/>
    <n v="18.987696"/>
    <n v="63.567504"/>
    <x v="0"/>
    <x v="1"/>
    <x v="2"/>
    <x v="2"/>
    <x v="2"/>
    <x v="1"/>
    <n v="0.77"/>
    <s v="101"/>
    <s v="101/Not Specified"/>
  </r>
  <r>
    <n v="10182"/>
    <x v="116"/>
    <x v="596"/>
    <x v="0"/>
    <x v="36"/>
    <n v="6.48"/>
    <n v="0.06"/>
    <n v="213.19200000000001"/>
    <n v="25.58304"/>
    <n v="187.60896"/>
    <x v="0"/>
    <x v="1"/>
    <x v="4"/>
    <x v="4"/>
    <x v="0"/>
    <x v="1"/>
    <n v="0.88"/>
    <s v="101"/>
    <s v="101/High"/>
  </r>
  <r>
    <n v="10124"/>
    <x v="117"/>
    <x v="281"/>
    <x v="4"/>
    <x v="34"/>
    <n v="2.6"/>
    <n v="0.1"/>
    <n v="109.98"/>
    <n v="24.195599999999999"/>
    <n v="85.784400000000005"/>
    <x v="0"/>
    <x v="4"/>
    <x v="0"/>
    <x v="0"/>
    <x v="2"/>
    <x v="1"/>
    <n v="0.78"/>
    <s v="101"/>
    <s v="101/Low"/>
  </r>
  <r>
    <n v="10125"/>
    <x v="117"/>
    <x v="1098"/>
    <x v="3"/>
    <x v="1"/>
    <n v="85.99"/>
    <n v="0.04"/>
    <n v="1485.9071999999999"/>
    <n v="148.59071999999998"/>
    <n v="1337.31648"/>
    <x v="0"/>
    <x v="1"/>
    <x v="0"/>
    <x v="0"/>
    <x v="0"/>
    <x v="0"/>
    <n v="0.9"/>
    <s v="101"/>
    <s v="101/Medium"/>
  </r>
  <r>
    <n v="10126"/>
    <x v="117"/>
    <x v="166"/>
    <x v="0"/>
    <x v="2"/>
    <n v="5.4"/>
    <n v="0.09"/>
    <n v="122.85000000000001"/>
    <n v="30.712499999999999"/>
    <n v="92.137500000000017"/>
    <x v="0"/>
    <x v="1"/>
    <x v="6"/>
    <x v="6"/>
    <x v="0"/>
    <x v="1"/>
    <n v="0.75000000000000011"/>
    <s v="101"/>
    <s v="101/High"/>
  </r>
  <r>
    <n v="10127"/>
    <x v="117"/>
    <x v="345"/>
    <x v="2"/>
    <x v="48"/>
    <n v="20.99"/>
    <n v="0.02"/>
    <n v="473.1146"/>
    <n v="70.967190000000002"/>
    <n v="402.14740999999998"/>
    <x v="0"/>
    <x v="3"/>
    <x v="1"/>
    <x v="1"/>
    <x v="3"/>
    <x v="0"/>
    <n v="0.85"/>
    <s v="101"/>
    <s v="101/Critical"/>
  </r>
  <r>
    <n v="10128"/>
    <x v="117"/>
    <x v="1099"/>
    <x v="0"/>
    <x v="37"/>
    <n v="3.81"/>
    <n v="7.0000000000000007E-2"/>
    <n v="116.9289"/>
    <n v="25.724358000000002"/>
    <n v="91.204542000000004"/>
    <x v="0"/>
    <x v="1"/>
    <x v="10"/>
    <x v="2"/>
    <x v="2"/>
    <x v="1"/>
    <n v="0.78"/>
    <s v="101"/>
    <s v="101/High"/>
  </r>
  <r>
    <n v="10129"/>
    <x v="117"/>
    <x v="901"/>
    <x v="0"/>
    <x v="5"/>
    <n v="12.98"/>
    <n v="0.05"/>
    <n v="517.90199999999993"/>
    <n v="51.790199999999999"/>
    <n v="466.1117999999999"/>
    <x v="2"/>
    <x v="3"/>
    <x v="4"/>
    <x v="4"/>
    <x v="0"/>
    <x v="1"/>
    <n v="0.89999999999999991"/>
    <s v="101"/>
    <s v="101/High"/>
  </r>
  <r>
    <n v="10130"/>
    <x v="117"/>
    <x v="168"/>
    <x v="2"/>
    <x v="6"/>
    <n v="5.88"/>
    <n v="0.05"/>
    <n v="122.89199999999998"/>
    <n v="35.638679999999994"/>
    <n v="87.253319999999988"/>
    <x v="0"/>
    <x v="4"/>
    <x v="8"/>
    <x v="7"/>
    <x v="0"/>
    <x v="1"/>
    <n v="0.71"/>
    <s v="101"/>
    <s v="101/Critical"/>
  </r>
  <r>
    <n v="10131"/>
    <x v="117"/>
    <x v="193"/>
    <x v="1"/>
    <x v="49"/>
    <n v="15.23"/>
    <n v="0"/>
    <n v="45.69"/>
    <n v="8.2241999999999997"/>
    <n v="37.465800000000002"/>
    <x v="1"/>
    <x v="2"/>
    <x v="0"/>
    <x v="0"/>
    <x v="1"/>
    <x v="2"/>
    <n v="0.82000000000000006"/>
    <s v="101"/>
    <s v="101/Not Specified"/>
  </r>
  <r>
    <n v="10132"/>
    <x v="117"/>
    <x v="311"/>
    <x v="0"/>
    <x v="13"/>
    <n v="7.3"/>
    <n v="0.05"/>
    <n v="263.52999999999997"/>
    <n v="71.153099999999995"/>
    <n v="192.37689999999998"/>
    <x v="0"/>
    <x v="1"/>
    <x v="4"/>
    <x v="4"/>
    <x v="2"/>
    <x v="1"/>
    <n v="0.73"/>
    <s v="101"/>
    <s v="101/High"/>
  </r>
  <r>
    <n v="10133"/>
    <x v="117"/>
    <x v="348"/>
    <x v="2"/>
    <x v="49"/>
    <n v="4.13"/>
    <n v="0.1"/>
    <n v="11.151000000000002"/>
    <n v="3.0107700000000004"/>
    <n v="8.1402300000000007"/>
    <x v="0"/>
    <x v="1"/>
    <x v="4"/>
    <x v="4"/>
    <x v="2"/>
    <x v="1"/>
    <n v="0.73"/>
    <s v="101"/>
    <s v="101/Critical"/>
  </r>
  <r>
    <n v="10134"/>
    <x v="117"/>
    <x v="110"/>
    <x v="4"/>
    <x v="19"/>
    <n v="6.3"/>
    <n v="0.09"/>
    <n v="235.05300000000003"/>
    <n v="39.959010000000006"/>
    <n v="195.09399000000002"/>
    <x v="0"/>
    <x v="1"/>
    <x v="2"/>
    <x v="2"/>
    <x v="2"/>
    <x v="1"/>
    <n v="0.83"/>
    <s v="101"/>
    <s v="101/Low"/>
  </r>
  <r>
    <n v="10135"/>
    <x v="117"/>
    <x v="535"/>
    <x v="2"/>
    <x v="22"/>
    <n v="9.11"/>
    <n v="0.02"/>
    <n v="35.711199999999998"/>
    <n v="10.356248000000001"/>
    <n v="25.354951999999997"/>
    <x v="0"/>
    <x v="4"/>
    <x v="2"/>
    <x v="2"/>
    <x v="3"/>
    <x v="1"/>
    <n v="0.71"/>
    <s v="101"/>
    <s v="101/Critical"/>
  </r>
  <r>
    <n v="10136"/>
    <x v="117"/>
    <x v="1100"/>
    <x v="2"/>
    <x v="28"/>
    <n v="299.99"/>
    <n v="0.02"/>
    <n v="14405.5198"/>
    <n v="2160.8279699999998"/>
    <n v="12244.69183"/>
    <x v="0"/>
    <x v="5"/>
    <x v="4"/>
    <x v="4"/>
    <x v="0"/>
    <x v="0"/>
    <n v="0.85"/>
    <s v="101"/>
    <s v="101/Critical"/>
  </r>
  <r>
    <n v="10137"/>
    <x v="117"/>
    <x v="267"/>
    <x v="4"/>
    <x v="19"/>
    <n v="8.69"/>
    <n v="7.0000000000000007E-2"/>
    <n v="331.34969999999993"/>
    <n v="99.404909999999987"/>
    <n v="231.94478999999995"/>
    <x v="2"/>
    <x v="1"/>
    <x v="10"/>
    <x v="2"/>
    <x v="1"/>
    <x v="1"/>
    <n v="0.70000000000000007"/>
    <s v="101"/>
    <s v="101/Low"/>
  </r>
  <r>
    <n v="10138"/>
    <x v="117"/>
    <x v="1101"/>
    <x v="4"/>
    <x v="5"/>
    <n v="29.18"/>
    <n v="0.09"/>
    <n v="1115.2596000000001"/>
    <n v="211.89932400000001"/>
    <n v="903.36027600000011"/>
    <x v="0"/>
    <x v="1"/>
    <x v="3"/>
    <x v="3"/>
    <x v="0"/>
    <x v="2"/>
    <n v="0.81"/>
    <s v="101"/>
    <s v="101/Low"/>
  </r>
  <r>
    <n v="10139"/>
    <x v="117"/>
    <x v="617"/>
    <x v="0"/>
    <x v="45"/>
    <n v="119.99"/>
    <n v="0.09"/>
    <n v="873.52719999999999"/>
    <n v="87.352720000000005"/>
    <n v="786.17448000000002"/>
    <x v="1"/>
    <x v="6"/>
    <x v="4"/>
    <x v="4"/>
    <x v="0"/>
    <x v="0"/>
    <n v="0.9"/>
    <s v="101"/>
    <s v="101/High"/>
  </r>
  <r>
    <n v="10140"/>
    <x v="117"/>
    <x v="1102"/>
    <x v="0"/>
    <x v="15"/>
    <n v="15.22"/>
    <n v="0.02"/>
    <n v="536.96160000000009"/>
    <n v="144.97963200000001"/>
    <n v="391.98196800000005"/>
    <x v="0"/>
    <x v="1"/>
    <x v="7"/>
    <x v="4"/>
    <x v="2"/>
    <x v="1"/>
    <n v="0.73"/>
    <s v="101"/>
    <s v="101/High"/>
  </r>
  <r>
    <n v="10141"/>
    <x v="117"/>
    <x v="759"/>
    <x v="0"/>
    <x v="21"/>
    <n v="180.98"/>
    <n v="0.1"/>
    <n v="1140.174"/>
    <n v="159.62436"/>
    <n v="980.54963999999995"/>
    <x v="1"/>
    <x v="6"/>
    <x v="5"/>
    <x v="5"/>
    <x v="0"/>
    <x v="2"/>
    <n v="0.86"/>
    <s v="101"/>
    <s v="101/High"/>
  </r>
  <r>
    <n v="10142"/>
    <x v="117"/>
    <x v="917"/>
    <x v="0"/>
    <x v="0"/>
    <n v="209.37"/>
    <n v="0.1"/>
    <n v="4522.3919999999998"/>
    <n v="1311.4936799999998"/>
    <n v="3210.8983200000002"/>
    <x v="0"/>
    <x v="5"/>
    <x v="2"/>
    <x v="2"/>
    <x v="3"/>
    <x v="2"/>
    <n v="0.71000000000000008"/>
    <s v="101"/>
    <s v="101/High"/>
  </r>
  <r>
    <n v="10143"/>
    <x v="117"/>
    <x v="1039"/>
    <x v="0"/>
    <x v="15"/>
    <n v="44.43"/>
    <n v="0.08"/>
    <n v="1471.5216"/>
    <n v="176.58259200000001"/>
    <n v="1294.9390080000001"/>
    <x v="1"/>
    <x v="2"/>
    <x v="4"/>
    <x v="4"/>
    <x v="0"/>
    <x v="2"/>
    <n v="0.88"/>
    <s v="101"/>
    <s v="101/High"/>
  </r>
  <r>
    <n v="10144"/>
    <x v="117"/>
    <x v="572"/>
    <x v="0"/>
    <x v="47"/>
    <n v="227.55"/>
    <n v="0.08"/>
    <n v="9420.57"/>
    <n v="1130.4684"/>
    <n v="8290.1016"/>
    <x v="1"/>
    <x v="2"/>
    <x v="4"/>
    <x v="4"/>
    <x v="3"/>
    <x v="2"/>
    <n v="0.88"/>
    <s v="101"/>
    <s v="101/High"/>
  </r>
  <r>
    <n v="10145"/>
    <x v="117"/>
    <x v="398"/>
    <x v="0"/>
    <x v="21"/>
    <n v="52.4"/>
    <n v="0.02"/>
    <n v="359.464"/>
    <n v="64.703519999999997"/>
    <n v="294.76048000000003"/>
    <x v="0"/>
    <x v="1"/>
    <x v="7"/>
    <x v="4"/>
    <x v="3"/>
    <x v="1"/>
    <n v="0.82000000000000006"/>
    <s v="101"/>
    <s v="101/High"/>
  </r>
  <r>
    <n v="10146"/>
    <x v="117"/>
    <x v="15"/>
    <x v="3"/>
    <x v="15"/>
    <n v="17.48"/>
    <n v="0.09"/>
    <n v="572.64480000000003"/>
    <n v="114.52896000000001"/>
    <n v="458.11584000000005"/>
    <x v="0"/>
    <x v="3"/>
    <x v="2"/>
    <x v="2"/>
    <x v="1"/>
    <x v="0"/>
    <n v="0.8"/>
    <s v="101"/>
    <s v="101/Medium"/>
  </r>
  <r>
    <n v="10147"/>
    <x v="117"/>
    <x v="301"/>
    <x v="0"/>
    <x v="17"/>
    <n v="2.88"/>
    <n v="0.05"/>
    <n v="32.832000000000001"/>
    <n v="7.8796800000000005"/>
    <n v="24.95232"/>
    <x v="0"/>
    <x v="4"/>
    <x v="6"/>
    <x v="6"/>
    <x v="0"/>
    <x v="1"/>
    <n v="0.76"/>
    <s v="101"/>
    <s v="101/High"/>
  </r>
  <r>
    <n v="10148"/>
    <x v="117"/>
    <x v="220"/>
    <x v="4"/>
    <x v="5"/>
    <n v="160.97999999999999"/>
    <n v="0.09"/>
    <n v="6152.6556"/>
    <n v="1415.110788"/>
    <n v="4737.5448120000001"/>
    <x v="1"/>
    <x v="6"/>
    <x v="2"/>
    <x v="2"/>
    <x v="2"/>
    <x v="2"/>
    <n v="0.77"/>
    <s v="101"/>
    <s v="101/Low"/>
  </r>
  <r>
    <n v="10149"/>
    <x v="117"/>
    <x v="484"/>
    <x v="3"/>
    <x v="25"/>
    <n v="2.21"/>
    <n v="0.08"/>
    <n v="54.896400000000007"/>
    <n v="6.587568000000001"/>
    <n v="48.30883200000001"/>
    <x v="0"/>
    <x v="4"/>
    <x v="12"/>
    <x v="3"/>
    <x v="1"/>
    <x v="1"/>
    <n v="0.88000000000000012"/>
    <s v="101"/>
    <s v="101/Medium"/>
  </r>
  <r>
    <n v="10150"/>
    <x v="117"/>
    <x v="1103"/>
    <x v="4"/>
    <x v="11"/>
    <n v="78.8"/>
    <n v="0.09"/>
    <n v="2294.6559999999999"/>
    <n v="298.30527999999998"/>
    <n v="1996.3507199999999"/>
    <x v="0"/>
    <x v="5"/>
    <x v="0"/>
    <x v="0"/>
    <x v="2"/>
    <x v="1"/>
    <n v="0.87"/>
    <s v="101"/>
    <s v="101/Low"/>
  </r>
  <r>
    <n v="10151"/>
    <x v="117"/>
    <x v="343"/>
    <x v="4"/>
    <x v="34"/>
    <n v="6.35"/>
    <n v="0.05"/>
    <n v="283.52749999999997"/>
    <n v="51.034950000000002"/>
    <n v="232.49254999999997"/>
    <x v="2"/>
    <x v="4"/>
    <x v="7"/>
    <x v="4"/>
    <x v="0"/>
    <x v="1"/>
    <n v="0.82"/>
    <s v="101"/>
    <s v="101/Low"/>
  </r>
  <r>
    <n v="10152"/>
    <x v="117"/>
    <x v="1104"/>
    <x v="1"/>
    <x v="9"/>
    <n v="4.76"/>
    <n v="0.1"/>
    <n v="4.2839999999999998"/>
    <n v="0.51407999999999998"/>
    <n v="3.7699199999999999"/>
    <x v="0"/>
    <x v="4"/>
    <x v="4"/>
    <x v="4"/>
    <x v="0"/>
    <x v="1"/>
    <n v="0.88"/>
    <s v="101"/>
    <s v="101/Not Specified"/>
  </r>
  <r>
    <n v="10153"/>
    <x v="117"/>
    <x v="580"/>
    <x v="3"/>
    <x v="39"/>
    <n v="65.989999999999995"/>
    <n v="7.0000000000000007E-2"/>
    <n v="1841.1209999999996"/>
    <n v="349.8129899999999"/>
    <n v="1491.3080099999997"/>
    <x v="0"/>
    <x v="1"/>
    <x v="2"/>
    <x v="2"/>
    <x v="0"/>
    <x v="0"/>
    <n v="0.81"/>
    <s v="101"/>
    <s v="101/Medium"/>
  </r>
  <r>
    <n v="10154"/>
    <x v="117"/>
    <x v="1061"/>
    <x v="0"/>
    <x v="44"/>
    <n v="5.98"/>
    <n v="0.1"/>
    <n v="86.112000000000009"/>
    <n v="15.500160000000001"/>
    <n v="70.611840000000001"/>
    <x v="0"/>
    <x v="1"/>
    <x v="3"/>
    <x v="3"/>
    <x v="3"/>
    <x v="1"/>
    <n v="0.82"/>
    <s v="101"/>
    <s v="101/High"/>
  </r>
  <r>
    <n v="10155"/>
    <x v="117"/>
    <x v="375"/>
    <x v="0"/>
    <x v="24"/>
    <n v="6.45"/>
    <n v="0.05"/>
    <n v="189.95250000000001"/>
    <n v="22.794300000000003"/>
    <n v="167.15820000000002"/>
    <x v="0"/>
    <x v="4"/>
    <x v="9"/>
    <x v="3"/>
    <x v="1"/>
    <x v="1"/>
    <n v="0.88"/>
    <s v="101"/>
    <s v="101/High"/>
  </r>
  <r>
    <n v="10096"/>
    <x v="118"/>
    <x v="610"/>
    <x v="0"/>
    <x v="17"/>
    <n v="200.99"/>
    <n v="0.05"/>
    <n v="2291.2860000000001"/>
    <n v="618.64722000000006"/>
    <n v="1672.63878"/>
    <x v="2"/>
    <x v="1"/>
    <x v="0"/>
    <x v="0"/>
    <x v="1"/>
    <x v="0"/>
    <n v="0.73"/>
    <s v="100"/>
    <s v="100/High"/>
  </r>
  <r>
    <n v="10097"/>
    <x v="118"/>
    <x v="1105"/>
    <x v="2"/>
    <x v="44"/>
    <n v="3.7"/>
    <n v="0.03"/>
    <n v="57.423999999999999"/>
    <n v="9.1878399999999996"/>
    <n v="48.236159999999998"/>
    <x v="0"/>
    <x v="4"/>
    <x v="2"/>
    <x v="2"/>
    <x v="0"/>
    <x v="2"/>
    <n v="0.84"/>
    <s v="100"/>
    <s v="100/Critical"/>
  </r>
  <r>
    <n v="10098"/>
    <x v="118"/>
    <x v="780"/>
    <x v="3"/>
    <x v="49"/>
    <n v="83.93"/>
    <n v="0"/>
    <n v="251.79000000000002"/>
    <n v="65.465400000000002"/>
    <n v="186.32460000000003"/>
    <x v="0"/>
    <x v="1"/>
    <x v="2"/>
    <x v="2"/>
    <x v="0"/>
    <x v="1"/>
    <n v="0.7400000000000001"/>
    <s v="100"/>
    <s v="100/Medium"/>
  </r>
  <r>
    <n v="10099"/>
    <x v="118"/>
    <x v="1106"/>
    <x v="1"/>
    <x v="46"/>
    <n v="7.28"/>
    <n v="0.02"/>
    <n v="199.76320000000001"/>
    <n v="27.966847999999999"/>
    <n v="171.79635200000001"/>
    <x v="0"/>
    <x v="4"/>
    <x v="7"/>
    <x v="4"/>
    <x v="2"/>
    <x v="1"/>
    <n v="0.86"/>
    <s v="100"/>
    <s v="100/Not Specified"/>
  </r>
  <r>
    <n v="10100"/>
    <x v="118"/>
    <x v="284"/>
    <x v="2"/>
    <x v="45"/>
    <n v="3499.99"/>
    <n v="0.05"/>
    <n v="26599.923999999995"/>
    <n v="4521.987079999999"/>
    <n v="22077.936919999996"/>
    <x v="0"/>
    <x v="5"/>
    <x v="2"/>
    <x v="2"/>
    <x v="3"/>
    <x v="0"/>
    <n v="0.83"/>
    <s v="101"/>
    <s v="101/Critical"/>
  </r>
  <r>
    <n v="10101"/>
    <x v="118"/>
    <x v="202"/>
    <x v="4"/>
    <x v="3"/>
    <n v="39.979999999999997"/>
    <n v="0.01"/>
    <n v="356.22179999999997"/>
    <n v="89.055450000000008"/>
    <n v="267.16634999999997"/>
    <x v="0"/>
    <x v="4"/>
    <x v="2"/>
    <x v="2"/>
    <x v="0"/>
    <x v="2"/>
    <n v="0.75"/>
    <s v="101"/>
    <s v="101/Low"/>
  </r>
  <r>
    <n v="10102"/>
    <x v="118"/>
    <x v="637"/>
    <x v="4"/>
    <x v="33"/>
    <n v="4.18"/>
    <n v="0.03"/>
    <n v="137.85640000000001"/>
    <n v="34.464100000000002"/>
    <n v="103.39230000000001"/>
    <x v="0"/>
    <x v="1"/>
    <x v="1"/>
    <x v="1"/>
    <x v="1"/>
    <x v="2"/>
    <n v="0.75"/>
    <s v="101"/>
    <s v="101/Low"/>
  </r>
  <r>
    <n v="10103"/>
    <x v="118"/>
    <x v="758"/>
    <x v="2"/>
    <x v="22"/>
    <n v="8.8800000000000008"/>
    <n v="0.04"/>
    <n v="34.099200000000003"/>
    <n v="6.4788480000000002"/>
    <n v="27.620352000000004"/>
    <x v="0"/>
    <x v="1"/>
    <x v="1"/>
    <x v="1"/>
    <x v="0"/>
    <x v="1"/>
    <n v="0.81"/>
    <s v="101"/>
    <s v="101/Critical"/>
  </r>
  <r>
    <n v="10104"/>
    <x v="118"/>
    <x v="216"/>
    <x v="4"/>
    <x v="37"/>
    <n v="15.99"/>
    <n v="0.1"/>
    <n v="474.90299999999996"/>
    <n v="61.737389999999998"/>
    <n v="413.16560999999996"/>
    <x v="0"/>
    <x v="1"/>
    <x v="8"/>
    <x v="7"/>
    <x v="0"/>
    <x v="1"/>
    <n v="0.87"/>
    <s v="101"/>
    <s v="101/Low"/>
  </r>
  <r>
    <n v="10105"/>
    <x v="118"/>
    <x v="1107"/>
    <x v="2"/>
    <x v="25"/>
    <n v="200.98"/>
    <n v="0.09"/>
    <n v="4938.0785999999998"/>
    <n v="1432.042794"/>
    <n v="3506.0358059999999"/>
    <x v="1"/>
    <x v="6"/>
    <x v="0"/>
    <x v="0"/>
    <x v="2"/>
    <x v="2"/>
    <n v="0.71"/>
    <s v="101"/>
    <s v="101/Critical"/>
  </r>
  <r>
    <n v="10106"/>
    <x v="118"/>
    <x v="571"/>
    <x v="0"/>
    <x v="24"/>
    <n v="243.98"/>
    <n v="0.04"/>
    <n v="7260.8447999999999"/>
    <n v="1016.518272"/>
    <n v="6244.3265279999996"/>
    <x v="1"/>
    <x v="6"/>
    <x v="1"/>
    <x v="1"/>
    <x v="1"/>
    <x v="2"/>
    <n v="0.86"/>
    <s v="101"/>
    <s v="101/High"/>
  </r>
  <r>
    <n v="10107"/>
    <x v="118"/>
    <x v="1108"/>
    <x v="0"/>
    <x v="23"/>
    <n v="320.98"/>
    <n v="0.03"/>
    <n v="13699.4264"/>
    <n v="1643.9311680000001"/>
    <n v="12055.495232000001"/>
    <x v="0"/>
    <x v="5"/>
    <x v="0"/>
    <x v="0"/>
    <x v="2"/>
    <x v="2"/>
    <n v="0.88000000000000012"/>
    <s v="101"/>
    <s v="101/High"/>
  </r>
  <r>
    <n v="10108"/>
    <x v="118"/>
    <x v="1041"/>
    <x v="3"/>
    <x v="48"/>
    <n v="363.25"/>
    <n v="0.05"/>
    <n v="7937.0124999999998"/>
    <n v="1428.6622500000001"/>
    <n v="6508.3502499999995"/>
    <x v="0"/>
    <x v="1"/>
    <x v="0"/>
    <x v="0"/>
    <x v="2"/>
    <x v="1"/>
    <n v="0.82"/>
    <s v="101"/>
    <s v="101/Medium"/>
  </r>
  <r>
    <n v="10109"/>
    <x v="118"/>
    <x v="813"/>
    <x v="3"/>
    <x v="23"/>
    <n v="4.9800000000000004"/>
    <n v="0.03"/>
    <n v="212.54640000000001"/>
    <n v="23.380104000000003"/>
    <n v="189.16629599999999"/>
    <x v="0"/>
    <x v="3"/>
    <x v="12"/>
    <x v="3"/>
    <x v="0"/>
    <x v="0"/>
    <n v="0.8899999999999999"/>
    <s v="101"/>
    <s v="101/Medium"/>
  </r>
  <r>
    <n v="10110"/>
    <x v="118"/>
    <x v="355"/>
    <x v="3"/>
    <x v="24"/>
    <n v="90.97"/>
    <n v="0.06"/>
    <n v="2650.8658"/>
    <n v="556.68181800000002"/>
    <n v="2094.183982"/>
    <x v="1"/>
    <x v="6"/>
    <x v="4"/>
    <x v="4"/>
    <x v="2"/>
    <x v="0"/>
    <n v="0.79"/>
    <s v="101"/>
    <s v="101/Medium"/>
  </r>
  <r>
    <n v="10111"/>
    <x v="118"/>
    <x v="13"/>
    <x v="2"/>
    <x v="26"/>
    <n v="10.98"/>
    <n v="0.01"/>
    <n v="282.62520000000001"/>
    <n v="31.088771999999999"/>
    <n v="251.536428"/>
    <x v="0"/>
    <x v="1"/>
    <x v="2"/>
    <x v="2"/>
    <x v="0"/>
    <x v="1"/>
    <n v="0.89"/>
    <s v="101"/>
    <s v="101/Critical"/>
  </r>
  <r>
    <n v="10112"/>
    <x v="118"/>
    <x v="459"/>
    <x v="1"/>
    <x v="25"/>
    <n v="11.55"/>
    <n v="0.1"/>
    <n v="280.66500000000002"/>
    <n v="39.293100000000003"/>
    <n v="241.37190000000001"/>
    <x v="0"/>
    <x v="4"/>
    <x v="6"/>
    <x v="6"/>
    <x v="1"/>
    <x v="1"/>
    <n v="0.86"/>
    <s v="101"/>
    <s v="101/Not Specified"/>
  </r>
  <r>
    <n v="10113"/>
    <x v="118"/>
    <x v="1109"/>
    <x v="4"/>
    <x v="10"/>
    <n v="9.93"/>
    <n v="0.03"/>
    <n v="183.00989999999999"/>
    <n v="18.300989999999999"/>
    <n v="164.70891"/>
    <x v="0"/>
    <x v="4"/>
    <x v="0"/>
    <x v="0"/>
    <x v="1"/>
    <x v="1"/>
    <n v="0.9"/>
    <s v="101"/>
    <s v="101/Low"/>
  </r>
  <r>
    <n v="10114"/>
    <x v="118"/>
    <x v="590"/>
    <x v="1"/>
    <x v="15"/>
    <n v="286.85000000000002"/>
    <n v="0.1"/>
    <n v="9293.94"/>
    <n v="2044.6668000000002"/>
    <n v="7249.2732000000005"/>
    <x v="1"/>
    <x v="2"/>
    <x v="7"/>
    <x v="4"/>
    <x v="0"/>
    <x v="2"/>
    <n v="0.78"/>
    <s v="101"/>
    <s v="101/Not Specified"/>
  </r>
  <r>
    <n v="10115"/>
    <x v="118"/>
    <x v="388"/>
    <x v="3"/>
    <x v="19"/>
    <n v="3.14"/>
    <n v="0"/>
    <n v="128.74"/>
    <n v="29.610200000000006"/>
    <n v="99.129800000000003"/>
    <x v="0"/>
    <x v="4"/>
    <x v="2"/>
    <x v="2"/>
    <x v="2"/>
    <x v="1"/>
    <n v="0.77"/>
    <s v="101"/>
    <s v="101/Medium"/>
  </r>
  <r>
    <n v="10116"/>
    <x v="118"/>
    <x v="521"/>
    <x v="2"/>
    <x v="12"/>
    <n v="17.78"/>
    <n v="0.09"/>
    <n v="242.69700000000006"/>
    <n v="67.955160000000021"/>
    <n v="174.74184000000002"/>
    <x v="0"/>
    <x v="1"/>
    <x v="4"/>
    <x v="4"/>
    <x v="3"/>
    <x v="2"/>
    <n v="0.72"/>
    <s v="101"/>
    <s v="101/Critical"/>
  </r>
  <r>
    <n v="10117"/>
    <x v="118"/>
    <x v="1110"/>
    <x v="2"/>
    <x v="25"/>
    <n v="10.48"/>
    <n v="0.1"/>
    <n v="254.66400000000004"/>
    <n v="61.119360000000015"/>
    <n v="193.54464000000002"/>
    <x v="0"/>
    <x v="1"/>
    <x v="6"/>
    <x v="6"/>
    <x v="1"/>
    <x v="1"/>
    <n v="0.7599999999999999"/>
    <s v="101"/>
    <s v="101/Critical"/>
  </r>
  <r>
    <n v="10118"/>
    <x v="118"/>
    <x v="607"/>
    <x v="0"/>
    <x v="30"/>
    <n v="125.99"/>
    <n v="0.08"/>
    <n v="5795.54"/>
    <n v="1101.1525999999999"/>
    <n v="4694.3873999999996"/>
    <x v="0"/>
    <x v="1"/>
    <x v="0"/>
    <x v="0"/>
    <x v="2"/>
    <x v="0"/>
    <n v="0.80999999999999994"/>
    <s v="101"/>
    <s v="101/High"/>
  </r>
  <r>
    <n v="10119"/>
    <x v="118"/>
    <x v="544"/>
    <x v="2"/>
    <x v="46"/>
    <n v="5.28"/>
    <n v="0.02"/>
    <n v="144.88319999999999"/>
    <n v="33.323135999999998"/>
    <n v="111.56006399999998"/>
    <x v="2"/>
    <x v="1"/>
    <x v="5"/>
    <x v="5"/>
    <x v="0"/>
    <x v="1"/>
    <n v="0.76999999999999991"/>
    <s v="101"/>
    <s v="101/Critical"/>
  </r>
  <r>
    <n v="10120"/>
    <x v="118"/>
    <x v="906"/>
    <x v="0"/>
    <x v="12"/>
    <n v="4.28"/>
    <n v="0.04"/>
    <n v="61.631999999999998"/>
    <n v="8.6284799999999997"/>
    <n v="53.003519999999995"/>
    <x v="0"/>
    <x v="1"/>
    <x v="7"/>
    <x v="4"/>
    <x v="2"/>
    <x v="1"/>
    <n v="0.86"/>
    <s v="101"/>
    <s v="101/High"/>
  </r>
  <r>
    <n v="10121"/>
    <x v="118"/>
    <x v="71"/>
    <x v="3"/>
    <x v="48"/>
    <n v="18.97"/>
    <n v="0.01"/>
    <n v="431.94689999999991"/>
    <n v="95.028317999999985"/>
    <n v="336.9185819999999"/>
    <x v="0"/>
    <x v="1"/>
    <x v="0"/>
    <x v="0"/>
    <x v="2"/>
    <x v="1"/>
    <n v="0.77999999999999992"/>
    <s v="101"/>
    <s v="101/Medium"/>
  </r>
  <r>
    <n v="10122"/>
    <x v="118"/>
    <x v="565"/>
    <x v="1"/>
    <x v="45"/>
    <n v="4.28"/>
    <n v="0.01"/>
    <n v="33.897600000000004"/>
    <n v="7.7964480000000016"/>
    <n v="26.101152000000003"/>
    <x v="0"/>
    <x v="1"/>
    <x v="1"/>
    <x v="1"/>
    <x v="2"/>
    <x v="1"/>
    <n v="0.77"/>
    <s v="101"/>
    <s v="101/Not Specified"/>
  </r>
  <r>
    <n v="10123"/>
    <x v="118"/>
    <x v="505"/>
    <x v="2"/>
    <x v="24"/>
    <n v="6.48"/>
    <n v="0.02"/>
    <n v="196.86240000000001"/>
    <n v="55.121472000000004"/>
    <n v="141.740928"/>
    <x v="0"/>
    <x v="1"/>
    <x v="2"/>
    <x v="2"/>
    <x v="3"/>
    <x v="1"/>
    <n v="0.72"/>
    <s v="101"/>
    <s v="101/Critical"/>
  </r>
  <r>
    <n v="10072"/>
    <x v="119"/>
    <x v="262"/>
    <x v="0"/>
    <x v="12"/>
    <n v="65.989999999999995"/>
    <n v="0"/>
    <n v="989.84999999999991"/>
    <n v="148.47749999999999"/>
    <n v="841.37249999999995"/>
    <x v="2"/>
    <x v="1"/>
    <x v="3"/>
    <x v="3"/>
    <x v="0"/>
    <x v="0"/>
    <n v="0.85"/>
    <s v="100"/>
    <s v="100/High"/>
  </r>
  <r>
    <n v="10073"/>
    <x v="119"/>
    <x v="1002"/>
    <x v="4"/>
    <x v="40"/>
    <n v="35.99"/>
    <n v="0.01"/>
    <n v="1638.9846000000002"/>
    <n v="278.62738200000001"/>
    <n v="1360.3572180000001"/>
    <x v="0"/>
    <x v="4"/>
    <x v="7"/>
    <x v="4"/>
    <x v="0"/>
    <x v="0"/>
    <n v="0.83"/>
    <s v="100"/>
    <s v="100/Low"/>
  </r>
  <r>
    <n v="10074"/>
    <x v="119"/>
    <x v="1047"/>
    <x v="4"/>
    <x v="16"/>
    <n v="20.99"/>
    <n v="0.05"/>
    <n v="39.880999999999993"/>
    <n v="9.9702499999999983"/>
    <n v="29.910749999999993"/>
    <x v="0"/>
    <x v="3"/>
    <x v="0"/>
    <x v="0"/>
    <x v="1"/>
    <x v="0"/>
    <n v="0.75"/>
    <s v="100"/>
    <s v="100/Low"/>
  </r>
  <r>
    <n v="10075"/>
    <x v="119"/>
    <x v="665"/>
    <x v="0"/>
    <x v="27"/>
    <n v="15.73"/>
    <n v="0.08"/>
    <n v="144.71600000000001"/>
    <n v="15.918760000000002"/>
    <n v="128.79724000000002"/>
    <x v="2"/>
    <x v="3"/>
    <x v="0"/>
    <x v="0"/>
    <x v="0"/>
    <x v="1"/>
    <n v="0.89"/>
    <s v="100"/>
    <s v="100/High"/>
  </r>
  <r>
    <n v="10076"/>
    <x v="119"/>
    <x v="901"/>
    <x v="2"/>
    <x v="30"/>
    <n v="12.98"/>
    <n v="0.08"/>
    <n v="597.08000000000004"/>
    <n v="89.562000000000012"/>
    <n v="507.51800000000003"/>
    <x v="0"/>
    <x v="3"/>
    <x v="5"/>
    <x v="5"/>
    <x v="2"/>
    <x v="1"/>
    <n v="0.85"/>
    <s v="100"/>
    <s v="100/Critical"/>
  </r>
  <r>
    <n v="10077"/>
    <x v="119"/>
    <x v="128"/>
    <x v="0"/>
    <x v="23"/>
    <n v="1.7"/>
    <n v="7.0000000000000007E-2"/>
    <n v="69.563999999999993"/>
    <n v="9.7389599999999987"/>
    <n v="59.825039999999994"/>
    <x v="0"/>
    <x v="3"/>
    <x v="2"/>
    <x v="2"/>
    <x v="0"/>
    <x v="0"/>
    <n v="0.86"/>
    <s v="100"/>
    <s v="100/High"/>
  </r>
  <r>
    <n v="10078"/>
    <x v="119"/>
    <x v="209"/>
    <x v="2"/>
    <x v="11"/>
    <n v="10.89"/>
    <n v="0.1"/>
    <n v="313.63200000000001"/>
    <n v="90.953279999999992"/>
    <n v="222.67872"/>
    <x v="0"/>
    <x v="1"/>
    <x v="5"/>
    <x v="5"/>
    <x v="1"/>
    <x v="1"/>
    <n v="0.71"/>
    <s v="100"/>
    <s v="100/Critical"/>
  </r>
  <r>
    <n v="10079"/>
    <x v="119"/>
    <x v="149"/>
    <x v="0"/>
    <x v="42"/>
    <n v="2.52"/>
    <n v="0.01"/>
    <n v="42.4116"/>
    <n v="11.875247999999999"/>
    <n v="30.536352000000001"/>
    <x v="0"/>
    <x v="4"/>
    <x v="2"/>
    <x v="2"/>
    <x v="0"/>
    <x v="1"/>
    <n v="0.72"/>
    <s v="100"/>
    <s v="100/High"/>
  </r>
  <r>
    <n v="10080"/>
    <x v="119"/>
    <x v="1106"/>
    <x v="0"/>
    <x v="15"/>
    <n v="7.28"/>
    <n v="0.04"/>
    <n v="251.59679999999997"/>
    <n v="35.223551999999998"/>
    <n v="216.37324799999999"/>
    <x v="0"/>
    <x v="4"/>
    <x v="0"/>
    <x v="0"/>
    <x v="1"/>
    <x v="1"/>
    <n v="0.8600000000000001"/>
    <s v="100"/>
    <s v="100/High"/>
  </r>
  <r>
    <n v="10081"/>
    <x v="119"/>
    <x v="535"/>
    <x v="2"/>
    <x v="48"/>
    <n v="9.11"/>
    <n v="0"/>
    <n v="209.52999999999997"/>
    <n v="46.096599999999995"/>
    <n v="163.43339999999998"/>
    <x v="2"/>
    <x v="4"/>
    <x v="12"/>
    <x v="3"/>
    <x v="3"/>
    <x v="1"/>
    <n v="0.78"/>
    <s v="100"/>
    <s v="100/Critical"/>
  </r>
  <r>
    <n v="10082"/>
    <x v="119"/>
    <x v="52"/>
    <x v="0"/>
    <x v="41"/>
    <n v="212.6"/>
    <n v="0.08"/>
    <n v="7628.0879999999997"/>
    <n v="1296.77496"/>
    <n v="6331.31304"/>
    <x v="1"/>
    <x v="2"/>
    <x v="0"/>
    <x v="0"/>
    <x v="3"/>
    <x v="2"/>
    <n v="0.83000000000000007"/>
    <s v="100"/>
    <s v="100/High"/>
  </r>
  <r>
    <n v="10083"/>
    <x v="119"/>
    <x v="295"/>
    <x v="0"/>
    <x v="1"/>
    <n v="56.96"/>
    <n v="0.01"/>
    <n v="1015.0272"/>
    <n v="213.15571199999999"/>
    <n v="801.871488"/>
    <x v="0"/>
    <x v="1"/>
    <x v="3"/>
    <x v="3"/>
    <x v="0"/>
    <x v="1"/>
    <n v="0.79"/>
    <s v="100"/>
    <s v="100/High"/>
  </r>
  <r>
    <n v="10084"/>
    <x v="119"/>
    <x v="213"/>
    <x v="3"/>
    <x v="28"/>
    <n v="40.97"/>
    <n v="7.0000000000000007E-2"/>
    <n v="1867.0029"/>
    <n v="485.42075399999999"/>
    <n v="1381.582146"/>
    <x v="0"/>
    <x v="5"/>
    <x v="9"/>
    <x v="3"/>
    <x v="0"/>
    <x v="2"/>
    <n v="0.74"/>
    <s v="100"/>
    <s v="100/Medium"/>
  </r>
  <r>
    <n v="10085"/>
    <x v="119"/>
    <x v="668"/>
    <x v="2"/>
    <x v="48"/>
    <n v="95.43"/>
    <n v="0.03"/>
    <n v="2129.0433000000003"/>
    <n v="383.22779400000007"/>
    <n v="1745.8155060000001"/>
    <x v="0"/>
    <x v="1"/>
    <x v="5"/>
    <x v="5"/>
    <x v="1"/>
    <x v="1"/>
    <n v="0.82"/>
    <s v="100"/>
    <s v="100/Critical"/>
  </r>
  <r>
    <n v="10086"/>
    <x v="119"/>
    <x v="916"/>
    <x v="0"/>
    <x v="31"/>
    <n v="9.7100000000000009"/>
    <n v="0.03"/>
    <n v="47.093500000000006"/>
    <n v="8.4768300000000014"/>
    <n v="38.616670000000006"/>
    <x v="0"/>
    <x v="1"/>
    <x v="2"/>
    <x v="2"/>
    <x v="3"/>
    <x v="1"/>
    <n v="0.82000000000000006"/>
    <s v="100"/>
    <s v="100/High"/>
  </r>
  <r>
    <n v="10087"/>
    <x v="119"/>
    <x v="709"/>
    <x v="4"/>
    <x v="31"/>
    <n v="284.98"/>
    <n v="0.03"/>
    <n v="1382.153"/>
    <n v="290.25213000000002"/>
    <n v="1091.9008699999999"/>
    <x v="1"/>
    <x v="6"/>
    <x v="6"/>
    <x v="6"/>
    <x v="0"/>
    <x v="2"/>
    <n v="0.78999999999999992"/>
    <s v="100"/>
    <s v="100/Low"/>
  </r>
  <r>
    <n v="10088"/>
    <x v="119"/>
    <x v="354"/>
    <x v="1"/>
    <x v="10"/>
    <n v="142.86000000000001"/>
    <n v="0.1"/>
    <n v="2442.9060000000004"/>
    <n v="317.57778000000008"/>
    <n v="2125.3282200000003"/>
    <x v="0"/>
    <x v="1"/>
    <x v="0"/>
    <x v="0"/>
    <x v="0"/>
    <x v="1"/>
    <n v="0.87"/>
    <s v="100"/>
    <s v="100/Not Specified"/>
  </r>
  <r>
    <n v="10089"/>
    <x v="119"/>
    <x v="354"/>
    <x v="1"/>
    <x v="9"/>
    <n v="142.86000000000001"/>
    <n v="7.0000000000000007E-2"/>
    <n v="132.85980000000001"/>
    <n v="27.900558"/>
    <n v="104.959242"/>
    <x v="0"/>
    <x v="1"/>
    <x v="4"/>
    <x v="4"/>
    <x v="2"/>
    <x v="1"/>
    <n v="0.79"/>
    <s v="100"/>
    <s v="100/Not Specified"/>
  </r>
  <r>
    <n v="10090"/>
    <x v="119"/>
    <x v="459"/>
    <x v="3"/>
    <x v="2"/>
    <n v="11.55"/>
    <n v="0.1"/>
    <n v="259.875"/>
    <n v="62.37"/>
    <n v="197.505"/>
    <x v="0"/>
    <x v="4"/>
    <x v="0"/>
    <x v="0"/>
    <x v="0"/>
    <x v="1"/>
    <n v="0.76"/>
    <s v="100"/>
    <s v="100/Medium"/>
  </r>
  <r>
    <n v="10091"/>
    <x v="119"/>
    <x v="241"/>
    <x v="4"/>
    <x v="32"/>
    <n v="12.21"/>
    <n v="0.09"/>
    <n v="144.44430000000003"/>
    <n v="43.333290000000005"/>
    <n v="101.11101000000002"/>
    <x v="0"/>
    <x v="1"/>
    <x v="12"/>
    <x v="3"/>
    <x v="0"/>
    <x v="1"/>
    <n v="0.70000000000000007"/>
    <s v="100"/>
    <s v="100/Low"/>
  </r>
  <r>
    <n v="10092"/>
    <x v="119"/>
    <x v="744"/>
    <x v="3"/>
    <x v="8"/>
    <n v="101.41"/>
    <n v="7.0000000000000007E-2"/>
    <n v="565.86779999999999"/>
    <n v="118.832238"/>
    <n v="447.03556199999997"/>
    <x v="0"/>
    <x v="5"/>
    <x v="6"/>
    <x v="6"/>
    <x v="1"/>
    <x v="1"/>
    <n v="0.78999999999999992"/>
    <s v="100"/>
    <s v="100/Medium"/>
  </r>
  <r>
    <n v="10093"/>
    <x v="119"/>
    <x v="561"/>
    <x v="2"/>
    <x v="5"/>
    <n v="60.97"/>
    <n v="0.04"/>
    <n v="2458.3103999999998"/>
    <n v="245.83104"/>
    <n v="2212.4793599999998"/>
    <x v="0"/>
    <x v="1"/>
    <x v="4"/>
    <x v="4"/>
    <x v="3"/>
    <x v="1"/>
    <n v="0.9"/>
    <s v="100"/>
    <s v="100/Critical"/>
  </r>
  <r>
    <n v="10094"/>
    <x v="119"/>
    <x v="1056"/>
    <x v="1"/>
    <x v="37"/>
    <n v="4.9800000000000004"/>
    <n v="0.03"/>
    <n v="159.40979999999999"/>
    <n v="22.317371999999999"/>
    <n v="137.09242799999998"/>
    <x v="0"/>
    <x v="1"/>
    <x v="6"/>
    <x v="6"/>
    <x v="2"/>
    <x v="1"/>
    <n v="0.86"/>
    <s v="100"/>
    <s v="100/Not Specified"/>
  </r>
  <r>
    <n v="10095"/>
    <x v="119"/>
    <x v="489"/>
    <x v="0"/>
    <x v="3"/>
    <n v="5.98"/>
    <n v="0.01"/>
    <n v="53.281800000000004"/>
    <n v="10.656359999999999"/>
    <n v="42.625440000000005"/>
    <x v="0"/>
    <x v="1"/>
    <x v="2"/>
    <x v="2"/>
    <x v="0"/>
    <x v="1"/>
    <n v="0.8"/>
    <s v="100"/>
    <s v="100/High"/>
  </r>
  <r>
    <n v="10047"/>
    <x v="120"/>
    <x v="280"/>
    <x v="0"/>
    <x v="41"/>
    <n v="7.64"/>
    <n v="7.0000000000000007E-2"/>
    <n v="277.10279999999995"/>
    <n v="77.58878399999999"/>
    <n v="199.51401599999997"/>
    <x v="0"/>
    <x v="1"/>
    <x v="10"/>
    <x v="2"/>
    <x v="0"/>
    <x v="1"/>
    <n v="0.72000000000000008"/>
    <s v="100"/>
    <s v="100/High"/>
  </r>
  <r>
    <n v="10048"/>
    <x v="120"/>
    <x v="166"/>
    <x v="3"/>
    <x v="13"/>
    <n v="5.4"/>
    <n v="0.03"/>
    <n v="199.04400000000001"/>
    <n v="35.827920000000006"/>
    <n v="163.21608000000001"/>
    <x v="0"/>
    <x v="1"/>
    <x v="0"/>
    <x v="0"/>
    <x v="1"/>
    <x v="1"/>
    <n v="0.82"/>
    <s v="100"/>
    <s v="100/Medium"/>
  </r>
  <r>
    <n v="10049"/>
    <x v="120"/>
    <x v="477"/>
    <x v="2"/>
    <x v="21"/>
    <n v="140.99"/>
    <n v="0.08"/>
    <n v="907.9756000000001"/>
    <n v="136.19634000000002"/>
    <n v="771.77926000000002"/>
    <x v="0"/>
    <x v="1"/>
    <x v="0"/>
    <x v="0"/>
    <x v="3"/>
    <x v="0"/>
    <n v="0.85"/>
    <s v="100"/>
    <s v="100/Critical"/>
  </r>
  <r>
    <n v="10050"/>
    <x v="120"/>
    <x v="1111"/>
    <x v="0"/>
    <x v="1"/>
    <n v="4.38"/>
    <n v="0.03"/>
    <n v="76.474800000000002"/>
    <n v="15.294960000000001"/>
    <n v="61.179839999999999"/>
    <x v="0"/>
    <x v="1"/>
    <x v="7"/>
    <x v="4"/>
    <x v="1"/>
    <x v="1"/>
    <n v="0.79999999999999993"/>
    <s v="100"/>
    <s v="100/High"/>
  </r>
  <r>
    <n v="10051"/>
    <x v="120"/>
    <x v="167"/>
    <x v="0"/>
    <x v="19"/>
    <n v="3.29"/>
    <n v="0.02"/>
    <n v="132.19220000000001"/>
    <n v="22.472674000000001"/>
    <n v="109.71952600000002"/>
    <x v="0"/>
    <x v="4"/>
    <x v="5"/>
    <x v="5"/>
    <x v="0"/>
    <x v="1"/>
    <n v="0.83000000000000007"/>
    <s v="100"/>
    <s v="100/High"/>
  </r>
  <r>
    <n v="10052"/>
    <x v="120"/>
    <x v="665"/>
    <x v="3"/>
    <x v="41"/>
    <n v="15.73"/>
    <n v="7.0000000000000007E-2"/>
    <n v="570.52710000000002"/>
    <n v="74.168523000000008"/>
    <n v="496.35857700000003"/>
    <x v="0"/>
    <x v="3"/>
    <x v="9"/>
    <x v="3"/>
    <x v="3"/>
    <x v="1"/>
    <n v="0.87"/>
    <s v="100"/>
    <s v="100/Medium"/>
  </r>
  <r>
    <n v="10053"/>
    <x v="120"/>
    <x v="533"/>
    <x v="4"/>
    <x v="40"/>
    <n v="152.47999999999999"/>
    <n v="0.01"/>
    <n v="6943.9391999999998"/>
    <n v="1180.469664"/>
    <n v="5763.4695359999996"/>
    <x v="0"/>
    <x v="1"/>
    <x v="1"/>
    <x v="1"/>
    <x v="0"/>
    <x v="0"/>
    <n v="0.83"/>
    <s v="100"/>
    <s v="100/Low"/>
  </r>
  <r>
    <n v="10054"/>
    <x v="120"/>
    <x v="109"/>
    <x v="2"/>
    <x v="22"/>
    <n v="4.91"/>
    <n v="0.03"/>
    <n v="19.050799999999999"/>
    <n v="4.1911759999999996"/>
    <n v="14.859624"/>
    <x v="0"/>
    <x v="1"/>
    <x v="2"/>
    <x v="2"/>
    <x v="2"/>
    <x v="1"/>
    <n v="0.78"/>
    <s v="100"/>
    <s v="100/Critical"/>
  </r>
  <r>
    <n v="10055"/>
    <x v="120"/>
    <x v="82"/>
    <x v="2"/>
    <x v="36"/>
    <n v="1.26"/>
    <n v="0.09"/>
    <n v="40.131"/>
    <n v="9.6314399999999996"/>
    <n v="30.499560000000002"/>
    <x v="0"/>
    <x v="4"/>
    <x v="9"/>
    <x v="3"/>
    <x v="0"/>
    <x v="1"/>
    <n v="0.76"/>
    <s v="100"/>
    <s v="100/Critical"/>
  </r>
  <r>
    <n v="10056"/>
    <x v="120"/>
    <x v="680"/>
    <x v="1"/>
    <x v="32"/>
    <n v="110.98"/>
    <n v="7.0000000000000007E-2"/>
    <n v="1341.7482"/>
    <n v="214.67971199999999"/>
    <n v="1127.0684879999999"/>
    <x v="0"/>
    <x v="5"/>
    <x v="0"/>
    <x v="0"/>
    <x v="0"/>
    <x v="1"/>
    <n v="0.84"/>
    <s v="100"/>
    <s v="100/Not Specified"/>
  </r>
  <r>
    <n v="10057"/>
    <x v="120"/>
    <x v="286"/>
    <x v="3"/>
    <x v="16"/>
    <n v="18.97"/>
    <n v="0.01"/>
    <n v="37.560600000000001"/>
    <n v="10.892574"/>
    <n v="26.668026000000001"/>
    <x v="0"/>
    <x v="1"/>
    <x v="2"/>
    <x v="2"/>
    <x v="2"/>
    <x v="1"/>
    <n v="0.71"/>
    <s v="100"/>
    <s v="100/Medium"/>
  </r>
  <r>
    <n v="10058"/>
    <x v="120"/>
    <x v="1071"/>
    <x v="1"/>
    <x v="49"/>
    <n v="500.97"/>
    <n v="0.06"/>
    <n v="1412.7354"/>
    <n v="324.92914200000001"/>
    <n v="1087.8062580000001"/>
    <x v="1"/>
    <x v="6"/>
    <x v="7"/>
    <x v="4"/>
    <x v="2"/>
    <x v="0"/>
    <n v="0.77"/>
    <s v="100"/>
    <s v="100/Not Specified"/>
  </r>
  <r>
    <n v="10059"/>
    <x v="120"/>
    <x v="668"/>
    <x v="1"/>
    <x v="34"/>
    <n v="95.43"/>
    <n v="0.09"/>
    <n v="4081.5411000000004"/>
    <n v="1183.646919"/>
    <n v="2897.8941810000006"/>
    <x v="0"/>
    <x v="1"/>
    <x v="0"/>
    <x v="0"/>
    <x v="0"/>
    <x v="1"/>
    <n v="0.71000000000000008"/>
    <s v="100"/>
    <s v="100/Not Specified"/>
  </r>
  <r>
    <n v="10060"/>
    <x v="120"/>
    <x v="1112"/>
    <x v="1"/>
    <x v="10"/>
    <n v="21.78"/>
    <n v="0.08"/>
    <n v="380.71440000000007"/>
    <n v="114.21432000000003"/>
    <n v="266.50008000000003"/>
    <x v="0"/>
    <x v="0"/>
    <x v="8"/>
    <x v="7"/>
    <x v="3"/>
    <x v="1"/>
    <n v="0.7"/>
    <s v="100"/>
    <s v="100/Not Specified"/>
  </r>
  <r>
    <n v="10061"/>
    <x v="120"/>
    <x v="428"/>
    <x v="4"/>
    <x v="38"/>
    <n v="4.4800000000000004"/>
    <n v="0.08"/>
    <n v="177.22880000000004"/>
    <n v="33.673472000000004"/>
    <n v="143.55532800000003"/>
    <x v="0"/>
    <x v="5"/>
    <x v="0"/>
    <x v="0"/>
    <x v="1"/>
    <x v="1"/>
    <n v="0.81"/>
    <s v="100"/>
    <s v="100/Low"/>
  </r>
  <r>
    <n v="10062"/>
    <x v="120"/>
    <x v="863"/>
    <x v="3"/>
    <x v="25"/>
    <n v="35.770000000000003"/>
    <n v="7.0000000000000007E-2"/>
    <n v="898.18470000000002"/>
    <n v="260.47356300000001"/>
    <n v="637.71113700000001"/>
    <x v="0"/>
    <x v="1"/>
    <x v="7"/>
    <x v="4"/>
    <x v="0"/>
    <x v="0"/>
    <n v="0.71"/>
    <s v="100"/>
    <s v="100/Medium"/>
  </r>
  <r>
    <n v="10063"/>
    <x v="120"/>
    <x v="332"/>
    <x v="1"/>
    <x v="3"/>
    <n v="125.99"/>
    <n v="0.06"/>
    <n v="1065.8753999999999"/>
    <n v="287.78635799999995"/>
    <n v="778.08904199999995"/>
    <x v="0"/>
    <x v="1"/>
    <x v="4"/>
    <x v="4"/>
    <x v="2"/>
    <x v="0"/>
    <n v="0.73"/>
    <s v="100"/>
    <s v="100/Not Specified"/>
  </r>
  <r>
    <n v="10064"/>
    <x v="120"/>
    <x v="222"/>
    <x v="0"/>
    <x v="9"/>
    <n v="3502.14"/>
    <n v="0.05"/>
    <n v="3327.0329999999999"/>
    <n v="665.40660000000003"/>
    <n v="2661.6264000000001"/>
    <x v="1"/>
    <x v="2"/>
    <x v="2"/>
    <x v="2"/>
    <x v="0"/>
    <x v="0"/>
    <n v="0.8"/>
    <s v="100"/>
    <s v="100/High"/>
  </r>
  <r>
    <n v="10065"/>
    <x v="120"/>
    <x v="486"/>
    <x v="1"/>
    <x v="3"/>
    <n v="8.34"/>
    <n v="0.1"/>
    <n v="67.554000000000002"/>
    <n v="11.484180000000002"/>
    <n v="56.06982"/>
    <x v="0"/>
    <x v="1"/>
    <x v="0"/>
    <x v="0"/>
    <x v="3"/>
    <x v="1"/>
    <n v="0.83"/>
    <s v="100"/>
    <s v="100/Not Specified"/>
  </r>
  <r>
    <n v="10066"/>
    <x v="120"/>
    <x v="415"/>
    <x v="0"/>
    <x v="30"/>
    <n v="19.989999999999998"/>
    <n v="0.09"/>
    <n v="909.54499999999996"/>
    <n v="263.76805000000002"/>
    <n v="645.77694999999994"/>
    <x v="0"/>
    <x v="5"/>
    <x v="1"/>
    <x v="1"/>
    <x v="1"/>
    <x v="2"/>
    <n v="0.71"/>
    <s v="100"/>
    <s v="100/High"/>
  </r>
  <r>
    <n v="10067"/>
    <x v="120"/>
    <x v="415"/>
    <x v="3"/>
    <x v="7"/>
    <n v="19.989999999999998"/>
    <n v="0.06"/>
    <n v="544.92739999999992"/>
    <n v="103.53620599999998"/>
    <n v="441.39119399999993"/>
    <x v="0"/>
    <x v="5"/>
    <x v="10"/>
    <x v="2"/>
    <x v="0"/>
    <x v="2"/>
    <n v="0.80999999999999994"/>
    <s v="100"/>
    <s v="100/Medium"/>
  </r>
  <r>
    <n v="10068"/>
    <x v="120"/>
    <x v="714"/>
    <x v="0"/>
    <x v="31"/>
    <n v="65.989999999999995"/>
    <n v="0.06"/>
    <n v="310.15299999999996"/>
    <n v="62.030599999999993"/>
    <n v="248.12239999999997"/>
    <x v="0"/>
    <x v="1"/>
    <x v="6"/>
    <x v="6"/>
    <x v="0"/>
    <x v="0"/>
    <n v="0.8"/>
    <s v="100"/>
    <s v="100/High"/>
  </r>
  <r>
    <n v="10069"/>
    <x v="120"/>
    <x v="1034"/>
    <x v="4"/>
    <x v="26"/>
    <n v="38.76"/>
    <n v="0.04"/>
    <n v="967.44959999999992"/>
    <n v="270.88588799999997"/>
    <n v="696.5637119999999"/>
    <x v="2"/>
    <x v="1"/>
    <x v="10"/>
    <x v="2"/>
    <x v="0"/>
    <x v="1"/>
    <n v="0.72"/>
    <s v="100"/>
    <s v="100/Low"/>
  </r>
  <r>
    <n v="10070"/>
    <x v="120"/>
    <x v="597"/>
    <x v="2"/>
    <x v="49"/>
    <n v="6.48"/>
    <n v="0.08"/>
    <n v="17.884800000000002"/>
    <n v="2.3250240000000004"/>
    <n v="15.559776000000001"/>
    <x v="0"/>
    <x v="1"/>
    <x v="0"/>
    <x v="0"/>
    <x v="1"/>
    <x v="1"/>
    <n v="0.87"/>
    <s v="100"/>
    <s v="100/Critical"/>
  </r>
  <r>
    <n v="10071"/>
    <x v="120"/>
    <x v="145"/>
    <x v="2"/>
    <x v="24"/>
    <n v="11.29"/>
    <n v="0.03"/>
    <n v="339.49029999999993"/>
    <n v="61.108253999999988"/>
    <n v="278.38204599999995"/>
    <x v="0"/>
    <x v="1"/>
    <x v="0"/>
    <x v="0"/>
    <x v="2"/>
    <x v="1"/>
    <n v="0.82"/>
    <s v="100"/>
    <s v="100/Critical"/>
  </r>
  <r>
    <n v="10027"/>
    <x v="121"/>
    <x v="598"/>
    <x v="3"/>
    <x v="5"/>
    <n v="25.98"/>
    <n v="0.02"/>
    <n v="1069.3368"/>
    <n v="288.72093599999999"/>
    <n v="780.6158640000001"/>
    <x v="0"/>
    <x v="0"/>
    <x v="10"/>
    <x v="2"/>
    <x v="0"/>
    <x v="1"/>
    <n v="0.73000000000000009"/>
    <s v="100"/>
    <s v="100/Medium"/>
  </r>
  <r>
    <n v="10028"/>
    <x v="121"/>
    <x v="192"/>
    <x v="3"/>
    <x v="48"/>
    <n v="6.88"/>
    <n v="0"/>
    <n v="158.24"/>
    <n v="34.812800000000003"/>
    <n v="123.4272"/>
    <x v="0"/>
    <x v="4"/>
    <x v="0"/>
    <x v="0"/>
    <x v="0"/>
    <x v="1"/>
    <n v="0.77999999999999992"/>
    <s v="100"/>
    <s v="100/Medium"/>
  </r>
  <r>
    <n v="10029"/>
    <x v="121"/>
    <x v="377"/>
    <x v="4"/>
    <x v="19"/>
    <n v="6.98"/>
    <n v="0.06"/>
    <n v="269.00919999999996"/>
    <n v="53.801839999999991"/>
    <n v="215.20735999999997"/>
    <x v="0"/>
    <x v="4"/>
    <x v="4"/>
    <x v="4"/>
    <x v="2"/>
    <x v="1"/>
    <n v="0.79999999999999993"/>
    <s v="100"/>
    <s v="100/Low"/>
  </r>
  <r>
    <n v="10030"/>
    <x v="121"/>
    <x v="1113"/>
    <x v="1"/>
    <x v="44"/>
    <n v="3.41"/>
    <n v="0.09"/>
    <n v="49.649600000000007"/>
    <n v="11.419408000000001"/>
    <n v="38.230192000000002"/>
    <x v="0"/>
    <x v="4"/>
    <x v="9"/>
    <x v="3"/>
    <x v="1"/>
    <x v="1"/>
    <n v="0.76999999999999991"/>
    <s v="100"/>
    <s v="100/Not Specified"/>
  </r>
  <r>
    <n v="10031"/>
    <x v="121"/>
    <x v="423"/>
    <x v="3"/>
    <x v="14"/>
    <n v="2.61"/>
    <n v="7.0000000000000007E-2"/>
    <n v="33.982199999999999"/>
    <n v="8.4955499999999997"/>
    <n v="25.486649999999997"/>
    <x v="0"/>
    <x v="1"/>
    <x v="0"/>
    <x v="0"/>
    <x v="0"/>
    <x v="1"/>
    <n v="0.75"/>
    <s v="100"/>
    <s v="100/Medium"/>
  </r>
  <r>
    <n v="10032"/>
    <x v="121"/>
    <x v="196"/>
    <x v="4"/>
    <x v="3"/>
    <n v="22.38"/>
    <n v="0.03"/>
    <n v="195.37739999999999"/>
    <n v="23.445288000000001"/>
    <n v="171.93211199999999"/>
    <x v="0"/>
    <x v="1"/>
    <x v="0"/>
    <x v="0"/>
    <x v="3"/>
    <x v="1"/>
    <n v="0.88"/>
    <s v="100"/>
    <s v="100/Low"/>
  </r>
  <r>
    <n v="10033"/>
    <x v="121"/>
    <x v="82"/>
    <x v="2"/>
    <x v="3"/>
    <n v="1.26"/>
    <n v="0.06"/>
    <n v="10.659599999999999"/>
    <n v="2.9846879999999998"/>
    <n v="7.6749119999999991"/>
    <x v="0"/>
    <x v="4"/>
    <x v="6"/>
    <x v="6"/>
    <x v="0"/>
    <x v="1"/>
    <n v="0.72"/>
    <s v="100"/>
    <s v="100/Critical"/>
  </r>
  <r>
    <n v="10034"/>
    <x v="121"/>
    <x v="350"/>
    <x v="3"/>
    <x v="47"/>
    <n v="95.95"/>
    <n v="0.02"/>
    <n v="4231.3949999999995"/>
    <n v="592.39529999999991"/>
    <n v="3638.9996999999994"/>
    <x v="1"/>
    <x v="6"/>
    <x v="10"/>
    <x v="2"/>
    <x v="2"/>
    <x v="2"/>
    <n v="0.86"/>
    <s v="100"/>
    <s v="100/Medium"/>
  </r>
  <r>
    <n v="10035"/>
    <x v="121"/>
    <x v="881"/>
    <x v="0"/>
    <x v="32"/>
    <n v="11.7"/>
    <n v="0.05"/>
    <n v="144.49499999999998"/>
    <n v="36.123749999999994"/>
    <n v="108.37124999999997"/>
    <x v="0"/>
    <x v="1"/>
    <x v="6"/>
    <x v="6"/>
    <x v="0"/>
    <x v="1"/>
    <n v="0.75"/>
    <s v="100"/>
    <s v="100/High"/>
  </r>
  <r>
    <n v="10036"/>
    <x v="121"/>
    <x v="203"/>
    <x v="1"/>
    <x v="13"/>
    <n v="808.49"/>
    <n v="0.05"/>
    <n v="29186.488999999998"/>
    <n v="3794.2435699999996"/>
    <n v="25392.245429999999"/>
    <x v="1"/>
    <x v="6"/>
    <x v="4"/>
    <x v="4"/>
    <x v="0"/>
    <x v="0"/>
    <n v="0.87"/>
    <s v="100"/>
    <s v="100/Not Specified"/>
  </r>
  <r>
    <n v="10037"/>
    <x v="121"/>
    <x v="570"/>
    <x v="3"/>
    <x v="40"/>
    <n v="80.97"/>
    <n v="0.06"/>
    <n v="3501.1427999999996"/>
    <n v="560.18284799999992"/>
    <n v="2940.9599519999997"/>
    <x v="1"/>
    <x v="2"/>
    <x v="4"/>
    <x v="4"/>
    <x v="1"/>
    <x v="0"/>
    <n v="0.84"/>
    <s v="100"/>
    <s v="100/Medium"/>
  </r>
  <r>
    <n v="10038"/>
    <x v="121"/>
    <x v="515"/>
    <x v="1"/>
    <x v="43"/>
    <n v="125.99"/>
    <n v="0.01"/>
    <n v="2494.6019999999999"/>
    <n v="523.86641999999995"/>
    <n v="1970.73558"/>
    <x v="0"/>
    <x v="1"/>
    <x v="2"/>
    <x v="2"/>
    <x v="2"/>
    <x v="0"/>
    <n v="0.79"/>
    <s v="100"/>
    <s v="100/Not Specified"/>
  </r>
  <r>
    <n v="10039"/>
    <x v="121"/>
    <x v="903"/>
    <x v="1"/>
    <x v="6"/>
    <n v="43.98"/>
    <n v="7.0000000000000007E-2"/>
    <n v="899.83079999999984"/>
    <n v="170.96785199999999"/>
    <n v="728.86294799999985"/>
    <x v="0"/>
    <x v="3"/>
    <x v="0"/>
    <x v="0"/>
    <x v="3"/>
    <x v="0"/>
    <n v="0.80999999999999994"/>
    <s v="100"/>
    <s v="100/Not Specified"/>
  </r>
  <r>
    <n v="10040"/>
    <x v="121"/>
    <x v="911"/>
    <x v="3"/>
    <x v="42"/>
    <n v="10.97"/>
    <n v="0.05"/>
    <n v="177.16550000000001"/>
    <n v="40.748065000000004"/>
    <n v="136.41743500000001"/>
    <x v="0"/>
    <x v="1"/>
    <x v="4"/>
    <x v="4"/>
    <x v="2"/>
    <x v="0"/>
    <n v="0.77"/>
    <s v="100"/>
    <s v="100/Medium"/>
  </r>
  <r>
    <n v="10041"/>
    <x v="121"/>
    <x v="159"/>
    <x v="0"/>
    <x v="28"/>
    <n v="11.58"/>
    <n v="7.0000000000000007E-2"/>
    <n v="527.70059999999989"/>
    <n v="84.432095999999987"/>
    <n v="443.26850399999989"/>
    <x v="0"/>
    <x v="1"/>
    <x v="1"/>
    <x v="1"/>
    <x v="3"/>
    <x v="1"/>
    <n v="0.84"/>
    <s v="100"/>
    <s v="100/High"/>
  </r>
  <r>
    <n v="10042"/>
    <x v="121"/>
    <x v="975"/>
    <x v="0"/>
    <x v="26"/>
    <n v="19.84"/>
    <n v="7.0000000000000007E-2"/>
    <n v="479.7312"/>
    <n v="110.338176"/>
    <n v="369.39302399999997"/>
    <x v="0"/>
    <x v="4"/>
    <x v="2"/>
    <x v="2"/>
    <x v="2"/>
    <x v="1"/>
    <n v="0.76999999999999991"/>
    <s v="100"/>
    <s v="100/High"/>
  </r>
  <r>
    <n v="10043"/>
    <x v="121"/>
    <x v="360"/>
    <x v="3"/>
    <x v="42"/>
    <n v="60.65"/>
    <n v="0"/>
    <n v="1031.05"/>
    <n v="216.5205"/>
    <n v="814.52949999999998"/>
    <x v="0"/>
    <x v="0"/>
    <x v="1"/>
    <x v="1"/>
    <x v="1"/>
    <x v="2"/>
    <n v="0.79"/>
    <s v="100"/>
    <s v="100/Medium"/>
  </r>
  <r>
    <n v="10044"/>
    <x v="121"/>
    <x v="177"/>
    <x v="3"/>
    <x v="46"/>
    <n v="6.54"/>
    <n v="0"/>
    <n v="183.12"/>
    <n v="40.2864"/>
    <n v="142.83359999999999"/>
    <x v="2"/>
    <x v="1"/>
    <x v="7"/>
    <x v="4"/>
    <x v="0"/>
    <x v="1"/>
    <n v="0.77999999999999992"/>
    <s v="100"/>
    <s v="100/Medium"/>
  </r>
  <r>
    <n v="10045"/>
    <x v="121"/>
    <x v="608"/>
    <x v="2"/>
    <x v="9"/>
    <n v="54.96"/>
    <n v="0.09"/>
    <n v="50.013600000000004"/>
    <n v="12.503400000000001"/>
    <n v="37.510200000000005"/>
    <x v="0"/>
    <x v="1"/>
    <x v="5"/>
    <x v="5"/>
    <x v="0"/>
    <x v="1"/>
    <n v="0.75"/>
    <s v="100"/>
    <s v="100/Critical"/>
  </r>
  <r>
    <n v="10046"/>
    <x v="121"/>
    <x v="861"/>
    <x v="3"/>
    <x v="17"/>
    <n v="5.98"/>
    <n v="0.04"/>
    <n v="68.889600000000002"/>
    <n v="17.2224"/>
    <n v="51.667200000000001"/>
    <x v="0"/>
    <x v="1"/>
    <x v="1"/>
    <x v="1"/>
    <x v="1"/>
    <x v="1"/>
    <n v="0.75"/>
    <s v="100"/>
    <s v="100/Medium"/>
  </r>
  <r>
    <n v="9998"/>
    <x v="122"/>
    <x v="908"/>
    <x v="2"/>
    <x v="34"/>
    <n v="115.99"/>
    <n v="0.01"/>
    <n v="5397.0146999999997"/>
    <n v="593.67161699999997"/>
    <n v="4803.3430829999998"/>
    <x v="0"/>
    <x v="1"/>
    <x v="0"/>
    <x v="0"/>
    <x v="3"/>
    <x v="0"/>
    <n v="0.89"/>
    <s v="999"/>
    <s v="999/Critical"/>
  </r>
  <r>
    <n v="9999"/>
    <x v="122"/>
    <x v="262"/>
    <x v="3"/>
    <x v="47"/>
    <n v="65.989999999999995"/>
    <n v="0"/>
    <n v="2969.5499999999997"/>
    <n v="415.73699999999997"/>
    <n v="2553.8129999999996"/>
    <x v="0"/>
    <x v="1"/>
    <x v="0"/>
    <x v="0"/>
    <x v="1"/>
    <x v="0"/>
    <n v="0.86"/>
    <s v="999"/>
    <s v="999/Medium"/>
  </r>
  <r>
    <n v="10000"/>
    <x v="122"/>
    <x v="507"/>
    <x v="3"/>
    <x v="35"/>
    <n v="35.99"/>
    <n v="0.04"/>
    <n v="1658.4191999999998"/>
    <n v="182.42611199999999"/>
    <n v="1475.9930879999997"/>
    <x v="0"/>
    <x v="3"/>
    <x v="7"/>
    <x v="4"/>
    <x v="0"/>
    <x v="0"/>
    <n v="0.8899999999999999"/>
    <s v="100"/>
    <s v="100/Medium"/>
  </r>
  <r>
    <n v="10001"/>
    <x v="122"/>
    <x v="248"/>
    <x v="4"/>
    <x v="16"/>
    <n v="55.99"/>
    <n v="0.1"/>
    <n v="100.78200000000001"/>
    <n v="29.226780000000005"/>
    <n v="71.555220000000006"/>
    <x v="0"/>
    <x v="3"/>
    <x v="2"/>
    <x v="2"/>
    <x v="3"/>
    <x v="0"/>
    <n v="0.71"/>
    <s v="100"/>
    <s v="100/Low"/>
  </r>
  <r>
    <n v="10002"/>
    <x v="122"/>
    <x v="1"/>
    <x v="1"/>
    <x v="36"/>
    <n v="6.3"/>
    <n v="0.03"/>
    <n v="213.88499999999999"/>
    <n v="40.638149999999996"/>
    <n v="173.24684999999999"/>
    <x v="0"/>
    <x v="1"/>
    <x v="1"/>
    <x v="1"/>
    <x v="0"/>
    <x v="1"/>
    <n v="0.81"/>
    <s v="100"/>
    <s v="100/Not Specified"/>
  </r>
  <r>
    <n v="10003"/>
    <x v="122"/>
    <x v="689"/>
    <x v="4"/>
    <x v="11"/>
    <n v="12.53"/>
    <n v="0.01"/>
    <n v="396.9504"/>
    <n v="115.115616"/>
    <n v="281.83478400000001"/>
    <x v="0"/>
    <x v="1"/>
    <x v="10"/>
    <x v="2"/>
    <x v="1"/>
    <x v="1"/>
    <n v="0.71000000000000008"/>
    <s v="100"/>
    <s v="100/Low"/>
  </r>
  <r>
    <n v="10004"/>
    <x v="122"/>
    <x v="689"/>
    <x v="1"/>
    <x v="43"/>
    <n v="12.53"/>
    <n v="0.08"/>
    <n v="230.55199999999999"/>
    <n v="23.055199999999999"/>
    <n v="207.49680000000001"/>
    <x v="0"/>
    <x v="1"/>
    <x v="7"/>
    <x v="4"/>
    <x v="2"/>
    <x v="1"/>
    <n v="0.9"/>
    <s v="100"/>
    <s v="100/Not Specified"/>
  </r>
  <r>
    <n v="10005"/>
    <x v="122"/>
    <x v="128"/>
    <x v="4"/>
    <x v="42"/>
    <n v="1.7"/>
    <n v="0.04"/>
    <n v="27.743999999999996"/>
    <n v="5.8262399999999994"/>
    <n v="21.917759999999998"/>
    <x v="0"/>
    <x v="3"/>
    <x v="0"/>
    <x v="0"/>
    <x v="3"/>
    <x v="0"/>
    <n v="0.79"/>
    <s v="100"/>
    <s v="100/Low"/>
  </r>
  <r>
    <n v="10006"/>
    <x v="122"/>
    <x v="84"/>
    <x v="1"/>
    <x v="45"/>
    <n v="7.99"/>
    <n v="0"/>
    <n v="63.92"/>
    <n v="8.9488000000000003"/>
    <n v="54.971200000000003"/>
    <x v="0"/>
    <x v="0"/>
    <x v="8"/>
    <x v="7"/>
    <x v="2"/>
    <x v="0"/>
    <n v="0.86"/>
    <s v="100"/>
    <s v="100/Not Specified"/>
  </r>
  <r>
    <n v="10007"/>
    <x v="122"/>
    <x v="927"/>
    <x v="1"/>
    <x v="7"/>
    <n v="2.2799999999999998"/>
    <n v="0.06"/>
    <n v="62.152799999999985"/>
    <n v="14.916671999999997"/>
    <n v="47.236127999999987"/>
    <x v="0"/>
    <x v="4"/>
    <x v="7"/>
    <x v="4"/>
    <x v="0"/>
    <x v="1"/>
    <n v="0.76"/>
    <s v="100"/>
    <s v="100/Not Specified"/>
  </r>
  <r>
    <n v="10008"/>
    <x v="122"/>
    <x v="233"/>
    <x v="4"/>
    <x v="21"/>
    <n v="400.98"/>
    <n v="0.05"/>
    <n v="2666.5169999999998"/>
    <n v="746.62475999999992"/>
    <n v="1919.8922399999999"/>
    <x v="1"/>
    <x v="2"/>
    <x v="4"/>
    <x v="4"/>
    <x v="2"/>
    <x v="2"/>
    <n v="0.72"/>
    <s v="100"/>
    <s v="100/Low"/>
  </r>
  <r>
    <n v="10009"/>
    <x v="122"/>
    <x v="1114"/>
    <x v="4"/>
    <x v="36"/>
    <n v="120.97"/>
    <n v="0.08"/>
    <n v="3895.2339999999999"/>
    <n v="817.99914000000001"/>
    <n v="3077.23486"/>
    <x v="1"/>
    <x v="6"/>
    <x v="10"/>
    <x v="2"/>
    <x v="0"/>
    <x v="0"/>
    <n v="0.79"/>
    <s v="100"/>
    <s v="100/Low"/>
  </r>
  <r>
    <n v="10010"/>
    <x v="122"/>
    <x v="707"/>
    <x v="4"/>
    <x v="36"/>
    <n v="14.58"/>
    <n v="0"/>
    <n v="510.3"/>
    <n v="51.03"/>
    <n v="459.27"/>
    <x v="0"/>
    <x v="1"/>
    <x v="3"/>
    <x v="3"/>
    <x v="0"/>
    <x v="2"/>
    <n v="0.89999999999999991"/>
    <s v="100"/>
    <s v="100/Low"/>
  </r>
  <r>
    <n v="10011"/>
    <x v="122"/>
    <x v="200"/>
    <x v="2"/>
    <x v="10"/>
    <n v="3.8"/>
    <n v="0.01"/>
    <n v="71.478000000000009"/>
    <n v="20.728619999999999"/>
    <n v="50.749380000000009"/>
    <x v="2"/>
    <x v="1"/>
    <x v="9"/>
    <x v="3"/>
    <x v="3"/>
    <x v="1"/>
    <n v="0.71000000000000008"/>
    <s v="100"/>
    <s v="100/Critical"/>
  </r>
  <r>
    <n v="10012"/>
    <x v="122"/>
    <x v="954"/>
    <x v="2"/>
    <x v="2"/>
    <n v="6.24"/>
    <n v="0.03"/>
    <n v="151.32"/>
    <n v="30.263999999999996"/>
    <n v="121.056"/>
    <x v="0"/>
    <x v="1"/>
    <x v="10"/>
    <x v="2"/>
    <x v="0"/>
    <x v="2"/>
    <n v="0.8"/>
    <s v="100"/>
    <s v="100/Critical"/>
  </r>
  <r>
    <n v="10013"/>
    <x v="122"/>
    <x v="941"/>
    <x v="2"/>
    <x v="26"/>
    <n v="60.98"/>
    <n v="0.02"/>
    <n v="1553.7703999999999"/>
    <n v="233.06555999999998"/>
    <n v="1320.7048399999999"/>
    <x v="2"/>
    <x v="5"/>
    <x v="0"/>
    <x v="0"/>
    <x v="3"/>
    <x v="1"/>
    <n v="0.85"/>
    <s v="100"/>
    <s v="100/Critical"/>
  </r>
  <r>
    <n v="10014"/>
    <x v="122"/>
    <x v="382"/>
    <x v="2"/>
    <x v="14"/>
    <n v="120.98"/>
    <n v="0.02"/>
    <n v="1659.8456000000001"/>
    <n v="315.37066400000003"/>
    <n v="1344.4749360000001"/>
    <x v="0"/>
    <x v="1"/>
    <x v="7"/>
    <x v="4"/>
    <x v="2"/>
    <x v="1"/>
    <n v="0.80999999999999994"/>
    <s v="100"/>
    <s v="100/Critical"/>
  </r>
  <r>
    <n v="10015"/>
    <x v="122"/>
    <x v="619"/>
    <x v="1"/>
    <x v="30"/>
    <n v="95.98"/>
    <n v="0.1"/>
    <n v="4319.1000000000004"/>
    <n v="820.62900000000013"/>
    <n v="3498.4710000000005"/>
    <x v="1"/>
    <x v="6"/>
    <x v="6"/>
    <x v="6"/>
    <x v="0"/>
    <x v="2"/>
    <n v="0.81"/>
    <s v="100"/>
    <s v="100/Not Specified"/>
  </r>
  <r>
    <n v="10016"/>
    <x v="122"/>
    <x v="583"/>
    <x v="0"/>
    <x v="15"/>
    <n v="500.98"/>
    <n v="0.09"/>
    <n v="16412.104800000001"/>
    <n v="3446.5420079999999"/>
    <n v="12965.562792000001"/>
    <x v="1"/>
    <x v="6"/>
    <x v="0"/>
    <x v="0"/>
    <x v="1"/>
    <x v="2"/>
    <n v="0.79"/>
    <s v="100"/>
    <s v="100/High"/>
  </r>
  <r>
    <n v="10017"/>
    <x v="122"/>
    <x v="56"/>
    <x v="3"/>
    <x v="23"/>
    <n v="28.53"/>
    <n v="7.0000000000000007E-2"/>
    <n v="1167.4476"/>
    <n v="198.466092"/>
    <n v="968.98150799999996"/>
    <x v="0"/>
    <x v="1"/>
    <x v="2"/>
    <x v="2"/>
    <x v="0"/>
    <x v="1"/>
    <n v="0.83"/>
    <s v="100"/>
    <s v="100/Medium"/>
  </r>
  <r>
    <n v="10018"/>
    <x v="122"/>
    <x v="654"/>
    <x v="0"/>
    <x v="5"/>
    <n v="14.34"/>
    <n v="0.05"/>
    <n v="572.16599999999994"/>
    <n v="125.87651999999999"/>
    <n v="446.28947999999997"/>
    <x v="0"/>
    <x v="3"/>
    <x v="6"/>
    <x v="6"/>
    <x v="0"/>
    <x v="2"/>
    <n v="0.78"/>
    <s v="100"/>
    <s v="100/High"/>
  </r>
  <r>
    <n v="10019"/>
    <x v="122"/>
    <x v="867"/>
    <x v="2"/>
    <x v="5"/>
    <n v="110.98"/>
    <n v="0.04"/>
    <n v="4474.7136"/>
    <n v="1073.9312640000001"/>
    <n v="3400.7823360000002"/>
    <x v="0"/>
    <x v="0"/>
    <x v="2"/>
    <x v="2"/>
    <x v="0"/>
    <x v="2"/>
    <n v="0.76"/>
    <s v="100"/>
    <s v="100/Critical"/>
  </r>
  <r>
    <n v="10020"/>
    <x v="122"/>
    <x v="724"/>
    <x v="2"/>
    <x v="2"/>
    <n v="107.53"/>
    <n v="0.05"/>
    <n v="2553.8375000000001"/>
    <n v="587.38262500000008"/>
    <n v="1966.4548749999999"/>
    <x v="0"/>
    <x v="0"/>
    <x v="12"/>
    <x v="3"/>
    <x v="2"/>
    <x v="2"/>
    <n v="0.76999999999999991"/>
    <s v="100"/>
    <s v="100/Critical"/>
  </r>
  <r>
    <n v="10021"/>
    <x v="122"/>
    <x v="820"/>
    <x v="0"/>
    <x v="14"/>
    <n v="13.48"/>
    <n v="0.01"/>
    <n v="186.83279999999999"/>
    <n v="37.36656"/>
    <n v="149.46624"/>
    <x v="2"/>
    <x v="1"/>
    <x v="4"/>
    <x v="4"/>
    <x v="1"/>
    <x v="1"/>
    <n v="0.8"/>
    <s v="100"/>
    <s v="100/High"/>
  </r>
  <r>
    <n v="10022"/>
    <x v="122"/>
    <x v="45"/>
    <x v="2"/>
    <x v="29"/>
    <n v="55.98"/>
    <n v="0.06"/>
    <n v="1946.9843999999996"/>
    <n v="272.57781599999993"/>
    <n v="1674.4065839999996"/>
    <x v="0"/>
    <x v="1"/>
    <x v="9"/>
    <x v="3"/>
    <x v="1"/>
    <x v="1"/>
    <n v="0.86"/>
    <s v="100"/>
    <s v="100/Critical"/>
  </r>
  <r>
    <n v="10023"/>
    <x v="122"/>
    <x v="804"/>
    <x v="0"/>
    <x v="11"/>
    <n v="55.48"/>
    <n v="0.08"/>
    <n v="1633.3312000000001"/>
    <n v="408.33279999999996"/>
    <n v="1224.9984000000002"/>
    <x v="0"/>
    <x v="1"/>
    <x v="11"/>
    <x v="3"/>
    <x v="2"/>
    <x v="1"/>
    <n v="0.75000000000000011"/>
    <s v="100"/>
    <s v="100/High"/>
  </r>
  <r>
    <n v="10024"/>
    <x v="122"/>
    <x v="206"/>
    <x v="4"/>
    <x v="16"/>
    <n v="55.98"/>
    <n v="0.08"/>
    <n v="103.00319999999999"/>
    <n v="11.330351999999998"/>
    <n v="91.672847999999988"/>
    <x v="0"/>
    <x v="1"/>
    <x v="10"/>
    <x v="2"/>
    <x v="2"/>
    <x v="1"/>
    <n v="0.8899999999999999"/>
    <s v="100"/>
    <s v="100/Low"/>
  </r>
  <r>
    <n v="10025"/>
    <x v="122"/>
    <x v="874"/>
    <x v="1"/>
    <x v="7"/>
    <n v="6.48"/>
    <n v="0.01"/>
    <n v="186.04080000000002"/>
    <n v="18.60408"/>
    <n v="167.43672000000001"/>
    <x v="0"/>
    <x v="1"/>
    <x v="4"/>
    <x v="4"/>
    <x v="0"/>
    <x v="1"/>
    <n v="0.89999999999999991"/>
    <s v="100"/>
    <s v="100/Not Specified"/>
  </r>
  <r>
    <n v="10026"/>
    <x v="122"/>
    <x v="1115"/>
    <x v="4"/>
    <x v="5"/>
    <n v="4.28"/>
    <n v="0.06"/>
    <n v="168.9744"/>
    <n v="20.276928000000002"/>
    <n v="148.697472"/>
    <x v="0"/>
    <x v="1"/>
    <x v="2"/>
    <x v="2"/>
    <x v="0"/>
    <x v="1"/>
    <n v="0.88"/>
    <s v="100"/>
    <s v="100/Low"/>
  </r>
  <r>
    <n v="9979"/>
    <x v="123"/>
    <x v="290"/>
    <x v="0"/>
    <x v="44"/>
    <n v="3.68"/>
    <n v="0.09"/>
    <n v="53.580800000000004"/>
    <n v="13.395199999999999"/>
    <n v="40.185600000000008"/>
    <x v="0"/>
    <x v="4"/>
    <x v="2"/>
    <x v="2"/>
    <x v="3"/>
    <x v="1"/>
    <n v="0.75000000000000011"/>
    <s v="997"/>
    <s v="997/High"/>
  </r>
  <r>
    <n v="9980"/>
    <x v="123"/>
    <x v="734"/>
    <x v="2"/>
    <x v="28"/>
    <n v="195.99"/>
    <n v="0.03"/>
    <n v="9315.4046999999991"/>
    <n v="1583.6187990000001"/>
    <n v="7731.7859009999993"/>
    <x v="0"/>
    <x v="1"/>
    <x v="5"/>
    <x v="5"/>
    <x v="0"/>
    <x v="0"/>
    <n v="0.83"/>
    <s v="998"/>
    <s v="998/Critical"/>
  </r>
  <r>
    <n v="9981"/>
    <x v="123"/>
    <x v="147"/>
    <x v="0"/>
    <x v="20"/>
    <n v="5.81"/>
    <n v="7.0000000000000007E-2"/>
    <n v="59.436299999999996"/>
    <n v="5.9436299999999997"/>
    <n v="53.492669999999997"/>
    <x v="0"/>
    <x v="4"/>
    <x v="2"/>
    <x v="2"/>
    <x v="2"/>
    <x v="1"/>
    <n v="0.9"/>
    <s v="998"/>
    <s v="998/High"/>
  </r>
  <r>
    <n v="9982"/>
    <x v="123"/>
    <x v="592"/>
    <x v="0"/>
    <x v="32"/>
    <n v="99.99"/>
    <n v="0.05"/>
    <n v="1234.8764999999999"/>
    <n v="308.71912499999996"/>
    <n v="926.15737499999989"/>
    <x v="0"/>
    <x v="1"/>
    <x v="0"/>
    <x v="0"/>
    <x v="3"/>
    <x v="0"/>
    <n v="0.75"/>
    <s v="998"/>
    <s v="998/High"/>
  </r>
  <r>
    <n v="9983"/>
    <x v="123"/>
    <x v="1116"/>
    <x v="2"/>
    <x v="36"/>
    <n v="10.35"/>
    <n v="0.06"/>
    <n v="340.51499999999999"/>
    <n v="98.749349999999993"/>
    <n v="241.76564999999999"/>
    <x v="0"/>
    <x v="1"/>
    <x v="1"/>
    <x v="1"/>
    <x v="3"/>
    <x v="1"/>
    <n v="0.71"/>
    <s v="998"/>
    <s v="998/Critical"/>
  </r>
  <r>
    <n v="9984"/>
    <x v="123"/>
    <x v="85"/>
    <x v="2"/>
    <x v="6"/>
    <n v="43.98"/>
    <n v="0.04"/>
    <n v="928.85759999999993"/>
    <n v="92.885759999999991"/>
    <n v="835.97183999999993"/>
    <x v="2"/>
    <x v="3"/>
    <x v="2"/>
    <x v="2"/>
    <x v="1"/>
    <x v="1"/>
    <n v="0.9"/>
    <s v="998"/>
    <s v="998/Critical"/>
  </r>
  <r>
    <n v="9985"/>
    <x v="123"/>
    <x v="751"/>
    <x v="2"/>
    <x v="10"/>
    <n v="22.01"/>
    <n v="0.05"/>
    <n v="397.28050000000002"/>
    <n v="59.592075000000001"/>
    <n v="337.688425"/>
    <x v="0"/>
    <x v="3"/>
    <x v="0"/>
    <x v="0"/>
    <x v="0"/>
    <x v="1"/>
    <n v="0.85"/>
    <s v="998"/>
    <s v="998/Critical"/>
  </r>
  <r>
    <n v="9986"/>
    <x v="123"/>
    <x v="337"/>
    <x v="4"/>
    <x v="47"/>
    <n v="49.34"/>
    <n v="0.02"/>
    <n v="2175.8940000000002"/>
    <n v="282.86622000000006"/>
    <n v="1893.0277800000001"/>
    <x v="0"/>
    <x v="5"/>
    <x v="4"/>
    <x v="4"/>
    <x v="3"/>
    <x v="2"/>
    <n v="0.87"/>
    <s v="998"/>
    <s v="998/Low"/>
  </r>
  <r>
    <n v="9987"/>
    <x v="123"/>
    <x v="682"/>
    <x v="3"/>
    <x v="9"/>
    <n v="387.99"/>
    <n v="0.08"/>
    <n v="356.95080000000002"/>
    <n v="96.376716000000002"/>
    <n v="260.57408400000003"/>
    <x v="0"/>
    <x v="1"/>
    <x v="0"/>
    <x v="0"/>
    <x v="0"/>
    <x v="1"/>
    <n v="0.73000000000000009"/>
    <s v="998"/>
    <s v="998/Medium"/>
  </r>
  <r>
    <n v="9988"/>
    <x v="123"/>
    <x v="1117"/>
    <x v="2"/>
    <x v="29"/>
    <n v="12.53"/>
    <n v="0.04"/>
    <n v="445.06559999999996"/>
    <n v="111.26639999999999"/>
    <n v="333.79919999999998"/>
    <x v="0"/>
    <x v="1"/>
    <x v="12"/>
    <x v="3"/>
    <x v="0"/>
    <x v="1"/>
    <n v="0.75"/>
    <s v="998"/>
    <s v="998/Critical"/>
  </r>
  <r>
    <n v="9989"/>
    <x v="123"/>
    <x v="917"/>
    <x v="3"/>
    <x v="28"/>
    <n v="209.37"/>
    <n v="0.08"/>
    <n v="9438.3996000000006"/>
    <n v="2831.5198800000003"/>
    <n v="6606.8797200000008"/>
    <x v="0"/>
    <x v="5"/>
    <x v="2"/>
    <x v="2"/>
    <x v="2"/>
    <x v="2"/>
    <n v="0.70000000000000007"/>
    <s v="998"/>
    <s v="998/Medium"/>
  </r>
  <r>
    <n v="9990"/>
    <x v="123"/>
    <x v="301"/>
    <x v="1"/>
    <x v="38"/>
    <n v="2.88"/>
    <n v="0.09"/>
    <n v="112.69439999999999"/>
    <n v="14.650271999999998"/>
    <n v="98.044127999999986"/>
    <x v="2"/>
    <x v="4"/>
    <x v="4"/>
    <x v="4"/>
    <x v="0"/>
    <x v="1"/>
    <n v="0.87"/>
    <s v="999"/>
    <s v="999/Not Specified"/>
  </r>
  <r>
    <n v="9991"/>
    <x v="123"/>
    <x v="302"/>
    <x v="2"/>
    <x v="8"/>
    <n v="32.979999999999997"/>
    <n v="0.09"/>
    <n v="180.07079999999999"/>
    <n v="43.216991999999998"/>
    <n v="136.85380799999999"/>
    <x v="0"/>
    <x v="1"/>
    <x v="4"/>
    <x v="4"/>
    <x v="2"/>
    <x v="0"/>
    <n v="0.76"/>
    <s v="999"/>
    <s v="999/Critical"/>
  </r>
  <r>
    <n v="9992"/>
    <x v="123"/>
    <x v="1118"/>
    <x v="0"/>
    <x v="11"/>
    <n v="6.48"/>
    <n v="0.1"/>
    <n v="186.62400000000002"/>
    <n v="39.191040000000001"/>
    <n v="147.43296000000004"/>
    <x v="0"/>
    <x v="3"/>
    <x v="7"/>
    <x v="4"/>
    <x v="0"/>
    <x v="0"/>
    <n v="0.79000000000000015"/>
    <s v="999"/>
    <s v="999/High"/>
  </r>
  <r>
    <n v="9993"/>
    <x v="123"/>
    <x v="275"/>
    <x v="4"/>
    <x v="21"/>
    <n v="65.989999999999995"/>
    <n v="0.01"/>
    <n v="457.31069999999994"/>
    <n v="64.023497999999989"/>
    <n v="393.28720199999998"/>
    <x v="2"/>
    <x v="1"/>
    <x v="1"/>
    <x v="1"/>
    <x v="0"/>
    <x v="0"/>
    <n v="0.8600000000000001"/>
    <s v="999"/>
    <s v="999/Low"/>
  </r>
  <r>
    <n v="9994"/>
    <x v="123"/>
    <x v="904"/>
    <x v="2"/>
    <x v="7"/>
    <n v="45.99"/>
    <n v="0.05"/>
    <n v="1267.0245"/>
    <n v="380.10735"/>
    <n v="886.91714999999999"/>
    <x v="0"/>
    <x v="1"/>
    <x v="2"/>
    <x v="2"/>
    <x v="2"/>
    <x v="0"/>
    <n v="0.7"/>
    <s v="999"/>
    <s v="999/Critical"/>
  </r>
  <r>
    <n v="9995"/>
    <x v="123"/>
    <x v="45"/>
    <x v="3"/>
    <x v="24"/>
    <n v="55.98"/>
    <n v="0.1"/>
    <n v="1561.8419999999999"/>
    <n v="327.98682000000002"/>
    <n v="1233.8551799999998"/>
    <x v="0"/>
    <x v="1"/>
    <x v="7"/>
    <x v="4"/>
    <x v="0"/>
    <x v="1"/>
    <n v="0.78999999999999992"/>
    <s v="999"/>
    <s v="999/Medium"/>
  </r>
  <r>
    <n v="9996"/>
    <x v="123"/>
    <x v="1057"/>
    <x v="3"/>
    <x v="15"/>
    <n v="4.9800000000000004"/>
    <n v="0.1"/>
    <n v="161.35200000000003"/>
    <n v="33.88392000000001"/>
    <n v="127.46808000000001"/>
    <x v="0"/>
    <x v="1"/>
    <x v="7"/>
    <x v="4"/>
    <x v="3"/>
    <x v="1"/>
    <n v="0.78999999999999992"/>
    <s v="999"/>
    <s v="999/Medium"/>
  </r>
  <r>
    <n v="9997"/>
    <x v="123"/>
    <x v="860"/>
    <x v="0"/>
    <x v="47"/>
    <n v="5.28"/>
    <n v="0.03"/>
    <n v="230.47200000000001"/>
    <n v="57.618000000000002"/>
    <n v="172.85400000000001"/>
    <x v="0"/>
    <x v="1"/>
    <x v="4"/>
    <x v="4"/>
    <x v="1"/>
    <x v="1"/>
    <n v="0.75"/>
    <s v="999"/>
    <s v="999/High"/>
  </r>
  <r>
    <n v="9955"/>
    <x v="124"/>
    <x v="208"/>
    <x v="0"/>
    <x v="34"/>
    <n v="175.99"/>
    <n v="0.09"/>
    <n v="7527.0923000000012"/>
    <n v="1881.7730750000003"/>
    <n v="5645.3192250000011"/>
    <x v="0"/>
    <x v="1"/>
    <x v="6"/>
    <x v="6"/>
    <x v="1"/>
    <x v="0"/>
    <n v="0.75"/>
    <s v="995"/>
    <s v="995/High"/>
  </r>
  <r>
    <n v="9956"/>
    <x v="124"/>
    <x v="567"/>
    <x v="0"/>
    <x v="1"/>
    <n v="55.99"/>
    <n v="0.06"/>
    <n v="947.35080000000005"/>
    <n v="236.83770000000001"/>
    <n v="710.51310000000001"/>
    <x v="2"/>
    <x v="3"/>
    <x v="9"/>
    <x v="3"/>
    <x v="3"/>
    <x v="0"/>
    <n v="0.75"/>
    <s v="995"/>
    <s v="995/High"/>
  </r>
  <r>
    <n v="9957"/>
    <x v="124"/>
    <x v="868"/>
    <x v="4"/>
    <x v="19"/>
    <n v="3.81"/>
    <n v="0.06"/>
    <n v="146.8374"/>
    <n v="32.304228000000002"/>
    <n v="114.53317200000001"/>
    <x v="0"/>
    <x v="1"/>
    <x v="2"/>
    <x v="2"/>
    <x v="3"/>
    <x v="1"/>
    <n v="0.78"/>
    <s v="995"/>
    <s v="995/Low"/>
  </r>
  <r>
    <n v="9958"/>
    <x v="124"/>
    <x v="869"/>
    <x v="0"/>
    <x v="36"/>
    <n v="12.22"/>
    <n v="0"/>
    <n v="427.70000000000005"/>
    <n v="51.324000000000005"/>
    <n v="376.37600000000003"/>
    <x v="0"/>
    <x v="3"/>
    <x v="0"/>
    <x v="0"/>
    <x v="0"/>
    <x v="2"/>
    <n v="0.88"/>
    <s v="995"/>
    <s v="995/High"/>
  </r>
  <r>
    <n v="9959"/>
    <x v="124"/>
    <x v="468"/>
    <x v="4"/>
    <x v="32"/>
    <n v="105.49"/>
    <n v="0.06"/>
    <n v="1289.0877999999998"/>
    <n v="206.25404799999995"/>
    <n v="1082.8337519999998"/>
    <x v="1"/>
    <x v="2"/>
    <x v="7"/>
    <x v="4"/>
    <x v="0"/>
    <x v="2"/>
    <n v="0.84"/>
    <s v="995"/>
    <s v="995/Low"/>
  </r>
  <r>
    <n v="9960"/>
    <x v="124"/>
    <x v="946"/>
    <x v="4"/>
    <x v="18"/>
    <n v="1.82"/>
    <n v="0.05"/>
    <n v="69.16"/>
    <n v="9.6823999999999995"/>
    <n v="59.477599999999995"/>
    <x v="0"/>
    <x v="4"/>
    <x v="1"/>
    <x v="1"/>
    <x v="2"/>
    <x v="1"/>
    <n v="0.86"/>
    <s v="996"/>
    <s v="996/Low"/>
  </r>
  <r>
    <n v="9961"/>
    <x v="124"/>
    <x v="847"/>
    <x v="0"/>
    <x v="14"/>
    <n v="280.98"/>
    <n v="0.04"/>
    <n v="3776.3712"/>
    <n v="944.09280000000001"/>
    <n v="2832.2784000000001"/>
    <x v="1"/>
    <x v="2"/>
    <x v="10"/>
    <x v="2"/>
    <x v="0"/>
    <x v="2"/>
    <n v="0.75"/>
    <s v="996"/>
    <s v="996/High"/>
  </r>
  <r>
    <n v="9962"/>
    <x v="124"/>
    <x v="670"/>
    <x v="4"/>
    <x v="23"/>
    <n v="89.99"/>
    <n v="0.1"/>
    <n v="3563.6039999999998"/>
    <n v="463.26851999999997"/>
    <n v="3100.3354799999997"/>
    <x v="1"/>
    <x v="6"/>
    <x v="2"/>
    <x v="2"/>
    <x v="2"/>
    <x v="2"/>
    <n v="0.87"/>
    <s v="996"/>
    <s v="996/Low"/>
  </r>
  <r>
    <n v="9963"/>
    <x v="124"/>
    <x v="35"/>
    <x v="0"/>
    <x v="0"/>
    <n v="9.99"/>
    <n v="0.02"/>
    <n v="234.9648"/>
    <n v="61.090847999999994"/>
    <n v="173.873952"/>
    <x v="0"/>
    <x v="1"/>
    <x v="0"/>
    <x v="0"/>
    <x v="2"/>
    <x v="1"/>
    <n v="0.74"/>
    <s v="996"/>
    <s v="996/High"/>
  </r>
  <r>
    <n v="9964"/>
    <x v="124"/>
    <x v="718"/>
    <x v="1"/>
    <x v="37"/>
    <n v="400.97"/>
    <n v="0.01"/>
    <n v="13099.689899999999"/>
    <n v="2619.9379799999997"/>
    <n v="10479.751919999999"/>
    <x v="1"/>
    <x v="2"/>
    <x v="0"/>
    <x v="0"/>
    <x v="1"/>
    <x v="0"/>
    <n v="0.79999999999999993"/>
    <s v="996"/>
    <s v="996/Not Specified"/>
  </r>
  <r>
    <n v="9965"/>
    <x v="124"/>
    <x v="540"/>
    <x v="3"/>
    <x v="33"/>
    <n v="5.78"/>
    <n v="7.0000000000000007E-2"/>
    <n v="182.7636"/>
    <n v="36.552720000000001"/>
    <n v="146.21088"/>
    <x v="0"/>
    <x v="1"/>
    <x v="1"/>
    <x v="1"/>
    <x v="2"/>
    <x v="1"/>
    <n v="0.8"/>
    <s v="996"/>
    <s v="996/Medium"/>
  </r>
  <r>
    <n v="9966"/>
    <x v="124"/>
    <x v="696"/>
    <x v="0"/>
    <x v="47"/>
    <n v="2.94"/>
    <n v="0.03"/>
    <n v="128.33100000000002"/>
    <n v="17.966340000000002"/>
    <n v="110.36466000000001"/>
    <x v="2"/>
    <x v="4"/>
    <x v="0"/>
    <x v="0"/>
    <x v="2"/>
    <x v="1"/>
    <n v="0.86"/>
    <s v="996"/>
    <s v="996/High"/>
  </r>
  <r>
    <n v="9967"/>
    <x v="124"/>
    <x v="460"/>
    <x v="4"/>
    <x v="11"/>
    <n v="58.14"/>
    <n v="0.1"/>
    <n v="1674.432"/>
    <n v="234.42048"/>
    <n v="1440.01152"/>
    <x v="1"/>
    <x v="2"/>
    <x v="0"/>
    <x v="0"/>
    <x v="0"/>
    <x v="2"/>
    <n v="0.86"/>
    <s v="996"/>
    <s v="996/Low"/>
  </r>
  <r>
    <n v="9968"/>
    <x v="124"/>
    <x v="224"/>
    <x v="4"/>
    <x v="18"/>
    <n v="1.6"/>
    <n v="0.01"/>
    <n v="63.36"/>
    <n v="12.038399999999999"/>
    <n v="51.321600000000004"/>
    <x v="0"/>
    <x v="4"/>
    <x v="2"/>
    <x v="2"/>
    <x v="0"/>
    <x v="1"/>
    <n v="0.81"/>
    <s v="996"/>
    <s v="996/Low"/>
  </r>
  <r>
    <n v="9969"/>
    <x v="124"/>
    <x v="501"/>
    <x v="1"/>
    <x v="45"/>
    <n v="140.97999999999999"/>
    <n v="0.03"/>
    <n v="1094.0047999999999"/>
    <n v="218.80095999999998"/>
    <n v="875.2038399999999"/>
    <x v="1"/>
    <x v="2"/>
    <x v="9"/>
    <x v="3"/>
    <x v="1"/>
    <x v="2"/>
    <n v="0.79999999999999993"/>
    <s v="996"/>
    <s v="996/Not Specified"/>
  </r>
  <r>
    <n v="9970"/>
    <x v="124"/>
    <x v="819"/>
    <x v="4"/>
    <x v="23"/>
    <n v="35.44"/>
    <n v="0.01"/>
    <n v="1543.7664"/>
    <n v="355.06627200000003"/>
    <n v="1188.7001279999999"/>
    <x v="0"/>
    <x v="1"/>
    <x v="2"/>
    <x v="2"/>
    <x v="0"/>
    <x v="1"/>
    <n v="0.77"/>
    <s v="997"/>
    <s v="997/Low"/>
  </r>
  <r>
    <n v="9971"/>
    <x v="124"/>
    <x v="912"/>
    <x v="0"/>
    <x v="19"/>
    <n v="10.98"/>
    <n v="0.04"/>
    <n v="432.1728"/>
    <n v="95.078016000000005"/>
    <n v="337.094784"/>
    <x v="0"/>
    <x v="1"/>
    <x v="4"/>
    <x v="4"/>
    <x v="1"/>
    <x v="1"/>
    <n v="0.78"/>
    <s v="997"/>
    <s v="997/High"/>
  </r>
  <r>
    <n v="9972"/>
    <x v="124"/>
    <x v="918"/>
    <x v="1"/>
    <x v="28"/>
    <n v="125.99"/>
    <n v="0"/>
    <n v="6173.5099999999993"/>
    <n v="1666.8476999999998"/>
    <n v="4506.6623"/>
    <x v="0"/>
    <x v="1"/>
    <x v="5"/>
    <x v="5"/>
    <x v="0"/>
    <x v="0"/>
    <n v="0.73000000000000009"/>
    <s v="997"/>
    <s v="997/Not Specified"/>
  </r>
  <r>
    <n v="9973"/>
    <x v="124"/>
    <x v="913"/>
    <x v="0"/>
    <x v="25"/>
    <n v="65.989999999999995"/>
    <n v="0.02"/>
    <n v="1746.0953999999997"/>
    <n v="384.14098799999994"/>
    <n v="1361.9544119999998"/>
    <x v="0"/>
    <x v="1"/>
    <x v="1"/>
    <x v="1"/>
    <x v="3"/>
    <x v="0"/>
    <n v="0.78"/>
    <s v="997"/>
    <s v="997/High"/>
  </r>
  <r>
    <n v="9974"/>
    <x v="124"/>
    <x v="435"/>
    <x v="0"/>
    <x v="17"/>
    <n v="195.99"/>
    <n v="0"/>
    <n v="2351.88"/>
    <n v="352.78200000000004"/>
    <n v="1999.098"/>
    <x v="0"/>
    <x v="1"/>
    <x v="7"/>
    <x v="4"/>
    <x v="2"/>
    <x v="0"/>
    <n v="0.85"/>
    <s v="997"/>
    <s v="997/High"/>
  </r>
  <r>
    <n v="9975"/>
    <x v="124"/>
    <x v="102"/>
    <x v="2"/>
    <x v="13"/>
    <n v="65.989999999999995"/>
    <n v="0.04"/>
    <n v="2407.3152"/>
    <n v="433.31673599999999"/>
    <n v="1973.998464"/>
    <x v="0"/>
    <x v="1"/>
    <x v="4"/>
    <x v="4"/>
    <x v="0"/>
    <x v="0"/>
    <n v="0.82"/>
    <s v="997"/>
    <s v="997/Critical"/>
  </r>
  <r>
    <n v="9976"/>
    <x v="124"/>
    <x v="714"/>
    <x v="0"/>
    <x v="19"/>
    <n v="65.989999999999995"/>
    <n v="0.04"/>
    <n v="2597.3663999999994"/>
    <n v="623.36793599999987"/>
    <n v="1973.9984639999996"/>
    <x v="0"/>
    <x v="1"/>
    <x v="2"/>
    <x v="2"/>
    <x v="3"/>
    <x v="0"/>
    <n v="0.76"/>
    <s v="997"/>
    <s v="997/High"/>
  </r>
  <r>
    <n v="9977"/>
    <x v="124"/>
    <x v="1056"/>
    <x v="2"/>
    <x v="16"/>
    <n v="4.9800000000000004"/>
    <n v="0.06"/>
    <n v="9.3624000000000009"/>
    <n v="2.0597280000000002"/>
    <n v="7.3026720000000012"/>
    <x v="0"/>
    <x v="1"/>
    <x v="0"/>
    <x v="0"/>
    <x v="3"/>
    <x v="1"/>
    <n v="0.78"/>
    <s v="997"/>
    <s v="997/Critical"/>
  </r>
  <r>
    <n v="9978"/>
    <x v="124"/>
    <x v="245"/>
    <x v="1"/>
    <x v="12"/>
    <n v="5.98"/>
    <n v="0.01"/>
    <n v="88.802999999999997"/>
    <n v="26.640900000000002"/>
    <n v="62.162099999999995"/>
    <x v="0"/>
    <x v="1"/>
    <x v="1"/>
    <x v="1"/>
    <x v="0"/>
    <x v="1"/>
    <n v="0.7"/>
    <s v="997"/>
    <s v="997/Not Specified"/>
  </r>
  <r>
    <n v="9933"/>
    <x v="125"/>
    <x v="900"/>
    <x v="3"/>
    <x v="3"/>
    <n v="65.989999999999995"/>
    <n v="0"/>
    <n v="593.91"/>
    <n v="130.66019999999997"/>
    <n v="463.24979999999999"/>
    <x v="0"/>
    <x v="1"/>
    <x v="1"/>
    <x v="1"/>
    <x v="3"/>
    <x v="0"/>
    <n v="0.78"/>
    <s v="993"/>
    <s v="993/Medium"/>
  </r>
  <r>
    <n v="9934"/>
    <x v="125"/>
    <x v="440"/>
    <x v="4"/>
    <x v="43"/>
    <n v="20.99"/>
    <n v="0.09"/>
    <n v="382.01799999999997"/>
    <n v="45.842159999999993"/>
    <n v="336.17583999999999"/>
    <x v="0"/>
    <x v="4"/>
    <x v="4"/>
    <x v="4"/>
    <x v="2"/>
    <x v="0"/>
    <n v="0.88"/>
    <s v="993"/>
    <s v="993/Low"/>
  </r>
  <r>
    <n v="9935"/>
    <x v="125"/>
    <x v="78"/>
    <x v="2"/>
    <x v="24"/>
    <n v="35.99"/>
    <n v="0.02"/>
    <n v="1093.3761999999999"/>
    <n v="174.940192"/>
    <n v="918.4360079999999"/>
    <x v="0"/>
    <x v="4"/>
    <x v="10"/>
    <x v="2"/>
    <x v="0"/>
    <x v="0"/>
    <n v="0.84"/>
    <s v="993"/>
    <s v="993/Critical"/>
  </r>
  <r>
    <n v="9936"/>
    <x v="125"/>
    <x v="79"/>
    <x v="3"/>
    <x v="25"/>
    <n v="5.53"/>
    <n v="0.04"/>
    <n v="143.33760000000001"/>
    <n v="28.667520000000003"/>
    <n v="114.67008000000001"/>
    <x v="0"/>
    <x v="1"/>
    <x v="7"/>
    <x v="4"/>
    <x v="0"/>
    <x v="1"/>
    <n v="0.8"/>
    <s v="993"/>
    <s v="993/Medium"/>
  </r>
  <r>
    <n v="9937"/>
    <x v="125"/>
    <x v="85"/>
    <x v="2"/>
    <x v="11"/>
    <n v="43.98"/>
    <n v="0"/>
    <n v="1407.36"/>
    <n v="351.84"/>
    <n v="1055.52"/>
    <x v="0"/>
    <x v="3"/>
    <x v="4"/>
    <x v="4"/>
    <x v="0"/>
    <x v="1"/>
    <n v="0.75"/>
    <s v="993"/>
    <s v="993/Critical"/>
  </r>
  <r>
    <n v="9938"/>
    <x v="125"/>
    <x v="480"/>
    <x v="1"/>
    <x v="42"/>
    <n v="36.549999999999997"/>
    <n v="0.09"/>
    <n v="565.42849999999999"/>
    <n v="124.39426999999999"/>
    <n v="441.03422999999998"/>
    <x v="0"/>
    <x v="4"/>
    <x v="5"/>
    <x v="5"/>
    <x v="2"/>
    <x v="1"/>
    <n v="0.78"/>
    <s v="993"/>
    <s v="993/Not Specified"/>
  </r>
  <r>
    <n v="9939"/>
    <x v="125"/>
    <x v="895"/>
    <x v="4"/>
    <x v="43"/>
    <n v="2.08"/>
    <n v="0.04"/>
    <n v="39.936"/>
    <n v="7.5878399999999999"/>
    <n v="32.34816"/>
    <x v="0"/>
    <x v="1"/>
    <x v="2"/>
    <x v="2"/>
    <x v="3"/>
    <x v="1"/>
    <n v="0.81"/>
    <s v="993"/>
    <s v="993/Low"/>
  </r>
  <r>
    <n v="9940"/>
    <x v="125"/>
    <x v="1119"/>
    <x v="1"/>
    <x v="2"/>
    <n v="19.04"/>
    <n v="0.03"/>
    <n v="461.71999999999997"/>
    <n v="60.023599999999995"/>
    <n v="401.69639999999998"/>
    <x v="0"/>
    <x v="1"/>
    <x v="4"/>
    <x v="4"/>
    <x v="0"/>
    <x v="2"/>
    <n v="0.87"/>
    <s v="994"/>
    <s v="994/Not Specified"/>
  </r>
  <r>
    <n v="9941"/>
    <x v="125"/>
    <x v="336"/>
    <x v="0"/>
    <x v="27"/>
    <n v="15.14"/>
    <n v="0.1"/>
    <n v="136.26000000000002"/>
    <n v="34.065000000000005"/>
    <n v="102.19500000000002"/>
    <x v="0"/>
    <x v="1"/>
    <x v="1"/>
    <x v="1"/>
    <x v="3"/>
    <x v="1"/>
    <n v="0.75"/>
    <s v="994"/>
    <s v="994/High"/>
  </r>
  <r>
    <n v="9942"/>
    <x v="125"/>
    <x v="910"/>
    <x v="2"/>
    <x v="6"/>
    <n v="4.0599999999999996"/>
    <n v="7.0000000000000007E-2"/>
    <n v="83.067599999999985"/>
    <n v="20.766899999999996"/>
    <n v="62.300699999999992"/>
    <x v="0"/>
    <x v="1"/>
    <x v="2"/>
    <x v="2"/>
    <x v="2"/>
    <x v="1"/>
    <n v="0.75"/>
    <s v="994"/>
    <s v="994/Critical"/>
  </r>
  <r>
    <n v="9943"/>
    <x v="125"/>
    <x v="1120"/>
    <x v="4"/>
    <x v="22"/>
    <n v="6.68"/>
    <n v="0.1"/>
    <n v="24.047999999999998"/>
    <n v="4.5691199999999998"/>
    <n v="19.478879999999997"/>
    <x v="2"/>
    <x v="1"/>
    <x v="5"/>
    <x v="5"/>
    <x v="1"/>
    <x v="1"/>
    <n v="0.80999999999999994"/>
    <s v="994"/>
    <s v="994/Low"/>
  </r>
  <r>
    <n v="9944"/>
    <x v="125"/>
    <x v="722"/>
    <x v="4"/>
    <x v="11"/>
    <n v="177.98"/>
    <n v="0.04"/>
    <n v="5467.5455999999995"/>
    <n v="1421.561856"/>
    <n v="4045.9837439999992"/>
    <x v="0"/>
    <x v="1"/>
    <x v="3"/>
    <x v="3"/>
    <x v="0"/>
    <x v="1"/>
    <n v="0.73999999999999988"/>
    <s v="994"/>
    <s v="994/Low"/>
  </r>
  <r>
    <n v="9945"/>
    <x v="125"/>
    <x v="731"/>
    <x v="0"/>
    <x v="25"/>
    <n v="4.28"/>
    <n v="7.0000000000000007E-2"/>
    <n v="107.4708"/>
    <n v="29.017116000000001"/>
    <n v="78.453683999999996"/>
    <x v="0"/>
    <x v="4"/>
    <x v="6"/>
    <x v="6"/>
    <x v="0"/>
    <x v="1"/>
    <n v="0.73"/>
    <s v="994"/>
    <s v="994/High"/>
  </r>
  <r>
    <n v="9946"/>
    <x v="125"/>
    <x v="1121"/>
    <x v="0"/>
    <x v="40"/>
    <n v="1.89"/>
    <n v="0.01"/>
    <n v="86.070599999999999"/>
    <n v="12.049883999999999"/>
    <n v="74.020715999999993"/>
    <x v="0"/>
    <x v="4"/>
    <x v="5"/>
    <x v="5"/>
    <x v="3"/>
    <x v="1"/>
    <n v="0.85999999999999988"/>
    <s v="994"/>
    <s v="994/High"/>
  </r>
  <r>
    <n v="9947"/>
    <x v="125"/>
    <x v="502"/>
    <x v="2"/>
    <x v="13"/>
    <n v="20.34"/>
    <n v="0.05"/>
    <n v="734.27399999999989"/>
    <n v="161.54028"/>
    <n v="572.73371999999995"/>
    <x v="0"/>
    <x v="5"/>
    <x v="7"/>
    <x v="4"/>
    <x v="0"/>
    <x v="1"/>
    <n v="0.78"/>
    <s v="994"/>
    <s v="994/Critical"/>
  </r>
  <r>
    <n v="9948"/>
    <x v="125"/>
    <x v="1104"/>
    <x v="4"/>
    <x v="30"/>
    <n v="4.76"/>
    <n v="0.04"/>
    <n v="228.48"/>
    <n v="52.550399999999996"/>
    <n v="175.92959999999999"/>
    <x v="0"/>
    <x v="4"/>
    <x v="1"/>
    <x v="1"/>
    <x v="3"/>
    <x v="1"/>
    <n v="0.77"/>
    <s v="994"/>
    <s v="994/Low"/>
  </r>
  <r>
    <n v="9949"/>
    <x v="125"/>
    <x v="891"/>
    <x v="0"/>
    <x v="0"/>
    <n v="43.57"/>
    <n v="0.05"/>
    <n v="993.39599999999996"/>
    <n v="168.87732"/>
    <n v="824.5186799999999"/>
    <x v="0"/>
    <x v="1"/>
    <x v="0"/>
    <x v="0"/>
    <x v="2"/>
    <x v="1"/>
    <n v="0.83"/>
    <s v="994"/>
    <s v="994/High"/>
  </r>
  <r>
    <n v="9950"/>
    <x v="125"/>
    <x v="23"/>
    <x v="4"/>
    <x v="2"/>
    <n v="60.98"/>
    <n v="0.04"/>
    <n v="1463.52"/>
    <n v="175.62239999999997"/>
    <n v="1287.8976"/>
    <x v="0"/>
    <x v="1"/>
    <x v="10"/>
    <x v="2"/>
    <x v="3"/>
    <x v="1"/>
    <n v="0.88"/>
    <s v="995"/>
    <s v="995/Low"/>
  </r>
  <r>
    <n v="9951"/>
    <x v="125"/>
    <x v="244"/>
    <x v="0"/>
    <x v="49"/>
    <n v="99.99"/>
    <n v="0.09"/>
    <n v="272.97269999999997"/>
    <n v="62.783720999999993"/>
    <n v="210.18897899999999"/>
    <x v="0"/>
    <x v="1"/>
    <x v="0"/>
    <x v="0"/>
    <x v="3"/>
    <x v="0"/>
    <n v="0.77"/>
    <s v="995"/>
    <s v="995/High"/>
  </r>
  <r>
    <n v="9952"/>
    <x v="125"/>
    <x v="1122"/>
    <x v="4"/>
    <x v="38"/>
    <n v="40.98"/>
    <n v="0.08"/>
    <n v="1621.1687999999999"/>
    <n v="486.35064"/>
    <n v="1134.8181599999998"/>
    <x v="0"/>
    <x v="1"/>
    <x v="12"/>
    <x v="3"/>
    <x v="3"/>
    <x v="1"/>
    <n v="0.7"/>
    <s v="995"/>
    <s v="995/Low"/>
  </r>
  <r>
    <n v="9953"/>
    <x v="125"/>
    <x v="701"/>
    <x v="0"/>
    <x v="39"/>
    <n v="6.48"/>
    <n v="0.09"/>
    <n v="176.90400000000002"/>
    <n v="17.6904"/>
    <n v="159.21360000000001"/>
    <x v="0"/>
    <x v="1"/>
    <x v="10"/>
    <x v="2"/>
    <x v="2"/>
    <x v="1"/>
    <n v="0.89999999999999991"/>
    <s v="995"/>
    <s v="995/High"/>
  </r>
  <r>
    <n v="9954"/>
    <x v="125"/>
    <x v="231"/>
    <x v="3"/>
    <x v="36"/>
    <n v="6.48"/>
    <n v="0.03"/>
    <n v="219.99600000000001"/>
    <n v="41.799239999999998"/>
    <n v="178.19676000000001"/>
    <x v="0"/>
    <x v="1"/>
    <x v="7"/>
    <x v="4"/>
    <x v="2"/>
    <x v="1"/>
    <n v="0.81"/>
    <s v="995"/>
    <s v="995/Medium"/>
  </r>
  <r>
    <n v="9917"/>
    <x v="126"/>
    <x v="715"/>
    <x v="1"/>
    <x v="48"/>
    <n v="7.35"/>
    <n v="0"/>
    <n v="169.04999999999998"/>
    <n v="50.714999999999989"/>
    <n v="118.33499999999999"/>
    <x v="0"/>
    <x v="1"/>
    <x v="7"/>
    <x v="4"/>
    <x v="0"/>
    <x v="1"/>
    <n v="0.70000000000000007"/>
    <s v="991"/>
    <s v="991/Not Specified"/>
  </r>
  <r>
    <n v="9918"/>
    <x v="126"/>
    <x v="291"/>
    <x v="1"/>
    <x v="25"/>
    <n v="8.09"/>
    <n v="0.08"/>
    <n v="200.9556"/>
    <n v="48.229343999999998"/>
    <n v="152.72625600000001"/>
    <x v="0"/>
    <x v="1"/>
    <x v="10"/>
    <x v="2"/>
    <x v="3"/>
    <x v="2"/>
    <n v="0.76"/>
    <s v="991"/>
    <s v="991/Not Specified"/>
  </r>
  <r>
    <n v="9919"/>
    <x v="126"/>
    <x v="1123"/>
    <x v="3"/>
    <x v="34"/>
    <n v="62.05"/>
    <n v="0.04"/>
    <n v="2799.6959999999999"/>
    <n v="755.91791999999998"/>
    <n v="2043.77808"/>
    <x v="0"/>
    <x v="1"/>
    <x v="5"/>
    <x v="5"/>
    <x v="0"/>
    <x v="1"/>
    <n v="0.73000000000000009"/>
    <s v="991"/>
    <s v="991/Medium"/>
  </r>
  <r>
    <n v="9920"/>
    <x v="126"/>
    <x v="661"/>
    <x v="4"/>
    <x v="29"/>
    <n v="2.88"/>
    <n v="0.08"/>
    <n v="98.035200000000003"/>
    <n v="24.508800000000001"/>
    <n v="73.526399999999995"/>
    <x v="0"/>
    <x v="1"/>
    <x v="2"/>
    <x v="2"/>
    <x v="0"/>
    <x v="1"/>
    <n v="0.74999999999999989"/>
    <s v="992"/>
    <s v="992/Low"/>
  </r>
  <r>
    <n v="9921"/>
    <x v="126"/>
    <x v="1124"/>
    <x v="2"/>
    <x v="27"/>
    <n v="58.1"/>
    <n v="0.09"/>
    <n v="528.71"/>
    <n v="137.46460000000002"/>
    <n v="391.24540000000002"/>
    <x v="2"/>
    <x v="1"/>
    <x v="4"/>
    <x v="4"/>
    <x v="2"/>
    <x v="1"/>
    <n v="0.74"/>
    <s v="992"/>
    <s v="992/Critical"/>
  </r>
  <r>
    <n v="9922"/>
    <x v="126"/>
    <x v="196"/>
    <x v="4"/>
    <x v="44"/>
    <n v="22.38"/>
    <n v="0.09"/>
    <n v="325.8528"/>
    <n v="81.463200000000001"/>
    <n v="244.3896"/>
    <x v="0"/>
    <x v="1"/>
    <x v="5"/>
    <x v="5"/>
    <x v="0"/>
    <x v="1"/>
    <n v="0.75"/>
    <s v="992"/>
    <s v="992/Low"/>
  </r>
  <r>
    <n v="9923"/>
    <x v="126"/>
    <x v="393"/>
    <x v="0"/>
    <x v="24"/>
    <n v="4.9800000000000004"/>
    <n v="0.03"/>
    <n v="149.74860000000001"/>
    <n v="28.452234000000004"/>
    <n v="121.29636600000001"/>
    <x v="0"/>
    <x v="1"/>
    <x v="7"/>
    <x v="4"/>
    <x v="2"/>
    <x v="1"/>
    <n v="0.80999999999999994"/>
    <s v="992"/>
    <s v="992/High"/>
  </r>
  <r>
    <n v="9924"/>
    <x v="126"/>
    <x v="455"/>
    <x v="2"/>
    <x v="49"/>
    <n v="21.38"/>
    <n v="7.0000000000000007E-2"/>
    <n v="59.650199999999998"/>
    <n v="14.316048"/>
    <n v="45.334151999999996"/>
    <x v="0"/>
    <x v="3"/>
    <x v="4"/>
    <x v="4"/>
    <x v="0"/>
    <x v="1"/>
    <n v="0.76"/>
    <s v="992"/>
    <s v="992/Critical"/>
  </r>
  <r>
    <n v="9925"/>
    <x v="126"/>
    <x v="394"/>
    <x v="2"/>
    <x v="47"/>
    <n v="348.21"/>
    <n v="0.02"/>
    <n v="15356.060999999998"/>
    <n v="2917.6515899999999"/>
    <n v="12438.409409999998"/>
    <x v="1"/>
    <x v="2"/>
    <x v="6"/>
    <x v="6"/>
    <x v="1"/>
    <x v="2"/>
    <n v="0.81"/>
    <s v="992"/>
    <s v="992/Critical"/>
  </r>
  <r>
    <n v="9926"/>
    <x v="126"/>
    <x v="601"/>
    <x v="0"/>
    <x v="37"/>
    <n v="100.98"/>
    <n v="0.1"/>
    <n v="2999.1060000000002"/>
    <n v="659.8033200000001"/>
    <n v="2339.3026800000002"/>
    <x v="1"/>
    <x v="2"/>
    <x v="2"/>
    <x v="2"/>
    <x v="2"/>
    <x v="2"/>
    <n v="0.78"/>
    <s v="992"/>
    <s v="992/High"/>
  </r>
  <r>
    <n v="9927"/>
    <x v="126"/>
    <x v="286"/>
    <x v="3"/>
    <x v="18"/>
    <n v="18.97"/>
    <n v="0.09"/>
    <n v="690.50800000000004"/>
    <n v="124.29144000000001"/>
    <n v="566.21656000000007"/>
    <x v="2"/>
    <x v="1"/>
    <x v="2"/>
    <x v="2"/>
    <x v="2"/>
    <x v="1"/>
    <n v="0.82000000000000006"/>
    <s v="992"/>
    <s v="992/Medium"/>
  </r>
  <r>
    <n v="9928"/>
    <x v="126"/>
    <x v="184"/>
    <x v="0"/>
    <x v="35"/>
    <n v="9.11"/>
    <n v="0.06"/>
    <n v="411.04319999999996"/>
    <n v="106.87123199999998"/>
    <n v="304.17196799999999"/>
    <x v="2"/>
    <x v="4"/>
    <x v="12"/>
    <x v="3"/>
    <x v="0"/>
    <x v="1"/>
    <n v="0.7400000000000001"/>
    <s v="992"/>
    <s v="992/High"/>
  </r>
  <r>
    <n v="9929"/>
    <x v="126"/>
    <x v="813"/>
    <x v="1"/>
    <x v="9"/>
    <n v="4.9800000000000004"/>
    <n v="0.02"/>
    <n v="4.8804000000000007"/>
    <n v="0.48804000000000008"/>
    <n v="4.3923600000000009"/>
    <x v="0"/>
    <x v="3"/>
    <x v="10"/>
    <x v="2"/>
    <x v="3"/>
    <x v="0"/>
    <n v="0.9"/>
    <s v="992"/>
    <s v="992/Not Specified"/>
  </r>
  <r>
    <n v="9930"/>
    <x v="126"/>
    <x v="119"/>
    <x v="4"/>
    <x v="24"/>
    <n v="17.48"/>
    <n v="0.06"/>
    <n v="509.36719999999997"/>
    <n v="122.24812799999999"/>
    <n v="387.11907199999996"/>
    <x v="0"/>
    <x v="3"/>
    <x v="0"/>
    <x v="0"/>
    <x v="0"/>
    <x v="0"/>
    <n v="0.76"/>
    <s v="993"/>
    <s v="993/Low"/>
  </r>
  <r>
    <n v="9931"/>
    <x v="126"/>
    <x v="607"/>
    <x v="0"/>
    <x v="49"/>
    <n v="125.99"/>
    <n v="0.09"/>
    <n v="343.95269999999999"/>
    <n v="85.988174999999998"/>
    <n v="257.96452499999998"/>
    <x v="0"/>
    <x v="1"/>
    <x v="0"/>
    <x v="0"/>
    <x v="0"/>
    <x v="0"/>
    <n v="0.75"/>
    <s v="993"/>
    <s v="993/High"/>
  </r>
  <r>
    <n v="9932"/>
    <x v="126"/>
    <x v="851"/>
    <x v="1"/>
    <x v="8"/>
    <n v="30.98"/>
    <n v="0.02"/>
    <n v="182.16239999999999"/>
    <n v="29.145983999999999"/>
    <n v="153.01641599999999"/>
    <x v="2"/>
    <x v="1"/>
    <x v="0"/>
    <x v="0"/>
    <x v="2"/>
    <x v="1"/>
    <n v="0.84"/>
    <s v="993"/>
    <s v="993/Not Specified"/>
  </r>
  <r>
    <n v="9903"/>
    <x v="127"/>
    <x v="869"/>
    <x v="4"/>
    <x v="40"/>
    <n v="12.22"/>
    <n v="0.03"/>
    <n v="545.25639999999999"/>
    <n v="70.883331999999996"/>
    <n v="474.37306799999999"/>
    <x v="0"/>
    <x v="3"/>
    <x v="4"/>
    <x v="4"/>
    <x v="2"/>
    <x v="2"/>
    <n v="0.87"/>
    <s v="990"/>
    <s v="990/Low"/>
  </r>
  <r>
    <n v="9904"/>
    <x v="127"/>
    <x v="809"/>
    <x v="2"/>
    <x v="40"/>
    <n v="3.58"/>
    <n v="0.06"/>
    <n v="154.79919999999998"/>
    <n v="41.795783999999998"/>
    <n v="113.00341599999999"/>
    <x v="0"/>
    <x v="1"/>
    <x v="2"/>
    <x v="2"/>
    <x v="2"/>
    <x v="1"/>
    <n v="0.73"/>
    <s v="990"/>
    <s v="990/Critical"/>
  </r>
  <r>
    <n v="9905"/>
    <x v="127"/>
    <x v="129"/>
    <x v="0"/>
    <x v="3"/>
    <n v="27.48"/>
    <n v="0.02"/>
    <n v="242.37359999999998"/>
    <n v="53.322191999999994"/>
    <n v="189.05140799999998"/>
    <x v="2"/>
    <x v="1"/>
    <x v="2"/>
    <x v="2"/>
    <x v="2"/>
    <x v="0"/>
    <n v="0.78"/>
    <s v="990"/>
    <s v="990/High"/>
  </r>
  <r>
    <n v="9906"/>
    <x v="127"/>
    <x v="1101"/>
    <x v="3"/>
    <x v="25"/>
    <n v="29.18"/>
    <n v="0.03"/>
    <n v="764.2242"/>
    <n v="198.69829200000001"/>
    <n v="565.52590799999996"/>
    <x v="0"/>
    <x v="1"/>
    <x v="0"/>
    <x v="0"/>
    <x v="3"/>
    <x v="2"/>
    <n v="0.74"/>
    <s v="990"/>
    <s v="990/Medium"/>
  </r>
  <r>
    <n v="9907"/>
    <x v="127"/>
    <x v="114"/>
    <x v="3"/>
    <x v="48"/>
    <n v="194.3"/>
    <n v="0.01"/>
    <n v="4424.2110000000002"/>
    <n v="486.66321000000005"/>
    <n v="3937.5477900000001"/>
    <x v="0"/>
    <x v="5"/>
    <x v="5"/>
    <x v="5"/>
    <x v="2"/>
    <x v="2"/>
    <n v="0.89"/>
    <s v="990"/>
    <s v="990/Medium"/>
  </r>
  <r>
    <n v="9908"/>
    <x v="127"/>
    <x v="92"/>
    <x v="4"/>
    <x v="20"/>
    <n v="300.98"/>
    <n v="0.01"/>
    <n v="3277.6722"/>
    <n v="917.74821599999996"/>
    <n v="2359.923984"/>
    <x v="1"/>
    <x v="6"/>
    <x v="4"/>
    <x v="4"/>
    <x v="3"/>
    <x v="2"/>
    <n v="0.72"/>
    <s v="990"/>
    <s v="990/Low"/>
  </r>
  <r>
    <n v="9909"/>
    <x v="127"/>
    <x v="36"/>
    <x v="4"/>
    <x v="46"/>
    <n v="15.7"/>
    <n v="0.01"/>
    <n v="435.20399999999995"/>
    <n v="104.44895999999999"/>
    <n v="330.75503999999995"/>
    <x v="0"/>
    <x v="1"/>
    <x v="0"/>
    <x v="0"/>
    <x v="2"/>
    <x v="1"/>
    <n v="0.76"/>
    <s v="990"/>
    <s v="990/Low"/>
  </r>
  <r>
    <n v="9910"/>
    <x v="127"/>
    <x v="301"/>
    <x v="0"/>
    <x v="37"/>
    <n v="2.88"/>
    <n v="7.0000000000000007E-2"/>
    <n v="88.387199999999993"/>
    <n v="8.8387200000000004"/>
    <n v="79.548479999999998"/>
    <x v="0"/>
    <x v="4"/>
    <x v="0"/>
    <x v="0"/>
    <x v="1"/>
    <x v="1"/>
    <n v="0.9"/>
    <s v="991"/>
    <s v="991/High"/>
  </r>
  <r>
    <n v="9911"/>
    <x v="127"/>
    <x v="773"/>
    <x v="4"/>
    <x v="41"/>
    <n v="2.94"/>
    <n v="0.03"/>
    <n v="111.22019999999999"/>
    <n v="22.244039999999998"/>
    <n v="88.976159999999993"/>
    <x v="0"/>
    <x v="4"/>
    <x v="4"/>
    <x v="4"/>
    <x v="1"/>
    <x v="1"/>
    <n v="0.8"/>
    <s v="991"/>
    <s v="991/Low"/>
  </r>
  <r>
    <n v="9912"/>
    <x v="127"/>
    <x v="1070"/>
    <x v="3"/>
    <x v="26"/>
    <n v="4.9800000000000004"/>
    <n v="0.05"/>
    <n v="123.00600000000001"/>
    <n v="22.141080000000002"/>
    <n v="100.86492000000001"/>
    <x v="0"/>
    <x v="4"/>
    <x v="6"/>
    <x v="6"/>
    <x v="1"/>
    <x v="1"/>
    <n v="0.82"/>
    <s v="991"/>
    <s v="991/Medium"/>
  </r>
  <r>
    <n v="9913"/>
    <x v="127"/>
    <x v="830"/>
    <x v="2"/>
    <x v="8"/>
    <n v="11.34"/>
    <n v="0.08"/>
    <n v="62.596799999999995"/>
    <n v="13.145327999999999"/>
    <n v="49.451471999999995"/>
    <x v="0"/>
    <x v="1"/>
    <x v="6"/>
    <x v="6"/>
    <x v="3"/>
    <x v="1"/>
    <n v="0.79"/>
    <s v="991"/>
    <s v="991/Critical"/>
  </r>
  <r>
    <n v="9914"/>
    <x v="127"/>
    <x v="775"/>
    <x v="1"/>
    <x v="4"/>
    <n v="14.48"/>
    <n v="7.0000000000000007E-2"/>
    <n v="282.79439999999994"/>
    <n v="62.214767999999985"/>
    <n v="220.57963199999995"/>
    <x v="0"/>
    <x v="3"/>
    <x v="10"/>
    <x v="2"/>
    <x v="0"/>
    <x v="0"/>
    <n v="0.78"/>
    <s v="991"/>
    <s v="991/Not Specified"/>
  </r>
  <r>
    <n v="9915"/>
    <x v="127"/>
    <x v="450"/>
    <x v="1"/>
    <x v="47"/>
    <n v="23.99"/>
    <n v="7.0000000000000007E-2"/>
    <n v="1003.9814999999999"/>
    <n v="100.39814999999999"/>
    <n v="903.58334999999988"/>
    <x v="0"/>
    <x v="0"/>
    <x v="2"/>
    <x v="2"/>
    <x v="0"/>
    <x v="0"/>
    <n v="0.9"/>
    <s v="991"/>
    <s v="991/Not Specified"/>
  </r>
  <r>
    <n v="9916"/>
    <x v="127"/>
    <x v="831"/>
    <x v="1"/>
    <x v="23"/>
    <n v="179.99"/>
    <n v="0.05"/>
    <n v="7523.5820000000003"/>
    <n v="1128.5373000000002"/>
    <n v="6395.0447000000004"/>
    <x v="2"/>
    <x v="0"/>
    <x v="2"/>
    <x v="2"/>
    <x v="2"/>
    <x v="0"/>
    <n v="0.85"/>
    <s v="991"/>
    <s v="991/Not Specified"/>
  </r>
  <r>
    <n v="9882"/>
    <x v="128"/>
    <x v="546"/>
    <x v="0"/>
    <x v="15"/>
    <n v="8.74"/>
    <n v="0.1"/>
    <n v="283.17599999999999"/>
    <n v="48.139920000000004"/>
    <n v="235.03607999999997"/>
    <x v="0"/>
    <x v="1"/>
    <x v="9"/>
    <x v="3"/>
    <x v="1"/>
    <x v="1"/>
    <n v="0.83"/>
    <s v="988"/>
    <s v="988/High"/>
  </r>
  <r>
    <n v="9883"/>
    <x v="128"/>
    <x v="824"/>
    <x v="0"/>
    <x v="36"/>
    <n v="115.99"/>
    <n v="0.05"/>
    <n v="3856.6674999999996"/>
    <n v="1002.7335499999998"/>
    <n v="2853.9339499999996"/>
    <x v="0"/>
    <x v="1"/>
    <x v="5"/>
    <x v="5"/>
    <x v="0"/>
    <x v="0"/>
    <n v="0.74"/>
    <s v="988"/>
    <s v="988/High"/>
  </r>
  <r>
    <n v="9884"/>
    <x v="128"/>
    <x v="248"/>
    <x v="3"/>
    <x v="28"/>
    <n v="55.99"/>
    <n v="0.04"/>
    <n v="2633.7696000000001"/>
    <n v="737.45548800000006"/>
    <n v="1896.314112"/>
    <x v="0"/>
    <x v="3"/>
    <x v="4"/>
    <x v="4"/>
    <x v="0"/>
    <x v="0"/>
    <n v="0.72"/>
    <s v="988"/>
    <s v="988/Medium"/>
  </r>
  <r>
    <n v="9885"/>
    <x v="128"/>
    <x v="196"/>
    <x v="2"/>
    <x v="5"/>
    <n v="22.38"/>
    <n v="7.0000000000000007E-2"/>
    <n v="874.16279999999983"/>
    <n v="262.24883999999997"/>
    <n v="611.91395999999986"/>
    <x v="2"/>
    <x v="1"/>
    <x v="0"/>
    <x v="0"/>
    <x v="0"/>
    <x v="1"/>
    <n v="0.7"/>
    <s v="988"/>
    <s v="988/Critical"/>
  </r>
  <r>
    <n v="9886"/>
    <x v="128"/>
    <x v="809"/>
    <x v="2"/>
    <x v="41"/>
    <n v="3.58"/>
    <n v="0"/>
    <n v="139.62"/>
    <n v="19.546800000000001"/>
    <n v="120.0732"/>
    <x v="0"/>
    <x v="1"/>
    <x v="1"/>
    <x v="1"/>
    <x v="1"/>
    <x v="1"/>
    <n v="0.86"/>
    <s v="988"/>
    <s v="988/Critical"/>
  </r>
  <r>
    <n v="9887"/>
    <x v="128"/>
    <x v="983"/>
    <x v="4"/>
    <x v="4"/>
    <n v="59.98"/>
    <n v="0.06"/>
    <n v="1184.0051999999998"/>
    <n v="153.92067599999999"/>
    <n v="1030.0845239999999"/>
    <x v="2"/>
    <x v="1"/>
    <x v="2"/>
    <x v="2"/>
    <x v="3"/>
    <x v="1"/>
    <n v="0.87"/>
    <s v="988"/>
    <s v="988/Low"/>
  </r>
  <r>
    <n v="9888"/>
    <x v="128"/>
    <x v="791"/>
    <x v="2"/>
    <x v="14"/>
    <n v="42.98"/>
    <n v="0.04"/>
    <n v="577.6511999999999"/>
    <n v="98.200703999999988"/>
    <n v="479.45049599999993"/>
    <x v="2"/>
    <x v="1"/>
    <x v="2"/>
    <x v="2"/>
    <x v="0"/>
    <x v="1"/>
    <n v="0.83000000000000007"/>
    <s v="988"/>
    <s v="988/Critical"/>
  </r>
  <r>
    <n v="9889"/>
    <x v="128"/>
    <x v="9"/>
    <x v="2"/>
    <x v="41"/>
    <n v="20.95"/>
    <n v="0.04"/>
    <n v="784.36799999999994"/>
    <n v="125.49887999999999"/>
    <n v="658.86911999999995"/>
    <x v="0"/>
    <x v="1"/>
    <x v="4"/>
    <x v="4"/>
    <x v="0"/>
    <x v="0"/>
    <n v="0.84"/>
    <s v="988"/>
    <s v="988/Critical"/>
  </r>
  <r>
    <n v="9890"/>
    <x v="128"/>
    <x v="728"/>
    <x v="4"/>
    <x v="5"/>
    <n v="8.0399999999999991"/>
    <n v="0.01"/>
    <n v="334.30319999999995"/>
    <n v="86.918831999999981"/>
    <n v="247.38436799999997"/>
    <x v="2"/>
    <x v="1"/>
    <x v="0"/>
    <x v="0"/>
    <x v="3"/>
    <x v="1"/>
    <n v="0.74"/>
    <s v="989"/>
    <s v="989/Low"/>
  </r>
  <r>
    <n v="9891"/>
    <x v="128"/>
    <x v="916"/>
    <x v="0"/>
    <x v="0"/>
    <n v="9.7100000000000009"/>
    <n v="0.09"/>
    <n v="212.06640000000002"/>
    <n v="48.775272000000001"/>
    <n v="163.29112800000001"/>
    <x v="0"/>
    <x v="1"/>
    <x v="6"/>
    <x v="6"/>
    <x v="0"/>
    <x v="1"/>
    <n v="0.77"/>
    <s v="989"/>
    <s v="989/High"/>
  </r>
  <r>
    <n v="9892"/>
    <x v="128"/>
    <x v="558"/>
    <x v="4"/>
    <x v="33"/>
    <n v="65.989999999999995"/>
    <n v="0.05"/>
    <n v="2131.4769999999999"/>
    <n v="575.49878999999999"/>
    <n v="1555.9782099999998"/>
    <x v="0"/>
    <x v="1"/>
    <x v="2"/>
    <x v="2"/>
    <x v="1"/>
    <x v="0"/>
    <n v="0.73"/>
    <s v="989"/>
    <s v="989/Low"/>
  </r>
  <r>
    <n v="9893"/>
    <x v="128"/>
    <x v="1069"/>
    <x v="1"/>
    <x v="22"/>
    <n v="60.98"/>
    <n v="0.08"/>
    <n v="224.40639999999999"/>
    <n v="35.905023999999997"/>
    <n v="188.50137599999999"/>
    <x v="0"/>
    <x v="3"/>
    <x v="5"/>
    <x v="5"/>
    <x v="0"/>
    <x v="0"/>
    <n v="0.84"/>
    <s v="989"/>
    <s v="989/Not Specified"/>
  </r>
  <r>
    <n v="9894"/>
    <x v="128"/>
    <x v="826"/>
    <x v="4"/>
    <x v="7"/>
    <n v="70.89"/>
    <n v="0.01"/>
    <n v="2035.2519"/>
    <n v="264.58274699999998"/>
    <n v="1770.6691530000001"/>
    <x v="1"/>
    <x v="2"/>
    <x v="9"/>
    <x v="3"/>
    <x v="0"/>
    <x v="2"/>
    <n v="0.87"/>
    <s v="989"/>
    <s v="989/Low"/>
  </r>
  <r>
    <n v="9895"/>
    <x v="128"/>
    <x v="204"/>
    <x v="1"/>
    <x v="38"/>
    <n v="28.48"/>
    <n v="0.09"/>
    <n v="1114.4224000000002"/>
    <n v="211.74025600000004"/>
    <n v="902.68214400000011"/>
    <x v="0"/>
    <x v="3"/>
    <x v="4"/>
    <x v="4"/>
    <x v="0"/>
    <x v="0"/>
    <n v="0.80999999999999994"/>
    <s v="989"/>
    <s v="989/Not Specified"/>
  </r>
  <r>
    <n v="9896"/>
    <x v="128"/>
    <x v="319"/>
    <x v="3"/>
    <x v="10"/>
    <n v="39.06"/>
    <n v="0"/>
    <n v="742.1400000000001"/>
    <n v="126.16380000000001"/>
    <n v="615.97620000000006"/>
    <x v="0"/>
    <x v="6"/>
    <x v="0"/>
    <x v="0"/>
    <x v="0"/>
    <x v="2"/>
    <n v="0.83"/>
    <s v="989"/>
    <s v="989/Medium"/>
  </r>
  <r>
    <n v="9897"/>
    <x v="128"/>
    <x v="712"/>
    <x v="3"/>
    <x v="47"/>
    <n v="2.08"/>
    <n v="0.03"/>
    <n v="90.792000000000002"/>
    <n v="19.974239999999998"/>
    <n v="70.817760000000007"/>
    <x v="0"/>
    <x v="1"/>
    <x v="6"/>
    <x v="6"/>
    <x v="0"/>
    <x v="1"/>
    <n v="0.78"/>
    <s v="989"/>
    <s v="989/Medium"/>
  </r>
  <r>
    <n v="9898"/>
    <x v="128"/>
    <x v="631"/>
    <x v="1"/>
    <x v="36"/>
    <n v="3.74"/>
    <n v="0.02"/>
    <n v="128.28200000000001"/>
    <n v="23.09076"/>
    <n v="105.19124000000001"/>
    <x v="0"/>
    <x v="4"/>
    <x v="0"/>
    <x v="0"/>
    <x v="0"/>
    <x v="1"/>
    <n v="0.82"/>
    <s v="989"/>
    <s v="989/Not Specified"/>
  </r>
  <r>
    <n v="9899"/>
    <x v="128"/>
    <x v="849"/>
    <x v="2"/>
    <x v="8"/>
    <n v="160.97999999999999"/>
    <n v="0.09"/>
    <n v="878.95079999999996"/>
    <n v="219.73770000000002"/>
    <n v="659.21309999999994"/>
    <x v="1"/>
    <x v="2"/>
    <x v="0"/>
    <x v="0"/>
    <x v="2"/>
    <x v="2"/>
    <n v="0.75"/>
    <s v="989"/>
    <s v="989/Critical"/>
  </r>
  <r>
    <n v="9900"/>
    <x v="128"/>
    <x v="65"/>
    <x v="3"/>
    <x v="31"/>
    <n v="39.24"/>
    <n v="0.04"/>
    <n v="188.352"/>
    <n v="26.36928"/>
    <n v="161.98272"/>
    <x v="0"/>
    <x v="3"/>
    <x v="9"/>
    <x v="3"/>
    <x v="3"/>
    <x v="0"/>
    <n v="0.86"/>
    <s v="990"/>
    <s v="990/Medium"/>
  </r>
  <r>
    <n v="9901"/>
    <x v="128"/>
    <x v="68"/>
    <x v="0"/>
    <x v="41"/>
    <n v="6.48"/>
    <n v="0.02"/>
    <n v="247.66560000000001"/>
    <n v="44.579808"/>
    <n v="203.08579200000003"/>
    <x v="0"/>
    <x v="1"/>
    <x v="3"/>
    <x v="3"/>
    <x v="0"/>
    <x v="1"/>
    <n v="0.82000000000000006"/>
    <s v="990"/>
    <s v="990/High"/>
  </r>
  <r>
    <n v="9902"/>
    <x v="128"/>
    <x v="634"/>
    <x v="1"/>
    <x v="5"/>
    <n v="19.98"/>
    <n v="0.08"/>
    <n v="772.02719999999999"/>
    <n v="84.922991999999994"/>
    <n v="687.10420799999997"/>
    <x v="2"/>
    <x v="1"/>
    <x v="1"/>
    <x v="1"/>
    <x v="1"/>
    <x v="1"/>
    <n v="0.89"/>
    <s v="990"/>
    <s v="990/Not Specified"/>
  </r>
  <r>
    <n v="9865"/>
    <x v="129"/>
    <x v="524"/>
    <x v="0"/>
    <x v="1"/>
    <n v="210.55"/>
    <n v="0.05"/>
    <n v="3600.4049999999997"/>
    <n v="1008.1134"/>
    <n v="2592.2915999999996"/>
    <x v="0"/>
    <x v="1"/>
    <x v="7"/>
    <x v="4"/>
    <x v="0"/>
    <x v="1"/>
    <n v="0.72"/>
    <s v="986"/>
    <s v="986/High"/>
  </r>
  <r>
    <n v="9866"/>
    <x v="129"/>
    <x v="888"/>
    <x v="4"/>
    <x v="3"/>
    <n v="83.98"/>
    <n v="0.05"/>
    <n v="718.029"/>
    <n v="93.343770000000006"/>
    <n v="624.68523000000005"/>
    <x v="2"/>
    <x v="1"/>
    <x v="9"/>
    <x v="3"/>
    <x v="3"/>
    <x v="1"/>
    <n v="0.87000000000000011"/>
    <s v="986"/>
    <s v="986/Low"/>
  </r>
  <r>
    <n v="9867"/>
    <x v="129"/>
    <x v="81"/>
    <x v="1"/>
    <x v="45"/>
    <n v="41.94"/>
    <n v="0.03"/>
    <n v="325.45439999999996"/>
    <n v="68.345423999999994"/>
    <n v="257.10897599999998"/>
    <x v="0"/>
    <x v="1"/>
    <x v="0"/>
    <x v="0"/>
    <x v="2"/>
    <x v="1"/>
    <n v="0.79"/>
    <s v="986"/>
    <s v="986/Not Specified"/>
  </r>
  <r>
    <n v="9868"/>
    <x v="129"/>
    <x v="693"/>
    <x v="3"/>
    <x v="16"/>
    <n v="258.98"/>
    <n v="0.05"/>
    <n v="492.06200000000001"/>
    <n v="118.09488000000002"/>
    <n v="373.96712000000002"/>
    <x v="1"/>
    <x v="6"/>
    <x v="1"/>
    <x v="1"/>
    <x v="3"/>
    <x v="2"/>
    <n v="0.76"/>
    <s v="986"/>
    <s v="986/Medium"/>
  </r>
  <r>
    <n v="9869"/>
    <x v="129"/>
    <x v="651"/>
    <x v="1"/>
    <x v="19"/>
    <n v="300.97000000000003"/>
    <n v="0.1"/>
    <n v="11105.793000000001"/>
    <n v="2887.5061800000003"/>
    <n v="8218.2868200000012"/>
    <x v="0"/>
    <x v="1"/>
    <x v="1"/>
    <x v="1"/>
    <x v="2"/>
    <x v="0"/>
    <n v="0.74"/>
    <s v="986"/>
    <s v="986/Not Specified"/>
  </r>
  <r>
    <n v="9870"/>
    <x v="129"/>
    <x v="39"/>
    <x v="1"/>
    <x v="26"/>
    <n v="39.979999999999997"/>
    <n v="0.03"/>
    <n v="1008.2956"/>
    <n v="151.24434000000002"/>
    <n v="857.05125999999996"/>
    <x v="0"/>
    <x v="1"/>
    <x v="4"/>
    <x v="4"/>
    <x v="3"/>
    <x v="0"/>
    <n v="0.85"/>
    <s v="987"/>
    <s v="987/Not Specified"/>
  </r>
  <r>
    <n v="9871"/>
    <x v="129"/>
    <x v="118"/>
    <x v="4"/>
    <x v="40"/>
    <n v="8.4600000000000009"/>
    <n v="0.02"/>
    <n v="381.3768"/>
    <n v="91.530432000000005"/>
    <n v="289.84636799999998"/>
    <x v="0"/>
    <x v="3"/>
    <x v="0"/>
    <x v="0"/>
    <x v="3"/>
    <x v="0"/>
    <n v="0.7599999999999999"/>
    <s v="987"/>
    <s v="987/Low"/>
  </r>
  <r>
    <n v="9872"/>
    <x v="129"/>
    <x v="903"/>
    <x v="2"/>
    <x v="41"/>
    <n v="43.98"/>
    <n v="0.05"/>
    <n v="1629.4589999999998"/>
    <n v="488.83769999999998"/>
    <n v="1140.6212999999998"/>
    <x v="0"/>
    <x v="3"/>
    <x v="10"/>
    <x v="2"/>
    <x v="1"/>
    <x v="0"/>
    <n v="0.7"/>
    <s v="987"/>
    <s v="987/Critical"/>
  </r>
  <r>
    <n v="9873"/>
    <x v="129"/>
    <x v="656"/>
    <x v="4"/>
    <x v="17"/>
    <n v="5.84"/>
    <n v="0.09"/>
    <n v="63.772800000000004"/>
    <n v="15.305472"/>
    <n v="48.467328000000002"/>
    <x v="0"/>
    <x v="4"/>
    <x v="2"/>
    <x v="2"/>
    <x v="2"/>
    <x v="1"/>
    <n v="0.76"/>
    <s v="987"/>
    <s v="987/Low"/>
  </r>
  <r>
    <n v="9874"/>
    <x v="129"/>
    <x v="981"/>
    <x v="0"/>
    <x v="18"/>
    <n v="43.41"/>
    <n v="0.05"/>
    <n v="1649.5799999999997"/>
    <n v="329.91599999999994"/>
    <n v="1319.6639999999998"/>
    <x v="0"/>
    <x v="1"/>
    <x v="9"/>
    <x v="3"/>
    <x v="1"/>
    <x v="1"/>
    <n v="0.8"/>
    <s v="987"/>
    <s v="987/High"/>
  </r>
  <r>
    <n v="9875"/>
    <x v="129"/>
    <x v="1125"/>
    <x v="0"/>
    <x v="40"/>
    <n v="9.06"/>
    <n v="0.09"/>
    <n v="379.25160000000005"/>
    <n v="72.057804000000019"/>
    <n v="307.19379600000002"/>
    <x v="0"/>
    <x v="1"/>
    <x v="6"/>
    <x v="6"/>
    <x v="3"/>
    <x v="1"/>
    <n v="0.80999999999999994"/>
    <s v="987"/>
    <s v="987/High"/>
  </r>
  <r>
    <n v="9876"/>
    <x v="129"/>
    <x v="913"/>
    <x v="2"/>
    <x v="40"/>
    <n v="65.989999999999995"/>
    <n v="0.04"/>
    <n v="2914.1183999999998"/>
    <n v="349.694208"/>
    <n v="2564.4241919999999"/>
    <x v="2"/>
    <x v="1"/>
    <x v="9"/>
    <x v="3"/>
    <x v="1"/>
    <x v="0"/>
    <n v="0.88"/>
    <s v="987"/>
    <s v="987/Critical"/>
  </r>
  <r>
    <n v="9877"/>
    <x v="129"/>
    <x v="641"/>
    <x v="4"/>
    <x v="38"/>
    <n v="95.99"/>
    <n v="0.01"/>
    <n v="4086.2942999999996"/>
    <n v="531.21825899999999"/>
    <n v="3555.0760409999993"/>
    <x v="0"/>
    <x v="1"/>
    <x v="7"/>
    <x v="4"/>
    <x v="0"/>
    <x v="0"/>
    <n v="0.86999999999999988"/>
    <s v="987"/>
    <s v="987/Low"/>
  </r>
  <r>
    <n v="9878"/>
    <x v="129"/>
    <x v="67"/>
    <x v="0"/>
    <x v="37"/>
    <n v="5.78"/>
    <n v="0.01"/>
    <n v="188.83260000000001"/>
    <n v="32.101542000000002"/>
    <n v="156.73105800000002"/>
    <x v="0"/>
    <x v="1"/>
    <x v="0"/>
    <x v="0"/>
    <x v="0"/>
    <x v="1"/>
    <n v="0.83000000000000007"/>
    <s v="987"/>
    <s v="987/High"/>
  </r>
  <r>
    <n v="9879"/>
    <x v="129"/>
    <x v="68"/>
    <x v="3"/>
    <x v="22"/>
    <n v="6.48"/>
    <n v="0.1"/>
    <n v="23.328000000000003"/>
    <n v="3.0326400000000002"/>
    <n v="20.295360000000002"/>
    <x v="0"/>
    <x v="1"/>
    <x v="7"/>
    <x v="4"/>
    <x v="0"/>
    <x v="1"/>
    <n v="0.87"/>
    <s v="987"/>
    <s v="987/Medium"/>
  </r>
  <r>
    <n v="9880"/>
    <x v="129"/>
    <x v="405"/>
    <x v="4"/>
    <x v="36"/>
    <n v="4.9800000000000004"/>
    <n v="0.01"/>
    <n v="172.55700000000002"/>
    <n v="43.139250000000004"/>
    <n v="129.41775000000001"/>
    <x v="0"/>
    <x v="1"/>
    <x v="10"/>
    <x v="2"/>
    <x v="0"/>
    <x v="1"/>
    <n v="0.75"/>
    <s v="988"/>
    <s v="988/Low"/>
  </r>
  <r>
    <n v="9881"/>
    <x v="129"/>
    <x v="505"/>
    <x v="3"/>
    <x v="23"/>
    <n v="6.48"/>
    <n v="0.02"/>
    <n v="279.41759999999999"/>
    <n v="30.735936000000002"/>
    <n v="248.68166399999998"/>
    <x v="0"/>
    <x v="1"/>
    <x v="2"/>
    <x v="2"/>
    <x v="3"/>
    <x v="1"/>
    <n v="0.89"/>
    <s v="988"/>
    <s v="988/Medium"/>
  </r>
  <r>
    <n v="9843"/>
    <x v="130"/>
    <x v="491"/>
    <x v="4"/>
    <x v="44"/>
    <n v="4.84"/>
    <n v="0.05"/>
    <n v="73.567999999999998"/>
    <n v="8.0924800000000001"/>
    <n v="65.475520000000003"/>
    <x v="0"/>
    <x v="4"/>
    <x v="0"/>
    <x v="0"/>
    <x v="2"/>
    <x v="1"/>
    <n v="0.89"/>
    <s v="984"/>
    <s v="984/Low"/>
  </r>
  <r>
    <n v="9844"/>
    <x v="130"/>
    <x v="747"/>
    <x v="0"/>
    <x v="30"/>
    <n v="85.99"/>
    <n v="0.03"/>
    <n v="4170.5150000000003"/>
    <n v="500.4618000000001"/>
    <n v="3670.0532000000003"/>
    <x v="0"/>
    <x v="3"/>
    <x v="6"/>
    <x v="6"/>
    <x v="2"/>
    <x v="0"/>
    <n v="0.88"/>
    <s v="984"/>
    <s v="984/High"/>
  </r>
  <r>
    <n v="9845"/>
    <x v="130"/>
    <x v="567"/>
    <x v="0"/>
    <x v="31"/>
    <n v="55.99"/>
    <n v="0.05"/>
    <n v="265.95249999999999"/>
    <n v="71.807175000000001"/>
    <n v="194.14532499999999"/>
    <x v="0"/>
    <x v="3"/>
    <x v="0"/>
    <x v="0"/>
    <x v="2"/>
    <x v="0"/>
    <n v="0.73"/>
    <s v="984"/>
    <s v="984/High"/>
  </r>
  <r>
    <n v="9846"/>
    <x v="130"/>
    <x v="109"/>
    <x v="2"/>
    <x v="4"/>
    <n v="4.91"/>
    <n v="7.0000000000000007E-2"/>
    <n v="95.892299999999992"/>
    <n v="28.767689999999998"/>
    <n v="67.12460999999999"/>
    <x v="0"/>
    <x v="1"/>
    <x v="7"/>
    <x v="4"/>
    <x v="3"/>
    <x v="1"/>
    <n v="0.7"/>
    <s v="984"/>
    <s v="984/Critical"/>
  </r>
  <r>
    <n v="9847"/>
    <x v="130"/>
    <x v="1126"/>
    <x v="0"/>
    <x v="6"/>
    <n v="1.98"/>
    <n v="0.06"/>
    <n v="40.946399999999997"/>
    <n v="4.0946399999999992"/>
    <n v="36.851759999999999"/>
    <x v="0"/>
    <x v="4"/>
    <x v="2"/>
    <x v="2"/>
    <x v="3"/>
    <x v="1"/>
    <n v="0.9"/>
    <s v="984"/>
    <s v="984/High"/>
  </r>
  <r>
    <n v="9848"/>
    <x v="130"/>
    <x v="284"/>
    <x v="3"/>
    <x v="9"/>
    <n v="3499.99"/>
    <n v="0.06"/>
    <n v="3289.9905999999996"/>
    <n v="855.39755599999989"/>
    <n v="2434.5930439999997"/>
    <x v="2"/>
    <x v="5"/>
    <x v="12"/>
    <x v="3"/>
    <x v="0"/>
    <x v="0"/>
    <n v="0.74"/>
    <s v="984"/>
    <s v="984/Medium"/>
  </r>
  <r>
    <n v="9849"/>
    <x v="130"/>
    <x v="1127"/>
    <x v="1"/>
    <x v="29"/>
    <n v="18.84"/>
    <n v="0.04"/>
    <n v="669.19680000000005"/>
    <n v="160.60723200000001"/>
    <n v="508.58956800000004"/>
    <x v="0"/>
    <x v="4"/>
    <x v="0"/>
    <x v="0"/>
    <x v="3"/>
    <x v="2"/>
    <n v="0.76"/>
    <s v="984"/>
    <s v="984/Not Specified"/>
  </r>
  <r>
    <n v="9850"/>
    <x v="130"/>
    <x v="1015"/>
    <x v="4"/>
    <x v="30"/>
    <n v="16.739999999999998"/>
    <n v="0.06"/>
    <n v="786.77999999999986"/>
    <n v="188.82719999999998"/>
    <n v="597.95279999999991"/>
    <x v="0"/>
    <x v="1"/>
    <x v="4"/>
    <x v="4"/>
    <x v="1"/>
    <x v="1"/>
    <n v="0.76"/>
    <s v="985"/>
    <s v="985/Low"/>
  </r>
  <r>
    <n v="9851"/>
    <x v="130"/>
    <x v="216"/>
    <x v="4"/>
    <x v="33"/>
    <n v="15.99"/>
    <n v="0.06"/>
    <n v="511.04039999999992"/>
    <n v="102.20808"/>
    <n v="408.83231999999992"/>
    <x v="0"/>
    <x v="1"/>
    <x v="12"/>
    <x v="3"/>
    <x v="2"/>
    <x v="1"/>
    <n v="0.79999999999999993"/>
    <s v="985"/>
    <s v="985/Low"/>
  </r>
  <r>
    <n v="9852"/>
    <x v="130"/>
    <x v="35"/>
    <x v="2"/>
    <x v="5"/>
    <n v="9.99"/>
    <n v="0.01"/>
    <n v="415.38419999999996"/>
    <n v="83.07683999999999"/>
    <n v="332.30735999999996"/>
    <x v="0"/>
    <x v="1"/>
    <x v="7"/>
    <x v="4"/>
    <x v="0"/>
    <x v="1"/>
    <n v="0.79999999999999993"/>
    <s v="985"/>
    <s v="985/Critical"/>
  </r>
  <r>
    <n v="9853"/>
    <x v="130"/>
    <x v="427"/>
    <x v="2"/>
    <x v="36"/>
    <n v="119.99"/>
    <n v="0.06"/>
    <n v="3947.6709999999994"/>
    <n v="789.53419999999983"/>
    <n v="3158.1367999999993"/>
    <x v="1"/>
    <x v="2"/>
    <x v="6"/>
    <x v="6"/>
    <x v="1"/>
    <x v="0"/>
    <n v="0.79999999999999993"/>
    <s v="985"/>
    <s v="985/Critical"/>
  </r>
  <r>
    <n v="9854"/>
    <x v="130"/>
    <x v="1048"/>
    <x v="3"/>
    <x v="5"/>
    <n v="5.0199999999999996"/>
    <n v="0.03"/>
    <n v="204.51479999999998"/>
    <n v="55.218995999999997"/>
    <n v="149.29580399999998"/>
    <x v="0"/>
    <x v="3"/>
    <x v="0"/>
    <x v="0"/>
    <x v="2"/>
    <x v="0"/>
    <n v="0.73"/>
    <s v="985"/>
    <s v="985/Medium"/>
  </r>
  <r>
    <n v="9855"/>
    <x v="130"/>
    <x v="355"/>
    <x v="2"/>
    <x v="32"/>
    <n v="90.97"/>
    <n v="0.03"/>
    <n v="1147.1316999999999"/>
    <n v="298.25424199999998"/>
    <n v="848.87745799999993"/>
    <x v="1"/>
    <x v="6"/>
    <x v="1"/>
    <x v="1"/>
    <x v="0"/>
    <x v="0"/>
    <n v="0.74"/>
    <s v="985"/>
    <s v="985/Critical"/>
  </r>
  <r>
    <n v="9856"/>
    <x v="130"/>
    <x v="331"/>
    <x v="0"/>
    <x v="21"/>
    <n v="15.98"/>
    <n v="0.04"/>
    <n v="107.3856"/>
    <n v="24.698687999999997"/>
    <n v="82.686912000000007"/>
    <x v="2"/>
    <x v="1"/>
    <x v="9"/>
    <x v="3"/>
    <x v="3"/>
    <x v="0"/>
    <n v="0.77000000000000013"/>
    <s v="985"/>
    <s v="985/High"/>
  </r>
  <r>
    <n v="9857"/>
    <x v="130"/>
    <x v="605"/>
    <x v="4"/>
    <x v="25"/>
    <n v="12.97"/>
    <n v="0"/>
    <n v="350.19"/>
    <n v="66.53609999999999"/>
    <n v="283.65390000000002"/>
    <x v="0"/>
    <x v="1"/>
    <x v="1"/>
    <x v="1"/>
    <x v="2"/>
    <x v="1"/>
    <n v="0.81"/>
    <s v="985"/>
    <s v="985/Low"/>
  </r>
  <r>
    <n v="9858"/>
    <x v="130"/>
    <x v="14"/>
    <x v="3"/>
    <x v="26"/>
    <n v="31.78"/>
    <n v="0.1"/>
    <n v="743.65200000000004"/>
    <n v="215.65908000000002"/>
    <n v="527.99292000000003"/>
    <x v="0"/>
    <x v="3"/>
    <x v="7"/>
    <x v="4"/>
    <x v="3"/>
    <x v="0"/>
    <n v="0.71"/>
    <s v="985"/>
    <s v="985/Medium"/>
  </r>
  <r>
    <n v="9859"/>
    <x v="130"/>
    <x v="220"/>
    <x v="3"/>
    <x v="28"/>
    <n v="160.97999999999999"/>
    <n v="0.03"/>
    <n v="7651.3793999999989"/>
    <n v="1759.8172619999998"/>
    <n v="5891.5621379999993"/>
    <x v="1"/>
    <x v="6"/>
    <x v="10"/>
    <x v="2"/>
    <x v="0"/>
    <x v="2"/>
    <n v="0.77"/>
    <s v="985"/>
    <s v="985/Medium"/>
  </r>
  <r>
    <n v="9860"/>
    <x v="130"/>
    <x v="175"/>
    <x v="2"/>
    <x v="41"/>
    <n v="276.2"/>
    <n v="0.06"/>
    <n v="10125.491999999998"/>
    <n v="1417.5688799999998"/>
    <n v="8707.9231199999995"/>
    <x v="0"/>
    <x v="5"/>
    <x v="10"/>
    <x v="2"/>
    <x v="0"/>
    <x v="2"/>
    <n v="0.8600000000000001"/>
    <s v="986"/>
    <s v="986/Critical"/>
  </r>
  <r>
    <n v="9861"/>
    <x v="130"/>
    <x v="357"/>
    <x v="1"/>
    <x v="7"/>
    <n v="7.08"/>
    <n v="0.04"/>
    <n v="197.10719999999998"/>
    <n v="19.710719999999995"/>
    <n v="177.39648"/>
    <x v="0"/>
    <x v="4"/>
    <x v="0"/>
    <x v="0"/>
    <x v="2"/>
    <x v="1"/>
    <n v="0.90000000000000013"/>
    <s v="986"/>
    <s v="986/Not Specified"/>
  </r>
  <r>
    <n v="9862"/>
    <x v="130"/>
    <x v="343"/>
    <x v="3"/>
    <x v="4"/>
    <n v="6.35"/>
    <n v="0.01"/>
    <n v="132.01649999999998"/>
    <n v="23.762969999999996"/>
    <n v="108.25352999999998"/>
    <x v="2"/>
    <x v="4"/>
    <x v="10"/>
    <x v="2"/>
    <x v="2"/>
    <x v="1"/>
    <n v="0.82"/>
    <s v="986"/>
    <s v="986/Medium"/>
  </r>
  <r>
    <n v="9863"/>
    <x v="130"/>
    <x v="177"/>
    <x v="3"/>
    <x v="30"/>
    <n v="6.54"/>
    <n v="0.05"/>
    <n v="310.64999999999998"/>
    <n v="77.662499999999994"/>
    <n v="232.98749999999998"/>
    <x v="0"/>
    <x v="1"/>
    <x v="9"/>
    <x v="3"/>
    <x v="1"/>
    <x v="1"/>
    <n v="0.75"/>
    <s v="986"/>
    <s v="986/Medium"/>
  </r>
  <r>
    <n v="9864"/>
    <x v="130"/>
    <x v="1082"/>
    <x v="0"/>
    <x v="13"/>
    <n v="39.99"/>
    <n v="0.02"/>
    <n v="1489.2276000000002"/>
    <n v="297.84552000000002"/>
    <n v="1191.3820800000001"/>
    <x v="2"/>
    <x v="1"/>
    <x v="7"/>
    <x v="4"/>
    <x v="2"/>
    <x v="0"/>
    <n v="0.79999999999999993"/>
    <s v="986"/>
    <s v="986/High"/>
  </r>
  <r>
    <n v="9820"/>
    <x v="131"/>
    <x v="166"/>
    <x v="0"/>
    <x v="27"/>
    <n v="5.4"/>
    <n v="0.04"/>
    <n v="51.839999999999996"/>
    <n v="10.368"/>
    <n v="41.471999999999994"/>
    <x v="0"/>
    <x v="1"/>
    <x v="2"/>
    <x v="2"/>
    <x v="0"/>
    <x v="1"/>
    <n v="0.79999999999999993"/>
    <s v="982"/>
    <s v="982/High"/>
  </r>
  <r>
    <n v="9821"/>
    <x v="131"/>
    <x v="263"/>
    <x v="2"/>
    <x v="31"/>
    <n v="20.99"/>
    <n v="0.01"/>
    <n v="103.90049999999999"/>
    <n v="25.975124999999998"/>
    <n v="77.925375000000003"/>
    <x v="0"/>
    <x v="4"/>
    <x v="1"/>
    <x v="1"/>
    <x v="0"/>
    <x v="0"/>
    <n v="0.75000000000000011"/>
    <s v="982"/>
    <s v="982/Critical"/>
  </r>
  <r>
    <n v="9822"/>
    <x v="131"/>
    <x v="393"/>
    <x v="2"/>
    <x v="29"/>
    <n v="4.9800000000000004"/>
    <n v="0.02"/>
    <n v="180.57480000000001"/>
    <n v="28.891968000000002"/>
    <n v="151.68283200000002"/>
    <x v="0"/>
    <x v="1"/>
    <x v="4"/>
    <x v="4"/>
    <x v="0"/>
    <x v="1"/>
    <n v="0.84000000000000008"/>
    <s v="982"/>
    <s v="982/Critical"/>
  </r>
  <r>
    <n v="9823"/>
    <x v="131"/>
    <x v="555"/>
    <x v="2"/>
    <x v="19"/>
    <n v="3.57"/>
    <n v="0.03"/>
    <n v="141.97890000000001"/>
    <n v="15.617679000000001"/>
    <n v="126.36122100000001"/>
    <x v="0"/>
    <x v="3"/>
    <x v="2"/>
    <x v="2"/>
    <x v="3"/>
    <x v="1"/>
    <n v="0.89"/>
    <s v="982"/>
    <s v="982/Critical"/>
  </r>
  <r>
    <n v="9824"/>
    <x v="131"/>
    <x v="983"/>
    <x v="1"/>
    <x v="25"/>
    <n v="59.98"/>
    <n v="0.01"/>
    <n v="1603.2653999999998"/>
    <n v="256.52246399999996"/>
    <n v="1346.7429359999999"/>
    <x v="0"/>
    <x v="1"/>
    <x v="0"/>
    <x v="0"/>
    <x v="0"/>
    <x v="1"/>
    <n v="0.84000000000000008"/>
    <s v="982"/>
    <s v="982/Not Specified"/>
  </r>
  <r>
    <n v="9825"/>
    <x v="131"/>
    <x v="1128"/>
    <x v="2"/>
    <x v="4"/>
    <n v="10.9"/>
    <n v="0.09"/>
    <n v="208.29900000000001"/>
    <n v="31.24485"/>
    <n v="177.05414999999999"/>
    <x v="0"/>
    <x v="1"/>
    <x v="4"/>
    <x v="4"/>
    <x v="2"/>
    <x v="1"/>
    <n v="0.85"/>
    <s v="982"/>
    <s v="982/Critical"/>
  </r>
  <r>
    <n v="9826"/>
    <x v="131"/>
    <x v="380"/>
    <x v="3"/>
    <x v="30"/>
    <n v="10.64"/>
    <n v="0.05"/>
    <n v="505.4"/>
    <n v="151.62"/>
    <n v="353.78"/>
    <x v="0"/>
    <x v="1"/>
    <x v="1"/>
    <x v="1"/>
    <x v="1"/>
    <x v="2"/>
    <n v="0.7"/>
    <s v="982"/>
    <s v="982/Medium"/>
  </r>
  <r>
    <n v="9827"/>
    <x v="131"/>
    <x v="511"/>
    <x v="2"/>
    <x v="18"/>
    <n v="60.22"/>
    <n v="0.1"/>
    <n v="2167.92"/>
    <n v="390.22559999999999"/>
    <n v="1777.6944000000001"/>
    <x v="2"/>
    <x v="1"/>
    <x v="12"/>
    <x v="3"/>
    <x v="1"/>
    <x v="1"/>
    <n v="0.82000000000000006"/>
    <s v="982"/>
    <s v="982/Critical"/>
  </r>
  <r>
    <n v="9828"/>
    <x v="131"/>
    <x v="585"/>
    <x v="0"/>
    <x v="6"/>
    <n v="65.989999999999995"/>
    <n v="0.08"/>
    <n v="1335.6376"/>
    <n v="387.33490400000005"/>
    <n v="948.30269599999997"/>
    <x v="2"/>
    <x v="1"/>
    <x v="4"/>
    <x v="4"/>
    <x v="0"/>
    <x v="0"/>
    <n v="0.71"/>
    <s v="982"/>
    <s v="982/High"/>
  </r>
  <r>
    <n v="9829"/>
    <x v="131"/>
    <x v="987"/>
    <x v="0"/>
    <x v="24"/>
    <n v="5.98"/>
    <n v="0.1"/>
    <n v="166.84200000000001"/>
    <n v="43.378920000000008"/>
    <n v="123.46308000000001"/>
    <x v="0"/>
    <x v="3"/>
    <x v="1"/>
    <x v="1"/>
    <x v="1"/>
    <x v="0"/>
    <n v="0.74"/>
    <s v="982"/>
    <s v="982/High"/>
  </r>
  <r>
    <n v="9830"/>
    <x v="131"/>
    <x v="257"/>
    <x v="1"/>
    <x v="43"/>
    <n v="7.59"/>
    <n v="0"/>
    <n v="151.80000000000001"/>
    <n v="15.18"/>
    <n v="136.62"/>
    <x v="0"/>
    <x v="4"/>
    <x v="2"/>
    <x v="2"/>
    <x v="0"/>
    <x v="2"/>
    <n v="0.89999999999999991"/>
    <s v="983"/>
    <s v="983/Not Specified"/>
  </r>
  <r>
    <n v="9831"/>
    <x v="131"/>
    <x v="119"/>
    <x v="0"/>
    <x v="29"/>
    <n v="17.48"/>
    <n v="0.03"/>
    <n v="627.35719999999992"/>
    <n v="69.009291999999988"/>
    <n v="558.34790799999996"/>
    <x v="0"/>
    <x v="3"/>
    <x v="7"/>
    <x v="4"/>
    <x v="0"/>
    <x v="0"/>
    <n v="0.89"/>
    <s v="983"/>
    <s v="983/High"/>
  </r>
  <r>
    <n v="9832"/>
    <x v="131"/>
    <x v="1129"/>
    <x v="1"/>
    <x v="21"/>
    <n v="30.97"/>
    <n v="0"/>
    <n v="216.79"/>
    <n v="43.358000000000004"/>
    <n v="173.43199999999999"/>
    <x v="0"/>
    <x v="1"/>
    <x v="12"/>
    <x v="3"/>
    <x v="2"/>
    <x v="0"/>
    <n v="0.79999999999999993"/>
    <s v="983"/>
    <s v="983/Not Specified"/>
  </r>
  <r>
    <n v="9833"/>
    <x v="131"/>
    <x v="865"/>
    <x v="2"/>
    <x v="23"/>
    <n v="4.28"/>
    <n v="0.06"/>
    <n v="177.02080000000001"/>
    <n v="38.944576000000005"/>
    <n v="138.076224"/>
    <x v="0"/>
    <x v="4"/>
    <x v="10"/>
    <x v="2"/>
    <x v="2"/>
    <x v="1"/>
    <n v="0.77999999999999992"/>
    <s v="983"/>
    <s v="983/Critical"/>
  </r>
  <r>
    <n v="9834"/>
    <x v="131"/>
    <x v="731"/>
    <x v="0"/>
    <x v="17"/>
    <n v="4.28"/>
    <n v="7.0000000000000007E-2"/>
    <n v="47.764799999999994"/>
    <n v="10.030607999999999"/>
    <n v="37.734191999999993"/>
    <x v="0"/>
    <x v="4"/>
    <x v="6"/>
    <x v="6"/>
    <x v="3"/>
    <x v="1"/>
    <n v="0.78999999999999992"/>
    <s v="983"/>
    <s v="983/High"/>
  </r>
  <r>
    <n v="9835"/>
    <x v="131"/>
    <x v="432"/>
    <x v="4"/>
    <x v="37"/>
    <n v="145.44999999999999"/>
    <n v="0.08"/>
    <n v="4415.8620000000001"/>
    <n v="883.17240000000004"/>
    <n v="3532.6896000000002"/>
    <x v="1"/>
    <x v="6"/>
    <x v="2"/>
    <x v="2"/>
    <x v="2"/>
    <x v="0"/>
    <n v="0.8"/>
    <s v="983"/>
    <s v="983/Low"/>
  </r>
  <r>
    <n v="9836"/>
    <x v="131"/>
    <x v="711"/>
    <x v="3"/>
    <x v="40"/>
    <n v="213.45"/>
    <n v="0.08"/>
    <n v="9033.2039999999997"/>
    <n v="1535.6446799999999"/>
    <n v="7497.5593200000003"/>
    <x v="1"/>
    <x v="6"/>
    <x v="1"/>
    <x v="1"/>
    <x v="2"/>
    <x v="0"/>
    <n v="0.83000000000000007"/>
    <s v="983"/>
    <s v="983/Medium"/>
  </r>
  <r>
    <n v="9837"/>
    <x v="131"/>
    <x v="185"/>
    <x v="3"/>
    <x v="34"/>
    <n v="2.78"/>
    <n v="0.1"/>
    <n v="117.59399999999999"/>
    <n v="23.518800000000002"/>
    <n v="94.075199999999995"/>
    <x v="2"/>
    <x v="4"/>
    <x v="10"/>
    <x v="2"/>
    <x v="3"/>
    <x v="1"/>
    <n v="0.8"/>
    <s v="983"/>
    <s v="983/Medium"/>
  </r>
  <r>
    <n v="9838"/>
    <x v="131"/>
    <x v="712"/>
    <x v="3"/>
    <x v="45"/>
    <n v="2.08"/>
    <n v="0.1"/>
    <n v="14.976000000000001"/>
    <n v="1.6473600000000002"/>
    <n v="13.32864"/>
    <x v="0"/>
    <x v="1"/>
    <x v="2"/>
    <x v="2"/>
    <x v="0"/>
    <x v="1"/>
    <n v="0.8899999999999999"/>
    <s v="983"/>
    <s v="983/Medium"/>
  </r>
  <r>
    <n v="9839"/>
    <x v="131"/>
    <x v="1125"/>
    <x v="2"/>
    <x v="15"/>
    <n v="9.06"/>
    <n v="0.03"/>
    <n v="316.37520000000001"/>
    <n v="53.783784000000004"/>
    <n v="262.59141599999998"/>
    <x v="2"/>
    <x v="1"/>
    <x v="7"/>
    <x v="4"/>
    <x v="0"/>
    <x v="1"/>
    <n v="0.83"/>
    <s v="983"/>
    <s v="983/Critical"/>
  </r>
  <r>
    <n v="9840"/>
    <x v="131"/>
    <x v="160"/>
    <x v="3"/>
    <x v="40"/>
    <n v="11.97"/>
    <n v="7.0000000000000007E-2"/>
    <n v="512.07659999999998"/>
    <n v="102.41531999999999"/>
    <n v="409.66127999999998"/>
    <x v="0"/>
    <x v="3"/>
    <x v="0"/>
    <x v="0"/>
    <x v="0"/>
    <x v="1"/>
    <n v="0.79999999999999993"/>
    <s v="984"/>
    <s v="984/Medium"/>
  </r>
  <r>
    <n v="9841"/>
    <x v="131"/>
    <x v="99"/>
    <x v="1"/>
    <x v="22"/>
    <n v="10.14"/>
    <n v="0.04"/>
    <n v="38.937600000000003"/>
    <n v="5.0618879999999997"/>
    <n v="33.875712000000007"/>
    <x v="0"/>
    <x v="4"/>
    <x v="12"/>
    <x v="3"/>
    <x v="3"/>
    <x v="1"/>
    <n v="0.87000000000000011"/>
    <s v="984"/>
    <s v="984/Not Specified"/>
  </r>
  <r>
    <n v="9842"/>
    <x v="131"/>
    <x v="1130"/>
    <x v="4"/>
    <x v="8"/>
    <n v="35.44"/>
    <n v="0.08"/>
    <n v="195.62879999999998"/>
    <n v="52.81977599999999"/>
    <n v="142.80902399999999"/>
    <x v="0"/>
    <x v="1"/>
    <x v="5"/>
    <x v="5"/>
    <x v="1"/>
    <x v="1"/>
    <n v="0.73"/>
    <s v="984"/>
    <s v="984/Low"/>
  </r>
  <r>
    <n v="9796"/>
    <x v="132"/>
    <x v="762"/>
    <x v="0"/>
    <x v="14"/>
    <n v="195.99"/>
    <n v="0.08"/>
    <n v="2524.3512000000001"/>
    <n v="353.40916799999997"/>
    <n v="2170.9420319999999"/>
    <x v="0"/>
    <x v="1"/>
    <x v="2"/>
    <x v="2"/>
    <x v="0"/>
    <x v="0"/>
    <n v="0.86"/>
    <s v="979"/>
    <s v="979/High"/>
  </r>
  <r>
    <n v="9797"/>
    <x v="132"/>
    <x v="29"/>
    <x v="3"/>
    <x v="4"/>
    <n v="4.13"/>
    <n v="0.03"/>
    <n v="84.128100000000003"/>
    <n v="25.238430000000005"/>
    <n v="58.889669999999995"/>
    <x v="0"/>
    <x v="1"/>
    <x v="10"/>
    <x v="2"/>
    <x v="0"/>
    <x v="1"/>
    <n v="0.7"/>
    <s v="979"/>
    <s v="979/Medium"/>
  </r>
  <r>
    <n v="9798"/>
    <x v="132"/>
    <x v="146"/>
    <x v="3"/>
    <x v="22"/>
    <n v="6.84"/>
    <n v="0.08"/>
    <n v="25.171199999999999"/>
    <n v="6.7962239999999996"/>
    <n v="18.374976"/>
    <x v="0"/>
    <x v="3"/>
    <x v="10"/>
    <x v="2"/>
    <x v="0"/>
    <x v="1"/>
    <n v="0.73000000000000009"/>
    <s v="979"/>
    <s v="979/Medium"/>
  </r>
  <r>
    <n v="9799"/>
    <x v="132"/>
    <x v="250"/>
    <x v="3"/>
    <x v="38"/>
    <n v="6.04"/>
    <n v="0.01"/>
    <n v="257.12280000000004"/>
    <n v="48.853332000000009"/>
    <n v="208.26946800000002"/>
    <x v="0"/>
    <x v="4"/>
    <x v="12"/>
    <x v="3"/>
    <x v="3"/>
    <x v="1"/>
    <n v="0.80999999999999994"/>
    <s v="979"/>
    <s v="979/Medium"/>
  </r>
  <r>
    <n v="9800"/>
    <x v="132"/>
    <x v="311"/>
    <x v="0"/>
    <x v="19"/>
    <n v="7.3"/>
    <n v="0.05"/>
    <n v="284.33499999999998"/>
    <n v="85.3005"/>
    <n v="199.03449999999998"/>
    <x v="2"/>
    <x v="1"/>
    <x v="10"/>
    <x v="2"/>
    <x v="2"/>
    <x v="1"/>
    <n v="0.7"/>
    <s v="980"/>
    <s v="980/High"/>
  </r>
  <r>
    <n v="9801"/>
    <x v="132"/>
    <x v="266"/>
    <x v="0"/>
    <x v="26"/>
    <n v="262.11"/>
    <n v="0.02"/>
    <n v="6678.5628000000006"/>
    <n v="801.42753600000015"/>
    <n v="5877.1352640000005"/>
    <x v="1"/>
    <x v="2"/>
    <x v="0"/>
    <x v="0"/>
    <x v="3"/>
    <x v="2"/>
    <n v="0.88"/>
    <s v="980"/>
    <s v="980/High"/>
  </r>
  <r>
    <n v="9802"/>
    <x v="132"/>
    <x v="738"/>
    <x v="4"/>
    <x v="15"/>
    <n v="11.66"/>
    <n v="0.05"/>
    <n v="398.77199999999999"/>
    <n v="51.840360000000004"/>
    <n v="346.93164000000002"/>
    <x v="0"/>
    <x v="3"/>
    <x v="2"/>
    <x v="2"/>
    <x v="0"/>
    <x v="1"/>
    <n v="0.87000000000000011"/>
    <s v="980"/>
    <s v="980/Low"/>
  </r>
  <r>
    <n v="9803"/>
    <x v="132"/>
    <x v="181"/>
    <x v="3"/>
    <x v="49"/>
    <n v="699.99"/>
    <n v="0.03"/>
    <n v="2036.9709000000003"/>
    <n v="509.24272500000006"/>
    <n v="1527.7281750000002"/>
    <x v="0"/>
    <x v="5"/>
    <x v="6"/>
    <x v="6"/>
    <x v="1"/>
    <x v="0"/>
    <n v="0.75"/>
    <s v="980"/>
    <s v="980/Medium"/>
  </r>
  <r>
    <n v="9804"/>
    <x v="132"/>
    <x v="286"/>
    <x v="3"/>
    <x v="13"/>
    <n v="18.97"/>
    <n v="0.09"/>
    <n v="655.98259999999993"/>
    <n v="163.99564999999998"/>
    <n v="491.98694999999998"/>
    <x v="2"/>
    <x v="1"/>
    <x v="4"/>
    <x v="4"/>
    <x v="2"/>
    <x v="1"/>
    <n v="0.75"/>
    <s v="980"/>
    <s v="980/Medium"/>
  </r>
  <r>
    <n v="9805"/>
    <x v="132"/>
    <x v="706"/>
    <x v="4"/>
    <x v="30"/>
    <n v="50.98"/>
    <n v="0.08"/>
    <n v="2345.08"/>
    <n v="445.56519999999995"/>
    <n v="1899.5147999999999"/>
    <x v="0"/>
    <x v="5"/>
    <x v="10"/>
    <x v="2"/>
    <x v="2"/>
    <x v="2"/>
    <n v="0.80999999999999994"/>
    <s v="980"/>
    <s v="980/Low"/>
  </r>
  <r>
    <n v="9806"/>
    <x v="132"/>
    <x v="214"/>
    <x v="0"/>
    <x v="29"/>
    <n v="5.58"/>
    <n v="7.0000000000000007E-2"/>
    <n v="192.0078"/>
    <n v="26.881091999999999"/>
    <n v="165.12670800000001"/>
    <x v="0"/>
    <x v="4"/>
    <x v="10"/>
    <x v="2"/>
    <x v="3"/>
    <x v="1"/>
    <n v="0.86"/>
    <s v="980"/>
    <s v="980/High"/>
  </r>
  <r>
    <n v="9807"/>
    <x v="132"/>
    <x v="352"/>
    <x v="1"/>
    <x v="26"/>
    <n v="4.1399999999999997"/>
    <n v="0.06"/>
    <n v="101.18159999999997"/>
    <n v="20.236319999999996"/>
    <n v="80.945279999999983"/>
    <x v="0"/>
    <x v="1"/>
    <x v="3"/>
    <x v="3"/>
    <x v="0"/>
    <x v="2"/>
    <n v="0.8"/>
    <s v="980"/>
    <s v="980/Not Specified"/>
  </r>
  <r>
    <n v="9808"/>
    <x v="132"/>
    <x v="692"/>
    <x v="3"/>
    <x v="32"/>
    <n v="18.7"/>
    <n v="0.08"/>
    <n v="223.65200000000002"/>
    <n v="26.838239999999999"/>
    <n v="196.81376"/>
    <x v="0"/>
    <x v="3"/>
    <x v="2"/>
    <x v="2"/>
    <x v="0"/>
    <x v="2"/>
    <n v="0.88"/>
    <s v="980"/>
    <s v="980/Medium"/>
  </r>
  <r>
    <n v="9809"/>
    <x v="132"/>
    <x v="770"/>
    <x v="4"/>
    <x v="17"/>
    <n v="140.85"/>
    <n v="0.09"/>
    <n v="1538.0819999999999"/>
    <n v="384.52049999999997"/>
    <n v="1153.5614999999998"/>
    <x v="0"/>
    <x v="1"/>
    <x v="3"/>
    <x v="3"/>
    <x v="1"/>
    <x v="1"/>
    <n v="0.74999999999999989"/>
    <s v="980"/>
    <s v="980/Low"/>
  </r>
  <r>
    <n v="9810"/>
    <x v="132"/>
    <x v="1107"/>
    <x v="1"/>
    <x v="18"/>
    <n v="200.98"/>
    <n v="0.08"/>
    <n v="7396.0640000000003"/>
    <n v="1183.37024"/>
    <n v="6212.6937600000001"/>
    <x v="1"/>
    <x v="6"/>
    <x v="10"/>
    <x v="2"/>
    <x v="0"/>
    <x v="2"/>
    <n v="0.84"/>
    <s v="981"/>
    <s v="981/Not Specified"/>
  </r>
  <r>
    <n v="9811"/>
    <x v="132"/>
    <x v="683"/>
    <x v="2"/>
    <x v="31"/>
    <n v="320.98"/>
    <n v="0.01"/>
    <n v="1588.8510000000001"/>
    <n v="190.66211999999999"/>
    <n v="1398.1888800000002"/>
    <x v="1"/>
    <x v="6"/>
    <x v="1"/>
    <x v="1"/>
    <x v="0"/>
    <x v="2"/>
    <n v="0.88"/>
    <s v="981"/>
    <s v="981/Critical"/>
  </r>
  <r>
    <n v="9812"/>
    <x v="132"/>
    <x v="118"/>
    <x v="0"/>
    <x v="44"/>
    <n v="8.4600000000000009"/>
    <n v="0.09"/>
    <n v="123.17760000000001"/>
    <n v="17.244864000000003"/>
    <n v="105.93273600000001"/>
    <x v="0"/>
    <x v="3"/>
    <x v="0"/>
    <x v="0"/>
    <x v="2"/>
    <x v="0"/>
    <n v="0.86"/>
    <s v="981"/>
    <s v="981/High"/>
  </r>
  <r>
    <n v="9813"/>
    <x v="132"/>
    <x v="386"/>
    <x v="3"/>
    <x v="12"/>
    <n v="130.97999999999999"/>
    <n v="0.01"/>
    <n v="1945.0529999999999"/>
    <n v="330.65900999999997"/>
    <n v="1614.39399"/>
    <x v="1"/>
    <x v="6"/>
    <x v="0"/>
    <x v="0"/>
    <x v="2"/>
    <x v="2"/>
    <n v="0.83000000000000007"/>
    <s v="981"/>
    <s v="981/Medium"/>
  </r>
  <r>
    <n v="9814"/>
    <x v="132"/>
    <x v="448"/>
    <x v="4"/>
    <x v="47"/>
    <n v="7.31"/>
    <n v="0.01"/>
    <n v="325.66050000000001"/>
    <n v="87.928335000000004"/>
    <n v="237.73216500000001"/>
    <x v="0"/>
    <x v="1"/>
    <x v="5"/>
    <x v="5"/>
    <x v="0"/>
    <x v="1"/>
    <n v="0.73"/>
    <s v="981"/>
    <s v="981/Low"/>
  </r>
  <r>
    <n v="9815"/>
    <x v="132"/>
    <x v="1131"/>
    <x v="1"/>
    <x v="24"/>
    <n v="4.71"/>
    <n v="0.06"/>
    <n v="137.24939999999998"/>
    <n v="41.17481999999999"/>
    <n v="96.074579999999997"/>
    <x v="0"/>
    <x v="4"/>
    <x v="10"/>
    <x v="2"/>
    <x v="0"/>
    <x v="1"/>
    <n v="0.70000000000000007"/>
    <s v="981"/>
    <s v="981/Not Specified"/>
  </r>
  <r>
    <n v="9816"/>
    <x v="132"/>
    <x v="850"/>
    <x v="0"/>
    <x v="9"/>
    <n v="279.48"/>
    <n v="0.05"/>
    <n v="265.50600000000003"/>
    <n v="58.411320000000003"/>
    <n v="207.09468000000004"/>
    <x v="0"/>
    <x v="5"/>
    <x v="3"/>
    <x v="3"/>
    <x v="0"/>
    <x v="1"/>
    <n v="0.78"/>
    <s v="981"/>
    <s v="981/High"/>
  </r>
  <r>
    <n v="9817"/>
    <x v="132"/>
    <x v="1034"/>
    <x v="3"/>
    <x v="16"/>
    <n v="38.76"/>
    <n v="0.02"/>
    <n v="75.9696"/>
    <n v="17.473008"/>
    <n v="58.496592"/>
    <x v="0"/>
    <x v="1"/>
    <x v="7"/>
    <x v="4"/>
    <x v="0"/>
    <x v="1"/>
    <n v="0.77"/>
    <s v="981"/>
    <s v="981/Medium"/>
  </r>
  <r>
    <n v="9818"/>
    <x v="132"/>
    <x v="161"/>
    <x v="4"/>
    <x v="45"/>
    <n v="5.98"/>
    <n v="0.03"/>
    <n v="46.404800000000002"/>
    <n v="6.0326240000000011"/>
    <n v="40.372176000000003"/>
    <x v="0"/>
    <x v="1"/>
    <x v="2"/>
    <x v="2"/>
    <x v="1"/>
    <x v="1"/>
    <n v="0.87"/>
    <s v="981"/>
    <s v="981/Low"/>
  </r>
  <r>
    <n v="9819"/>
    <x v="132"/>
    <x v="231"/>
    <x v="2"/>
    <x v="10"/>
    <n v="6.48"/>
    <n v="0.01"/>
    <n v="121.8888"/>
    <n v="32.909976"/>
    <n v="88.978824000000003"/>
    <x v="0"/>
    <x v="1"/>
    <x v="5"/>
    <x v="5"/>
    <x v="1"/>
    <x v="1"/>
    <n v="0.73"/>
    <s v="981"/>
    <s v="981/Critical"/>
  </r>
  <r>
    <n v="9769"/>
    <x v="133"/>
    <x v="647"/>
    <x v="1"/>
    <x v="14"/>
    <n v="3.71"/>
    <n v="0.09"/>
    <n v="47.2654"/>
    <n v="8.0351180000000006"/>
    <n v="39.230282000000003"/>
    <x v="0"/>
    <x v="4"/>
    <x v="2"/>
    <x v="2"/>
    <x v="3"/>
    <x v="1"/>
    <n v="0.83000000000000007"/>
    <s v="976"/>
    <s v="976/Not Specified"/>
  </r>
  <r>
    <n v="9770"/>
    <x v="133"/>
    <x v="823"/>
    <x v="0"/>
    <x v="38"/>
    <n v="11.09"/>
    <n v="0.05"/>
    <n v="453.0265"/>
    <n v="63.42371"/>
    <n v="389.60279000000003"/>
    <x v="0"/>
    <x v="1"/>
    <x v="6"/>
    <x v="6"/>
    <x v="0"/>
    <x v="1"/>
    <n v="0.8600000000000001"/>
    <s v="977"/>
    <s v="977/High"/>
  </r>
  <r>
    <n v="9771"/>
    <x v="133"/>
    <x v="823"/>
    <x v="3"/>
    <x v="42"/>
    <n v="11.09"/>
    <n v="7.0000000000000007E-2"/>
    <n v="175.3329"/>
    <n v="24.546606000000001"/>
    <n v="150.786294"/>
    <x v="0"/>
    <x v="1"/>
    <x v="2"/>
    <x v="2"/>
    <x v="0"/>
    <x v="1"/>
    <n v="0.86"/>
    <s v="977"/>
    <s v="977/Medium"/>
  </r>
  <r>
    <n v="9772"/>
    <x v="133"/>
    <x v="348"/>
    <x v="0"/>
    <x v="11"/>
    <n v="4.13"/>
    <n v="0.02"/>
    <n v="129.51679999999999"/>
    <n v="31.084031999999997"/>
    <n v="98.432767999999996"/>
    <x v="0"/>
    <x v="1"/>
    <x v="9"/>
    <x v="3"/>
    <x v="3"/>
    <x v="1"/>
    <n v="0.76"/>
    <s v="977"/>
    <s v="977/High"/>
  </r>
  <r>
    <n v="9773"/>
    <x v="133"/>
    <x v="129"/>
    <x v="0"/>
    <x v="7"/>
    <n v="27.48"/>
    <n v="0.01"/>
    <n v="788.95079999999996"/>
    <n v="149.90065199999998"/>
    <n v="639.05014800000004"/>
    <x v="0"/>
    <x v="1"/>
    <x v="11"/>
    <x v="3"/>
    <x v="2"/>
    <x v="0"/>
    <n v="0.81"/>
    <s v="977"/>
    <s v="977/High"/>
  </r>
  <r>
    <n v="9774"/>
    <x v="133"/>
    <x v="424"/>
    <x v="1"/>
    <x v="47"/>
    <n v="179.29"/>
    <n v="0"/>
    <n v="8068.0499999999993"/>
    <n v="968.16599999999994"/>
    <n v="7099.8839999999991"/>
    <x v="1"/>
    <x v="2"/>
    <x v="4"/>
    <x v="4"/>
    <x v="2"/>
    <x v="2"/>
    <n v="0.88"/>
    <s v="977"/>
    <s v="977/Not Specified"/>
  </r>
  <r>
    <n v="9775"/>
    <x v="133"/>
    <x v="294"/>
    <x v="1"/>
    <x v="46"/>
    <n v="218.75"/>
    <n v="7.0000000000000007E-2"/>
    <n v="5696.25"/>
    <n v="740.51250000000005"/>
    <n v="4955.7375000000002"/>
    <x v="1"/>
    <x v="2"/>
    <x v="5"/>
    <x v="5"/>
    <x v="0"/>
    <x v="2"/>
    <n v="0.87"/>
    <s v="977"/>
    <s v="977/Not Specified"/>
  </r>
  <r>
    <n v="9776"/>
    <x v="133"/>
    <x v="801"/>
    <x v="0"/>
    <x v="41"/>
    <n v="417.4"/>
    <n v="0.02"/>
    <n v="15953.027999999998"/>
    <n v="3988.2569999999996"/>
    <n v="11964.770999999999"/>
    <x v="1"/>
    <x v="2"/>
    <x v="1"/>
    <x v="1"/>
    <x v="3"/>
    <x v="2"/>
    <n v="0.75"/>
    <s v="977"/>
    <s v="977/High"/>
  </r>
  <r>
    <n v="9777"/>
    <x v="133"/>
    <x v="602"/>
    <x v="4"/>
    <x v="13"/>
    <n v="599.99"/>
    <n v="0"/>
    <n v="22799.62"/>
    <n v="6155.8973999999998"/>
    <n v="16643.722600000001"/>
    <x v="0"/>
    <x v="5"/>
    <x v="3"/>
    <x v="3"/>
    <x v="0"/>
    <x v="0"/>
    <n v="0.73000000000000009"/>
    <s v="977"/>
    <s v="977/Low"/>
  </r>
  <r>
    <n v="9778"/>
    <x v="133"/>
    <x v="32"/>
    <x v="0"/>
    <x v="21"/>
    <n v="17.98"/>
    <n v="0.01"/>
    <n v="124.6014"/>
    <n v="24.920279999999998"/>
    <n v="99.681119999999993"/>
    <x v="0"/>
    <x v="0"/>
    <x v="10"/>
    <x v="2"/>
    <x v="0"/>
    <x v="0"/>
    <n v="0.79999999999999993"/>
    <s v="977"/>
    <s v="977/High"/>
  </r>
  <r>
    <n v="9779"/>
    <x v="133"/>
    <x v="954"/>
    <x v="4"/>
    <x v="44"/>
    <n v="6.24"/>
    <n v="0.04"/>
    <n v="95.846400000000003"/>
    <n v="24.920064000000004"/>
    <n v="70.926335999999992"/>
    <x v="0"/>
    <x v="1"/>
    <x v="0"/>
    <x v="0"/>
    <x v="1"/>
    <x v="2"/>
    <n v="0.73999999999999988"/>
    <s v="977"/>
    <s v="977/Low"/>
  </r>
  <r>
    <n v="9780"/>
    <x v="133"/>
    <x v="411"/>
    <x v="2"/>
    <x v="32"/>
    <n v="2.08"/>
    <n v="0"/>
    <n v="27.04"/>
    <n v="4.3263999999999996"/>
    <n v="22.7136"/>
    <x v="0"/>
    <x v="1"/>
    <x v="7"/>
    <x v="4"/>
    <x v="2"/>
    <x v="2"/>
    <n v="0.84"/>
    <s v="978"/>
    <s v="978/Critical"/>
  </r>
  <r>
    <n v="9781"/>
    <x v="133"/>
    <x v="54"/>
    <x v="2"/>
    <x v="5"/>
    <n v="4.37"/>
    <n v="0"/>
    <n v="183.54"/>
    <n v="22.024799999999999"/>
    <n v="161.51519999999999"/>
    <x v="0"/>
    <x v="1"/>
    <x v="2"/>
    <x v="2"/>
    <x v="3"/>
    <x v="1"/>
    <n v="0.88"/>
    <s v="978"/>
    <s v="978/Critical"/>
  </r>
  <r>
    <n v="9782"/>
    <x v="133"/>
    <x v="512"/>
    <x v="2"/>
    <x v="10"/>
    <n v="420.98"/>
    <n v="0.06"/>
    <n v="7518.7028"/>
    <n v="1353.3665040000001"/>
    <n v="6165.3362959999995"/>
    <x v="2"/>
    <x v="1"/>
    <x v="3"/>
    <x v="3"/>
    <x v="2"/>
    <x v="1"/>
    <n v="0.82"/>
    <s v="978"/>
    <s v="978/Critical"/>
  </r>
  <r>
    <n v="9783"/>
    <x v="133"/>
    <x v="651"/>
    <x v="0"/>
    <x v="48"/>
    <n v="300.97000000000003"/>
    <n v="0.06"/>
    <n v="6506.9714000000004"/>
    <n v="650.6971400000001"/>
    <n v="5856.2742600000001"/>
    <x v="0"/>
    <x v="1"/>
    <x v="10"/>
    <x v="2"/>
    <x v="0"/>
    <x v="0"/>
    <n v="0.9"/>
    <s v="978"/>
    <s v="978/High"/>
  </r>
  <r>
    <n v="9784"/>
    <x v="133"/>
    <x v="718"/>
    <x v="4"/>
    <x v="4"/>
    <n v="400.97"/>
    <n v="0"/>
    <n v="8420.3700000000008"/>
    <n v="2273.4999000000003"/>
    <n v="6146.8701000000001"/>
    <x v="1"/>
    <x v="2"/>
    <x v="2"/>
    <x v="2"/>
    <x v="1"/>
    <x v="0"/>
    <n v="0.73"/>
    <s v="978"/>
    <s v="978/Low"/>
  </r>
  <r>
    <n v="9785"/>
    <x v="133"/>
    <x v="718"/>
    <x v="4"/>
    <x v="37"/>
    <n v="400.97"/>
    <n v="7.0000000000000007E-2"/>
    <n v="12305.7693"/>
    <n v="1968.923088"/>
    <n v="10336.846212"/>
    <x v="1"/>
    <x v="2"/>
    <x v="4"/>
    <x v="4"/>
    <x v="0"/>
    <x v="0"/>
    <n v="0.84000000000000008"/>
    <s v="978"/>
    <s v="978/Low"/>
  </r>
  <r>
    <n v="9786"/>
    <x v="133"/>
    <x v="297"/>
    <x v="2"/>
    <x v="14"/>
    <n v="200.97"/>
    <n v="0.06"/>
    <n v="2644.7651999999998"/>
    <n v="317.371824"/>
    <n v="2327.393376"/>
    <x v="1"/>
    <x v="6"/>
    <x v="5"/>
    <x v="5"/>
    <x v="0"/>
    <x v="0"/>
    <n v="0.88"/>
    <s v="978"/>
    <s v="978/Critical"/>
  </r>
  <r>
    <n v="9787"/>
    <x v="133"/>
    <x v="731"/>
    <x v="4"/>
    <x v="48"/>
    <n v="4.28"/>
    <n v="0.02"/>
    <n v="96.47120000000001"/>
    <n v="18.329528000000003"/>
    <n v="78.141672"/>
    <x v="0"/>
    <x v="4"/>
    <x v="9"/>
    <x v="3"/>
    <x v="1"/>
    <x v="1"/>
    <n v="0.80999999999999994"/>
    <s v="978"/>
    <s v="978/Low"/>
  </r>
  <r>
    <n v="9788"/>
    <x v="133"/>
    <x v="356"/>
    <x v="0"/>
    <x v="15"/>
    <n v="4.91"/>
    <n v="0.1"/>
    <n v="159.084"/>
    <n v="31.816800000000004"/>
    <n v="127.2672"/>
    <x v="0"/>
    <x v="1"/>
    <x v="2"/>
    <x v="2"/>
    <x v="0"/>
    <x v="1"/>
    <n v="0.8"/>
    <s v="978"/>
    <s v="978/High"/>
  </r>
  <r>
    <n v="9789"/>
    <x v="133"/>
    <x v="867"/>
    <x v="4"/>
    <x v="11"/>
    <n v="110.98"/>
    <n v="0.09"/>
    <n v="3231.7376000000004"/>
    <n v="678.664896"/>
    <n v="2553.0727040000002"/>
    <x v="0"/>
    <x v="0"/>
    <x v="3"/>
    <x v="3"/>
    <x v="0"/>
    <x v="2"/>
    <n v="0.78999999999999992"/>
    <s v="978"/>
    <s v="978/Low"/>
  </r>
  <r>
    <n v="9790"/>
    <x v="133"/>
    <x v="971"/>
    <x v="2"/>
    <x v="25"/>
    <n v="349.45"/>
    <n v="0.09"/>
    <n v="8585.9864999999991"/>
    <n v="1631.3374349999999"/>
    <n v="6954.6490649999996"/>
    <x v="1"/>
    <x v="6"/>
    <x v="7"/>
    <x v="4"/>
    <x v="0"/>
    <x v="2"/>
    <n v="0.81"/>
    <s v="979"/>
    <s v="979/Critical"/>
  </r>
  <r>
    <n v="9791"/>
    <x v="133"/>
    <x v="357"/>
    <x v="4"/>
    <x v="33"/>
    <n v="7.08"/>
    <n v="0.03"/>
    <n v="233.4984"/>
    <n v="65.379552000000004"/>
    <n v="168.11884800000001"/>
    <x v="0"/>
    <x v="4"/>
    <x v="4"/>
    <x v="4"/>
    <x v="0"/>
    <x v="1"/>
    <n v="0.72000000000000008"/>
    <s v="979"/>
    <s v="979/Low"/>
  </r>
  <r>
    <n v="9792"/>
    <x v="133"/>
    <x v="357"/>
    <x v="3"/>
    <x v="7"/>
    <n v="7.08"/>
    <n v="7.0000000000000007E-2"/>
    <n v="190.94759999999999"/>
    <n v="57.284279999999995"/>
    <n v="133.66332"/>
    <x v="2"/>
    <x v="4"/>
    <x v="1"/>
    <x v="1"/>
    <x v="1"/>
    <x v="1"/>
    <n v="0.70000000000000007"/>
    <s v="979"/>
    <s v="979/Medium"/>
  </r>
  <r>
    <n v="9793"/>
    <x v="133"/>
    <x v="62"/>
    <x v="2"/>
    <x v="31"/>
    <n v="2.1800000000000002"/>
    <n v="0.09"/>
    <n v="9.9190000000000005"/>
    <n v="1.9838"/>
    <n v="7.9352"/>
    <x v="2"/>
    <x v="4"/>
    <x v="7"/>
    <x v="4"/>
    <x v="0"/>
    <x v="1"/>
    <n v="0.79999999999999993"/>
    <s v="979"/>
    <s v="979/Critical"/>
  </r>
  <r>
    <n v="9794"/>
    <x v="133"/>
    <x v="821"/>
    <x v="0"/>
    <x v="10"/>
    <n v="35.94"/>
    <n v="0.09"/>
    <n v="621.40259999999989"/>
    <n v="74.568311999999992"/>
    <n v="546.8342879999999"/>
    <x v="0"/>
    <x v="1"/>
    <x v="0"/>
    <x v="0"/>
    <x v="0"/>
    <x v="1"/>
    <n v="0.88"/>
    <s v="979"/>
    <s v="979/High"/>
  </r>
  <r>
    <n v="9795"/>
    <x v="133"/>
    <x v="608"/>
    <x v="3"/>
    <x v="2"/>
    <n v="54.96"/>
    <n v="0.1"/>
    <n v="1236.6000000000001"/>
    <n v="309.15000000000003"/>
    <n v="927.45"/>
    <x v="0"/>
    <x v="1"/>
    <x v="1"/>
    <x v="1"/>
    <x v="2"/>
    <x v="1"/>
    <n v="0.75"/>
    <s v="979"/>
    <s v="979/Medium"/>
  </r>
  <r>
    <n v="9746"/>
    <x v="134"/>
    <x v="281"/>
    <x v="3"/>
    <x v="25"/>
    <n v="2.6"/>
    <n v="0.09"/>
    <n v="63.882000000000005"/>
    <n v="6.3882000000000003"/>
    <n v="57.493800000000007"/>
    <x v="0"/>
    <x v="4"/>
    <x v="4"/>
    <x v="4"/>
    <x v="2"/>
    <x v="1"/>
    <n v="0.9"/>
    <s v="974"/>
    <s v="974/Medium"/>
  </r>
  <r>
    <n v="9747"/>
    <x v="134"/>
    <x v="877"/>
    <x v="3"/>
    <x v="37"/>
    <n v="3.75"/>
    <n v="0.08"/>
    <n v="113.85000000000001"/>
    <n v="31.878"/>
    <n v="81.972000000000008"/>
    <x v="0"/>
    <x v="1"/>
    <x v="2"/>
    <x v="2"/>
    <x v="3"/>
    <x v="1"/>
    <n v="0.72"/>
    <s v="974"/>
    <s v="974/Medium"/>
  </r>
  <r>
    <n v="9748"/>
    <x v="134"/>
    <x v="394"/>
    <x v="2"/>
    <x v="21"/>
    <n v="348.21"/>
    <n v="0.06"/>
    <n v="2291.2217999999998"/>
    <n v="343.68326999999999"/>
    <n v="1947.5385299999998"/>
    <x v="1"/>
    <x v="2"/>
    <x v="1"/>
    <x v="1"/>
    <x v="2"/>
    <x v="2"/>
    <n v="0.85"/>
    <s v="974"/>
    <s v="974/Critical"/>
  </r>
  <r>
    <n v="9749"/>
    <x v="134"/>
    <x v="53"/>
    <x v="2"/>
    <x v="14"/>
    <n v="9.77"/>
    <n v="7.0000000000000007E-2"/>
    <n v="127.2054"/>
    <n v="21.624917999999997"/>
    <n v="105.580482"/>
    <x v="0"/>
    <x v="0"/>
    <x v="2"/>
    <x v="2"/>
    <x v="0"/>
    <x v="2"/>
    <n v="0.83000000000000007"/>
    <s v="974"/>
    <s v="974/Critical"/>
  </r>
  <r>
    <n v="9750"/>
    <x v="134"/>
    <x v="928"/>
    <x v="3"/>
    <x v="28"/>
    <n v="41.32"/>
    <n v="7.0000000000000007E-2"/>
    <n v="1882.9523999999999"/>
    <n v="451.90857599999998"/>
    <n v="1431.0438239999999"/>
    <x v="2"/>
    <x v="0"/>
    <x v="7"/>
    <x v="4"/>
    <x v="2"/>
    <x v="2"/>
    <n v="0.76"/>
    <s v="975"/>
    <s v="975/Medium"/>
  </r>
  <r>
    <n v="9751"/>
    <x v="134"/>
    <x v="268"/>
    <x v="4"/>
    <x v="22"/>
    <n v="270.97000000000003"/>
    <n v="0.08"/>
    <n v="997.16960000000017"/>
    <n v="189.46222400000002"/>
    <n v="807.70737600000018"/>
    <x v="1"/>
    <x v="6"/>
    <x v="7"/>
    <x v="4"/>
    <x v="2"/>
    <x v="0"/>
    <n v="0.81"/>
    <s v="975"/>
    <s v="975/Low"/>
  </r>
  <r>
    <n v="9752"/>
    <x v="134"/>
    <x v="839"/>
    <x v="4"/>
    <x v="8"/>
    <n v="140.81"/>
    <n v="0.04"/>
    <n v="811.06560000000002"/>
    <n v="178.43443200000002"/>
    <n v="632.631168"/>
    <x v="2"/>
    <x v="5"/>
    <x v="5"/>
    <x v="5"/>
    <x v="2"/>
    <x v="2"/>
    <n v="0.78"/>
    <s v="975"/>
    <s v="975/Low"/>
  </r>
  <r>
    <n v="9753"/>
    <x v="134"/>
    <x v="694"/>
    <x v="0"/>
    <x v="47"/>
    <n v="300.64999999999998"/>
    <n v="0.02"/>
    <n v="13258.664999999997"/>
    <n v="3447.252899999999"/>
    <n v="9811.4120999999977"/>
    <x v="0"/>
    <x v="5"/>
    <x v="0"/>
    <x v="0"/>
    <x v="1"/>
    <x v="1"/>
    <n v="0.74"/>
    <s v="975"/>
    <s v="975/High"/>
  </r>
  <r>
    <n v="9754"/>
    <x v="134"/>
    <x v="987"/>
    <x v="0"/>
    <x v="22"/>
    <n v="5.98"/>
    <n v="0.02"/>
    <n v="23.441600000000001"/>
    <n v="5.6259840000000008"/>
    <n v="17.815615999999999"/>
    <x v="0"/>
    <x v="3"/>
    <x v="6"/>
    <x v="6"/>
    <x v="0"/>
    <x v="0"/>
    <n v="0.7599999999999999"/>
    <s v="975"/>
    <s v="975/High"/>
  </r>
  <r>
    <n v="9755"/>
    <x v="134"/>
    <x v="93"/>
    <x v="2"/>
    <x v="12"/>
    <n v="7.98"/>
    <n v="0.08"/>
    <n v="110.12400000000001"/>
    <n v="25.328520000000005"/>
    <n v="84.795479999999998"/>
    <x v="2"/>
    <x v="0"/>
    <x v="7"/>
    <x v="4"/>
    <x v="0"/>
    <x v="1"/>
    <n v="0.76999999999999991"/>
    <s v="975"/>
    <s v="975/Critical"/>
  </r>
  <r>
    <n v="9756"/>
    <x v="134"/>
    <x v="695"/>
    <x v="3"/>
    <x v="11"/>
    <n v="1.68"/>
    <n v="0.02"/>
    <n v="52.684799999999996"/>
    <n v="13.698047999999998"/>
    <n v="38.986751999999996"/>
    <x v="0"/>
    <x v="4"/>
    <x v="5"/>
    <x v="5"/>
    <x v="0"/>
    <x v="1"/>
    <n v="0.74"/>
    <s v="975"/>
    <s v="975/Medium"/>
  </r>
  <r>
    <n v="9757"/>
    <x v="134"/>
    <x v="341"/>
    <x v="4"/>
    <x v="45"/>
    <n v="1.1399999999999999"/>
    <n v="0"/>
    <n v="9.1199999999999992"/>
    <n v="1.7327999999999997"/>
    <n v="7.3872"/>
    <x v="0"/>
    <x v="4"/>
    <x v="2"/>
    <x v="2"/>
    <x v="1"/>
    <x v="1"/>
    <n v="0.81"/>
    <s v="975"/>
    <s v="975/Low"/>
  </r>
  <r>
    <n v="9758"/>
    <x v="134"/>
    <x v="993"/>
    <x v="0"/>
    <x v="48"/>
    <n v="200.98"/>
    <n v="0.09"/>
    <n v="4206.5114000000003"/>
    <n v="883.3673940000001"/>
    <n v="3323.1440060000004"/>
    <x v="1"/>
    <x v="2"/>
    <x v="0"/>
    <x v="0"/>
    <x v="1"/>
    <x v="2"/>
    <n v="0.79"/>
    <s v="975"/>
    <s v="975/High"/>
  </r>
  <r>
    <n v="9759"/>
    <x v="134"/>
    <x v="656"/>
    <x v="4"/>
    <x v="24"/>
    <n v="5.84"/>
    <n v="0.05"/>
    <n v="171.98799999999997"/>
    <n v="46.436759999999992"/>
    <n v="125.55123999999998"/>
    <x v="0"/>
    <x v="4"/>
    <x v="0"/>
    <x v="0"/>
    <x v="0"/>
    <x v="1"/>
    <n v="0.73"/>
    <s v="975"/>
    <s v="975/Low"/>
  </r>
  <r>
    <n v="9760"/>
    <x v="134"/>
    <x v="433"/>
    <x v="0"/>
    <x v="48"/>
    <n v="3.15"/>
    <n v="0.01"/>
    <n v="71.725499999999997"/>
    <n v="17.214119999999998"/>
    <n v="54.511380000000003"/>
    <x v="0"/>
    <x v="1"/>
    <x v="9"/>
    <x v="3"/>
    <x v="2"/>
    <x v="1"/>
    <n v="0.76000000000000012"/>
    <s v="976"/>
    <s v="976/High"/>
  </r>
  <r>
    <n v="9761"/>
    <x v="134"/>
    <x v="139"/>
    <x v="1"/>
    <x v="42"/>
    <n v="30.56"/>
    <n v="0.02"/>
    <n v="509.12959999999998"/>
    <n v="76.369439999999997"/>
    <n v="432.76015999999998"/>
    <x v="0"/>
    <x v="1"/>
    <x v="4"/>
    <x v="4"/>
    <x v="0"/>
    <x v="1"/>
    <n v="0.85"/>
    <s v="976"/>
    <s v="976/Not Specified"/>
  </r>
  <r>
    <n v="9762"/>
    <x v="134"/>
    <x v="359"/>
    <x v="4"/>
    <x v="9"/>
    <n v="10.01"/>
    <n v="0.01"/>
    <n v="9.9099000000000004"/>
    <n v="2.1801780000000002"/>
    <n v="7.7297220000000006"/>
    <x v="0"/>
    <x v="3"/>
    <x v="2"/>
    <x v="2"/>
    <x v="0"/>
    <x v="0"/>
    <n v="0.78"/>
    <s v="976"/>
    <s v="976/Low"/>
  </r>
  <r>
    <n v="9763"/>
    <x v="134"/>
    <x v="141"/>
    <x v="1"/>
    <x v="35"/>
    <n v="205.99"/>
    <n v="0.08"/>
    <n v="9096.5184000000008"/>
    <n v="1728.3384960000001"/>
    <n v="7368.1799040000005"/>
    <x v="0"/>
    <x v="1"/>
    <x v="12"/>
    <x v="3"/>
    <x v="3"/>
    <x v="0"/>
    <n v="0.80999999999999994"/>
    <s v="976"/>
    <s v="976/Not Specified"/>
  </r>
  <r>
    <n v="9764"/>
    <x v="134"/>
    <x v="244"/>
    <x v="0"/>
    <x v="20"/>
    <n v="99.99"/>
    <n v="0.06"/>
    <n v="1033.8965999999998"/>
    <n v="310.16897999999992"/>
    <n v="723.72761999999989"/>
    <x v="0"/>
    <x v="1"/>
    <x v="5"/>
    <x v="5"/>
    <x v="2"/>
    <x v="0"/>
    <n v="0.70000000000000007"/>
    <s v="976"/>
    <s v="976/High"/>
  </r>
  <r>
    <n v="9765"/>
    <x v="134"/>
    <x v="841"/>
    <x v="4"/>
    <x v="2"/>
    <n v="26.38"/>
    <n v="0.05"/>
    <n v="626.52499999999998"/>
    <n v="93.978750000000005"/>
    <n v="532.54624999999999"/>
    <x v="0"/>
    <x v="1"/>
    <x v="10"/>
    <x v="2"/>
    <x v="2"/>
    <x v="1"/>
    <n v="0.85"/>
    <s v="976"/>
    <s v="976/Low"/>
  </r>
  <r>
    <n v="9766"/>
    <x v="134"/>
    <x v="71"/>
    <x v="0"/>
    <x v="0"/>
    <n v="18.97"/>
    <n v="0.01"/>
    <n v="450.72719999999998"/>
    <n v="99.159984000000009"/>
    <n v="351.56721599999997"/>
    <x v="0"/>
    <x v="1"/>
    <x v="0"/>
    <x v="0"/>
    <x v="3"/>
    <x v="1"/>
    <n v="0.78"/>
    <s v="976"/>
    <s v="976/High"/>
  </r>
  <r>
    <n v="9767"/>
    <x v="134"/>
    <x v="309"/>
    <x v="3"/>
    <x v="11"/>
    <n v="19.98"/>
    <n v="0.05"/>
    <n v="607.39199999999994"/>
    <n v="182.21759999999998"/>
    <n v="425.17439999999999"/>
    <x v="0"/>
    <x v="1"/>
    <x v="0"/>
    <x v="0"/>
    <x v="3"/>
    <x v="1"/>
    <n v="0.70000000000000007"/>
    <s v="976"/>
    <s v="976/Medium"/>
  </r>
  <r>
    <n v="9768"/>
    <x v="134"/>
    <x v="1082"/>
    <x v="2"/>
    <x v="46"/>
    <n v="39.99"/>
    <n v="0"/>
    <n v="1119.72"/>
    <n v="235.1412"/>
    <n v="884.5788"/>
    <x v="0"/>
    <x v="1"/>
    <x v="7"/>
    <x v="4"/>
    <x v="3"/>
    <x v="0"/>
    <n v="0.79"/>
    <s v="976"/>
    <s v="976/Critical"/>
  </r>
  <r>
    <n v="9726"/>
    <x v="135"/>
    <x v="207"/>
    <x v="1"/>
    <x v="25"/>
    <n v="136.97999999999999"/>
    <n v="0.09"/>
    <n v="3365.5985999999998"/>
    <n v="807.74366399999997"/>
    <n v="2557.8549359999997"/>
    <x v="0"/>
    <x v="5"/>
    <x v="0"/>
    <x v="0"/>
    <x v="0"/>
    <x v="2"/>
    <n v="0.76"/>
    <s v="972"/>
    <s v="972/Not Specified"/>
  </r>
  <r>
    <n v="9727"/>
    <x v="135"/>
    <x v="762"/>
    <x v="1"/>
    <x v="39"/>
    <n v="195.99"/>
    <n v="0.1"/>
    <n v="5291.7300000000005"/>
    <n v="1375.8498000000002"/>
    <n v="3915.8802000000005"/>
    <x v="0"/>
    <x v="1"/>
    <x v="0"/>
    <x v="0"/>
    <x v="0"/>
    <x v="0"/>
    <n v="0.74"/>
    <s v="972"/>
    <s v="972/Not Specified"/>
  </r>
  <r>
    <n v="9728"/>
    <x v="135"/>
    <x v="262"/>
    <x v="2"/>
    <x v="21"/>
    <n v="65.989999999999995"/>
    <n v="7.0000000000000007E-2"/>
    <n v="429.59489999999994"/>
    <n v="42.959489999999995"/>
    <n v="386.63540999999992"/>
    <x v="0"/>
    <x v="1"/>
    <x v="6"/>
    <x v="6"/>
    <x v="0"/>
    <x v="0"/>
    <n v="0.89999999999999991"/>
    <s v="972"/>
    <s v="972/Critical"/>
  </r>
  <r>
    <n v="9729"/>
    <x v="135"/>
    <x v="554"/>
    <x v="2"/>
    <x v="24"/>
    <n v="3.08"/>
    <n v="0.05"/>
    <n v="90.706000000000003"/>
    <n v="19.95532"/>
    <n v="70.750680000000003"/>
    <x v="0"/>
    <x v="1"/>
    <x v="0"/>
    <x v="0"/>
    <x v="0"/>
    <x v="1"/>
    <n v="0.78"/>
    <s v="972"/>
    <s v="972/Critical"/>
  </r>
  <r>
    <n v="9730"/>
    <x v="135"/>
    <x v="1132"/>
    <x v="1"/>
    <x v="15"/>
    <n v="35.479999999999997"/>
    <n v="0.1"/>
    <n v="1149.5519999999999"/>
    <n v="275.89247999999998"/>
    <n v="873.65951999999993"/>
    <x v="2"/>
    <x v="5"/>
    <x v="6"/>
    <x v="6"/>
    <x v="0"/>
    <x v="1"/>
    <n v="0.76"/>
    <s v="973"/>
    <s v="973/Not Specified"/>
  </r>
  <r>
    <n v="9731"/>
    <x v="135"/>
    <x v="738"/>
    <x v="2"/>
    <x v="3"/>
    <n v="11.66"/>
    <n v="0.02"/>
    <n v="102.8412"/>
    <n v="24.681888000000001"/>
    <n v="78.159312"/>
    <x v="0"/>
    <x v="3"/>
    <x v="0"/>
    <x v="0"/>
    <x v="0"/>
    <x v="1"/>
    <n v="0.76"/>
    <s v="973"/>
    <s v="973/Critical"/>
  </r>
  <r>
    <n v="9732"/>
    <x v="135"/>
    <x v="455"/>
    <x v="4"/>
    <x v="15"/>
    <n v="21.38"/>
    <n v="0"/>
    <n v="769.68"/>
    <n v="130.84559999999999"/>
    <n v="638.83439999999996"/>
    <x v="0"/>
    <x v="3"/>
    <x v="9"/>
    <x v="3"/>
    <x v="3"/>
    <x v="1"/>
    <n v="0.83"/>
    <s v="973"/>
    <s v="973/Low"/>
  </r>
  <r>
    <n v="9733"/>
    <x v="135"/>
    <x v="537"/>
    <x v="0"/>
    <x v="35"/>
    <n v="34.979999999999997"/>
    <n v="0.01"/>
    <n v="1662.2495999999999"/>
    <n v="415.56239999999997"/>
    <n v="1246.6871999999998"/>
    <x v="2"/>
    <x v="1"/>
    <x v="0"/>
    <x v="0"/>
    <x v="1"/>
    <x v="0"/>
    <n v="0.75"/>
    <s v="973"/>
    <s v="973/High"/>
  </r>
  <r>
    <n v="9734"/>
    <x v="135"/>
    <x v="770"/>
    <x v="1"/>
    <x v="13"/>
    <n v="140.85"/>
    <n v="7.0000000000000007E-2"/>
    <n v="4977.6390000000001"/>
    <n v="547.54029000000003"/>
    <n v="4430.0987100000002"/>
    <x v="2"/>
    <x v="1"/>
    <x v="7"/>
    <x v="4"/>
    <x v="2"/>
    <x v="1"/>
    <n v="0.89"/>
    <s v="973"/>
    <s v="973/Not Specified"/>
  </r>
  <r>
    <n v="9735"/>
    <x v="135"/>
    <x v="709"/>
    <x v="4"/>
    <x v="47"/>
    <n v="284.98"/>
    <n v="0.08"/>
    <n v="11798.172"/>
    <n v="2359.6343999999999"/>
    <n v="9438.5375999999997"/>
    <x v="1"/>
    <x v="6"/>
    <x v="2"/>
    <x v="2"/>
    <x v="0"/>
    <x v="2"/>
    <n v="0.79999999999999993"/>
    <s v="973"/>
    <s v="973/Low"/>
  </r>
  <r>
    <n v="9736"/>
    <x v="135"/>
    <x v="427"/>
    <x v="3"/>
    <x v="37"/>
    <n v="119.99"/>
    <n v="0.08"/>
    <n v="3642.8963999999996"/>
    <n v="1020.010992"/>
    <n v="2622.8854079999996"/>
    <x v="1"/>
    <x v="2"/>
    <x v="9"/>
    <x v="3"/>
    <x v="3"/>
    <x v="0"/>
    <n v="0.72"/>
    <s v="973"/>
    <s v="973/Medium"/>
  </r>
  <r>
    <n v="9737"/>
    <x v="135"/>
    <x v="838"/>
    <x v="2"/>
    <x v="17"/>
    <n v="120.98"/>
    <n v="0.02"/>
    <n v="1422.7248"/>
    <n v="369.90844799999996"/>
    <n v="1052.8163520000001"/>
    <x v="1"/>
    <x v="6"/>
    <x v="1"/>
    <x v="1"/>
    <x v="3"/>
    <x v="2"/>
    <n v="0.7400000000000001"/>
    <s v="973"/>
    <s v="973/Critical"/>
  </r>
  <r>
    <n v="9738"/>
    <x v="135"/>
    <x v="255"/>
    <x v="3"/>
    <x v="4"/>
    <n v="159.31"/>
    <n v="0.09"/>
    <n v="3044.4141000000004"/>
    <n v="334.88555100000008"/>
    <n v="2709.5285490000006"/>
    <x v="1"/>
    <x v="6"/>
    <x v="6"/>
    <x v="6"/>
    <x v="1"/>
    <x v="2"/>
    <n v="0.89"/>
    <s v="973"/>
    <s v="973/Medium"/>
  </r>
  <r>
    <n v="9739"/>
    <x v="135"/>
    <x v="330"/>
    <x v="4"/>
    <x v="9"/>
    <n v="24.95"/>
    <n v="0.02"/>
    <n v="24.451000000000001"/>
    <n v="3.6676500000000001"/>
    <n v="20.783349999999999"/>
    <x v="0"/>
    <x v="1"/>
    <x v="12"/>
    <x v="3"/>
    <x v="0"/>
    <x v="1"/>
    <n v="0.85"/>
    <s v="973"/>
    <s v="973/Low"/>
  </r>
  <r>
    <n v="9740"/>
    <x v="135"/>
    <x v="1033"/>
    <x v="3"/>
    <x v="37"/>
    <n v="81.94"/>
    <n v="0.05"/>
    <n v="2568.819"/>
    <n v="411.01103999999998"/>
    <n v="2157.8079600000001"/>
    <x v="1"/>
    <x v="2"/>
    <x v="0"/>
    <x v="0"/>
    <x v="1"/>
    <x v="2"/>
    <n v="0.84000000000000008"/>
    <s v="974"/>
    <s v="974/Medium"/>
  </r>
  <r>
    <n v="9741"/>
    <x v="135"/>
    <x v="175"/>
    <x v="0"/>
    <x v="24"/>
    <n v="276.2"/>
    <n v="0.04"/>
    <n v="8219.7119999999995"/>
    <n v="1068.5625599999998"/>
    <n v="7151.1494399999992"/>
    <x v="0"/>
    <x v="5"/>
    <x v="5"/>
    <x v="5"/>
    <x v="0"/>
    <x v="2"/>
    <n v="0.87"/>
    <s v="974"/>
    <s v="974/High"/>
  </r>
  <r>
    <n v="9742"/>
    <x v="135"/>
    <x v="433"/>
    <x v="4"/>
    <x v="40"/>
    <n v="3.15"/>
    <n v="0.1"/>
    <n v="130.41"/>
    <n v="31.298400000000001"/>
    <n v="99.111599999999996"/>
    <x v="0"/>
    <x v="1"/>
    <x v="0"/>
    <x v="0"/>
    <x v="2"/>
    <x v="1"/>
    <n v="0.76"/>
    <s v="974"/>
    <s v="974/Low"/>
  </r>
  <r>
    <n v="9743"/>
    <x v="135"/>
    <x v="1133"/>
    <x v="4"/>
    <x v="27"/>
    <n v="96.45"/>
    <n v="7.0000000000000007E-2"/>
    <n v="896.9849999999999"/>
    <n v="125.57789999999999"/>
    <n v="771.4070999999999"/>
    <x v="0"/>
    <x v="0"/>
    <x v="10"/>
    <x v="2"/>
    <x v="0"/>
    <x v="0"/>
    <n v="0.86"/>
    <s v="974"/>
    <s v="974/Low"/>
  </r>
  <r>
    <n v="9744"/>
    <x v="135"/>
    <x v="1017"/>
    <x v="1"/>
    <x v="35"/>
    <n v="8.01"/>
    <n v="0.01"/>
    <n v="380.6352"/>
    <n v="114.19056"/>
    <n v="266.44463999999999"/>
    <x v="0"/>
    <x v="4"/>
    <x v="7"/>
    <x v="4"/>
    <x v="2"/>
    <x v="1"/>
    <n v="0.7"/>
    <s v="974"/>
    <s v="974/Not Specified"/>
  </r>
  <r>
    <n v="9745"/>
    <x v="135"/>
    <x v="390"/>
    <x v="3"/>
    <x v="31"/>
    <n v="6.48"/>
    <n v="0.02"/>
    <n v="31.752000000000006"/>
    <n v="7.9380000000000015"/>
    <n v="23.814000000000004"/>
    <x v="0"/>
    <x v="1"/>
    <x v="4"/>
    <x v="4"/>
    <x v="0"/>
    <x v="1"/>
    <n v="0.75"/>
    <s v="974"/>
    <s v="974/Medium"/>
  </r>
  <r>
    <n v="9707"/>
    <x v="136"/>
    <x v="612"/>
    <x v="0"/>
    <x v="42"/>
    <n v="39.479999999999997"/>
    <n v="0.04"/>
    <n v="644.31359999999995"/>
    <n v="173.96467199999998"/>
    <n v="470.348928"/>
    <x v="2"/>
    <x v="3"/>
    <x v="7"/>
    <x v="4"/>
    <x v="0"/>
    <x v="0"/>
    <n v="0.73000000000000009"/>
    <s v="970"/>
    <s v="970/High"/>
  </r>
  <r>
    <n v="9708"/>
    <x v="136"/>
    <x v="735"/>
    <x v="0"/>
    <x v="32"/>
    <n v="3.69"/>
    <n v="0.04"/>
    <n v="46.051199999999994"/>
    <n v="10.591775999999999"/>
    <n v="35.459423999999999"/>
    <x v="0"/>
    <x v="1"/>
    <x v="2"/>
    <x v="2"/>
    <x v="3"/>
    <x v="1"/>
    <n v="0.77"/>
    <s v="970"/>
    <s v="970/High"/>
  </r>
  <r>
    <n v="9709"/>
    <x v="136"/>
    <x v="348"/>
    <x v="2"/>
    <x v="31"/>
    <n v="4.13"/>
    <n v="0"/>
    <n v="20.65"/>
    <n v="3.0975000000000001"/>
    <n v="17.552499999999998"/>
    <x v="0"/>
    <x v="1"/>
    <x v="6"/>
    <x v="6"/>
    <x v="3"/>
    <x v="1"/>
    <n v="0.85"/>
    <s v="970"/>
    <s v="970/Critical"/>
  </r>
  <r>
    <n v="9710"/>
    <x v="136"/>
    <x v="264"/>
    <x v="4"/>
    <x v="29"/>
    <n v="8.6"/>
    <n v="0.04"/>
    <n v="305.47199999999998"/>
    <n v="39.711359999999992"/>
    <n v="265.76063999999997"/>
    <x v="0"/>
    <x v="1"/>
    <x v="0"/>
    <x v="0"/>
    <x v="2"/>
    <x v="1"/>
    <n v="0.87"/>
    <s v="971"/>
    <s v="971/Low"/>
  </r>
  <r>
    <n v="9711"/>
    <x v="136"/>
    <x v="264"/>
    <x v="0"/>
    <x v="16"/>
    <n v="8.6"/>
    <n v="0.05"/>
    <n v="16.34"/>
    <n v="4.085"/>
    <n v="12.254999999999999"/>
    <x v="0"/>
    <x v="1"/>
    <x v="4"/>
    <x v="4"/>
    <x v="1"/>
    <x v="1"/>
    <n v="0.75"/>
    <s v="971"/>
    <s v="971/High"/>
  </r>
  <r>
    <n v="9712"/>
    <x v="136"/>
    <x v="1075"/>
    <x v="3"/>
    <x v="14"/>
    <n v="41.47"/>
    <n v="0.05"/>
    <n v="551.55099999999993"/>
    <n v="88.248159999999984"/>
    <n v="463.30283999999995"/>
    <x v="0"/>
    <x v="4"/>
    <x v="11"/>
    <x v="3"/>
    <x v="0"/>
    <x v="2"/>
    <n v="0.84"/>
    <s v="971"/>
    <s v="971/Medium"/>
  </r>
  <r>
    <n v="9713"/>
    <x v="136"/>
    <x v="947"/>
    <x v="2"/>
    <x v="8"/>
    <n v="40.89"/>
    <n v="7.0000000000000007E-2"/>
    <n v="228.16619999999998"/>
    <n v="57.041550000000001"/>
    <n v="171.12464999999997"/>
    <x v="0"/>
    <x v="1"/>
    <x v="7"/>
    <x v="4"/>
    <x v="0"/>
    <x v="2"/>
    <n v="0.75"/>
    <s v="971"/>
    <s v="971/Critical"/>
  </r>
  <r>
    <n v="9714"/>
    <x v="136"/>
    <x v="381"/>
    <x v="4"/>
    <x v="30"/>
    <n v="161.55000000000001"/>
    <n v="0.05"/>
    <n v="7673.6250000000009"/>
    <n v="1074.3075000000001"/>
    <n v="6599.317500000001"/>
    <x v="0"/>
    <x v="1"/>
    <x v="2"/>
    <x v="2"/>
    <x v="0"/>
    <x v="1"/>
    <n v="0.86"/>
    <s v="971"/>
    <s v="971/Low"/>
  </r>
  <r>
    <n v="9715"/>
    <x v="136"/>
    <x v="916"/>
    <x v="0"/>
    <x v="1"/>
    <n v="9.7100000000000009"/>
    <n v="0.1"/>
    <n v="157.30200000000002"/>
    <n v="26.741340000000005"/>
    <n v="130.56066000000001"/>
    <x v="0"/>
    <x v="1"/>
    <x v="2"/>
    <x v="2"/>
    <x v="3"/>
    <x v="1"/>
    <n v="0.83"/>
    <s v="971"/>
    <s v="971/High"/>
  </r>
  <r>
    <n v="9716"/>
    <x v="136"/>
    <x v="38"/>
    <x v="3"/>
    <x v="9"/>
    <n v="205.99"/>
    <n v="0.01"/>
    <n v="203.93010000000001"/>
    <n v="38.746719000000006"/>
    <n v="165.183381"/>
    <x v="0"/>
    <x v="1"/>
    <x v="10"/>
    <x v="2"/>
    <x v="0"/>
    <x v="0"/>
    <n v="0.80999999999999994"/>
    <s v="971"/>
    <s v="971/Medium"/>
  </r>
  <r>
    <n v="9717"/>
    <x v="136"/>
    <x v="719"/>
    <x v="0"/>
    <x v="16"/>
    <n v="20.89"/>
    <n v="0"/>
    <n v="41.78"/>
    <n v="10.027200000000001"/>
    <n v="31.752800000000001"/>
    <x v="0"/>
    <x v="1"/>
    <x v="12"/>
    <x v="3"/>
    <x v="3"/>
    <x v="1"/>
    <n v="0.76"/>
    <s v="971"/>
    <s v="971/High"/>
  </r>
  <r>
    <n v="9718"/>
    <x v="136"/>
    <x v="431"/>
    <x v="0"/>
    <x v="37"/>
    <n v="21.98"/>
    <n v="0.02"/>
    <n v="710.83320000000003"/>
    <n v="113.73331200000001"/>
    <n v="597.09988799999996"/>
    <x v="0"/>
    <x v="3"/>
    <x v="7"/>
    <x v="4"/>
    <x v="1"/>
    <x v="1"/>
    <n v="0.83999999999999986"/>
    <s v="971"/>
    <s v="971/High"/>
  </r>
  <r>
    <n v="9719"/>
    <x v="136"/>
    <x v="971"/>
    <x v="0"/>
    <x v="7"/>
    <n v="349.45"/>
    <n v="0.09"/>
    <n v="9221.9854999999989"/>
    <n v="1291.0779699999998"/>
    <n v="7930.9075299999986"/>
    <x v="1"/>
    <x v="6"/>
    <x v="7"/>
    <x v="4"/>
    <x v="3"/>
    <x v="2"/>
    <n v="0.86"/>
    <s v="971"/>
    <s v="971/High"/>
  </r>
  <r>
    <n v="9720"/>
    <x v="136"/>
    <x v="503"/>
    <x v="4"/>
    <x v="11"/>
    <n v="20.98"/>
    <n v="0.1"/>
    <n v="604.22400000000005"/>
    <n v="138.97152000000003"/>
    <n v="465.25247999999999"/>
    <x v="1"/>
    <x v="6"/>
    <x v="6"/>
    <x v="6"/>
    <x v="2"/>
    <x v="1"/>
    <n v="0.76999999999999991"/>
    <s v="972"/>
    <s v="972/Low"/>
  </r>
  <r>
    <n v="9721"/>
    <x v="136"/>
    <x v="850"/>
    <x v="2"/>
    <x v="12"/>
    <n v="279.48"/>
    <n v="0.05"/>
    <n v="3982.5900000000006"/>
    <n v="1154.9511000000002"/>
    <n v="2827.6389000000004"/>
    <x v="2"/>
    <x v="5"/>
    <x v="9"/>
    <x v="3"/>
    <x v="3"/>
    <x v="1"/>
    <n v="0.71"/>
    <s v="972"/>
    <s v="972/Critical"/>
  </r>
  <r>
    <n v="9722"/>
    <x v="136"/>
    <x v="334"/>
    <x v="2"/>
    <x v="24"/>
    <n v="10.52"/>
    <n v="0.05"/>
    <n v="309.81399999999996"/>
    <n v="77.453499999999991"/>
    <n v="232.36049999999997"/>
    <x v="0"/>
    <x v="3"/>
    <x v="1"/>
    <x v="1"/>
    <x v="2"/>
    <x v="2"/>
    <n v="0.75"/>
    <s v="972"/>
    <s v="972/Critical"/>
  </r>
  <r>
    <n v="9723"/>
    <x v="136"/>
    <x v="919"/>
    <x v="0"/>
    <x v="41"/>
    <n v="205.99"/>
    <n v="0.1"/>
    <n v="7230.2490000000007"/>
    <n v="2024.4697200000001"/>
    <n v="5205.7792800000007"/>
    <x v="0"/>
    <x v="1"/>
    <x v="7"/>
    <x v="4"/>
    <x v="0"/>
    <x v="0"/>
    <n v="0.72"/>
    <s v="972"/>
    <s v="972/High"/>
  </r>
  <r>
    <n v="9724"/>
    <x v="136"/>
    <x v="344"/>
    <x v="4"/>
    <x v="2"/>
    <n v="29.89"/>
    <n v="0.05"/>
    <n v="709.88749999999993"/>
    <n v="191.66962499999997"/>
    <n v="518.21787499999994"/>
    <x v="0"/>
    <x v="3"/>
    <x v="12"/>
    <x v="3"/>
    <x v="2"/>
    <x v="0"/>
    <n v="0.73"/>
    <s v="972"/>
    <s v="972/Low"/>
  </r>
  <r>
    <n v="9725"/>
    <x v="136"/>
    <x v="609"/>
    <x v="4"/>
    <x v="15"/>
    <n v="6.68"/>
    <n v="0.08"/>
    <n v="221.24160000000001"/>
    <n v="22.124160000000003"/>
    <n v="199.11743999999999"/>
    <x v="0"/>
    <x v="1"/>
    <x v="2"/>
    <x v="2"/>
    <x v="1"/>
    <x v="1"/>
    <n v="0.89999999999999991"/>
    <s v="972"/>
    <s v="972/Low"/>
  </r>
  <r>
    <n v="9684"/>
    <x v="137"/>
    <x v="610"/>
    <x v="2"/>
    <x v="28"/>
    <n v="200.99"/>
    <n v="7.0000000000000007E-2"/>
    <n v="9159.1142999999993"/>
    <n v="1648.640574"/>
    <n v="7510.4737259999993"/>
    <x v="0"/>
    <x v="1"/>
    <x v="1"/>
    <x v="1"/>
    <x v="0"/>
    <x v="0"/>
    <n v="0.82"/>
    <s v="968"/>
    <s v="968/Critical"/>
  </r>
  <r>
    <n v="9685"/>
    <x v="137"/>
    <x v="322"/>
    <x v="4"/>
    <x v="0"/>
    <n v="65.989999999999995"/>
    <n v="0.03"/>
    <n v="1536.2471999999998"/>
    <n v="399.42427199999992"/>
    <n v="1136.8229279999998"/>
    <x v="0"/>
    <x v="1"/>
    <x v="12"/>
    <x v="3"/>
    <x v="0"/>
    <x v="0"/>
    <n v="0.74"/>
    <s v="968"/>
    <s v="968/Low"/>
  </r>
  <r>
    <n v="9686"/>
    <x v="137"/>
    <x v="191"/>
    <x v="4"/>
    <x v="11"/>
    <n v="14.45"/>
    <n v="7.0000000000000007E-2"/>
    <n v="430.03199999999993"/>
    <n v="98.907359999999983"/>
    <n v="331.12463999999994"/>
    <x v="0"/>
    <x v="1"/>
    <x v="0"/>
    <x v="0"/>
    <x v="1"/>
    <x v="1"/>
    <n v="0.77"/>
    <s v="968"/>
    <s v="968/Low"/>
  </r>
  <r>
    <n v="9687"/>
    <x v="137"/>
    <x v="887"/>
    <x v="0"/>
    <x v="10"/>
    <n v="10.23"/>
    <n v="0.08"/>
    <n v="178.82040000000001"/>
    <n v="21.458447999999997"/>
    <n v="157.361952"/>
    <x v="2"/>
    <x v="3"/>
    <x v="0"/>
    <x v="0"/>
    <x v="0"/>
    <x v="1"/>
    <n v="0.88"/>
    <s v="968"/>
    <s v="968/High"/>
  </r>
  <r>
    <n v="9688"/>
    <x v="137"/>
    <x v="50"/>
    <x v="4"/>
    <x v="23"/>
    <n v="4.49"/>
    <n v="0.03"/>
    <n v="191.63319999999999"/>
    <n v="47.908299999999997"/>
    <n v="143.72489999999999"/>
    <x v="2"/>
    <x v="1"/>
    <x v="9"/>
    <x v="3"/>
    <x v="3"/>
    <x v="1"/>
    <n v="0.75"/>
    <s v="968"/>
    <s v="968/Low"/>
  </r>
  <r>
    <n v="9689"/>
    <x v="137"/>
    <x v="768"/>
    <x v="1"/>
    <x v="45"/>
    <n v="29.17"/>
    <n v="0.02"/>
    <n v="228.69280000000001"/>
    <n v="36.590848000000001"/>
    <n v="192.10195200000001"/>
    <x v="0"/>
    <x v="1"/>
    <x v="4"/>
    <x v="4"/>
    <x v="2"/>
    <x v="1"/>
    <n v="0.84000000000000008"/>
    <s v="968"/>
    <s v="968/Not Specified"/>
  </r>
  <r>
    <n v="9690"/>
    <x v="137"/>
    <x v="32"/>
    <x v="3"/>
    <x v="2"/>
    <n v="17.98"/>
    <n v="0.09"/>
    <n v="409.04500000000002"/>
    <n v="53.175849999999997"/>
    <n v="355.86914999999999"/>
    <x v="0"/>
    <x v="0"/>
    <x v="1"/>
    <x v="1"/>
    <x v="0"/>
    <x v="0"/>
    <n v="0.87"/>
    <s v="969"/>
    <s v="969/Medium"/>
  </r>
  <r>
    <n v="9691"/>
    <x v="137"/>
    <x v="986"/>
    <x v="2"/>
    <x v="10"/>
    <n v="28.28"/>
    <n v="0.02"/>
    <n v="526.57360000000006"/>
    <n v="84.251776000000007"/>
    <n v="442.32182400000005"/>
    <x v="0"/>
    <x v="0"/>
    <x v="6"/>
    <x v="6"/>
    <x v="2"/>
    <x v="1"/>
    <n v="0.84"/>
    <s v="969"/>
    <s v="969/Critical"/>
  </r>
  <r>
    <n v="9692"/>
    <x v="137"/>
    <x v="495"/>
    <x v="3"/>
    <x v="29"/>
    <n v="10.4"/>
    <n v="0.09"/>
    <n v="350.16800000000001"/>
    <n v="84.040319999999994"/>
    <n v="266.12768"/>
    <x v="0"/>
    <x v="3"/>
    <x v="0"/>
    <x v="0"/>
    <x v="3"/>
    <x v="2"/>
    <n v="0.76"/>
    <s v="969"/>
    <s v="969/Medium"/>
  </r>
  <r>
    <n v="9693"/>
    <x v="137"/>
    <x v="847"/>
    <x v="4"/>
    <x v="14"/>
    <n v="280.98"/>
    <n v="0.04"/>
    <n v="3776.3712"/>
    <n v="944.09280000000001"/>
    <n v="2832.2784000000001"/>
    <x v="1"/>
    <x v="2"/>
    <x v="0"/>
    <x v="0"/>
    <x v="3"/>
    <x v="2"/>
    <n v="0.75"/>
    <s v="969"/>
    <s v="969/Low"/>
  </r>
  <r>
    <n v="9694"/>
    <x v="137"/>
    <x v="1107"/>
    <x v="1"/>
    <x v="11"/>
    <n v="200.98"/>
    <n v="7.0000000000000007E-2"/>
    <n v="5981.1647999999996"/>
    <n v="1315.856256"/>
    <n v="4665.3085439999995"/>
    <x v="1"/>
    <x v="6"/>
    <x v="7"/>
    <x v="4"/>
    <x v="1"/>
    <x v="2"/>
    <n v="0.78"/>
    <s v="969"/>
    <s v="969/Not Specified"/>
  </r>
  <r>
    <n v="9695"/>
    <x v="137"/>
    <x v="969"/>
    <x v="0"/>
    <x v="38"/>
    <n v="27.42"/>
    <n v="0.02"/>
    <n v="1155.4788000000001"/>
    <n v="323.53406400000006"/>
    <n v="831.94473600000003"/>
    <x v="0"/>
    <x v="1"/>
    <x v="0"/>
    <x v="0"/>
    <x v="3"/>
    <x v="2"/>
    <n v="0.72"/>
    <s v="969"/>
    <s v="969/High"/>
  </r>
  <r>
    <n v="9696"/>
    <x v="137"/>
    <x v="763"/>
    <x v="2"/>
    <x v="42"/>
    <n v="3.98"/>
    <n v="0.01"/>
    <n v="66.983399999999989"/>
    <n v="10.047509999999999"/>
    <n v="56.935889999999986"/>
    <x v="0"/>
    <x v="1"/>
    <x v="1"/>
    <x v="1"/>
    <x v="3"/>
    <x v="1"/>
    <n v="0.85"/>
    <s v="969"/>
    <s v="969/Critical"/>
  </r>
  <r>
    <n v="9697"/>
    <x v="137"/>
    <x v="301"/>
    <x v="3"/>
    <x v="28"/>
    <n v="2.88"/>
    <n v="0.03"/>
    <n v="136.88640000000001"/>
    <n v="16.426368000000004"/>
    <n v="120.46003200000001"/>
    <x v="0"/>
    <x v="4"/>
    <x v="0"/>
    <x v="0"/>
    <x v="1"/>
    <x v="1"/>
    <n v="0.88"/>
    <s v="969"/>
    <s v="969/Medium"/>
  </r>
  <r>
    <n v="9698"/>
    <x v="137"/>
    <x v="472"/>
    <x v="4"/>
    <x v="34"/>
    <n v="442.14"/>
    <n v="0.08"/>
    <n v="19118.133599999997"/>
    <n v="4588.3520639999988"/>
    <n v="14529.781535999999"/>
    <x v="1"/>
    <x v="6"/>
    <x v="6"/>
    <x v="6"/>
    <x v="0"/>
    <x v="0"/>
    <n v="0.76"/>
    <s v="969"/>
    <s v="969/Low"/>
  </r>
  <r>
    <n v="9699"/>
    <x v="137"/>
    <x v="1134"/>
    <x v="0"/>
    <x v="36"/>
    <n v="26.64"/>
    <n v="0.08"/>
    <n v="857.80799999999999"/>
    <n v="197.29584"/>
    <n v="660.51215999999999"/>
    <x v="0"/>
    <x v="0"/>
    <x v="0"/>
    <x v="0"/>
    <x v="2"/>
    <x v="2"/>
    <n v="0.77"/>
    <s v="969"/>
    <s v="969/High"/>
  </r>
  <r>
    <n v="9700"/>
    <x v="137"/>
    <x v="1118"/>
    <x v="0"/>
    <x v="0"/>
    <n v="6.48"/>
    <n v="0"/>
    <n v="155.52000000000001"/>
    <n v="43.545600000000007"/>
    <n v="111.9744"/>
    <x v="0"/>
    <x v="3"/>
    <x v="6"/>
    <x v="6"/>
    <x v="0"/>
    <x v="0"/>
    <n v="0.72"/>
    <s v="970"/>
    <s v="970/High"/>
  </r>
  <r>
    <n v="9701"/>
    <x v="137"/>
    <x v="754"/>
    <x v="1"/>
    <x v="49"/>
    <n v="70.97"/>
    <n v="0"/>
    <n v="212.91"/>
    <n v="29.807399999999998"/>
    <n v="183.1026"/>
    <x v="0"/>
    <x v="1"/>
    <x v="10"/>
    <x v="2"/>
    <x v="0"/>
    <x v="1"/>
    <n v="0.86"/>
    <s v="970"/>
    <s v="970/Not Specified"/>
  </r>
  <r>
    <n v="9702"/>
    <x v="137"/>
    <x v="765"/>
    <x v="2"/>
    <x v="37"/>
    <n v="37.700000000000003"/>
    <n v="0.04"/>
    <n v="1194.336"/>
    <n v="143.32031999999998"/>
    <n v="1051.01568"/>
    <x v="0"/>
    <x v="1"/>
    <x v="6"/>
    <x v="6"/>
    <x v="2"/>
    <x v="1"/>
    <n v="0.88"/>
    <s v="970"/>
    <s v="970/Critical"/>
  </r>
  <r>
    <n v="9703"/>
    <x v="137"/>
    <x v="44"/>
    <x v="4"/>
    <x v="36"/>
    <n v="6.75"/>
    <n v="7.0000000000000007E-2"/>
    <n v="219.71249999999998"/>
    <n v="50.533874999999995"/>
    <n v="169.17862499999998"/>
    <x v="0"/>
    <x v="1"/>
    <x v="4"/>
    <x v="4"/>
    <x v="2"/>
    <x v="1"/>
    <n v="0.77"/>
    <s v="970"/>
    <s v="970/Low"/>
  </r>
  <r>
    <n v="9704"/>
    <x v="137"/>
    <x v="906"/>
    <x v="1"/>
    <x v="17"/>
    <n v="4.28"/>
    <n v="0.09"/>
    <n v="46.7376"/>
    <n v="12.151776"/>
    <n v="34.585824000000002"/>
    <x v="0"/>
    <x v="1"/>
    <x v="7"/>
    <x v="4"/>
    <x v="2"/>
    <x v="1"/>
    <n v="0.74"/>
    <s v="970"/>
    <s v="970/Not Specified"/>
  </r>
  <r>
    <n v="9705"/>
    <x v="137"/>
    <x v="71"/>
    <x v="2"/>
    <x v="38"/>
    <n v="18.97"/>
    <n v="0.02"/>
    <n v="799.39579999999989"/>
    <n v="199.84894999999997"/>
    <n v="599.54684999999995"/>
    <x v="0"/>
    <x v="1"/>
    <x v="12"/>
    <x v="3"/>
    <x v="2"/>
    <x v="1"/>
    <n v="0.75"/>
    <s v="970"/>
    <s v="970/Critical"/>
  </r>
  <r>
    <n v="9706"/>
    <x v="137"/>
    <x v="597"/>
    <x v="1"/>
    <x v="6"/>
    <n v="6.48"/>
    <n v="0.06"/>
    <n v="134.00639999999999"/>
    <n v="34.841663999999994"/>
    <n v="99.164735999999991"/>
    <x v="2"/>
    <x v="1"/>
    <x v="6"/>
    <x v="6"/>
    <x v="2"/>
    <x v="1"/>
    <n v="0.74"/>
    <s v="970"/>
    <s v="970/Not Specified"/>
  </r>
  <r>
    <n v="9660"/>
    <x v="138"/>
    <x v="524"/>
    <x v="0"/>
    <x v="16"/>
    <n v="210.55"/>
    <n v="0.05"/>
    <n v="400.04500000000002"/>
    <n v="96.010800000000003"/>
    <n v="304.0342"/>
    <x v="2"/>
    <x v="1"/>
    <x v="10"/>
    <x v="2"/>
    <x v="1"/>
    <x v="1"/>
    <n v="0.76"/>
    <s v="966"/>
    <s v="966/High"/>
  </r>
  <r>
    <n v="9661"/>
    <x v="138"/>
    <x v="81"/>
    <x v="0"/>
    <x v="32"/>
    <n v="41.94"/>
    <n v="0.1"/>
    <n v="490.69800000000004"/>
    <n v="93.232620000000011"/>
    <n v="397.46538000000004"/>
    <x v="0"/>
    <x v="1"/>
    <x v="2"/>
    <x v="2"/>
    <x v="3"/>
    <x v="1"/>
    <n v="0.81"/>
    <s v="966"/>
    <s v="966/High"/>
  </r>
  <r>
    <n v="9662"/>
    <x v="138"/>
    <x v="1064"/>
    <x v="4"/>
    <x v="39"/>
    <n v="10.44"/>
    <n v="0.08"/>
    <n v="288.14400000000001"/>
    <n v="80.680319999999995"/>
    <n v="207.46368000000001"/>
    <x v="0"/>
    <x v="1"/>
    <x v="7"/>
    <x v="4"/>
    <x v="3"/>
    <x v="1"/>
    <n v="0.72"/>
    <s v="966"/>
    <s v="966/Low"/>
  </r>
  <r>
    <n v="9663"/>
    <x v="138"/>
    <x v="88"/>
    <x v="3"/>
    <x v="27"/>
    <n v="449.99"/>
    <n v="0.01"/>
    <n v="4454.9009999999998"/>
    <n v="534.58812"/>
    <n v="3920.31288"/>
    <x v="0"/>
    <x v="5"/>
    <x v="6"/>
    <x v="6"/>
    <x v="3"/>
    <x v="0"/>
    <n v="0.88"/>
    <s v="966"/>
    <s v="966/Medium"/>
  </r>
  <r>
    <n v="9664"/>
    <x v="138"/>
    <x v="939"/>
    <x v="0"/>
    <x v="31"/>
    <n v="10.68"/>
    <n v="0.01"/>
    <n v="52.866"/>
    <n v="6.8725800000000001"/>
    <n v="45.99342"/>
    <x v="0"/>
    <x v="5"/>
    <x v="3"/>
    <x v="3"/>
    <x v="0"/>
    <x v="2"/>
    <n v="0.87"/>
    <s v="966"/>
    <s v="966/High"/>
  </r>
  <r>
    <n v="9665"/>
    <x v="138"/>
    <x v="1135"/>
    <x v="2"/>
    <x v="36"/>
    <n v="8.85"/>
    <n v="0.06"/>
    <n v="291.16499999999996"/>
    <n v="66.967949999999988"/>
    <n v="224.19704999999999"/>
    <x v="0"/>
    <x v="1"/>
    <x v="0"/>
    <x v="0"/>
    <x v="1"/>
    <x v="1"/>
    <n v="0.77"/>
    <s v="966"/>
    <s v="966/Critical"/>
  </r>
  <r>
    <n v="9666"/>
    <x v="138"/>
    <x v="395"/>
    <x v="3"/>
    <x v="41"/>
    <n v="14.98"/>
    <n v="0"/>
    <n v="584.22"/>
    <n v="116.84400000000001"/>
    <n v="467.37600000000003"/>
    <x v="0"/>
    <x v="3"/>
    <x v="7"/>
    <x v="4"/>
    <x v="0"/>
    <x v="2"/>
    <n v="0.8"/>
    <s v="966"/>
    <s v="966/Medium"/>
  </r>
  <r>
    <n v="9667"/>
    <x v="138"/>
    <x v="1136"/>
    <x v="1"/>
    <x v="5"/>
    <n v="60.89"/>
    <n v="0.03"/>
    <n v="2480.6586000000002"/>
    <n v="347.29220400000008"/>
    <n v="2133.3663960000003"/>
    <x v="1"/>
    <x v="6"/>
    <x v="9"/>
    <x v="3"/>
    <x v="3"/>
    <x v="2"/>
    <n v="0.8600000000000001"/>
    <s v="966"/>
    <s v="966/Not Specified"/>
  </r>
  <r>
    <n v="9668"/>
    <x v="138"/>
    <x v="997"/>
    <x v="1"/>
    <x v="48"/>
    <n v="11.5"/>
    <n v="0.09"/>
    <n v="240.69500000000002"/>
    <n v="57.766800000000003"/>
    <n v="182.9282"/>
    <x v="2"/>
    <x v="1"/>
    <x v="0"/>
    <x v="0"/>
    <x v="0"/>
    <x v="1"/>
    <n v="0.7599999999999999"/>
    <s v="966"/>
    <s v="966/Not Specified"/>
  </r>
  <r>
    <n v="9669"/>
    <x v="138"/>
    <x v="39"/>
    <x v="0"/>
    <x v="40"/>
    <n v="39.979999999999997"/>
    <n v="0.05"/>
    <n v="1747.1259999999997"/>
    <n v="471.72401999999994"/>
    <n v="1275.4019799999999"/>
    <x v="0"/>
    <x v="1"/>
    <x v="1"/>
    <x v="1"/>
    <x v="3"/>
    <x v="0"/>
    <n v="0.73"/>
    <s v="966"/>
    <s v="966/High"/>
  </r>
  <r>
    <n v="9670"/>
    <x v="138"/>
    <x v="412"/>
    <x v="1"/>
    <x v="14"/>
    <n v="29.99"/>
    <n v="0.04"/>
    <n v="403.06559999999996"/>
    <n v="52.398527999999999"/>
    <n v="350.66707199999996"/>
    <x v="0"/>
    <x v="1"/>
    <x v="1"/>
    <x v="1"/>
    <x v="0"/>
    <x v="0"/>
    <n v="0.87"/>
    <s v="967"/>
    <s v="967/Not Specified"/>
  </r>
  <r>
    <n v="9671"/>
    <x v="138"/>
    <x v="970"/>
    <x v="4"/>
    <x v="20"/>
    <n v="209.84"/>
    <n v="0.04"/>
    <n v="2215.9104000000002"/>
    <n v="553.97760000000005"/>
    <n v="1661.9328"/>
    <x v="0"/>
    <x v="5"/>
    <x v="6"/>
    <x v="6"/>
    <x v="1"/>
    <x v="2"/>
    <n v="0.75"/>
    <s v="967"/>
    <s v="967/Low"/>
  </r>
  <r>
    <n v="9672"/>
    <x v="138"/>
    <x v="605"/>
    <x v="0"/>
    <x v="42"/>
    <n v="12.97"/>
    <n v="0.04"/>
    <n v="211.6704"/>
    <n v="42.33408"/>
    <n v="169.33632"/>
    <x v="2"/>
    <x v="1"/>
    <x v="0"/>
    <x v="0"/>
    <x v="2"/>
    <x v="1"/>
    <n v="0.8"/>
    <s v="967"/>
    <s v="967/High"/>
  </r>
  <r>
    <n v="9673"/>
    <x v="138"/>
    <x v="653"/>
    <x v="1"/>
    <x v="6"/>
    <n v="33.94"/>
    <n v="0"/>
    <n v="746.68"/>
    <n v="149.33599999999998"/>
    <n v="597.34399999999994"/>
    <x v="1"/>
    <x v="6"/>
    <x v="5"/>
    <x v="5"/>
    <x v="2"/>
    <x v="2"/>
    <n v="0.79999999999999993"/>
    <s v="967"/>
    <s v="967/Not Specified"/>
  </r>
  <r>
    <n v="9674"/>
    <x v="138"/>
    <x v="500"/>
    <x v="4"/>
    <x v="43"/>
    <n v="5.84"/>
    <n v="0.01"/>
    <n v="115.63199999999999"/>
    <n v="16.188479999999998"/>
    <n v="99.443519999999992"/>
    <x v="0"/>
    <x v="4"/>
    <x v="10"/>
    <x v="2"/>
    <x v="1"/>
    <x v="1"/>
    <n v="0.86"/>
    <s v="967"/>
    <s v="967/Low"/>
  </r>
  <r>
    <n v="9675"/>
    <x v="138"/>
    <x v="519"/>
    <x v="4"/>
    <x v="33"/>
    <n v="1.76"/>
    <n v="0.06"/>
    <n v="56.249600000000001"/>
    <n v="11.812416000000001"/>
    <n v="44.437184000000002"/>
    <x v="0"/>
    <x v="4"/>
    <x v="1"/>
    <x v="1"/>
    <x v="0"/>
    <x v="1"/>
    <n v="0.79"/>
    <s v="967"/>
    <s v="967/Low"/>
  </r>
  <r>
    <n v="9676"/>
    <x v="138"/>
    <x v="1033"/>
    <x v="2"/>
    <x v="30"/>
    <n v="81.94"/>
    <n v="7.0000000000000007E-2"/>
    <n v="3810.2099999999996"/>
    <n v="1143.0629999999999"/>
    <n v="2667.1469999999999"/>
    <x v="1"/>
    <x v="2"/>
    <x v="7"/>
    <x v="4"/>
    <x v="0"/>
    <x v="2"/>
    <n v="0.70000000000000007"/>
    <s v="967"/>
    <s v="967/Critical"/>
  </r>
  <r>
    <n v="9677"/>
    <x v="138"/>
    <x v="175"/>
    <x v="2"/>
    <x v="21"/>
    <n v="276.2"/>
    <n v="0.08"/>
    <n v="1778.7280000000001"/>
    <n v="462.46928000000003"/>
    <n v="1316.25872"/>
    <x v="0"/>
    <x v="5"/>
    <x v="2"/>
    <x v="2"/>
    <x v="0"/>
    <x v="2"/>
    <n v="0.74"/>
    <s v="967"/>
    <s v="967/Critical"/>
  </r>
  <r>
    <n v="9678"/>
    <x v="138"/>
    <x v="435"/>
    <x v="1"/>
    <x v="34"/>
    <n v="195.99"/>
    <n v="0.01"/>
    <n v="9119.4147000000012"/>
    <n v="2553.4361160000003"/>
    <n v="6565.9785840000004"/>
    <x v="0"/>
    <x v="1"/>
    <x v="1"/>
    <x v="1"/>
    <x v="3"/>
    <x v="0"/>
    <n v="0.72"/>
    <s v="967"/>
    <s v="967/Not Specified"/>
  </r>
  <r>
    <n v="9679"/>
    <x v="138"/>
    <x v="595"/>
    <x v="0"/>
    <x v="26"/>
    <n v="225.02"/>
    <n v="0.02"/>
    <n v="5733.5096000000003"/>
    <n v="1146.7019200000002"/>
    <n v="4586.8076799999999"/>
    <x v="1"/>
    <x v="6"/>
    <x v="0"/>
    <x v="0"/>
    <x v="1"/>
    <x v="1"/>
    <n v="0.79999999999999993"/>
    <s v="967"/>
    <s v="967/High"/>
  </r>
  <r>
    <n v="9680"/>
    <x v="138"/>
    <x v="226"/>
    <x v="2"/>
    <x v="13"/>
    <n v="20.98"/>
    <n v="0.05"/>
    <n v="757.37799999999993"/>
    <n v="159.04937999999999"/>
    <n v="598.32862"/>
    <x v="1"/>
    <x v="6"/>
    <x v="0"/>
    <x v="0"/>
    <x v="0"/>
    <x v="1"/>
    <n v="0.79"/>
    <s v="968"/>
    <s v="968/Critical"/>
  </r>
  <r>
    <n v="9681"/>
    <x v="138"/>
    <x v="244"/>
    <x v="1"/>
    <x v="27"/>
    <n v="99.99"/>
    <n v="0.02"/>
    <n v="979.90199999999993"/>
    <n v="254.77451999999997"/>
    <n v="725.12747999999999"/>
    <x v="0"/>
    <x v="1"/>
    <x v="2"/>
    <x v="2"/>
    <x v="3"/>
    <x v="0"/>
    <n v="0.74"/>
    <s v="968"/>
    <s v="968/Not Specified"/>
  </r>
  <r>
    <n v="9682"/>
    <x v="138"/>
    <x v="104"/>
    <x v="1"/>
    <x v="39"/>
    <n v="7.1"/>
    <n v="0.02"/>
    <n v="208.74"/>
    <n v="50.0976"/>
    <n v="158.64240000000001"/>
    <x v="0"/>
    <x v="1"/>
    <x v="10"/>
    <x v="2"/>
    <x v="0"/>
    <x v="1"/>
    <n v="0.76"/>
    <s v="968"/>
    <s v="968/Not Specified"/>
  </r>
  <r>
    <n v="9683"/>
    <x v="138"/>
    <x v="177"/>
    <x v="2"/>
    <x v="37"/>
    <n v="6.54"/>
    <n v="0.02"/>
    <n v="211.50359999999998"/>
    <n v="27.495467999999995"/>
    <n v="184.00813199999999"/>
    <x v="0"/>
    <x v="1"/>
    <x v="1"/>
    <x v="1"/>
    <x v="2"/>
    <x v="1"/>
    <n v="0.87"/>
    <s v="968"/>
    <s v="968/Critical"/>
  </r>
  <r>
    <n v="9634"/>
    <x v="139"/>
    <x v="293"/>
    <x v="0"/>
    <x v="30"/>
    <n v="20.99"/>
    <n v="0.1"/>
    <n v="944.55000000000007"/>
    <n v="94.454999999999998"/>
    <n v="850.09500000000003"/>
    <x v="0"/>
    <x v="4"/>
    <x v="5"/>
    <x v="5"/>
    <x v="0"/>
    <x v="0"/>
    <n v="0.89999999999999991"/>
    <s v="963"/>
    <s v="963/High"/>
  </r>
  <r>
    <n v="9635"/>
    <x v="139"/>
    <x v="870"/>
    <x v="3"/>
    <x v="45"/>
    <n v="2.88"/>
    <n v="7.0000000000000007E-2"/>
    <n v="21.427199999999999"/>
    <n v="4.2854399999999995"/>
    <n v="17.141759999999998"/>
    <x v="0"/>
    <x v="1"/>
    <x v="10"/>
    <x v="2"/>
    <x v="2"/>
    <x v="1"/>
    <n v="0.79999999999999993"/>
    <s v="963"/>
    <s v="963/Medium"/>
  </r>
  <r>
    <n v="9636"/>
    <x v="139"/>
    <x v="644"/>
    <x v="1"/>
    <x v="14"/>
    <n v="3.69"/>
    <n v="0.09"/>
    <n v="47.010599999999997"/>
    <n v="9.40212"/>
    <n v="37.60848"/>
    <x v="0"/>
    <x v="1"/>
    <x v="4"/>
    <x v="4"/>
    <x v="2"/>
    <x v="1"/>
    <n v="0.8"/>
    <s v="963"/>
    <s v="963/Not Specified"/>
  </r>
  <r>
    <n v="9637"/>
    <x v="139"/>
    <x v="82"/>
    <x v="0"/>
    <x v="34"/>
    <n v="1.26"/>
    <n v="0"/>
    <n v="59.22"/>
    <n v="11.251800000000001"/>
    <n v="47.968199999999996"/>
    <x v="0"/>
    <x v="4"/>
    <x v="4"/>
    <x v="4"/>
    <x v="0"/>
    <x v="1"/>
    <n v="0.80999999999999994"/>
    <s v="963"/>
    <s v="963/High"/>
  </r>
  <r>
    <n v="9638"/>
    <x v="139"/>
    <x v="209"/>
    <x v="0"/>
    <x v="22"/>
    <n v="10.89"/>
    <n v="0.05"/>
    <n v="41.381999999999998"/>
    <n v="11.586959999999999"/>
    <n v="29.79504"/>
    <x v="2"/>
    <x v="1"/>
    <x v="9"/>
    <x v="3"/>
    <x v="0"/>
    <x v="1"/>
    <n v="0.72000000000000008"/>
    <s v="963"/>
    <s v="963/High"/>
  </r>
  <r>
    <n v="9639"/>
    <x v="139"/>
    <x v="87"/>
    <x v="3"/>
    <x v="49"/>
    <n v="100.98"/>
    <n v="0.08"/>
    <n v="278.70480000000003"/>
    <n v="64.102104000000011"/>
    <n v="214.60269600000004"/>
    <x v="1"/>
    <x v="2"/>
    <x v="2"/>
    <x v="2"/>
    <x v="3"/>
    <x v="2"/>
    <n v="0.77"/>
    <s v="963"/>
    <s v="963/Medium"/>
  </r>
  <r>
    <n v="9640"/>
    <x v="139"/>
    <x v="666"/>
    <x v="1"/>
    <x v="33"/>
    <n v="199.99"/>
    <n v="0.06"/>
    <n v="6391.6803999999993"/>
    <n v="639.16803999999991"/>
    <n v="5752.5123599999997"/>
    <x v="0"/>
    <x v="5"/>
    <x v="2"/>
    <x v="2"/>
    <x v="0"/>
    <x v="0"/>
    <n v="0.9"/>
    <s v="964"/>
    <s v="964/Not Specified"/>
  </r>
  <r>
    <n v="9641"/>
    <x v="139"/>
    <x v="267"/>
    <x v="0"/>
    <x v="25"/>
    <n v="8.69"/>
    <n v="0.01"/>
    <n v="232.28369999999998"/>
    <n v="51.102413999999996"/>
    <n v="181.181286"/>
    <x v="0"/>
    <x v="1"/>
    <x v="8"/>
    <x v="7"/>
    <x v="3"/>
    <x v="1"/>
    <n v="0.78"/>
    <s v="964"/>
    <s v="964/High"/>
  </r>
  <r>
    <n v="9642"/>
    <x v="139"/>
    <x v="153"/>
    <x v="4"/>
    <x v="27"/>
    <n v="17.670000000000002"/>
    <n v="0"/>
    <n v="176.70000000000002"/>
    <n v="53.010000000000012"/>
    <n v="123.69"/>
    <x v="0"/>
    <x v="3"/>
    <x v="0"/>
    <x v="0"/>
    <x v="1"/>
    <x v="2"/>
    <n v="0.7"/>
    <s v="964"/>
    <s v="964/Low"/>
  </r>
  <r>
    <n v="9643"/>
    <x v="139"/>
    <x v="10"/>
    <x v="1"/>
    <x v="5"/>
    <n v="193.17"/>
    <n v="0.01"/>
    <n v="8032.0085999999992"/>
    <n v="1606.4017199999998"/>
    <n v="6425.6068799999994"/>
    <x v="2"/>
    <x v="1"/>
    <x v="0"/>
    <x v="0"/>
    <x v="1"/>
    <x v="1"/>
    <n v="0.8"/>
    <s v="964"/>
    <s v="964/Not Specified"/>
  </r>
  <r>
    <n v="9644"/>
    <x v="139"/>
    <x v="670"/>
    <x v="3"/>
    <x v="38"/>
    <n v="89.99"/>
    <n v="0.03"/>
    <n v="3753.4828999999995"/>
    <n v="1088.510041"/>
    <n v="2664.9728589999995"/>
    <x v="1"/>
    <x v="6"/>
    <x v="2"/>
    <x v="2"/>
    <x v="0"/>
    <x v="2"/>
    <n v="0.71"/>
    <s v="964"/>
    <s v="964/Medium"/>
  </r>
  <r>
    <n v="9645"/>
    <x v="139"/>
    <x v="483"/>
    <x v="2"/>
    <x v="16"/>
    <n v="125.99"/>
    <n v="7.0000000000000007E-2"/>
    <n v="234.34139999999996"/>
    <n v="56.241935999999988"/>
    <n v="178.09946399999998"/>
    <x v="0"/>
    <x v="1"/>
    <x v="0"/>
    <x v="0"/>
    <x v="2"/>
    <x v="0"/>
    <n v="0.76"/>
    <s v="964"/>
    <s v="964/Critical"/>
  </r>
  <r>
    <n v="9646"/>
    <x v="139"/>
    <x v="340"/>
    <x v="1"/>
    <x v="9"/>
    <n v="150.97999999999999"/>
    <n v="0.06"/>
    <n v="141.92119999999997"/>
    <n v="36.899511999999987"/>
    <n v="105.02168799999998"/>
    <x v="1"/>
    <x v="2"/>
    <x v="0"/>
    <x v="0"/>
    <x v="0"/>
    <x v="2"/>
    <n v="0.74"/>
    <s v="964"/>
    <s v="964/Not Specified"/>
  </r>
  <r>
    <n v="9647"/>
    <x v="139"/>
    <x v="340"/>
    <x v="2"/>
    <x v="4"/>
    <n v="150.97999999999999"/>
    <n v="0.08"/>
    <n v="2916.9335999999998"/>
    <n v="875.08008000000007"/>
    <n v="2041.8535199999997"/>
    <x v="1"/>
    <x v="2"/>
    <x v="0"/>
    <x v="0"/>
    <x v="3"/>
    <x v="2"/>
    <n v="0.7"/>
    <s v="964"/>
    <s v="964/Critical"/>
  </r>
  <r>
    <n v="9648"/>
    <x v="139"/>
    <x v="722"/>
    <x v="0"/>
    <x v="3"/>
    <n v="177.98"/>
    <n v="7.0000000000000007E-2"/>
    <n v="1489.6925999999999"/>
    <n v="163.86618599999997"/>
    <n v="1325.8264139999999"/>
    <x v="0"/>
    <x v="1"/>
    <x v="4"/>
    <x v="4"/>
    <x v="0"/>
    <x v="1"/>
    <n v="0.89"/>
    <s v="964"/>
    <s v="964/High"/>
  </r>
  <r>
    <n v="9649"/>
    <x v="139"/>
    <x v="119"/>
    <x v="3"/>
    <x v="21"/>
    <n v="17.48"/>
    <n v="0.01"/>
    <n v="121.13639999999999"/>
    <n v="19.381823999999998"/>
    <n v="101.754576"/>
    <x v="0"/>
    <x v="3"/>
    <x v="7"/>
    <x v="4"/>
    <x v="3"/>
    <x v="0"/>
    <n v="0.84000000000000008"/>
    <s v="964"/>
    <s v="964/Medium"/>
  </r>
  <r>
    <n v="9650"/>
    <x v="139"/>
    <x v="605"/>
    <x v="3"/>
    <x v="3"/>
    <n v="12.97"/>
    <n v="0.05"/>
    <n v="110.8935"/>
    <n v="28.832310000000003"/>
    <n v="82.061189999999996"/>
    <x v="0"/>
    <x v="1"/>
    <x v="7"/>
    <x v="4"/>
    <x v="3"/>
    <x v="1"/>
    <n v="0.74"/>
    <s v="965"/>
    <s v="965/Medium"/>
  </r>
  <r>
    <n v="9651"/>
    <x v="139"/>
    <x v="518"/>
    <x v="0"/>
    <x v="35"/>
    <n v="5.58"/>
    <n v="0"/>
    <n v="267.84000000000003"/>
    <n v="66.960000000000008"/>
    <n v="200.88000000000002"/>
    <x v="2"/>
    <x v="4"/>
    <x v="2"/>
    <x v="2"/>
    <x v="0"/>
    <x v="1"/>
    <n v="0.75"/>
    <s v="965"/>
    <s v="965/High"/>
  </r>
  <r>
    <n v="9652"/>
    <x v="139"/>
    <x v="1137"/>
    <x v="3"/>
    <x v="30"/>
    <n v="5.98"/>
    <n v="7.0000000000000007E-2"/>
    <n v="278.07"/>
    <n v="63.956099999999999"/>
    <n v="214.1139"/>
    <x v="0"/>
    <x v="4"/>
    <x v="2"/>
    <x v="2"/>
    <x v="3"/>
    <x v="1"/>
    <n v="0.77"/>
    <s v="965"/>
    <s v="965/Medium"/>
  </r>
  <r>
    <n v="9653"/>
    <x v="139"/>
    <x v="672"/>
    <x v="0"/>
    <x v="22"/>
    <n v="810.98"/>
    <n v="0.09"/>
    <n v="2951.9672"/>
    <n v="856.07048800000007"/>
    <n v="2095.8967119999998"/>
    <x v="1"/>
    <x v="6"/>
    <x v="0"/>
    <x v="0"/>
    <x v="0"/>
    <x v="0"/>
    <n v="0.70999999999999985"/>
    <s v="965"/>
    <s v="965/High"/>
  </r>
  <r>
    <n v="9654"/>
    <x v="139"/>
    <x v="1109"/>
    <x v="0"/>
    <x v="13"/>
    <n v="9.93"/>
    <n v="7.0000000000000007E-2"/>
    <n v="350.92619999999994"/>
    <n v="35.092619999999989"/>
    <n v="315.83357999999993"/>
    <x v="0"/>
    <x v="4"/>
    <x v="2"/>
    <x v="2"/>
    <x v="2"/>
    <x v="1"/>
    <n v="0.89999999999999991"/>
    <s v="965"/>
    <s v="965/High"/>
  </r>
  <r>
    <n v="9655"/>
    <x v="139"/>
    <x v="541"/>
    <x v="3"/>
    <x v="30"/>
    <n v="1.76"/>
    <n v="7.0000000000000007E-2"/>
    <n v="81.839999999999989"/>
    <n v="23.733599999999996"/>
    <n v="58.106399999999994"/>
    <x v="0"/>
    <x v="1"/>
    <x v="12"/>
    <x v="3"/>
    <x v="2"/>
    <x v="2"/>
    <n v="0.71"/>
    <s v="965"/>
    <s v="965/Medium"/>
  </r>
  <r>
    <n v="9656"/>
    <x v="139"/>
    <x v="829"/>
    <x v="2"/>
    <x v="10"/>
    <n v="370.98"/>
    <n v="0.08"/>
    <n v="6484.7304000000013"/>
    <n v="1621.1826000000003"/>
    <n v="4863.5478000000012"/>
    <x v="1"/>
    <x v="6"/>
    <x v="1"/>
    <x v="1"/>
    <x v="3"/>
    <x v="1"/>
    <n v="0.75"/>
    <s v="965"/>
    <s v="965/Critical"/>
  </r>
  <r>
    <n v="9657"/>
    <x v="139"/>
    <x v="100"/>
    <x v="1"/>
    <x v="34"/>
    <n v="1.88"/>
    <n v="0.06"/>
    <n v="83.058399999999992"/>
    <n v="24.086935999999994"/>
    <n v="58.971463999999997"/>
    <x v="0"/>
    <x v="1"/>
    <x v="4"/>
    <x v="4"/>
    <x v="2"/>
    <x v="1"/>
    <n v="0.71000000000000008"/>
    <s v="965"/>
    <s v="965/Not Specified"/>
  </r>
  <r>
    <n v="9658"/>
    <x v="139"/>
    <x v="276"/>
    <x v="4"/>
    <x v="40"/>
    <n v="49.99"/>
    <n v="0.1"/>
    <n v="2069.5860000000002"/>
    <n v="434.61306000000002"/>
    <n v="1634.9729400000001"/>
    <x v="2"/>
    <x v="1"/>
    <x v="7"/>
    <x v="4"/>
    <x v="0"/>
    <x v="0"/>
    <n v="0.78999999999999992"/>
    <s v="965"/>
    <s v="965/Low"/>
  </r>
  <r>
    <n v="9659"/>
    <x v="139"/>
    <x v="565"/>
    <x v="0"/>
    <x v="37"/>
    <n v="4.28"/>
    <n v="0.09"/>
    <n v="128.5284"/>
    <n v="21.849828000000002"/>
    <n v="106.678572"/>
    <x v="0"/>
    <x v="1"/>
    <x v="2"/>
    <x v="2"/>
    <x v="1"/>
    <x v="1"/>
    <n v="0.83"/>
    <s v="965"/>
    <s v="965/High"/>
  </r>
  <r>
    <n v="9610"/>
    <x v="140"/>
    <x v="1138"/>
    <x v="1"/>
    <x v="20"/>
    <n v="125.99"/>
    <n v="0.04"/>
    <n v="1330.4543999999999"/>
    <n v="292.69996799999996"/>
    <n v="1037.754432"/>
    <x v="2"/>
    <x v="1"/>
    <x v="6"/>
    <x v="6"/>
    <x v="2"/>
    <x v="0"/>
    <n v="0.78"/>
    <s v="961"/>
    <s v="961/Not Specified"/>
  </r>
  <r>
    <n v="9611"/>
    <x v="140"/>
    <x v="346"/>
    <x v="3"/>
    <x v="22"/>
    <n v="29.74"/>
    <n v="0.05"/>
    <n v="113.01199999999999"/>
    <n v="18.081919999999997"/>
    <n v="94.93007999999999"/>
    <x v="0"/>
    <x v="1"/>
    <x v="2"/>
    <x v="2"/>
    <x v="0"/>
    <x v="1"/>
    <n v="0.84"/>
    <s v="961"/>
    <s v="961/Medium"/>
  </r>
  <r>
    <n v="9612"/>
    <x v="140"/>
    <x v="922"/>
    <x v="1"/>
    <x v="4"/>
    <n v="15.68"/>
    <n v="0.06"/>
    <n v="309.52319999999997"/>
    <n v="68.095103999999992"/>
    <n v="241.42809599999998"/>
    <x v="0"/>
    <x v="3"/>
    <x v="0"/>
    <x v="0"/>
    <x v="0"/>
    <x v="2"/>
    <n v="0.78"/>
    <s v="961"/>
    <s v="961/Not Specified"/>
  </r>
  <r>
    <n v="9613"/>
    <x v="140"/>
    <x v="111"/>
    <x v="2"/>
    <x v="31"/>
    <n v="2.88"/>
    <n v="0.01"/>
    <n v="14.255999999999998"/>
    <n v="3.1363199999999996"/>
    <n v="11.119679999999999"/>
    <x v="0"/>
    <x v="1"/>
    <x v="0"/>
    <x v="0"/>
    <x v="2"/>
    <x v="1"/>
    <n v="0.78"/>
    <s v="961"/>
    <s v="961/Critical"/>
  </r>
  <r>
    <n v="9614"/>
    <x v="140"/>
    <x v="1012"/>
    <x v="4"/>
    <x v="16"/>
    <n v="3.25"/>
    <n v="0.06"/>
    <n v="6.1099999999999994"/>
    <n v="0.97759999999999991"/>
    <n v="5.1323999999999996"/>
    <x v="0"/>
    <x v="5"/>
    <x v="0"/>
    <x v="0"/>
    <x v="2"/>
    <x v="1"/>
    <n v="0.84"/>
    <s v="961"/>
    <s v="961/Low"/>
  </r>
  <r>
    <n v="9615"/>
    <x v="140"/>
    <x v="324"/>
    <x v="2"/>
    <x v="28"/>
    <n v="13.73"/>
    <n v="0.16"/>
    <n v="565.1268"/>
    <n v="118.67662799999999"/>
    <n v="446.45017200000001"/>
    <x v="0"/>
    <x v="4"/>
    <x v="2"/>
    <x v="2"/>
    <x v="1"/>
    <x v="2"/>
    <n v="0.79"/>
    <s v="961"/>
    <s v="961/Critical"/>
  </r>
  <r>
    <n v="9616"/>
    <x v="140"/>
    <x v="1139"/>
    <x v="1"/>
    <x v="0"/>
    <n v="62.18"/>
    <n v="7.0000000000000007E-2"/>
    <n v="1387.8575999999998"/>
    <n v="305.32867199999998"/>
    <n v="1082.5289279999997"/>
    <x v="2"/>
    <x v="0"/>
    <x v="7"/>
    <x v="4"/>
    <x v="1"/>
    <x v="2"/>
    <n v="0.77999999999999992"/>
    <s v="961"/>
    <s v="961/Not Specified"/>
  </r>
  <r>
    <n v="9617"/>
    <x v="140"/>
    <x v="200"/>
    <x v="3"/>
    <x v="22"/>
    <n v="3.8"/>
    <n v="0.04"/>
    <n v="14.591999999999999"/>
    <n v="1.8969599999999998"/>
    <n v="12.695039999999999"/>
    <x v="0"/>
    <x v="1"/>
    <x v="0"/>
    <x v="0"/>
    <x v="0"/>
    <x v="1"/>
    <n v="0.87"/>
    <s v="961"/>
    <s v="961/Medium"/>
  </r>
  <r>
    <n v="9618"/>
    <x v="140"/>
    <x v="956"/>
    <x v="0"/>
    <x v="28"/>
    <n v="13.43"/>
    <n v="0.1"/>
    <n v="592.26299999999992"/>
    <n v="71.071559999999991"/>
    <n v="521.19143999999994"/>
    <x v="0"/>
    <x v="1"/>
    <x v="4"/>
    <x v="4"/>
    <x v="2"/>
    <x v="1"/>
    <n v="0.88"/>
    <s v="961"/>
    <s v="961/High"/>
  </r>
  <r>
    <n v="9619"/>
    <x v="140"/>
    <x v="847"/>
    <x v="3"/>
    <x v="27"/>
    <n v="280.98"/>
    <n v="0.1"/>
    <n v="2528.8200000000002"/>
    <n v="733.3578"/>
    <n v="1795.4622000000002"/>
    <x v="1"/>
    <x v="2"/>
    <x v="2"/>
    <x v="2"/>
    <x v="2"/>
    <x v="2"/>
    <n v="0.71"/>
    <s v="961"/>
    <s v="961/Medium"/>
  </r>
  <r>
    <n v="9620"/>
    <x v="140"/>
    <x v="730"/>
    <x v="2"/>
    <x v="12"/>
    <n v="39.06"/>
    <n v="0.05"/>
    <n v="556.60500000000002"/>
    <n v="116.88705"/>
    <n v="439.71795000000003"/>
    <x v="0"/>
    <x v="1"/>
    <x v="0"/>
    <x v="0"/>
    <x v="2"/>
    <x v="1"/>
    <n v="0.79"/>
    <s v="962"/>
    <s v="962/Critical"/>
  </r>
  <r>
    <n v="9621"/>
    <x v="140"/>
    <x v="795"/>
    <x v="2"/>
    <x v="28"/>
    <n v="35.409999999999997"/>
    <n v="0.02"/>
    <n v="1700.3881999999999"/>
    <n v="374.08540399999998"/>
    <n v="1326.3027959999999"/>
    <x v="0"/>
    <x v="3"/>
    <x v="2"/>
    <x v="2"/>
    <x v="2"/>
    <x v="0"/>
    <n v="0.78"/>
    <s v="962"/>
    <s v="962/Critical"/>
  </r>
  <r>
    <n v="9622"/>
    <x v="140"/>
    <x v="957"/>
    <x v="4"/>
    <x v="19"/>
    <n v="20.48"/>
    <n v="0.01"/>
    <n v="831.28320000000008"/>
    <n v="83.128320000000002"/>
    <n v="748.15488000000005"/>
    <x v="0"/>
    <x v="1"/>
    <x v="4"/>
    <x v="4"/>
    <x v="1"/>
    <x v="1"/>
    <n v="0.9"/>
    <s v="962"/>
    <s v="962/Low"/>
  </r>
  <r>
    <n v="9623"/>
    <x v="140"/>
    <x v="219"/>
    <x v="3"/>
    <x v="26"/>
    <n v="3.28"/>
    <n v="0.03"/>
    <n v="82.721599999999995"/>
    <n v="16.544319999999999"/>
    <n v="66.177279999999996"/>
    <x v="0"/>
    <x v="4"/>
    <x v="1"/>
    <x v="1"/>
    <x v="3"/>
    <x v="1"/>
    <n v="0.8"/>
    <s v="962"/>
    <s v="962/Medium"/>
  </r>
  <r>
    <n v="9624"/>
    <x v="140"/>
    <x v="59"/>
    <x v="3"/>
    <x v="14"/>
    <n v="17.7"/>
    <n v="0.03"/>
    <n v="240.36599999999999"/>
    <n v="40.862220000000001"/>
    <n v="199.50377999999998"/>
    <x v="0"/>
    <x v="1"/>
    <x v="7"/>
    <x v="4"/>
    <x v="0"/>
    <x v="1"/>
    <n v="0.83"/>
    <s v="962"/>
    <s v="962/Medium"/>
  </r>
  <r>
    <n v="9625"/>
    <x v="140"/>
    <x v="560"/>
    <x v="4"/>
    <x v="8"/>
    <n v="195.99"/>
    <n v="0.1"/>
    <n v="1058.346"/>
    <n v="232.83612000000002"/>
    <n v="825.50987999999995"/>
    <x v="0"/>
    <x v="1"/>
    <x v="2"/>
    <x v="2"/>
    <x v="1"/>
    <x v="0"/>
    <n v="0.77999999999999992"/>
    <s v="962"/>
    <s v="962/Low"/>
  </r>
  <r>
    <n v="9626"/>
    <x v="140"/>
    <x v="401"/>
    <x v="0"/>
    <x v="14"/>
    <n v="4.9800000000000004"/>
    <n v="0.05"/>
    <n v="66.233999999999995"/>
    <n v="8.6104199999999995"/>
    <n v="57.623579999999997"/>
    <x v="0"/>
    <x v="1"/>
    <x v="4"/>
    <x v="4"/>
    <x v="0"/>
    <x v="1"/>
    <n v="0.87"/>
    <s v="962"/>
    <s v="962/High"/>
  </r>
  <r>
    <n v="9627"/>
    <x v="140"/>
    <x v="1140"/>
    <x v="4"/>
    <x v="22"/>
    <n v="52.71"/>
    <n v="0.08"/>
    <n v="193.97280000000001"/>
    <n v="46.553471999999999"/>
    <n v="147.41932800000001"/>
    <x v="0"/>
    <x v="1"/>
    <x v="2"/>
    <x v="2"/>
    <x v="2"/>
    <x v="1"/>
    <n v="0.76"/>
    <s v="962"/>
    <s v="962/Low"/>
  </r>
  <r>
    <n v="9628"/>
    <x v="140"/>
    <x v="244"/>
    <x v="4"/>
    <x v="40"/>
    <n v="99.99"/>
    <n v="0.04"/>
    <n v="4415.5583999999999"/>
    <n v="883.11168000000009"/>
    <n v="3532.4467199999999"/>
    <x v="0"/>
    <x v="1"/>
    <x v="0"/>
    <x v="0"/>
    <x v="2"/>
    <x v="0"/>
    <n v="0.8"/>
    <s v="962"/>
    <s v="962/Low"/>
  </r>
  <r>
    <n v="9629"/>
    <x v="140"/>
    <x v="276"/>
    <x v="3"/>
    <x v="42"/>
    <n v="49.99"/>
    <n v="0.02"/>
    <n v="832.83339999999998"/>
    <n v="208.20835"/>
    <n v="624.62504999999999"/>
    <x v="0"/>
    <x v="1"/>
    <x v="2"/>
    <x v="2"/>
    <x v="0"/>
    <x v="0"/>
    <n v="0.75"/>
    <s v="962"/>
    <s v="962/Medium"/>
  </r>
  <r>
    <n v="9630"/>
    <x v="140"/>
    <x v="1061"/>
    <x v="0"/>
    <x v="43"/>
    <n v="5.98"/>
    <n v="0.09"/>
    <n v="108.83600000000001"/>
    <n v="18.502120000000001"/>
    <n v="90.333880000000008"/>
    <x v="0"/>
    <x v="1"/>
    <x v="4"/>
    <x v="4"/>
    <x v="2"/>
    <x v="1"/>
    <n v="0.83"/>
    <s v="963"/>
    <s v="963/High"/>
  </r>
  <r>
    <n v="9631"/>
    <x v="140"/>
    <x v="24"/>
    <x v="3"/>
    <x v="46"/>
    <n v="40.99"/>
    <n v="0.01"/>
    <n v="1136.2428"/>
    <n v="113.62428"/>
    <n v="1022.61852"/>
    <x v="0"/>
    <x v="1"/>
    <x v="1"/>
    <x v="1"/>
    <x v="2"/>
    <x v="1"/>
    <n v="0.9"/>
    <s v="963"/>
    <s v="963/Medium"/>
  </r>
  <r>
    <n v="9632"/>
    <x v="140"/>
    <x v="464"/>
    <x v="0"/>
    <x v="41"/>
    <n v="8.17"/>
    <n v="0.05"/>
    <n v="302.69849999999997"/>
    <n v="72.647639999999996"/>
    <n v="230.05085999999997"/>
    <x v="0"/>
    <x v="4"/>
    <x v="0"/>
    <x v="0"/>
    <x v="1"/>
    <x v="1"/>
    <n v="0.76"/>
    <s v="963"/>
    <s v="963/High"/>
  </r>
  <r>
    <n v="9633"/>
    <x v="140"/>
    <x v="45"/>
    <x v="3"/>
    <x v="24"/>
    <n v="55.98"/>
    <n v="0.1"/>
    <n v="1561.8419999999999"/>
    <n v="327.98682000000002"/>
    <n v="1233.8551799999998"/>
    <x v="0"/>
    <x v="1"/>
    <x v="1"/>
    <x v="1"/>
    <x v="2"/>
    <x v="1"/>
    <n v="0.78999999999999992"/>
    <s v="963"/>
    <s v="963/Medium"/>
  </r>
  <r>
    <n v="9586"/>
    <x v="141"/>
    <x v="546"/>
    <x v="4"/>
    <x v="46"/>
    <n v="8.74"/>
    <n v="0"/>
    <n v="244.72"/>
    <n v="36.707999999999998"/>
    <n v="208.012"/>
    <x v="0"/>
    <x v="1"/>
    <x v="2"/>
    <x v="2"/>
    <x v="2"/>
    <x v="1"/>
    <n v="0.85"/>
    <s v="958"/>
    <s v="958/Low"/>
  </r>
  <r>
    <n v="9587"/>
    <x v="141"/>
    <x v="361"/>
    <x v="4"/>
    <x v="25"/>
    <n v="65.989999999999995"/>
    <n v="0.1"/>
    <n v="1603.5569999999998"/>
    <n v="336.74696999999992"/>
    <n v="1266.8100299999999"/>
    <x v="2"/>
    <x v="1"/>
    <x v="4"/>
    <x v="4"/>
    <x v="1"/>
    <x v="0"/>
    <n v="0.79"/>
    <s v="958"/>
    <s v="958/Low"/>
  </r>
  <r>
    <n v="9588"/>
    <x v="141"/>
    <x v="660"/>
    <x v="3"/>
    <x v="22"/>
    <n v="240.98"/>
    <n v="0.02"/>
    <n v="944.64159999999993"/>
    <n v="283.39247999999998"/>
    <n v="661.24911999999995"/>
    <x v="1"/>
    <x v="2"/>
    <x v="0"/>
    <x v="0"/>
    <x v="0"/>
    <x v="2"/>
    <n v="0.7"/>
    <s v="958"/>
    <s v="958/Medium"/>
  </r>
  <r>
    <n v="9589"/>
    <x v="141"/>
    <x v="1141"/>
    <x v="1"/>
    <x v="48"/>
    <n v="8.14"/>
    <n v="7.0000000000000007E-2"/>
    <n v="174.11460000000002"/>
    <n v="22.634898000000003"/>
    <n v="151.47970200000003"/>
    <x v="0"/>
    <x v="4"/>
    <x v="4"/>
    <x v="4"/>
    <x v="3"/>
    <x v="1"/>
    <n v="0.87000000000000011"/>
    <s v="958"/>
    <s v="958/Not Specified"/>
  </r>
  <r>
    <n v="9590"/>
    <x v="141"/>
    <x v="1141"/>
    <x v="1"/>
    <x v="40"/>
    <n v="8.14"/>
    <n v="0"/>
    <n v="374.44000000000005"/>
    <n v="71.143600000000006"/>
    <n v="303.29640000000006"/>
    <x v="0"/>
    <x v="4"/>
    <x v="10"/>
    <x v="2"/>
    <x v="3"/>
    <x v="1"/>
    <n v="0.81"/>
    <s v="959"/>
    <s v="959/Not Specified"/>
  </r>
  <r>
    <n v="9591"/>
    <x v="141"/>
    <x v="1142"/>
    <x v="1"/>
    <x v="41"/>
    <n v="28.15"/>
    <n v="0.05"/>
    <n v="1042.9574999999998"/>
    <n v="260.73937499999994"/>
    <n v="782.21812499999987"/>
    <x v="0"/>
    <x v="3"/>
    <x v="4"/>
    <x v="4"/>
    <x v="2"/>
    <x v="1"/>
    <n v="0.75"/>
    <s v="959"/>
    <s v="959/Not Specified"/>
  </r>
  <r>
    <n v="9592"/>
    <x v="141"/>
    <x v="233"/>
    <x v="2"/>
    <x v="47"/>
    <n v="400.98"/>
    <n v="0.01"/>
    <n v="17863.659000000003"/>
    <n v="4465.9147500000008"/>
    <n v="13397.744250000003"/>
    <x v="1"/>
    <x v="2"/>
    <x v="0"/>
    <x v="0"/>
    <x v="0"/>
    <x v="2"/>
    <n v="0.75"/>
    <s v="959"/>
    <s v="959/Critical"/>
  </r>
  <r>
    <n v="9593"/>
    <x v="141"/>
    <x v="706"/>
    <x v="1"/>
    <x v="14"/>
    <n v="50.98"/>
    <n v="0.1"/>
    <n v="642.34799999999996"/>
    <n v="64.234799999999993"/>
    <n v="578.11320000000001"/>
    <x v="0"/>
    <x v="5"/>
    <x v="4"/>
    <x v="4"/>
    <x v="0"/>
    <x v="2"/>
    <n v="0.9"/>
    <s v="959"/>
    <s v="959/Not Specified"/>
  </r>
  <r>
    <n v="9594"/>
    <x v="141"/>
    <x v="199"/>
    <x v="3"/>
    <x v="22"/>
    <n v="15.42"/>
    <n v="0.06"/>
    <n v="57.979199999999999"/>
    <n v="8.1170880000000007"/>
    <n v="49.862111999999996"/>
    <x v="0"/>
    <x v="1"/>
    <x v="10"/>
    <x v="2"/>
    <x v="1"/>
    <x v="1"/>
    <n v="0.86"/>
    <s v="959"/>
    <s v="959/Medium"/>
  </r>
  <r>
    <n v="9595"/>
    <x v="141"/>
    <x v="481"/>
    <x v="0"/>
    <x v="49"/>
    <n v="22.72"/>
    <n v="0.03"/>
    <n v="66.115200000000002"/>
    <n v="9.2561280000000004"/>
    <n v="56.859071999999998"/>
    <x v="0"/>
    <x v="3"/>
    <x v="0"/>
    <x v="0"/>
    <x v="2"/>
    <x v="2"/>
    <n v="0.86"/>
    <s v="959"/>
    <s v="959/High"/>
  </r>
  <r>
    <n v="9596"/>
    <x v="141"/>
    <x v="513"/>
    <x v="1"/>
    <x v="9"/>
    <n v="14.27"/>
    <n v="0.09"/>
    <n v="12.9857"/>
    <n v="3.5061390000000001"/>
    <n v="9.4795610000000003"/>
    <x v="2"/>
    <x v="1"/>
    <x v="10"/>
    <x v="2"/>
    <x v="3"/>
    <x v="1"/>
    <n v="0.73000000000000009"/>
    <s v="959"/>
    <s v="959/Not Specified"/>
  </r>
  <r>
    <n v="9597"/>
    <x v="141"/>
    <x v="1089"/>
    <x v="4"/>
    <x v="49"/>
    <n v="30.98"/>
    <n v="0.02"/>
    <n v="91.081199999999995"/>
    <n v="26.413548000000002"/>
    <n v="64.66765199999999"/>
    <x v="0"/>
    <x v="1"/>
    <x v="1"/>
    <x v="1"/>
    <x v="0"/>
    <x v="1"/>
    <n v="0.71"/>
    <s v="959"/>
    <s v="959/Low"/>
  </r>
  <r>
    <n v="9598"/>
    <x v="141"/>
    <x v="718"/>
    <x v="2"/>
    <x v="39"/>
    <n v="400.97"/>
    <n v="0.09"/>
    <n v="10946.481000000002"/>
    <n v="3283.9443000000006"/>
    <n v="7662.5367000000006"/>
    <x v="1"/>
    <x v="2"/>
    <x v="10"/>
    <x v="2"/>
    <x v="0"/>
    <x v="0"/>
    <n v="0.7"/>
    <s v="959"/>
    <s v="959/Critical"/>
  </r>
  <r>
    <n v="9599"/>
    <x v="141"/>
    <x v="1108"/>
    <x v="2"/>
    <x v="24"/>
    <n v="320.98"/>
    <n v="0.1"/>
    <n v="8955.3420000000006"/>
    <n v="1074.64104"/>
    <n v="7880.7009600000001"/>
    <x v="0"/>
    <x v="5"/>
    <x v="0"/>
    <x v="0"/>
    <x v="3"/>
    <x v="2"/>
    <n v="0.88"/>
    <s v="959"/>
    <s v="959/Critical"/>
  </r>
  <r>
    <n v="9600"/>
    <x v="141"/>
    <x v="694"/>
    <x v="4"/>
    <x v="17"/>
    <n v="300.64999999999998"/>
    <n v="0.03"/>
    <n v="3499.5659999999998"/>
    <n v="769.90451999999993"/>
    <n v="2729.6614799999998"/>
    <x v="0"/>
    <x v="5"/>
    <x v="7"/>
    <x v="4"/>
    <x v="2"/>
    <x v="1"/>
    <n v="0.78"/>
    <s v="960"/>
    <s v="960/Low"/>
  </r>
  <r>
    <n v="9601"/>
    <x v="141"/>
    <x v="340"/>
    <x v="2"/>
    <x v="22"/>
    <n v="150.97999999999999"/>
    <n v="7.0000000000000007E-2"/>
    <n v="561.64559999999994"/>
    <n v="112.32911999999999"/>
    <n v="449.31647999999996"/>
    <x v="1"/>
    <x v="2"/>
    <x v="0"/>
    <x v="0"/>
    <x v="0"/>
    <x v="2"/>
    <n v="0.8"/>
    <s v="960"/>
    <s v="960/Critical"/>
  </r>
  <r>
    <n v="9602"/>
    <x v="141"/>
    <x v="794"/>
    <x v="1"/>
    <x v="47"/>
    <n v="7.37"/>
    <n v="0.1"/>
    <n v="298.48500000000001"/>
    <n v="74.621250000000003"/>
    <n v="223.86375000000001"/>
    <x v="0"/>
    <x v="3"/>
    <x v="4"/>
    <x v="4"/>
    <x v="3"/>
    <x v="0"/>
    <n v="0.75"/>
    <s v="960"/>
    <s v="960/Not Specified"/>
  </r>
  <r>
    <n v="9603"/>
    <x v="141"/>
    <x v="500"/>
    <x v="1"/>
    <x v="32"/>
    <n v="5.84"/>
    <n v="0.03"/>
    <n v="73.642399999999995"/>
    <n v="13.992056"/>
    <n v="59.650343999999997"/>
    <x v="0"/>
    <x v="4"/>
    <x v="1"/>
    <x v="1"/>
    <x v="3"/>
    <x v="1"/>
    <n v="0.81"/>
    <s v="960"/>
    <s v="960/Not Specified"/>
  </r>
  <r>
    <n v="9604"/>
    <x v="141"/>
    <x v="220"/>
    <x v="3"/>
    <x v="9"/>
    <n v="160.97999999999999"/>
    <n v="0.05"/>
    <n v="152.93099999999998"/>
    <n v="24.468959999999996"/>
    <n v="128.46204"/>
    <x v="1"/>
    <x v="6"/>
    <x v="0"/>
    <x v="0"/>
    <x v="1"/>
    <x v="2"/>
    <n v="0.84000000000000008"/>
    <s v="960"/>
    <s v="960/Medium"/>
  </r>
  <r>
    <n v="9605"/>
    <x v="141"/>
    <x v="588"/>
    <x v="1"/>
    <x v="34"/>
    <n v="2.94"/>
    <n v="0.04"/>
    <n v="132.65280000000001"/>
    <n v="13.265280000000002"/>
    <n v="119.38752000000001"/>
    <x v="2"/>
    <x v="4"/>
    <x v="2"/>
    <x v="2"/>
    <x v="3"/>
    <x v="1"/>
    <n v="0.9"/>
    <s v="960"/>
    <s v="960/Not Specified"/>
  </r>
  <r>
    <n v="9606"/>
    <x v="141"/>
    <x v="522"/>
    <x v="0"/>
    <x v="47"/>
    <n v="65.989999999999995"/>
    <n v="0.1"/>
    <n v="2672.5949999999998"/>
    <n v="561.2449499999999"/>
    <n v="2111.35005"/>
    <x v="0"/>
    <x v="1"/>
    <x v="1"/>
    <x v="1"/>
    <x v="3"/>
    <x v="0"/>
    <n v="0.79"/>
    <s v="960"/>
    <s v="960/High"/>
  </r>
  <r>
    <n v="9607"/>
    <x v="141"/>
    <x v="435"/>
    <x v="1"/>
    <x v="44"/>
    <n v="195.99"/>
    <n v="0.01"/>
    <n v="3104.4816000000001"/>
    <n v="776.12040000000013"/>
    <n v="2328.3611999999998"/>
    <x v="0"/>
    <x v="1"/>
    <x v="2"/>
    <x v="2"/>
    <x v="0"/>
    <x v="0"/>
    <n v="0.74999999999999989"/>
    <s v="960"/>
    <s v="960/Not Specified"/>
  </r>
  <r>
    <n v="9608"/>
    <x v="141"/>
    <x v="375"/>
    <x v="4"/>
    <x v="39"/>
    <n v="6.45"/>
    <n v="0.03"/>
    <n v="187.69499999999999"/>
    <n v="54.431549999999994"/>
    <n v="133.26345000000001"/>
    <x v="0"/>
    <x v="4"/>
    <x v="10"/>
    <x v="2"/>
    <x v="3"/>
    <x v="1"/>
    <n v="0.71000000000000008"/>
    <s v="960"/>
    <s v="960/Low"/>
  </r>
  <r>
    <n v="9609"/>
    <x v="141"/>
    <x v="787"/>
    <x v="4"/>
    <x v="19"/>
    <n v="4.9800000000000004"/>
    <n v="0.04"/>
    <n v="196.0128"/>
    <n v="39.202559999999998"/>
    <n v="156.81023999999999"/>
    <x v="2"/>
    <x v="1"/>
    <x v="4"/>
    <x v="4"/>
    <x v="0"/>
    <x v="1"/>
    <n v="0.79999999999999993"/>
    <s v="960"/>
    <s v="960/Low"/>
  </r>
  <r>
    <n v="9566"/>
    <x v="142"/>
    <x v="642"/>
    <x v="1"/>
    <x v="34"/>
    <n v="15.74"/>
    <n v="0.1"/>
    <n v="665.80200000000002"/>
    <n v="153.13445999999999"/>
    <n v="512.66754000000003"/>
    <x v="0"/>
    <x v="1"/>
    <x v="3"/>
    <x v="3"/>
    <x v="0"/>
    <x v="1"/>
    <n v="0.77"/>
    <s v="956"/>
    <s v="956/Not Specified"/>
  </r>
  <r>
    <n v="9567"/>
    <x v="142"/>
    <x v="1143"/>
    <x v="0"/>
    <x v="27"/>
    <n v="21.38"/>
    <n v="0.02"/>
    <n v="209.52399999999997"/>
    <n v="50.285759999999989"/>
    <n v="159.23823999999999"/>
    <x v="0"/>
    <x v="1"/>
    <x v="0"/>
    <x v="0"/>
    <x v="2"/>
    <x v="1"/>
    <n v="0.76"/>
    <s v="956"/>
    <s v="956/High"/>
  </r>
  <r>
    <n v="9568"/>
    <x v="142"/>
    <x v="735"/>
    <x v="1"/>
    <x v="5"/>
    <n v="3.69"/>
    <n v="0.04"/>
    <n v="148.78079999999997"/>
    <n v="37.195199999999993"/>
    <n v="111.58559999999997"/>
    <x v="0"/>
    <x v="1"/>
    <x v="6"/>
    <x v="6"/>
    <x v="0"/>
    <x v="1"/>
    <n v="0.75"/>
    <s v="956"/>
    <s v="956/Not Specified"/>
  </r>
  <r>
    <n v="9569"/>
    <x v="142"/>
    <x v="312"/>
    <x v="3"/>
    <x v="26"/>
    <n v="5.74"/>
    <n v="0.03"/>
    <n v="144.7628"/>
    <n v="21.71442"/>
    <n v="123.04837999999999"/>
    <x v="2"/>
    <x v="1"/>
    <x v="9"/>
    <x v="3"/>
    <x v="1"/>
    <x v="1"/>
    <n v="0.85"/>
    <s v="956"/>
    <s v="956/Medium"/>
  </r>
  <r>
    <n v="9570"/>
    <x v="142"/>
    <x v="984"/>
    <x v="4"/>
    <x v="31"/>
    <n v="54.74"/>
    <n v="0"/>
    <n v="273.7"/>
    <n v="27.37"/>
    <n v="246.32999999999998"/>
    <x v="0"/>
    <x v="1"/>
    <x v="5"/>
    <x v="5"/>
    <x v="2"/>
    <x v="2"/>
    <n v="0.9"/>
    <s v="957"/>
    <s v="957/Low"/>
  </r>
  <r>
    <n v="9571"/>
    <x v="142"/>
    <x v="705"/>
    <x v="2"/>
    <x v="48"/>
    <n v="3.69"/>
    <n v="0.02"/>
    <n v="83.172600000000003"/>
    <n v="15.802794"/>
    <n v="67.369805999999997"/>
    <x v="2"/>
    <x v="1"/>
    <x v="2"/>
    <x v="2"/>
    <x v="0"/>
    <x v="1"/>
    <n v="0.80999999999999994"/>
    <s v="957"/>
    <s v="957/Critical"/>
  </r>
  <r>
    <n v="9572"/>
    <x v="142"/>
    <x v="1144"/>
    <x v="0"/>
    <x v="40"/>
    <n v="1.68"/>
    <n v="0.09"/>
    <n v="70.32480000000001"/>
    <n v="11.955216000000002"/>
    <n v="58.36958400000001"/>
    <x v="0"/>
    <x v="1"/>
    <x v="1"/>
    <x v="1"/>
    <x v="1"/>
    <x v="1"/>
    <n v="0.83000000000000007"/>
    <s v="957"/>
    <s v="957/High"/>
  </r>
  <r>
    <n v="9573"/>
    <x v="142"/>
    <x v="116"/>
    <x v="3"/>
    <x v="22"/>
    <n v="24.92"/>
    <n v="0.02"/>
    <n v="97.686400000000006"/>
    <n v="26.375328"/>
    <n v="71.31107200000001"/>
    <x v="0"/>
    <x v="1"/>
    <x v="12"/>
    <x v="3"/>
    <x v="1"/>
    <x v="1"/>
    <n v="0.73000000000000009"/>
    <s v="957"/>
    <s v="957/Medium"/>
  </r>
  <r>
    <n v="9574"/>
    <x v="142"/>
    <x v="651"/>
    <x v="3"/>
    <x v="43"/>
    <n v="300.97000000000003"/>
    <n v="0.05"/>
    <n v="5718.43"/>
    <n v="972.13310000000001"/>
    <n v="4746.2969000000003"/>
    <x v="0"/>
    <x v="1"/>
    <x v="6"/>
    <x v="6"/>
    <x v="0"/>
    <x v="0"/>
    <n v="0.83"/>
    <s v="957"/>
    <s v="957/Medium"/>
  </r>
  <r>
    <n v="9575"/>
    <x v="142"/>
    <x v="36"/>
    <x v="0"/>
    <x v="44"/>
    <n v="15.7"/>
    <n v="0"/>
    <n v="251.2"/>
    <n v="40.192"/>
    <n v="211.00799999999998"/>
    <x v="0"/>
    <x v="1"/>
    <x v="7"/>
    <x v="4"/>
    <x v="2"/>
    <x v="1"/>
    <n v="0.84"/>
    <s v="957"/>
    <s v="957/High"/>
  </r>
  <r>
    <n v="9576"/>
    <x v="142"/>
    <x v="796"/>
    <x v="2"/>
    <x v="4"/>
    <n v="33.979999999999997"/>
    <n v="0.01"/>
    <n v="706.44419999999991"/>
    <n v="113.03107199999998"/>
    <n v="593.41312799999992"/>
    <x v="0"/>
    <x v="3"/>
    <x v="6"/>
    <x v="6"/>
    <x v="0"/>
    <x v="0"/>
    <n v="0.84"/>
    <s v="957"/>
    <s v="957/Critical"/>
  </r>
  <r>
    <n v="9577"/>
    <x v="142"/>
    <x v="41"/>
    <x v="4"/>
    <x v="46"/>
    <n v="20.97"/>
    <n v="0.06"/>
    <n v="551.93039999999996"/>
    <n v="82.789559999999994"/>
    <n v="469.14083999999997"/>
    <x v="0"/>
    <x v="1"/>
    <x v="0"/>
    <x v="0"/>
    <x v="3"/>
    <x v="0"/>
    <n v="0.85"/>
    <s v="957"/>
    <s v="957/Low"/>
  </r>
  <r>
    <n v="9578"/>
    <x v="142"/>
    <x v="773"/>
    <x v="1"/>
    <x v="34"/>
    <n v="2.94"/>
    <n v="7.0000000000000007E-2"/>
    <n v="128.50739999999999"/>
    <n v="21.846257999999999"/>
    <n v="106.66114199999998"/>
    <x v="0"/>
    <x v="4"/>
    <x v="5"/>
    <x v="5"/>
    <x v="0"/>
    <x v="1"/>
    <n v="0.83"/>
    <s v="957"/>
    <s v="957/Not Specified"/>
  </r>
  <r>
    <n v="9579"/>
    <x v="142"/>
    <x v="1145"/>
    <x v="3"/>
    <x v="49"/>
    <n v="6783.02"/>
    <n v="0.04"/>
    <n v="19535.097600000001"/>
    <n v="5860.5292800000007"/>
    <n v="13674.56832"/>
    <x v="0"/>
    <x v="5"/>
    <x v="10"/>
    <x v="2"/>
    <x v="2"/>
    <x v="0"/>
    <n v="0.7"/>
    <s v="957"/>
    <s v="957/Medium"/>
  </r>
  <r>
    <n v="9580"/>
    <x v="142"/>
    <x v="606"/>
    <x v="2"/>
    <x v="6"/>
    <n v="5.34"/>
    <n v="0.03"/>
    <n v="113.95559999999999"/>
    <n v="19.372451999999999"/>
    <n v="94.583147999999994"/>
    <x v="0"/>
    <x v="1"/>
    <x v="0"/>
    <x v="0"/>
    <x v="3"/>
    <x v="1"/>
    <n v="0.83000000000000007"/>
    <s v="958"/>
    <s v="958/Critical"/>
  </r>
  <r>
    <n v="9581"/>
    <x v="142"/>
    <x v="473"/>
    <x v="2"/>
    <x v="39"/>
    <n v="880.98"/>
    <n v="0.04"/>
    <n v="25372.224000000002"/>
    <n v="3552.1113600000008"/>
    <n v="21820.112639999999"/>
    <x v="1"/>
    <x v="2"/>
    <x v="5"/>
    <x v="5"/>
    <x v="2"/>
    <x v="2"/>
    <n v="0.85999999999999988"/>
    <s v="958"/>
    <s v="958/Critical"/>
  </r>
  <r>
    <n v="9582"/>
    <x v="142"/>
    <x v="357"/>
    <x v="2"/>
    <x v="24"/>
    <n v="7.08"/>
    <n v="0.01"/>
    <n v="217.28519999999997"/>
    <n v="47.80274399999999"/>
    <n v="169.48245599999998"/>
    <x v="0"/>
    <x v="4"/>
    <x v="1"/>
    <x v="1"/>
    <x v="1"/>
    <x v="1"/>
    <n v="0.78"/>
    <s v="958"/>
    <s v="958/Critical"/>
  </r>
  <r>
    <n v="9583"/>
    <x v="142"/>
    <x v="450"/>
    <x v="1"/>
    <x v="7"/>
    <n v="23.99"/>
    <n v="0.01"/>
    <n v="688.75289999999995"/>
    <n v="96.425406000000009"/>
    <n v="592.32749399999989"/>
    <x v="0"/>
    <x v="0"/>
    <x v="0"/>
    <x v="0"/>
    <x v="0"/>
    <x v="0"/>
    <n v="0.85999999999999988"/>
    <s v="958"/>
    <s v="958/Not Specified"/>
  </r>
  <r>
    <n v="9584"/>
    <x v="142"/>
    <x v="544"/>
    <x v="1"/>
    <x v="12"/>
    <n v="5.28"/>
    <n v="0.02"/>
    <n v="77.616"/>
    <n v="21.732479999999999"/>
    <n v="55.883520000000004"/>
    <x v="0"/>
    <x v="1"/>
    <x v="8"/>
    <x v="7"/>
    <x v="1"/>
    <x v="1"/>
    <n v="0.72000000000000008"/>
    <s v="958"/>
    <s v="958/Not Specified"/>
  </r>
  <r>
    <n v="9585"/>
    <x v="142"/>
    <x v="143"/>
    <x v="0"/>
    <x v="37"/>
    <n v="9.68"/>
    <n v="7.0000000000000007E-2"/>
    <n v="297.07919999999996"/>
    <n v="77.240591999999992"/>
    <n v="219.83860799999997"/>
    <x v="0"/>
    <x v="4"/>
    <x v="11"/>
    <x v="3"/>
    <x v="3"/>
    <x v="1"/>
    <n v="0.74"/>
    <s v="958"/>
    <s v="958/High"/>
  </r>
  <r>
    <n v="9540"/>
    <x v="143"/>
    <x v="477"/>
    <x v="4"/>
    <x v="31"/>
    <n v="140.99"/>
    <n v="0.03"/>
    <n v="683.80150000000003"/>
    <n v="157.27434500000001"/>
    <n v="526.52715499999999"/>
    <x v="0"/>
    <x v="1"/>
    <x v="0"/>
    <x v="0"/>
    <x v="2"/>
    <x v="0"/>
    <n v="0.76999999999999991"/>
    <s v="954"/>
    <s v="954/Low"/>
  </r>
  <r>
    <n v="9541"/>
    <x v="143"/>
    <x v="422"/>
    <x v="3"/>
    <x v="43"/>
    <n v="15.99"/>
    <n v="0.04"/>
    <n v="307.00799999999998"/>
    <n v="92.102400000000003"/>
    <n v="214.90559999999999"/>
    <x v="2"/>
    <x v="1"/>
    <x v="0"/>
    <x v="0"/>
    <x v="0"/>
    <x v="0"/>
    <n v="0.70000000000000007"/>
    <s v="954"/>
    <s v="954/Medium"/>
  </r>
  <r>
    <n v="9542"/>
    <x v="143"/>
    <x v="932"/>
    <x v="2"/>
    <x v="29"/>
    <n v="46.89"/>
    <n v="0.08"/>
    <n v="1596.1356000000001"/>
    <n v="223.45898400000002"/>
    <n v="1372.676616"/>
    <x v="0"/>
    <x v="0"/>
    <x v="5"/>
    <x v="5"/>
    <x v="0"/>
    <x v="1"/>
    <n v="0.86"/>
    <s v="954"/>
    <s v="954/Critical"/>
  </r>
  <r>
    <n v="9543"/>
    <x v="143"/>
    <x v="455"/>
    <x v="4"/>
    <x v="6"/>
    <n v="21.38"/>
    <n v="0.01"/>
    <n v="465.65639999999996"/>
    <n v="69.848459999999989"/>
    <n v="395.80793999999997"/>
    <x v="0"/>
    <x v="3"/>
    <x v="5"/>
    <x v="5"/>
    <x v="2"/>
    <x v="1"/>
    <n v="0.85"/>
    <s v="954"/>
    <s v="954/Low"/>
  </r>
  <r>
    <n v="9544"/>
    <x v="143"/>
    <x v="923"/>
    <x v="3"/>
    <x v="21"/>
    <n v="150.97999999999999"/>
    <n v="0.06"/>
    <n v="993.44839999999988"/>
    <n v="238.42761599999997"/>
    <n v="755.02078399999994"/>
    <x v="0"/>
    <x v="0"/>
    <x v="11"/>
    <x v="3"/>
    <x v="1"/>
    <x v="0"/>
    <n v="0.76"/>
    <s v="954"/>
    <s v="954/Medium"/>
  </r>
  <r>
    <n v="9545"/>
    <x v="143"/>
    <x v="1139"/>
    <x v="0"/>
    <x v="27"/>
    <n v="62.18"/>
    <n v="0.04"/>
    <n v="596.92799999999988"/>
    <n v="143.26271999999997"/>
    <n v="453.66527999999994"/>
    <x v="0"/>
    <x v="0"/>
    <x v="10"/>
    <x v="2"/>
    <x v="3"/>
    <x v="2"/>
    <n v="0.76"/>
    <s v="954"/>
    <s v="954/High"/>
  </r>
  <r>
    <n v="9546"/>
    <x v="143"/>
    <x v="113"/>
    <x v="1"/>
    <x v="6"/>
    <n v="55.48"/>
    <n v="0.01"/>
    <n v="1208.3543999999999"/>
    <n v="265.83796799999999"/>
    <n v="942.5164319999999"/>
    <x v="0"/>
    <x v="1"/>
    <x v="2"/>
    <x v="2"/>
    <x v="2"/>
    <x v="1"/>
    <n v="0.77999999999999992"/>
    <s v="954"/>
    <s v="954/Not Specified"/>
  </r>
  <r>
    <n v="9547"/>
    <x v="143"/>
    <x v="380"/>
    <x v="2"/>
    <x v="43"/>
    <n v="10.64"/>
    <n v="0.01"/>
    <n v="210.672"/>
    <n v="25.280639999999998"/>
    <n v="185.39135999999999"/>
    <x v="2"/>
    <x v="1"/>
    <x v="2"/>
    <x v="2"/>
    <x v="0"/>
    <x v="2"/>
    <n v="0.88"/>
    <s v="954"/>
    <s v="954/Critical"/>
  </r>
  <r>
    <n v="9548"/>
    <x v="143"/>
    <x v="978"/>
    <x v="1"/>
    <x v="23"/>
    <n v="55.94"/>
    <n v="0.02"/>
    <n v="2412.1327999999999"/>
    <n v="603.03319999999997"/>
    <n v="1809.0996"/>
    <x v="0"/>
    <x v="1"/>
    <x v="10"/>
    <x v="2"/>
    <x v="3"/>
    <x v="0"/>
    <n v="0.75"/>
    <s v="954"/>
    <s v="954/Not Specified"/>
  </r>
  <r>
    <n v="9549"/>
    <x v="143"/>
    <x v="298"/>
    <x v="2"/>
    <x v="7"/>
    <n v="20.98"/>
    <n v="0.06"/>
    <n v="571.9147999999999"/>
    <n v="80.068071999999987"/>
    <n v="491.84672799999993"/>
    <x v="1"/>
    <x v="6"/>
    <x v="0"/>
    <x v="0"/>
    <x v="3"/>
    <x v="2"/>
    <n v="0.86"/>
    <s v="954"/>
    <s v="954/Critical"/>
  </r>
  <r>
    <n v="9550"/>
    <x v="143"/>
    <x v="685"/>
    <x v="4"/>
    <x v="42"/>
    <n v="83.1"/>
    <n v="0.05"/>
    <n v="1342.0649999999998"/>
    <n v="201.30974999999998"/>
    <n v="1140.7552499999999"/>
    <x v="2"/>
    <x v="1"/>
    <x v="0"/>
    <x v="0"/>
    <x v="2"/>
    <x v="0"/>
    <n v="0.85000000000000009"/>
    <s v="955"/>
    <s v="955/Low"/>
  </r>
  <r>
    <n v="9551"/>
    <x v="143"/>
    <x v="1028"/>
    <x v="3"/>
    <x v="36"/>
    <n v="3.28"/>
    <n v="0.09"/>
    <n v="104.468"/>
    <n v="24.027640000000002"/>
    <n v="80.440359999999998"/>
    <x v="2"/>
    <x v="4"/>
    <x v="1"/>
    <x v="1"/>
    <x v="0"/>
    <x v="1"/>
    <n v="0.76999999999999991"/>
    <s v="955"/>
    <s v="955/Medium"/>
  </r>
  <r>
    <n v="9552"/>
    <x v="143"/>
    <x v="220"/>
    <x v="3"/>
    <x v="26"/>
    <n v="160.97999999999999"/>
    <n v="7.0000000000000007E-2"/>
    <n v="3892.4963999999995"/>
    <n v="428.17460399999999"/>
    <n v="3464.3217959999997"/>
    <x v="1"/>
    <x v="6"/>
    <x v="10"/>
    <x v="2"/>
    <x v="3"/>
    <x v="2"/>
    <n v="0.89"/>
    <s v="955"/>
    <s v="955/Medium"/>
  </r>
  <r>
    <n v="9553"/>
    <x v="143"/>
    <x v="43"/>
    <x v="2"/>
    <x v="47"/>
    <n v="22.98"/>
    <n v="0"/>
    <n v="1034.0999999999999"/>
    <n v="289.54799999999994"/>
    <n v="744.55199999999991"/>
    <x v="0"/>
    <x v="1"/>
    <x v="10"/>
    <x v="2"/>
    <x v="0"/>
    <x v="2"/>
    <n v="0.72"/>
    <s v="955"/>
    <s v="955/Critical"/>
  </r>
  <r>
    <n v="9554"/>
    <x v="143"/>
    <x v="591"/>
    <x v="4"/>
    <x v="11"/>
    <n v="5.68"/>
    <n v="0.1"/>
    <n v="163.584"/>
    <n v="17.994240000000001"/>
    <n v="145.58976000000001"/>
    <x v="0"/>
    <x v="1"/>
    <x v="0"/>
    <x v="0"/>
    <x v="2"/>
    <x v="1"/>
    <n v="0.89"/>
    <s v="955"/>
    <s v="955/Low"/>
  </r>
  <r>
    <n v="9555"/>
    <x v="143"/>
    <x v="1081"/>
    <x v="0"/>
    <x v="27"/>
    <n v="40.97"/>
    <n v="7.0000000000000007E-2"/>
    <n v="381.02099999999996"/>
    <n v="38.102099999999993"/>
    <n v="342.91889999999995"/>
    <x v="0"/>
    <x v="3"/>
    <x v="4"/>
    <x v="4"/>
    <x v="1"/>
    <x v="0"/>
    <n v="0.9"/>
    <s v="955"/>
    <s v="955/High"/>
  </r>
  <r>
    <n v="9556"/>
    <x v="143"/>
    <x v="415"/>
    <x v="4"/>
    <x v="49"/>
    <n v="19.989999999999998"/>
    <n v="0.02"/>
    <n v="58.770599999999995"/>
    <n v="15.868061999999998"/>
    <n v="42.902537999999993"/>
    <x v="0"/>
    <x v="5"/>
    <x v="5"/>
    <x v="5"/>
    <x v="1"/>
    <x v="2"/>
    <n v="0.73"/>
    <s v="955"/>
    <s v="955/Low"/>
  </r>
  <r>
    <n v="9557"/>
    <x v="143"/>
    <x v="820"/>
    <x v="1"/>
    <x v="39"/>
    <n v="13.48"/>
    <n v="0.08"/>
    <n v="372.04800000000006"/>
    <n v="89.29152000000002"/>
    <n v="282.75648000000001"/>
    <x v="0"/>
    <x v="1"/>
    <x v="4"/>
    <x v="4"/>
    <x v="2"/>
    <x v="1"/>
    <n v="0.7599999999999999"/>
    <s v="955"/>
    <s v="955/Not Specified"/>
  </r>
  <r>
    <n v="9558"/>
    <x v="143"/>
    <x v="960"/>
    <x v="3"/>
    <x v="27"/>
    <n v="23.99"/>
    <n v="0.09"/>
    <n v="218.309"/>
    <n v="24.01399"/>
    <n v="194.29500999999999"/>
    <x v="1"/>
    <x v="6"/>
    <x v="7"/>
    <x v="4"/>
    <x v="3"/>
    <x v="2"/>
    <n v="0.89"/>
    <s v="955"/>
    <s v="955/Medium"/>
  </r>
  <r>
    <n v="9559"/>
    <x v="143"/>
    <x v="563"/>
    <x v="2"/>
    <x v="4"/>
    <n v="5.8"/>
    <n v="0.05"/>
    <n v="115.71"/>
    <n v="30.084600000000002"/>
    <n v="85.625399999999985"/>
    <x v="0"/>
    <x v="1"/>
    <x v="1"/>
    <x v="1"/>
    <x v="1"/>
    <x v="1"/>
    <n v="0.73999999999999988"/>
    <s v="955"/>
    <s v="955/Critical"/>
  </r>
  <r>
    <n v="9560"/>
    <x v="143"/>
    <x v="436"/>
    <x v="4"/>
    <x v="17"/>
    <n v="5.43"/>
    <n v="0.01"/>
    <n v="64.508399999999995"/>
    <n v="14.836931999999999"/>
    <n v="49.671467999999997"/>
    <x v="0"/>
    <x v="4"/>
    <x v="7"/>
    <x v="4"/>
    <x v="3"/>
    <x v="1"/>
    <n v="0.77"/>
    <s v="956"/>
    <s v="956/Low"/>
  </r>
  <r>
    <n v="9561"/>
    <x v="143"/>
    <x v="756"/>
    <x v="3"/>
    <x v="4"/>
    <n v="4.9800000000000004"/>
    <n v="0.06"/>
    <n v="98.305199999999999"/>
    <n v="17.694935999999998"/>
    <n v="80.610264000000001"/>
    <x v="0"/>
    <x v="1"/>
    <x v="0"/>
    <x v="0"/>
    <x v="2"/>
    <x v="1"/>
    <n v="0.82000000000000006"/>
    <s v="956"/>
    <s v="956/Medium"/>
  </r>
  <r>
    <n v="9562"/>
    <x v="143"/>
    <x v="1057"/>
    <x v="4"/>
    <x v="45"/>
    <n v="4.9800000000000004"/>
    <n v="0.06"/>
    <n v="37.449600000000004"/>
    <n v="5.2429439999999996"/>
    <n v="32.206656000000002"/>
    <x v="0"/>
    <x v="1"/>
    <x v="10"/>
    <x v="2"/>
    <x v="0"/>
    <x v="1"/>
    <n v="0.86"/>
    <s v="956"/>
    <s v="956/Low"/>
  </r>
  <r>
    <n v="9563"/>
    <x v="143"/>
    <x v="822"/>
    <x v="1"/>
    <x v="47"/>
    <n v="6.48"/>
    <n v="7.0000000000000007E-2"/>
    <n v="271.18799999999999"/>
    <n v="62.373239999999996"/>
    <n v="208.81475999999998"/>
    <x v="0"/>
    <x v="1"/>
    <x v="4"/>
    <x v="4"/>
    <x v="0"/>
    <x v="1"/>
    <n v="0.76999999999999991"/>
    <s v="956"/>
    <s v="956/Not Specified"/>
  </r>
  <r>
    <n v="9564"/>
    <x v="143"/>
    <x v="1146"/>
    <x v="2"/>
    <x v="41"/>
    <n v="6.48"/>
    <n v="0.02"/>
    <n v="247.66560000000001"/>
    <n v="54.486432000000008"/>
    <n v="193.179168"/>
    <x v="0"/>
    <x v="1"/>
    <x v="0"/>
    <x v="0"/>
    <x v="0"/>
    <x v="1"/>
    <n v="0.78"/>
    <s v="956"/>
    <s v="956/Critical"/>
  </r>
  <r>
    <n v="9565"/>
    <x v="143"/>
    <x v="289"/>
    <x v="2"/>
    <x v="10"/>
    <n v="5.28"/>
    <n v="0.08"/>
    <n v="92.29440000000001"/>
    <n v="22.150656000000005"/>
    <n v="70.143743999999998"/>
    <x v="2"/>
    <x v="1"/>
    <x v="0"/>
    <x v="0"/>
    <x v="2"/>
    <x v="1"/>
    <n v="0.7599999999999999"/>
    <s v="956"/>
    <s v="956/Critical"/>
  </r>
  <r>
    <n v="9513"/>
    <x v="144"/>
    <x v="777"/>
    <x v="2"/>
    <x v="14"/>
    <n v="115.99"/>
    <n v="0.09"/>
    <n v="1477.7126000000001"/>
    <n v="251.211142"/>
    <n v="1226.5014580000002"/>
    <x v="2"/>
    <x v="1"/>
    <x v="10"/>
    <x v="2"/>
    <x v="0"/>
    <x v="0"/>
    <n v="0.83000000000000007"/>
    <s v="951"/>
    <s v="951/Critical"/>
  </r>
  <r>
    <n v="9514"/>
    <x v="144"/>
    <x v="77"/>
    <x v="4"/>
    <x v="48"/>
    <n v="35.99"/>
    <n v="0.06"/>
    <n v="778.10380000000009"/>
    <n v="171.18283600000004"/>
    <n v="606.92096400000003"/>
    <x v="0"/>
    <x v="3"/>
    <x v="12"/>
    <x v="3"/>
    <x v="1"/>
    <x v="0"/>
    <n v="0.77999999999999992"/>
    <s v="951"/>
    <s v="951/Low"/>
  </r>
  <r>
    <n v="9515"/>
    <x v="144"/>
    <x v="167"/>
    <x v="0"/>
    <x v="49"/>
    <n v="3.29"/>
    <n v="7.0000000000000007E-2"/>
    <n v="9.1791"/>
    <n v="1.83582"/>
    <n v="7.34328"/>
    <x v="0"/>
    <x v="4"/>
    <x v="4"/>
    <x v="4"/>
    <x v="1"/>
    <x v="1"/>
    <n v="0.8"/>
    <s v="951"/>
    <s v="951/High"/>
  </r>
  <r>
    <n v="9516"/>
    <x v="144"/>
    <x v="147"/>
    <x v="0"/>
    <x v="42"/>
    <n v="5.81"/>
    <n v="0.05"/>
    <n v="93.831499999999991"/>
    <n v="16.889669999999999"/>
    <n v="76.941829999999996"/>
    <x v="0"/>
    <x v="4"/>
    <x v="1"/>
    <x v="1"/>
    <x v="3"/>
    <x v="1"/>
    <n v="0.82000000000000006"/>
    <s v="951"/>
    <s v="951/High"/>
  </r>
  <r>
    <n v="9517"/>
    <x v="144"/>
    <x v="30"/>
    <x v="1"/>
    <x v="34"/>
    <n v="4.13"/>
    <n v="7.0000000000000007E-2"/>
    <n v="180.52229999999997"/>
    <n v="46.935797999999998"/>
    <n v="133.58650199999997"/>
    <x v="0"/>
    <x v="1"/>
    <x v="5"/>
    <x v="5"/>
    <x v="0"/>
    <x v="1"/>
    <n v="0.73999999999999988"/>
    <s v="951"/>
    <s v="951/Not Specified"/>
  </r>
  <r>
    <n v="9518"/>
    <x v="144"/>
    <x v="127"/>
    <x v="3"/>
    <x v="1"/>
    <n v="4.91"/>
    <n v="0.06"/>
    <n v="83.077199999999991"/>
    <n v="11.630808"/>
    <n v="71.446391999999989"/>
    <x v="0"/>
    <x v="1"/>
    <x v="12"/>
    <x v="3"/>
    <x v="3"/>
    <x v="1"/>
    <n v="0.86"/>
    <s v="951"/>
    <s v="951/Medium"/>
  </r>
  <r>
    <n v="9519"/>
    <x v="144"/>
    <x v="791"/>
    <x v="3"/>
    <x v="24"/>
    <n v="42.98"/>
    <n v="0.02"/>
    <n v="1305.7323999999999"/>
    <n v="169.74521199999998"/>
    <n v="1135.9871879999998"/>
    <x v="0"/>
    <x v="1"/>
    <x v="0"/>
    <x v="0"/>
    <x v="0"/>
    <x v="1"/>
    <n v="0.87"/>
    <s v="951"/>
    <s v="951/Medium"/>
  </r>
  <r>
    <n v="9520"/>
    <x v="144"/>
    <x v="233"/>
    <x v="0"/>
    <x v="15"/>
    <n v="400.98"/>
    <n v="0.03"/>
    <n v="14002.221600000001"/>
    <n v="1820.2888080000002"/>
    <n v="12181.932792"/>
    <x v="1"/>
    <x v="2"/>
    <x v="0"/>
    <x v="0"/>
    <x v="2"/>
    <x v="2"/>
    <n v="0.86999999999999988"/>
    <s v="952"/>
    <s v="952/High"/>
  </r>
  <r>
    <n v="9521"/>
    <x v="144"/>
    <x v="286"/>
    <x v="1"/>
    <x v="39"/>
    <n v="18.97"/>
    <n v="0.01"/>
    <n v="563.40899999999988"/>
    <n v="123.94997999999998"/>
    <n v="439.4590199999999"/>
    <x v="0"/>
    <x v="1"/>
    <x v="4"/>
    <x v="4"/>
    <x v="0"/>
    <x v="1"/>
    <n v="0.78"/>
    <s v="952"/>
    <s v="952/Not Specified"/>
  </r>
  <r>
    <n v="9522"/>
    <x v="144"/>
    <x v="512"/>
    <x v="3"/>
    <x v="13"/>
    <n v="420.98"/>
    <n v="0.02"/>
    <n v="15677.2952"/>
    <n v="3449.0049440000003"/>
    <n v="12228.290256"/>
    <x v="0"/>
    <x v="1"/>
    <x v="12"/>
    <x v="3"/>
    <x v="0"/>
    <x v="1"/>
    <n v="0.78"/>
    <s v="952"/>
    <s v="952/Medium"/>
  </r>
  <r>
    <n v="9523"/>
    <x v="144"/>
    <x v="917"/>
    <x v="4"/>
    <x v="34"/>
    <n v="209.37"/>
    <n v="0.08"/>
    <n v="9053.1587999999992"/>
    <n v="2534.8844639999998"/>
    <n v="6518.2743359999995"/>
    <x v="0"/>
    <x v="5"/>
    <x v="1"/>
    <x v="1"/>
    <x v="1"/>
    <x v="2"/>
    <n v="0.72"/>
    <s v="952"/>
    <s v="952/Low"/>
  </r>
  <r>
    <n v="9524"/>
    <x v="144"/>
    <x v="217"/>
    <x v="3"/>
    <x v="17"/>
    <n v="31.76"/>
    <n v="0.05"/>
    <n v="362.06399999999996"/>
    <n v="108.61919999999998"/>
    <n v="253.44479999999999"/>
    <x v="1"/>
    <x v="2"/>
    <x v="4"/>
    <x v="4"/>
    <x v="0"/>
    <x v="2"/>
    <n v="0.70000000000000007"/>
    <s v="952"/>
    <s v="952/Medium"/>
  </r>
  <r>
    <n v="9525"/>
    <x v="144"/>
    <x v="1096"/>
    <x v="4"/>
    <x v="39"/>
    <n v="5.08"/>
    <n v="0.06"/>
    <n v="143.256"/>
    <n v="37.246560000000002"/>
    <n v="106.00944"/>
    <x v="0"/>
    <x v="4"/>
    <x v="2"/>
    <x v="2"/>
    <x v="1"/>
    <x v="2"/>
    <n v="0.74"/>
    <s v="952"/>
    <s v="952/Low"/>
  </r>
  <r>
    <n v="9526"/>
    <x v="144"/>
    <x v="14"/>
    <x v="1"/>
    <x v="7"/>
    <n v="31.78"/>
    <n v="7.0000000000000007E-2"/>
    <n v="857.10659999999996"/>
    <n v="102.85279199999999"/>
    <n v="754.25380799999994"/>
    <x v="0"/>
    <x v="3"/>
    <x v="10"/>
    <x v="2"/>
    <x v="2"/>
    <x v="0"/>
    <n v="0.88"/>
    <s v="952"/>
    <s v="952/Not Specified"/>
  </r>
  <r>
    <n v="9527"/>
    <x v="144"/>
    <x v="218"/>
    <x v="3"/>
    <x v="35"/>
    <n v="2.88"/>
    <n v="0.02"/>
    <n v="135.4752"/>
    <n v="35.223551999999998"/>
    <n v="100.251648"/>
    <x v="0"/>
    <x v="4"/>
    <x v="2"/>
    <x v="2"/>
    <x v="2"/>
    <x v="1"/>
    <n v="0.74"/>
    <s v="952"/>
    <s v="952/Medium"/>
  </r>
  <r>
    <n v="9528"/>
    <x v="144"/>
    <x v="731"/>
    <x v="3"/>
    <x v="24"/>
    <n v="4.28"/>
    <n v="0.1"/>
    <n v="119.41200000000001"/>
    <n v="15.52356"/>
    <n v="103.88844"/>
    <x v="0"/>
    <x v="4"/>
    <x v="0"/>
    <x v="0"/>
    <x v="2"/>
    <x v="1"/>
    <n v="0.87"/>
    <s v="952"/>
    <s v="952/Medium"/>
  </r>
  <r>
    <n v="9529"/>
    <x v="144"/>
    <x v="640"/>
    <x v="1"/>
    <x v="39"/>
    <n v="180.98"/>
    <n v="0.03"/>
    <n v="5266.5179999999991"/>
    <n v="737.31251999999995"/>
    <n v="4529.2054799999987"/>
    <x v="1"/>
    <x v="6"/>
    <x v="0"/>
    <x v="0"/>
    <x v="2"/>
    <x v="2"/>
    <n v="0.85999999999999988"/>
    <s v="952"/>
    <s v="952/Not Specified"/>
  </r>
  <r>
    <n v="9530"/>
    <x v="144"/>
    <x v="187"/>
    <x v="1"/>
    <x v="24"/>
    <n v="2.1"/>
    <n v="0.08"/>
    <n v="59.89200000000001"/>
    <n v="13.176240000000002"/>
    <n v="46.71576000000001"/>
    <x v="2"/>
    <x v="4"/>
    <x v="4"/>
    <x v="4"/>
    <x v="0"/>
    <x v="1"/>
    <n v="0.78"/>
    <s v="953"/>
    <s v="953/Not Specified"/>
  </r>
  <r>
    <n v="9531"/>
    <x v="144"/>
    <x v="624"/>
    <x v="4"/>
    <x v="34"/>
    <n v="279.81"/>
    <n v="0.1"/>
    <n v="11835.963"/>
    <n v="2130.47334"/>
    <n v="9705.4896599999993"/>
    <x v="1"/>
    <x v="6"/>
    <x v="9"/>
    <x v="3"/>
    <x v="0"/>
    <x v="1"/>
    <n v="0.82"/>
    <s v="953"/>
    <s v="953/Low"/>
  </r>
  <r>
    <n v="9532"/>
    <x v="144"/>
    <x v="42"/>
    <x v="3"/>
    <x v="48"/>
    <n v="3.52"/>
    <n v="7.0000000000000007E-2"/>
    <n v="75.292799999999986"/>
    <n v="21.834911999999996"/>
    <n v="53.45788799999999"/>
    <x v="0"/>
    <x v="1"/>
    <x v="10"/>
    <x v="2"/>
    <x v="0"/>
    <x v="1"/>
    <n v="0.71"/>
    <s v="953"/>
    <s v="953/Medium"/>
  </r>
  <r>
    <n v="9533"/>
    <x v="144"/>
    <x v="1147"/>
    <x v="3"/>
    <x v="8"/>
    <n v="204.1"/>
    <n v="0.09"/>
    <n v="1114.386"/>
    <n v="167.15790000000001"/>
    <n v="947.22809999999993"/>
    <x v="2"/>
    <x v="0"/>
    <x v="7"/>
    <x v="4"/>
    <x v="3"/>
    <x v="0"/>
    <n v="0.85"/>
    <s v="953"/>
    <s v="953/Medium"/>
  </r>
  <r>
    <n v="9534"/>
    <x v="144"/>
    <x v="1133"/>
    <x v="4"/>
    <x v="32"/>
    <n v="96.45"/>
    <n v="7.0000000000000007E-2"/>
    <n v="1166.0805"/>
    <n v="303.18092999999999"/>
    <n v="862.89957000000004"/>
    <x v="0"/>
    <x v="0"/>
    <x v="10"/>
    <x v="2"/>
    <x v="2"/>
    <x v="0"/>
    <n v="0.74"/>
    <s v="953"/>
    <s v="953/Low"/>
  </r>
  <r>
    <n v="9535"/>
    <x v="144"/>
    <x v="401"/>
    <x v="0"/>
    <x v="43"/>
    <n v="4.9800000000000004"/>
    <n v="7.0000000000000007E-2"/>
    <n v="92.628"/>
    <n v="23.156999999999996"/>
    <n v="69.471000000000004"/>
    <x v="0"/>
    <x v="1"/>
    <x v="2"/>
    <x v="2"/>
    <x v="3"/>
    <x v="1"/>
    <n v="0.75"/>
    <s v="953"/>
    <s v="953/High"/>
  </r>
  <r>
    <n v="9536"/>
    <x v="144"/>
    <x v="1148"/>
    <x v="4"/>
    <x v="30"/>
    <n v="4.91"/>
    <n v="0.1"/>
    <n v="220.95000000000002"/>
    <n v="35.352000000000004"/>
    <n v="185.59800000000001"/>
    <x v="0"/>
    <x v="3"/>
    <x v="1"/>
    <x v="1"/>
    <x v="1"/>
    <x v="2"/>
    <n v="0.84"/>
    <s v="953"/>
    <s v="953/Low"/>
  </r>
  <r>
    <n v="9537"/>
    <x v="144"/>
    <x v="563"/>
    <x v="3"/>
    <x v="2"/>
    <n v="5.8"/>
    <n v="0.04"/>
    <n v="139.19999999999999"/>
    <n v="25.055999999999997"/>
    <n v="114.14399999999999"/>
    <x v="0"/>
    <x v="1"/>
    <x v="7"/>
    <x v="4"/>
    <x v="2"/>
    <x v="1"/>
    <n v="0.82"/>
    <s v="953"/>
    <s v="953/Medium"/>
  </r>
  <r>
    <n v="9538"/>
    <x v="144"/>
    <x v="1056"/>
    <x v="4"/>
    <x v="44"/>
    <n v="4.9800000000000004"/>
    <n v="0.02"/>
    <n v="78.086400000000012"/>
    <n v="22.645056000000004"/>
    <n v="55.441344000000008"/>
    <x v="0"/>
    <x v="1"/>
    <x v="0"/>
    <x v="0"/>
    <x v="2"/>
    <x v="1"/>
    <n v="0.71"/>
    <s v="953"/>
    <s v="953/Low"/>
  </r>
  <r>
    <n v="9539"/>
    <x v="144"/>
    <x v="1007"/>
    <x v="4"/>
    <x v="4"/>
    <n v="6.48"/>
    <n v="0.1"/>
    <n v="122.47200000000001"/>
    <n v="18.370800000000003"/>
    <n v="104.10120000000001"/>
    <x v="0"/>
    <x v="1"/>
    <x v="9"/>
    <x v="3"/>
    <x v="2"/>
    <x v="1"/>
    <n v="0.85"/>
    <s v="953"/>
    <s v="953/Low"/>
  </r>
  <r>
    <n v="9492"/>
    <x v="145"/>
    <x v="494"/>
    <x v="1"/>
    <x v="31"/>
    <n v="20.99"/>
    <n v="0.05"/>
    <n v="99.702499999999986"/>
    <n v="16.949424999999998"/>
    <n v="82.753074999999995"/>
    <x v="0"/>
    <x v="3"/>
    <x v="2"/>
    <x v="2"/>
    <x v="0"/>
    <x v="0"/>
    <n v="0.83000000000000007"/>
    <s v="949"/>
    <s v="949/Not Specified"/>
  </r>
  <r>
    <n v="9493"/>
    <x v="145"/>
    <x v="311"/>
    <x v="1"/>
    <x v="30"/>
    <n v="7.3"/>
    <n v="0.02"/>
    <n v="357.7"/>
    <n v="64.385999999999996"/>
    <n v="293.31399999999996"/>
    <x v="0"/>
    <x v="1"/>
    <x v="10"/>
    <x v="2"/>
    <x v="2"/>
    <x v="1"/>
    <n v="0.82"/>
    <s v="949"/>
    <s v="949/Not Specified"/>
  </r>
  <r>
    <n v="9494"/>
    <x v="145"/>
    <x v="877"/>
    <x v="0"/>
    <x v="30"/>
    <n v="3.75"/>
    <n v="0.03"/>
    <n v="181.875"/>
    <n v="54.5625"/>
    <n v="127.3125"/>
    <x v="0"/>
    <x v="1"/>
    <x v="8"/>
    <x v="7"/>
    <x v="2"/>
    <x v="1"/>
    <n v="0.7"/>
    <s v="949"/>
    <s v="949/High"/>
  </r>
  <r>
    <n v="9495"/>
    <x v="145"/>
    <x v="128"/>
    <x v="1"/>
    <x v="25"/>
    <n v="1.7"/>
    <n v="0.06"/>
    <n v="43.145999999999994"/>
    <n v="11.217959999999998"/>
    <n v="31.928039999999996"/>
    <x v="0"/>
    <x v="3"/>
    <x v="12"/>
    <x v="3"/>
    <x v="3"/>
    <x v="0"/>
    <n v="0.74"/>
    <s v="949"/>
    <s v="949/Not Specified"/>
  </r>
  <r>
    <n v="9496"/>
    <x v="145"/>
    <x v="379"/>
    <x v="4"/>
    <x v="24"/>
    <n v="19.98"/>
    <n v="0"/>
    <n v="619.38"/>
    <n v="92.907000000000011"/>
    <n v="526.47299999999996"/>
    <x v="0"/>
    <x v="1"/>
    <x v="4"/>
    <x v="4"/>
    <x v="2"/>
    <x v="0"/>
    <n v="0.85"/>
    <s v="949"/>
    <s v="949/Low"/>
  </r>
  <r>
    <n v="9497"/>
    <x v="145"/>
    <x v="1132"/>
    <x v="1"/>
    <x v="3"/>
    <n v="35.479999999999997"/>
    <n v="0.02"/>
    <n v="312.93360000000001"/>
    <n v="40.681367999999999"/>
    <n v="272.25223199999999"/>
    <x v="0"/>
    <x v="5"/>
    <x v="10"/>
    <x v="2"/>
    <x v="2"/>
    <x v="1"/>
    <n v="0.86999999999999988"/>
    <s v="949"/>
    <s v="949/Not Specified"/>
  </r>
  <r>
    <n v="9498"/>
    <x v="145"/>
    <x v="837"/>
    <x v="2"/>
    <x v="9"/>
    <n v="1.48"/>
    <n v="0.01"/>
    <n v="1.4652000000000001"/>
    <n v="0.41025600000000007"/>
    <n v="1.0549439999999999"/>
    <x v="0"/>
    <x v="4"/>
    <x v="2"/>
    <x v="2"/>
    <x v="0"/>
    <x v="1"/>
    <n v="0.71999999999999986"/>
    <s v="949"/>
    <s v="949/Critical"/>
  </r>
  <r>
    <n v="9499"/>
    <x v="145"/>
    <x v="51"/>
    <x v="3"/>
    <x v="11"/>
    <n v="22.99"/>
    <n v="7.0000000000000007E-2"/>
    <n v="684.18239999999992"/>
    <n v="191.57107199999999"/>
    <n v="492.61132799999996"/>
    <x v="0"/>
    <x v="3"/>
    <x v="1"/>
    <x v="1"/>
    <x v="0"/>
    <x v="1"/>
    <n v="0.72"/>
    <s v="949"/>
    <s v="949/Medium"/>
  </r>
  <r>
    <n v="9500"/>
    <x v="145"/>
    <x v="52"/>
    <x v="1"/>
    <x v="28"/>
    <n v="212.6"/>
    <n v="0.02"/>
    <n v="10209.052"/>
    <n v="2143.90092"/>
    <n v="8065.1510799999996"/>
    <x v="1"/>
    <x v="2"/>
    <x v="6"/>
    <x v="6"/>
    <x v="2"/>
    <x v="2"/>
    <n v="0.79"/>
    <s v="950"/>
    <s v="950/Not Specified"/>
  </r>
  <r>
    <n v="9501"/>
    <x v="145"/>
    <x v="1149"/>
    <x v="3"/>
    <x v="9"/>
    <n v="30.42"/>
    <n v="0"/>
    <n v="30.42"/>
    <n v="5.1714000000000002"/>
    <n v="25.248600000000003"/>
    <x v="0"/>
    <x v="1"/>
    <x v="0"/>
    <x v="0"/>
    <x v="0"/>
    <x v="0"/>
    <n v="0.83000000000000007"/>
    <s v="950"/>
    <s v="950/Medium"/>
  </r>
  <r>
    <n v="9502"/>
    <x v="145"/>
    <x v="427"/>
    <x v="3"/>
    <x v="32"/>
    <n v="119.99"/>
    <n v="0.05"/>
    <n v="1481.8764999999999"/>
    <n v="281.55653499999994"/>
    <n v="1200.3199649999999"/>
    <x v="1"/>
    <x v="2"/>
    <x v="10"/>
    <x v="2"/>
    <x v="3"/>
    <x v="0"/>
    <n v="0.81"/>
    <s v="950"/>
    <s v="950/Medium"/>
  </r>
  <r>
    <n v="9503"/>
    <x v="145"/>
    <x v="721"/>
    <x v="3"/>
    <x v="41"/>
    <n v="46.94"/>
    <n v="0.02"/>
    <n v="1794.0467999999998"/>
    <n v="269.10701999999998"/>
    <n v="1524.9397799999999"/>
    <x v="0"/>
    <x v="1"/>
    <x v="0"/>
    <x v="0"/>
    <x v="2"/>
    <x v="2"/>
    <n v="0.85"/>
    <s v="950"/>
    <s v="950/Medium"/>
  </r>
  <r>
    <n v="9504"/>
    <x v="145"/>
    <x v="257"/>
    <x v="4"/>
    <x v="32"/>
    <n v="7.59"/>
    <n v="0"/>
    <n v="98.67"/>
    <n v="9.8670000000000009"/>
    <n v="88.802999999999997"/>
    <x v="0"/>
    <x v="4"/>
    <x v="1"/>
    <x v="1"/>
    <x v="1"/>
    <x v="2"/>
    <n v="0.89999999999999991"/>
    <s v="950"/>
    <s v="950/Low"/>
  </r>
  <r>
    <n v="9505"/>
    <x v="145"/>
    <x v="1042"/>
    <x v="4"/>
    <x v="25"/>
    <n v="26.31"/>
    <n v="0.06"/>
    <n v="667.74779999999998"/>
    <n v="193.646862"/>
    <n v="474.10093799999999"/>
    <x v="0"/>
    <x v="1"/>
    <x v="0"/>
    <x v="0"/>
    <x v="0"/>
    <x v="0"/>
    <n v="0.71"/>
    <s v="950"/>
    <s v="950/Low"/>
  </r>
  <r>
    <n v="9506"/>
    <x v="145"/>
    <x v="686"/>
    <x v="3"/>
    <x v="3"/>
    <n v="1938.02"/>
    <n v="0"/>
    <n v="17442.18"/>
    <n v="2965.1705999999999"/>
    <n v="14477.009400000001"/>
    <x v="0"/>
    <x v="0"/>
    <x v="10"/>
    <x v="2"/>
    <x v="3"/>
    <x v="0"/>
    <n v="0.83000000000000007"/>
    <s v="950"/>
    <s v="950/Medium"/>
  </r>
  <r>
    <n v="9507"/>
    <x v="145"/>
    <x v="542"/>
    <x v="1"/>
    <x v="7"/>
    <n v="328.14"/>
    <n v="0.05"/>
    <n v="9040.2569999999996"/>
    <n v="2440.8693899999998"/>
    <n v="6599.3876099999998"/>
    <x v="1"/>
    <x v="6"/>
    <x v="0"/>
    <x v="0"/>
    <x v="2"/>
    <x v="1"/>
    <n v="0.73"/>
    <s v="950"/>
    <s v="950/Not Specified"/>
  </r>
  <r>
    <n v="9508"/>
    <x v="145"/>
    <x v="786"/>
    <x v="4"/>
    <x v="34"/>
    <n v="125.99"/>
    <n v="0.05"/>
    <n v="5625.4534999999996"/>
    <n v="675.05441999999994"/>
    <n v="4950.3990799999992"/>
    <x v="0"/>
    <x v="1"/>
    <x v="6"/>
    <x v="6"/>
    <x v="2"/>
    <x v="0"/>
    <n v="0.87999999999999989"/>
    <s v="950"/>
    <s v="950/Low"/>
  </r>
  <r>
    <n v="9509"/>
    <x v="145"/>
    <x v="21"/>
    <x v="3"/>
    <x v="43"/>
    <n v="419.19"/>
    <n v="0.04"/>
    <n v="8048.4479999999994"/>
    <n v="1368.2361599999997"/>
    <n v="6680.2118399999999"/>
    <x v="0"/>
    <x v="1"/>
    <x v="6"/>
    <x v="6"/>
    <x v="2"/>
    <x v="1"/>
    <n v="0.83000000000000007"/>
    <s v="950"/>
    <s v="950/Medium"/>
  </r>
  <r>
    <n v="9510"/>
    <x v="145"/>
    <x v="389"/>
    <x v="0"/>
    <x v="23"/>
    <n v="5.34"/>
    <n v="0.02"/>
    <n v="230.26079999999999"/>
    <n v="52.959983999999992"/>
    <n v="177.300816"/>
    <x v="0"/>
    <x v="1"/>
    <x v="10"/>
    <x v="2"/>
    <x v="3"/>
    <x v="1"/>
    <n v="0.77"/>
    <s v="951"/>
    <s v="951/High"/>
  </r>
  <r>
    <n v="9511"/>
    <x v="145"/>
    <x v="832"/>
    <x v="4"/>
    <x v="19"/>
    <n v="48.04"/>
    <n v="0.02"/>
    <n v="1930.2471999999998"/>
    <n v="270.23460799999998"/>
    <n v="1660.0125919999998"/>
    <x v="0"/>
    <x v="1"/>
    <x v="2"/>
    <x v="2"/>
    <x v="2"/>
    <x v="1"/>
    <n v="0.86"/>
    <s v="951"/>
    <s v="951/Low"/>
  </r>
  <r>
    <n v="9512"/>
    <x v="145"/>
    <x v="144"/>
    <x v="2"/>
    <x v="41"/>
    <n v="5.98"/>
    <n v="0.02"/>
    <n v="228.55560000000003"/>
    <n v="38.854452000000009"/>
    <n v="189.70114800000002"/>
    <x v="0"/>
    <x v="1"/>
    <x v="10"/>
    <x v="2"/>
    <x v="3"/>
    <x v="1"/>
    <n v="0.83"/>
    <s v="951"/>
    <s v="951/Critical"/>
  </r>
  <r>
    <n v="9465"/>
    <x v="146"/>
    <x v="30"/>
    <x v="0"/>
    <x v="12"/>
    <n v="4.13"/>
    <n v="0"/>
    <n v="61.949999999999996"/>
    <n v="8.673"/>
    <n v="53.276999999999994"/>
    <x v="2"/>
    <x v="1"/>
    <x v="7"/>
    <x v="4"/>
    <x v="0"/>
    <x v="1"/>
    <n v="0.86"/>
    <s v="946"/>
    <s v="946/High"/>
  </r>
  <r>
    <n v="9466"/>
    <x v="146"/>
    <x v="393"/>
    <x v="0"/>
    <x v="31"/>
    <n v="4.9800000000000004"/>
    <n v="0.04"/>
    <n v="23.904"/>
    <n v="6.2150400000000001"/>
    <n v="17.688960000000002"/>
    <x v="0"/>
    <x v="1"/>
    <x v="0"/>
    <x v="0"/>
    <x v="3"/>
    <x v="1"/>
    <n v="0.7400000000000001"/>
    <s v="946"/>
    <s v="946/High"/>
  </r>
  <r>
    <n v="9467"/>
    <x v="146"/>
    <x v="894"/>
    <x v="3"/>
    <x v="49"/>
    <n v="145.97999999999999"/>
    <n v="0.01"/>
    <n v="433.56059999999997"/>
    <n v="86.712119999999999"/>
    <n v="346.84848"/>
    <x v="1"/>
    <x v="2"/>
    <x v="7"/>
    <x v="4"/>
    <x v="3"/>
    <x v="2"/>
    <n v="0.8"/>
    <s v="946"/>
    <s v="946/Medium"/>
  </r>
  <r>
    <n v="9468"/>
    <x v="146"/>
    <x v="1150"/>
    <x v="3"/>
    <x v="6"/>
    <n v="20.28"/>
    <n v="0.05"/>
    <n v="423.85200000000003"/>
    <n v="110.20152"/>
    <n v="313.65048000000002"/>
    <x v="0"/>
    <x v="1"/>
    <x v="2"/>
    <x v="2"/>
    <x v="0"/>
    <x v="2"/>
    <n v="0.74"/>
    <s v="946"/>
    <s v="946/Medium"/>
  </r>
  <r>
    <n v="9469"/>
    <x v="146"/>
    <x v="783"/>
    <x v="3"/>
    <x v="29"/>
    <n v="19.350000000000001"/>
    <n v="0.09"/>
    <n v="651.51450000000011"/>
    <n v="91.212030000000013"/>
    <n v="560.30247000000008"/>
    <x v="0"/>
    <x v="1"/>
    <x v="0"/>
    <x v="0"/>
    <x v="0"/>
    <x v="1"/>
    <n v="0.86"/>
    <s v="946"/>
    <s v="946/Medium"/>
  </r>
  <r>
    <n v="9470"/>
    <x v="146"/>
    <x v="382"/>
    <x v="1"/>
    <x v="39"/>
    <n v="120.98"/>
    <n v="0.05"/>
    <n v="3447.93"/>
    <n v="689.5859999999999"/>
    <n v="2758.3440000000001"/>
    <x v="0"/>
    <x v="1"/>
    <x v="5"/>
    <x v="5"/>
    <x v="2"/>
    <x v="1"/>
    <n v="0.8"/>
    <s v="947"/>
    <s v="947/Not Specified"/>
  </r>
  <r>
    <n v="9471"/>
    <x v="146"/>
    <x v="584"/>
    <x v="1"/>
    <x v="12"/>
    <n v="100.97"/>
    <n v="0.1"/>
    <n v="1363.095"/>
    <n v="190.83330000000001"/>
    <n v="1172.2617"/>
    <x v="0"/>
    <x v="1"/>
    <x v="0"/>
    <x v="0"/>
    <x v="0"/>
    <x v="0"/>
    <n v="0.86"/>
    <s v="947"/>
    <s v="947/Not Specified"/>
  </r>
  <r>
    <n v="9472"/>
    <x v="146"/>
    <x v="1091"/>
    <x v="2"/>
    <x v="3"/>
    <n v="7.28"/>
    <n v="0.08"/>
    <n v="60.278399999999998"/>
    <n v="11.452896000000001"/>
    <n v="48.825503999999995"/>
    <x v="0"/>
    <x v="3"/>
    <x v="2"/>
    <x v="2"/>
    <x v="0"/>
    <x v="0"/>
    <n v="0.80999999999999994"/>
    <s v="947"/>
    <s v="947/Critical"/>
  </r>
  <r>
    <n v="9473"/>
    <x v="146"/>
    <x v="1031"/>
    <x v="2"/>
    <x v="6"/>
    <n v="5.08"/>
    <n v="0.09"/>
    <n v="101.70160000000001"/>
    <n v="23.391368000000003"/>
    <n v="78.310232000000013"/>
    <x v="0"/>
    <x v="4"/>
    <x v="2"/>
    <x v="2"/>
    <x v="0"/>
    <x v="2"/>
    <n v="0.77"/>
    <s v="947"/>
    <s v="947/Critical"/>
  </r>
  <r>
    <n v="9474"/>
    <x v="146"/>
    <x v="239"/>
    <x v="4"/>
    <x v="11"/>
    <n v="9.7799999999999994"/>
    <n v="0.04"/>
    <n v="300.44159999999999"/>
    <n v="42.061823999999994"/>
    <n v="258.37977599999999"/>
    <x v="0"/>
    <x v="3"/>
    <x v="5"/>
    <x v="5"/>
    <x v="0"/>
    <x v="0"/>
    <n v="0.86"/>
    <s v="947"/>
    <s v="947/Low"/>
  </r>
  <r>
    <n v="9475"/>
    <x v="146"/>
    <x v="1028"/>
    <x v="0"/>
    <x v="40"/>
    <n v="3.28"/>
    <n v="0.09"/>
    <n v="137.30080000000001"/>
    <n v="27.460160000000002"/>
    <n v="109.84064000000001"/>
    <x v="0"/>
    <x v="4"/>
    <x v="0"/>
    <x v="0"/>
    <x v="2"/>
    <x v="1"/>
    <n v="0.8"/>
    <s v="947"/>
    <s v="947/High"/>
  </r>
  <r>
    <n v="9476"/>
    <x v="146"/>
    <x v="319"/>
    <x v="2"/>
    <x v="47"/>
    <n v="350.98"/>
    <n v="0.03"/>
    <n v="15320.277"/>
    <n v="3676.8664799999997"/>
    <n v="11643.410520000001"/>
    <x v="1"/>
    <x v="6"/>
    <x v="1"/>
    <x v="1"/>
    <x v="3"/>
    <x v="2"/>
    <n v="0.76000000000000012"/>
    <s v="947"/>
    <s v="947/Critical"/>
  </r>
  <r>
    <n v="9477"/>
    <x v="146"/>
    <x v="460"/>
    <x v="2"/>
    <x v="10"/>
    <n v="58.14"/>
    <n v="0.08"/>
    <n v="1016.2872000000001"/>
    <n v="304.88616000000002"/>
    <n v="711.40104000000008"/>
    <x v="1"/>
    <x v="2"/>
    <x v="10"/>
    <x v="2"/>
    <x v="1"/>
    <x v="2"/>
    <n v="0.70000000000000007"/>
    <s v="947"/>
    <s v="947/Critical"/>
  </r>
  <r>
    <n v="9478"/>
    <x v="146"/>
    <x v="302"/>
    <x v="0"/>
    <x v="43"/>
    <n v="32.979999999999997"/>
    <n v="0.04"/>
    <n v="633.21599999999989"/>
    <n v="126.64319999999998"/>
    <n v="506.57279999999992"/>
    <x v="0"/>
    <x v="1"/>
    <x v="7"/>
    <x v="4"/>
    <x v="0"/>
    <x v="0"/>
    <n v="0.8"/>
    <s v="947"/>
    <s v="947/High"/>
  </r>
  <r>
    <n v="9479"/>
    <x v="146"/>
    <x v="42"/>
    <x v="1"/>
    <x v="9"/>
    <n v="3.52"/>
    <n v="0.04"/>
    <n v="3.3792"/>
    <n v="0.74342399999999997"/>
    <n v="2.6357759999999999"/>
    <x v="0"/>
    <x v="1"/>
    <x v="2"/>
    <x v="2"/>
    <x v="0"/>
    <x v="1"/>
    <n v="0.78"/>
    <s v="947"/>
    <s v="947/Not Specified"/>
  </r>
  <r>
    <n v="9480"/>
    <x v="146"/>
    <x v="897"/>
    <x v="0"/>
    <x v="17"/>
    <n v="499.99"/>
    <n v="0.06"/>
    <n v="5639.8872000000001"/>
    <n v="1015.1796959999999"/>
    <n v="4624.707504"/>
    <x v="0"/>
    <x v="5"/>
    <x v="2"/>
    <x v="2"/>
    <x v="1"/>
    <x v="0"/>
    <n v="0.82"/>
    <s v="948"/>
    <s v="948/High"/>
  </r>
  <r>
    <n v="9481"/>
    <x v="146"/>
    <x v="530"/>
    <x v="3"/>
    <x v="14"/>
    <n v="65.989999999999995"/>
    <n v="0.06"/>
    <n v="868.4283999999999"/>
    <n v="182.36996399999995"/>
    <n v="686.05843599999992"/>
    <x v="0"/>
    <x v="1"/>
    <x v="3"/>
    <x v="3"/>
    <x v="3"/>
    <x v="0"/>
    <n v="0.79"/>
    <s v="948"/>
    <s v="948/Medium"/>
  </r>
  <r>
    <n v="9482"/>
    <x v="146"/>
    <x v="579"/>
    <x v="1"/>
    <x v="16"/>
    <n v="65.989999999999995"/>
    <n v="0.09"/>
    <n v="120.1018"/>
    <n v="26.422395999999999"/>
    <n v="93.679404000000005"/>
    <x v="0"/>
    <x v="1"/>
    <x v="2"/>
    <x v="2"/>
    <x v="0"/>
    <x v="0"/>
    <n v="0.78"/>
    <s v="948"/>
    <s v="948/Not Specified"/>
  </r>
  <r>
    <n v="9483"/>
    <x v="146"/>
    <x v="44"/>
    <x v="1"/>
    <x v="18"/>
    <n v="6.75"/>
    <n v="0.01"/>
    <n v="267.3"/>
    <n v="58.806000000000004"/>
    <n v="208.494"/>
    <x v="0"/>
    <x v="1"/>
    <x v="5"/>
    <x v="5"/>
    <x v="1"/>
    <x v="1"/>
    <n v="0.77999999999999992"/>
    <s v="948"/>
    <s v="948/Not Specified"/>
  </r>
  <r>
    <n v="9484"/>
    <x v="146"/>
    <x v="899"/>
    <x v="2"/>
    <x v="49"/>
    <n v="5.28"/>
    <n v="0.05"/>
    <n v="15.048"/>
    <n v="2.2572000000000001"/>
    <n v="12.790800000000001"/>
    <x v="0"/>
    <x v="1"/>
    <x v="0"/>
    <x v="0"/>
    <x v="2"/>
    <x v="1"/>
    <n v="0.85000000000000009"/>
    <s v="948"/>
    <s v="948/Critical"/>
  </r>
  <r>
    <n v="9485"/>
    <x v="146"/>
    <x v="531"/>
    <x v="3"/>
    <x v="18"/>
    <n v="47.9"/>
    <n v="0"/>
    <n v="1916"/>
    <n v="479"/>
    <n v="1437"/>
    <x v="0"/>
    <x v="1"/>
    <x v="10"/>
    <x v="2"/>
    <x v="2"/>
    <x v="1"/>
    <n v="0.75"/>
    <s v="948"/>
    <s v="948/Medium"/>
  </r>
  <r>
    <n v="9486"/>
    <x v="146"/>
    <x v="123"/>
    <x v="2"/>
    <x v="11"/>
    <n v="4.9800000000000004"/>
    <n v="0.06"/>
    <n v="149.79840000000002"/>
    <n v="40.445568000000002"/>
    <n v="109.35283200000001"/>
    <x v="2"/>
    <x v="1"/>
    <x v="6"/>
    <x v="6"/>
    <x v="0"/>
    <x v="1"/>
    <n v="0.73"/>
    <s v="948"/>
    <s v="948/Critical"/>
  </r>
  <r>
    <n v="9487"/>
    <x v="146"/>
    <x v="907"/>
    <x v="2"/>
    <x v="36"/>
    <n v="30.98"/>
    <n v="0.1"/>
    <n v="975.87"/>
    <n v="224.45009999999999"/>
    <n v="751.41989999999998"/>
    <x v="0"/>
    <x v="1"/>
    <x v="12"/>
    <x v="3"/>
    <x v="3"/>
    <x v="1"/>
    <n v="0.77"/>
    <s v="948"/>
    <s v="948/Critical"/>
  </r>
  <r>
    <n v="9488"/>
    <x v="146"/>
    <x v="73"/>
    <x v="0"/>
    <x v="16"/>
    <n v="4.28"/>
    <n v="0.08"/>
    <n v="7.8752000000000004"/>
    <n v="2.2838080000000001"/>
    <n v="5.5913920000000008"/>
    <x v="0"/>
    <x v="1"/>
    <x v="0"/>
    <x v="0"/>
    <x v="2"/>
    <x v="1"/>
    <n v="0.71000000000000008"/>
    <s v="948"/>
    <s v="948/High"/>
  </r>
  <r>
    <n v="9489"/>
    <x v="146"/>
    <x v="545"/>
    <x v="4"/>
    <x v="26"/>
    <n v="6.48"/>
    <n v="0.04"/>
    <n v="161.74080000000001"/>
    <n v="25.878528000000003"/>
    <n v="135.86227200000002"/>
    <x v="0"/>
    <x v="1"/>
    <x v="10"/>
    <x v="2"/>
    <x v="0"/>
    <x v="1"/>
    <n v="0.84000000000000008"/>
    <s v="948"/>
    <s v="948/Low"/>
  </r>
  <r>
    <n v="9490"/>
    <x v="146"/>
    <x v="307"/>
    <x v="4"/>
    <x v="48"/>
    <n v="6.48"/>
    <n v="0.01"/>
    <n v="147.54960000000003"/>
    <n v="22.132440000000006"/>
    <n v="125.41716000000002"/>
    <x v="0"/>
    <x v="1"/>
    <x v="2"/>
    <x v="2"/>
    <x v="0"/>
    <x v="1"/>
    <n v="0.85"/>
    <s v="949"/>
    <s v="949/Low"/>
  </r>
  <r>
    <n v="9491"/>
    <x v="146"/>
    <x v="289"/>
    <x v="1"/>
    <x v="41"/>
    <n v="5.28"/>
    <n v="0.01"/>
    <n v="203.86080000000001"/>
    <n v="44.849375999999999"/>
    <n v="159.01142400000001"/>
    <x v="0"/>
    <x v="1"/>
    <x v="2"/>
    <x v="2"/>
    <x v="0"/>
    <x v="1"/>
    <n v="0.78"/>
    <s v="949"/>
    <s v="949/Not Specified"/>
  </r>
  <r>
    <n v="9444"/>
    <x v="147"/>
    <x v="261"/>
    <x v="0"/>
    <x v="38"/>
    <n v="175.99"/>
    <n v="0.05"/>
    <n v="7189.1914999999999"/>
    <n v="934.59489499999995"/>
    <n v="6254.5966049999997"/>
    <x v="0"/>
    <x v="1"/>
    <x v="0"/>
    <x v="0"/>
    <x v="2"/>
    <x v="0"/>
    <n v="0.87"/>
    <s v="944"/>
    <s v="944/High"/>
  </r>
  <r>
    <n v="9445"/>
    <x v="147"/>
    <x v="508"/>
    <x v="1"/>
    <x v="33"/>
    <n v="2.61"/>
    <n v="0"/>
    <n v="88.74"/>
    <n v="15.085799999999999"/>
    <n v="73.654200000000003"/>
    <x v="0"/>
    <x v="1"/>
    <x v="3"/>
    <x v="3"/>
    <x v="1"/>
    <x v="1"/>
    <n v="0.83000000000000007"/>
    <s v="944"/>
    <s v="944/Not Specified"/>
  </r>
  <r>
    <n v="9446"/>
    <x v="147"/>
    <x v="312"/>
    <x v="3"/>
    <x v="25"/>
    <n v="5.74"/>
    <n v="0.08"/>
    <n v="142.58160000000001"/>
    <n v="27.090503999999999"/>
    <n v="115.49109600000001"/>
    <x v="2"/>
    <x v="1"/>
    <x v="0"/>
    <x v="0"/>
    <x v="0"/>
    <x v="1"/>
    <n v="0.81"/>
    <s v="944"/>
    <s v="944/Medium"/>
  </r>
  <r>
    <n v="9447"/>
    <x v="147"/>
    <x v="738"/>
    <x v="4"/>
    <x v="49"/>
    <n v="11.66"/>
    <n v="7.0000000000000007E-2"/>
    <n v="32.531400000000005"/>
    <n v="8.4581640000000018"/>
    <n v="24.073236000000001"/>
    <x v="0"/>
    <x v="3"/>
    <x v="1"/>
    <x v="1"/>
    <x v="2"/>
    <x v="1"/>
    <n v="0.73999999999999988"/>
    <s v="944"/>
    <s v="944/Low"/>
  </r>
  <r>
    <n v="9448"/>
    <x v="147"/>
    <x v="705"/>
    <x v="0"/>
    <x v="40"/>
    <n v="3.69"/>
    <n v="0.04"/>
    <n v="162.9504"/>
    <n v="19.554048000000002"/>
    <n v="143.39635200000001"/>
    <x v="0"/>
    <x v="1"/>
    <x v="7"/>
    <x v="4"/>
    <x v="3"/>
    <x v="1"/>
    <n v="0.88"/>
    <s v="944"/>
    <s v="944/High"/>
  </r>
  <r>
    <n v="9449"/>
    <x v="147"/>
    <x v="781"/>
    <x v="0"/>
    <x v="5"/>
    <n v="47.98"/>
    <n v="0.02"/>
    <n v="1974.8567999999998"/>
    <n v="473.96563199999997"/>
    <n v="1500.8911679999999"/>
    <x v="2"/>
    <x v="3"/>
    <x v="0"/>
    <x v="0"/>
    <x v="0"/>
    <x v="0"/>
    <n v="0.76"/>
    <s v="944"/>
    <s v="944/High"/>
  </r>
  <r>
    <n v="9450"/>
    <x v="147"/>
    <x v="395"/>
    <x v="2"/>
    <x v="8"/>
    <n v="14.98"/>
    <n v="0.04"/>
    <n v="86.28479999999999"/>
    <n v="10.354175999999997"/>
    <n v="75.930623999999995"/>
    <x v="0"/>
    <x v="3"/>
    <x v="2"/>
    <x v="2"/>
    <x v="0"/>
    <x v="2"/>
    <n v="0.88"/>
    <s v="945"/>
    <s v="945/Critical"/>
  </r>
  <r>
    <n v="9451"/>
    <x v="147"/>
    <x v="135"/>
    <x v="4"/>
    <x v="43"/>
    <n v="68.81"/>
    <n v="0.04"/>
    <n v="1321.152"/>
    <n v="290.65343999999999"/>
    <n v="1030.49856"/>
    <x v="1"/>
    <x v="6"/>
    <x v="7"/>
    <x v="4"/>
    <x v="2"/>
    <x v="1"/>
    <n v="0.78"/>
    <s v="945"/>
    <s v="945/Low"/>
  </r>
  <r>
    <n v="9452"/>
    <x v="147"/>
    <x v="1031"/>
    <x v="1"/>
    <x v="15"/>
    <n v="5.08"/>
    <n v="0.1"/>
    <n v="164.59200000000001"/>
    <n v="44.439840000000004"/>
    <n v="120.15216000000001"/>
    <x v="0"/>
    <x v="4"/>
    <x v="2"/>
    <x v="2"/>
    <x v="2"/>
    <x v="2"/>
    <n v="0.73"/>
    <s v="945"/>
    <s v="945/Not Specified"/>
  </r>
  <r>
    <n v="9453"/>
    <x v="147"/>
    <x v="998"/>
    <x v="1"/>
    <x v="36"/>
    <n v="4.57"/>
    <n v="0.09"/>
    <n v="145.55450000000002"/>
    <n v="17.466540000000002"/>
    <n v="128.08796000000001"/>
    <x v="0"/>
    <x v="1"/>
    <x v="6"/>
    <x v="6"/>
    <x v="0"/>
    <x v="1"/>
    <n v="0.88"/>
    <s v="945"/>
    <s v="945/Not Specified"/>
  </r>
  <r>
    <n v="9454"/>
    <x v="147"/>
    <x v="471"/>
    <x v="2"/>
    <x v="4"/>
    <n v="167.27"/>
    <n v="0.04"/>
    <n v="3372.1632"/>
    <n v="472.10284799999999"/>
    <n v="2900.060352"/>
    <x v="0"/>
    <x v="5"/>
    <x v="0"/>
    <x v="0"/>
    <x v="0"/>
    <x v="1"/>
    <n v="0.86"/>
    <s v="945"/>
    <s v="945/Critical"/>
  </r>
  <r>
    <n v="9455"/>
    <x v="147"/>
    <x v="95"/>
    <x v="2"/>
    <x v="4"/>
    <n v="306.14"/>
    <n v="0"/>
    <n v="6428.94"/>
    <n v="1735.8137999999997"/>
    <n v="4693.1261999999997"/>
    <x v="1"/>
    <x v="6"/>
    <x v="2"/>
    <x v="2"/>
    <x v="2"/>
    <x v="0"/>
    <n v="0.73"/>
    <s v="945"/>
    <s v="945/Critical"/>
  </r>
  <r>
    <n v="9456"/>
    <x v="147"/>
    <x v="484"/>
    <x v="1"/>
    <x v="15"/>
    <n v="2.21"/>
    <n v="0.02"/>
    <n v="77.968800000000002"/>
    <n v="17.932824"/>
    <n v="60.035976000000005"/>
    <x v="0"/>
    <x v="4"/>
    <x v="4"/>
    <x v="4"/>
    <x v="2"/>
    <x v="1"/>
    <n v="0.77"/>
    <s v="945"/>
    <s v="945/Not Specified"/>
  </r>
  <r>
    <n v="9457"/>
    <x v="147"/>
    <x v="623"/>
    <x v="1"/>
    <x v="23"/>
    <n v="23.99"/>
    <n v="0.03"/>
    <n v="1023.8931999999999"/>
    <n v="112.62825199999999"/>
    <n v="911.26494799999989"/>
    <x v="0"/>
    <x v="1"/>
    <x v="0"/>
    <x v="0"/>
    <x v="0"/>
    <x v="1"/>
    <n v="0.89"/>
    <s v="945"/>
    <s v="945/Not Specified"/>
  </r>
  <r>
    <n v="9458"/>
    <x v="147"/>
    <x v="97"/>
    <x v="2"/>
    <x v="29"/>
    <n v="8.67"/>
    <n v="0.1"/>
    <n v="288.71100000000001"/>
    <n v="60.629310000000004"/>
    <n v="228.08169000000001"/>
    <x v="2"/>
    <x v="1"/>
    <x v="10"/>
    <x v="2"/>
    <x v="0"/>
    <x v="1"/>
    <n v="0.79"/>
    <s v="945"/>
    <s v="945/Critical"/>
  </r>
  <r>
    <n v="9459"/>
    <x v="147"/>
    <x v="1131"/>
    <x v="3"/>
    <x v="7"/>
    <n v="4.71"/>
    <n v="0.02"/>
    <n v="133.85820000000001"/>
    <n v="30.787386000000001"/>
    <n v="103.07081400000001"/>
    <x v="0"/>
    <x v="4"/>
    <x v="2"/>
    <x v="2"/>
    <x v="2"/>
    <x v="1"/>
    <n v="0.77"/>
    <s v="945"/>
    <s v="945/Medium"/>
  </r>
  <r>
    <n v="9460"/>
    <x v="147"/>
    <x v="1017"/>
    <x v="0"/>
    <x v="31"/>
    <n v="8.01"/>
    <n v="0.09"/>
    <n v="36.445499999999996"/>
    <n v="8.7469199999999994"/>
    <n v="27.698579999999996"/>
    <x v="0"/>
    <x v="4"/>
    <x v="7"/>
    <x v="4"/>
    <x v="1"/>
    <x v="1"/>
    <n v="0.76"/>
    <s v="946"/>
    <s v="946/High"/>
  </r>
  <r>
    <n v="9461"/>
    <x v="147"/>
    <x v="1148"/>
    <x v="2"/>
    <x v="1"/>
    <n v="4.91"/>
    <n v="0.06"/>
    <n v="83.077199999999991"/>
    <n v="24.923159999999999"/>
    <n v="58.154039999999995"/>
    <x v="0"/>
    <x v="3"/>
    <x v="7"/>
    <x v="4"/>
    <x v="1"/>
    <x v="2"/>
    <n v="0.70000000000000007"/>
    <s v="946"/>
    <s v="946/Critical"/>
  </r>
  <r>
    <n v="9462"/>
    <x v="147"/>
    <x v="335"/>
    <x v="1"/>
    <x v="31"/>
    <n v="4.76"/>
    <n v="0.09"/>
    <n v="21.657999999999998"/>
    <n v="2.5989599999999995"/>
    <n v="19.05904"/>
    <x v="0"/>
    <x v="4"/>
    <x v="6"/>
    <x v="6"/>
    <x v="0"/>
    <x v="1"/>
    <n v="0.88000000000000012"/>
    <s v="946"/>
    <s v="946/Not Specified"/>
  </r>
  <r>
    <n v="9463"/>
    <x v="147"/>
    <x v="465"/>
    <x v="0"/>
    <x v="12"/>
    <n v="48.04"/>
    <n v="0.1"/>
    <n v="648.54000000000008"/>
    <n v="71.339400000000012"/>
    <n v="577.20060000000012"/>
    <x v="0"/>
    <x v="1"/>
    <x v="0"/>
    <x v="0"/>
    <x v="0"/>
    <x v="1"/>
    <n v="0.89000000000000012"/>
    <s v="946"/>
    <s v="946/High"/>
  </r>
  <r>
    <n v="9464"/>
    <x v="147"/>
    <x v="822"/>
    <x v="4"/>
    <x v="18"/>
    <n v="6.48"/>
    <n v="0.04"/>
    <n v="248.83200000000002"/>
    <n v="72.161280000000005"/>
    <n v="176.67072000000002"/>
    <x v="0"/>
    <x v="1"/>
    <x v="8"/>
    <x v="7"/>
    <x v="0"/>
    <x v="1"/>
    <n v="0.71"/>
    <s v="946"/>
    <s v="946/Low"/>
  </r>
  <r>
    <n v="9425"/>
    <x v="148"/>
    <x v="921"/>
    <x v="1"/>
    <x v="45"/>
    <n v="208.16"/>
    <n v="0.1"/>
    <n v="1498.752"/>
    <n v="209.82527999999999"/>
    <n v="1288.9267199999999"/>
    <x v="1"/>
    <x v="6"/>
    <x v="0"/>
    <x v="0"/>
    <x v="2"/>
    <x v="1"/>
    <n v="0.86"/>
    <s v="942"/>
    <s v="942/Not Specified"/>
  </r>
  <r>
    <n v="9426"/>
    <x v="148"/>
    <x v="440"/>
    <x v="4"/>
    <x v="38"/>
    <n v="20.99"/>
    <n v="7.0000000000000007E-2"/>
    <n v="839.39009999999985"/>
    <n v="218.24142599999996"/>
    <n v="621.14867399999991"/>
    <x v="0"/>
    <x v="4"/>
    <x v="9"/>
    <x v="3"/>
    <x v="0"/>
    <x v="0"/>
    <n v="0.74"/>
    <s v="942"/>
    <s v="942/Low"/>
  </r>
  <r>
    <n v="9427"/>
    <x v="148"/>
    <x v="1151"/>
    <x v="0"/>
    <x v="1"/>
    <n v="9.31"/>
    <n v="0.01"/>
    <n v="165.9042"/>
    <n v="16.590419999999998"/>
    <n v="149.31378000000001"/>
    <x v="0"/>
    <x v="3"/>
    <x v="0"/>
    <x v="0"/>
    <x v="1"/>
    <x v="1"/>
    <n v="0.9"/>
    <s v="942"/>
    <s v="942/High"/>
  </r>
  <r>
    <n v="9428"/>
    <x v="148"/>
    <x v="1152"/>
    <x v="1"/>
    <x v="18"/>
    <n v="5"/>
    <n v="0.08"/>
    <n v="184"/>
    <n v="23.92"/>
    <n v="160.07999999999998"/>
    <x v="0"/>
    <x v="4"/>
    <x v="10"/>
    <x v="2"/>
    <x v="1"/>
    <x v="1"/>
    <n v="0.86999999999999988"/>
    <s v="942"/>
    <s v="942/Not Specified"/>
  </r>
  <r>
    <n v="9429"/>
    <x v="148"/>
    <x v="194"/>
    <x v="2"/>
    <x v="41"/>
    <n v="7.28"/>
    <n v="0.08"/>
    <n v="261.20640000000003"/>
    <n v="60.077472000000007"/>
    <n v="201.12892800000003"/>
    <x v="0"/>
    <x v="1"/>
    <x v="10"/>
    <x v="2"/>
    <x v="0"/>
    <x v="1"/>
    <n v="0.77"/>
    <s v="942"/>
    <s v="942/Critical"/>
  </r>
  <r>
    <n v="9430"/>
    <x v="148"/>
    <x v="264"/>
    <x v="2"/>
    <x v="48"/>
    <n v="8.6"/>
    <n v="0.02"/>
    <n v="193.84399999999997"/>
    <n v="25.199719999999999"/>
    <n v="168.64427999999998"/>
    <x v="0"/>
    <x v="1"/>
    <x v="2"/>
    <x v="2"/>
    <x v="0"/>
    <x v="1"/>
    <n v="0.87000000000000011"/>
    <s v="943"/>
    <s v="943/Critical"/>
  </r>
  <r>
    <n v="9431"/>
    <x v="148"/>
    <x v="940"/>
    <x v="3"/>
    <x v="43"/>
    <n v="26.48"/>
    <n v="0.03"/>
    <n v="513.71199999999999"/>
    <n v="123.29088"/>
    <n v="390.42111999999997"/>
    <x v="0"/>
    <x v="1"/>
    <x v="1"/>
    <x v="1"/>
    <x v="2"/>
    <x v="2"/>
    <n v="0.76"/>
    <s v="943"/>
    <s v="943/Medium"/>
  </r>
  <r>
    <n v="9432"/>
    <x v="148"/>
    <x v="1153"/>
    <x v="1"/>
    <x v="1"/>
    <n v="150.97999999999999"/>
    <n v="0.09"/>
    <n v="2473.0524"/>
    <n v="544.07152800000006"/>
    <n v="1928.9808720000001"/>
    <x v="1"/>
    <x v="6"/>
    <x v="0"/>
    <x v="0"/>
    <x v="0"/>
    <x v="2"/>
    <n v="0.78"/>
    <s v="943"/>
    <s v="943/Not Specified"/>
  </r>
  <r>
    <n v="9433"/>
    <x v="148"/>
    <x v="571"/>
    <x v="0"/>
    <x v="23"/>
    <n v="243.98"/>
    <n v="7.0000000000000007E-2"/>
    <n v="9983.6615999999976"/>
    <n v="2396.0787839999994"/>
    <n v="7587.5828159999983"/>
    <x v="1"/>
    <x v="6"/>
    <x v="7"/>
    <x v="4"/>
    <x v="2"/>
    <x v="2"/>
    <n v="0.76"/>
    <s v="943"/>
    <s v="943/High"/>
  </r>
  <r>
    <n v="9434"/>
    <x v="148"/>
    <x v="332"/>
    <x v="1"/>
    <x v="8"/>
    <n v="125.99"/>
    <n v="7.0000000000000007E-2"/>
    <n v="703.02419999999995"/>
    <n v="84.362904"/>
    <n v="618.66129599999999"/>
    <x v="0"/>
    <x v="1"/>
    <x v="6"/>
    <x v="6"/>
    <x v="2"/>
    <x v="0"/>
    <n v="0.88"/>
    <s v="943"/>
    <s v="943/Not Specified"/>
  </r>
  <r>
    <n v="9435"/>
    <x v="148"/>
    <x v="204"/>
    <x v="4"/>
    <x v="16"/>
    <n v="28.48"/>
    <n v="0.02"/>
    <n v="55.820799999999998"/>
    <n v="10.047744"/>
    <n v="45.773055999999997"/>
    <x v="0"/>
    <x v="3"/>
    <x v="2"/>
    <x v="2"/>
    <x v="2"/>
    <x v="0"/>
    <n v="0.82"/>
    <s v="943"/>
    <s v="943/Low"/>
  </r>
  <r>
    <n v="9436"/>
    <x v="148"/>
    <x v="742"/>
    <x v="4"/>
    <x v="35"/>
    <n v="15.57"/>
    <n v="0.03"/>
    <n v="724.93920000000003"/>
    <n v="217.48176000000001"/>
    <n v="507.45744000000002"/>
    <x v="0"/>
    <x v="1"/>
    <x v="7"/>
    <x v="4"/>
    <x v="3"/>
    <x v="1"/>
    <n v="0.7"/>
    <s v="943"/>
    <s v="943/Low"/>
  </r>
  <r>
    <n v="9437"/>
    <x v="148"/>
    <x v="273"/>
    <x v="1"/>
    <x v="27"/>
    <n v="4.55"/>
    <n v="0.02"/>
    <n v="44.589999999999996"/>
    <n v="8.0261999999999993"/>
    <n v="36.563800000000001"/>
    <x v="0"/>
    <x v="1"/>
    <x v="0"/>
    <x v="0"/>
    <x v="1"/>
    <x v="1"/>
    <n v="0.82000000000000006"/>
    <s v="943"/>
    <s v="943/Not Specified"/>
  </r>
  <r>
    <n v="9438"/>
    <x v="148"/>
    <x v="17"/>
    <x v="2"/>
    <x v="44"/>
    <n v="155.99"/>
    <n v="0.1"/>
    <n v="2246.2560000000003"/>
    <n v="516.63888000000009"/>
    <n v="1729.6171200000003"/>
    <x v="0"/>
    <x v="1"/>
    <x v="1"/>
    <x v="1"/>
    <x v="2"/>
    <x v="0"/>
    <n v="0.77"/>
    <s v="943"/>
    <s v="943/Critical"/>
  </r>
  <r>
    <n v="9439"/>
    <x v="148"/>
    <x v="1134"/>
    <x v="2"/>
    <x v="7"/>
    <n v="26.64"/>
    <n v="0.08"/>
    <n v="710.75520000000006"/>
    <n v="170.58124800000002"/>
    <n v="540.1739520000001"/>
    <x v="0"/>
    <x v="0"/>
    <x v="2"/>
    <x v="2"/>
    <x v="2"/>
    <x v="2"/>
    <n v="0.76000000000000012"/>
    <s v="943"/>
    <s v="943/Critical"/>
  </r>
  <r>
    <n v="9440"/>
    <x v="148"/>
    <x v="725"/>
    <x v="0"/>
    <x v="26"/>
    <n v="6.7"/>
    <n v="0.06"/>
    <n v="163.74800000000002"/>
    <n v="18.012280000000004"/>
    <n v="145.73572000000001"/>
    <x v="2"/>
    <x v="4"/>
    <x v="10"/>
    <x v="2"/>
    <x v="1"/>
    <x v="1"/>
    <n v="0.89"/>
    <s v="944"/>
    <s v="944/High"/>
  </r>
  <r>
    <n v="9441"/>
    <x v="148"/>
    <x v="344"/>
    <x v="0"/>
    <x v="11"/>
    <n v="29.89"/>
    <n v="0.1"/>
    <n v="860.83199999999999"/>
    <n v="258.24959999999999"/>
    <n v="602.58240000000001"/>
    <x v="2"/>
    <x v="3"/>
    <x v="0"/>
    <x v="0"/>
    <x v="1"/>
    <x v="0"/>
    <n v="0.70000000000000007"/>
    <s v="944"/>
    <s v="944/High"/>
  </r>
  <r>
    <n v="9442"/>
    <x v="148"/>
    <x v="544"/>
    <x v="4"/>
    <x v="25"/>
    <n v="5.28"/>
    <n v="0.1"/>
    <n v="128.304"/>
    <n v="33.35904"/>
    <n v="94.944960000000009"/>
    <x v="0"/>
    <x v="1"/>
    <x v="0"/>
    <x v="0"/>
    <x v="0"/>
    <x v="1"/>
    <n v="0.7400000000000001"/>
    <s v="944"/>
    <s v="944/Low"/>
  </r>
  <r>
    <n v="9443"/>
    <x v="148"/>
    <x v="335"/>
    <x v="1"/>
    <x v="48"/>
    <n v="4.76"/>
    <n v="0.05"/>
    <n v="104.00599999999999"/>
    <n v="28.081619999999997"/>
    <n v="75.924379999999985"/>
    <x v="0"/>
    <x v="4"/>
    <x v="0"/>
    <x v="0"/>
    <x v="0"/>
    <x v="1"/>
    <n v="0.73"/>
    <s v="944"/>
    <s v="944/Not Specified"/>
  </r>
  <r>
    <n v="9401"/>
    <x v="149"/>
    <x v="208"/>
    <x v="4"/>
    <x v="43"/>
    <n v="175.99"/>
    <n v="0.09"/>
    <n v="3203.0180000000005"/>
    <n v="320.30180000000001"/>
    <n v="2882.7162000000003"/>
    <x v="0"/>
    <x v="1"/>
    <x v="0"/>
    <x v="0"/>
    <x v="0"/>
    <x v="0"/>
    <n v="0.89999999999999991"/>
    <s v="940"/>
    <s v="940/Low"/>
  </r>
  <r>
    <n v="9402"/>
    <x v="149"/>
    <x v="1002"/>
    <x v="2"/>
    <x v="16"/>
    <n v="35.99"/>
    <n v="7.0000000000000007E-2"/>
    <n v="66.941400000000002"/>
    <n v="16.065936000000001"/>
    <n v="50.875464000000001"/>
    <x v="0"/>
    <x v="4"/>
    <x v="7"/>
    <x v="4"/>
    <x v="3"/>
    <x v="0"/>
    <n v="0.76"/>
    <s v="940"/>
    <s v="940/Critical"/>
  </r>
  <r>
    <n v="9403"/>
    <x v="149"/>
    <x v="147"/>
    <x v="1"/>
    <x v="29"/>
    <n v="5.81"/>
    <n v="0.08"/>
    <n v="197.7724"/>
    <n v="57.353995999999995"/>
    <n v="140.41840400000001"/>
    <x v="0"/>
    <x v="4"/>
    <x v="0"/>
    <x v="0"/>
    <x v="2"/>
    <x v="1"/>
    <n v="0.71000000000000008"/>
    <s v="940"/>
    <s v="940/Not Specified"/>
  </r>
  <r>
    <n v="9404"/>
    <x v="149"/>
    <x v="410"/>
    <x v="0"/>
    <x v="31"/>
    <n v="3.36"/>
    <n v="0.04"/>
    <n v="16.128"/>
    <n v="2.2579199999999999"/>
    <n v="13.87008"/>
    <x v="0"/>
    <x v="1"/>
    <x v="6"/>
    <x v="6"/>
    <x v="1"/>
    <x v="1"/>
    <n v="0.86"/>
    <s v="940"/>
    <s v="940/High"/>
  </r>
  <r>
    <n v="9405"/>
    <x v="149"/>
    <x v="295"/>
    <x v="0"/>
    <x v="45"/>
    <n v="56.96"/>
    <n v="0.03"/>
    <n v="442.00959999999998"/>
    <n v="57.461247999999998"/>
    <n v="384.54835199999997"/>
    <x v="0"/>
    <x v="1"/>
    <x v="2"/>
    <x v="2"/>
    <x v="0"/>
    <x v="1"/>
    <n v="0.87"/>
    <s v="940"/>
    <s v="940/High"/>
  </r>
  <r>
    <n v="9406"/>
    <x v="149"/>
    <x v="53"/>
    <x v="1"/>
    <x v="21"/>
    <n v="9.77"/>
    <n v="0.02"/>
    <n v="67.022199999999998"/>
    <n v="13.404439999999999"/>
    <n v="53.617759999999997"/>
    <x v="0"/>
    <x v="0"/>
    <x v="0"/>
    <x v="0"/>
    <x v="0"/>
    <x v="2"/>
    <n v="0.79999999999999993"/>
    <s v="940"/>
    <s v="940/Not Specified"/>
  </r>
  <r>
    <n v="9407"/>
    <x v="149"/>
    <x v="1066"/>
    <x v="2"/>
    <x v="0"/>
    <n v="105.29"/>
    <n v="0.06"/>
    <n v="2375.3424"/>
    <n v="593.8356"/>
    <n v="1781.5068000000001"/>
    <x v="2"/>
    <x v="5"/>
    <x v="12"/>
    <x v="3"/>
    <x v="0"/>
    <x v="2"/>
    <n v="0.75"/>
    <s v="940"/>
    <s v="940/Critical"/>
  </r>
  <r>
    <n v="9408"/>
    <x v="149"/>
    <x v="1154"/>
    <x v="1"/>
    <x v="14"/>
    <n v="176.19"/>
    <n v="0.04"/>
    <n v="2367.9935999999998"/>
    <n v="497.27865599999996"/>
    <n v="1870.7149439999998"/>
    <x v="0"/>
    <x v="1"/>
    <x v="0"/>
    <x v="0"/>
    <x v="2"/>
    <x v="1"/>
    <n v="0.79"/>
    <s v="940"/>
    <s v="940/Not Specified"/>
  </r>
  <r>
    <n v="9409"/>
    <x v="149"/>
    <x v="916"/>
    <x v="2"/>
    <x v="21"/>
    <n v="9.7100000000000009"/>
    <n v="0.08"/>
    <n v="62.532400000000003"/>
    <n v="16.883748000000001"/>
    <n v="45.648651999999998"/>
    <x v="0"/>
    <x v="1"/>
    <x v="9"/>
    <x v="3"/>
    <x v="0"/>
    <x v="1"/>
    <n v="0.73"/>
    <s v="940"/>
    <s v="940/Critical"/>
  </r>
  <r>
    <n v="9410"/>
    <x v="149"/>
    <x v="55"/>
    <x v="2"/>
    <x v="3"/>
    <n v="10.98"/>
    <n v="0.09"/>
    <n v="89.926200000000009"/>
    <n v="22.481550000000002"/>
    <n v="67.44465000000001"/>
    <x v="0"/>
    <x v="3"/>
    <x v="2"/>
    <x v="2"/>
    <x v="1"/>
    <x v="1"/>
    <n v="0.75"/>
    <s v="941"/>
    <s v="941/Critical"/>
  </r>
  <r>
    <n v="9411"/>
    <x v="149"/>
    <x v="315"/>
    <x v="4"/>
    <x v="19"/>
    <n v="4.9800000000000004"/>
    <n v="0.01"/>
    <n v="202.13820000000001"/>
    <n v="44.470404000000002"/>
    <n v="157.66779600000001"/>
    <x v="0"/>
    <x v="1"/>
    <x v="8"/>
    <x v="7"/>
    <x v="2"/>
    <x v="1"/>
    <n v="0.78"/>
    <s v="941"/>
    <s v="941/Low"/>
  </r>
  <r>
    <n v="9412"/>
    <x v="149"/>
    <x v="457"/>
    <x v="1"/>
    <x v="45"/>
    <n v="115.99"/>
    <n v="0.05"/>
    <n v="881.52399999999989"/>
    <n v="141.04383999999999"/>
    <n v="740.48015999999984"/>
    <x v="1"/>
    <x v="6"/>
    <x v="2"/>
    <x v="2"/>
    <x v="0"/>
    <x v="0"/>
    <n v="0.84"/>
    <s v="941"/>
    <s v="941/Not Specified"/>
  </r>
  <r>
    <n v="9413"/>
    <x v="149"/>
    <x v="1155"/>
    <x v="2"/>
    <x v="13"/>
    <n v="154.13"/>
    <n v="0.09"/>
    <n v="5329.8153999999995"/>
    <n v="1385.7520039999997"/>
    <n v="3944.0633959999996"/>
    <x v="2"/>
    <x v="5"/>
    <x v="1"/>
    <x v="1"/>
    <x v="0"/>
    <x v="2"/>
    <n v="0.74"/>
    <s v="941"/>
    <s v="941/Critical"/>
  </r>
  <r>
    <n v="9414"/>
    <x v="149"/>
    <x v="1156"/>
    <x v="0"/>
    <x v="31"/>
    <n v="90.97"/>
    <n v="0.04"/>
    <n v="436.65600000000001"/>
    <n v="65.498400000000004"/>
    <n v="371.1576"/>
    <x v="1"/>
    <x v="6"/>
    <x v="0"/>
    <x v="0"/>
    <x v="1"/>
    <x v="0"/>
    <n v="0.85"/>
    <s v="941"/>
    <s v="941/High"/>
  </r>
  <r>
    <n v="9415"/>
    <x v="149"/>
    <x v="56"/>
    <x v="4"/>
    <x v="14"/>
    <n v="28.53"/>
    <n v="0.03"/>
    <n v="387.43740000000003"/>
    <n v="100.733724"/>
    <n v="286.70367600000003"/>
    <x v="2"/>
    <x v="1"/>
    <x v="4"/>
    <x v="4"/>
    <x v="2"/>
    <x v="1"/>
    <n v="0.74"/>
    <s v="941"/>
    <s v="941/Low"/>
  </r>
  <r>
    <n v="9416"/>
    <x v="149"/>
    <x v="318"/>
    <x v="0"/>
    <x v="27"/>
    <n v="155.99"/>
    <n v="0.06"/>
    <n v="1466.306"/>
    <n v="278.59814"/>
    <n v="1187.70786"/>
    <x v="0"/>
    <x v="1"/>
    <x v="4"/>
    <x v="4"/>
    <x v="0"/>
    <x v="0"/>
    <n v="0.80999999999999994"/>
    <s v="941"/>
    <s v="941/High"/>
  </r>
  <r>
    <n v="9417"/>
    <x v="149"/>
    <x v="239"/>
    <x v="3"/>
    <x v="24"/>
    <n v="9.7799999999999994"/>
    <n v="0.02"/>
    <n v="297.1164"/>
    <n v="65.365608000000009"/>
    <n v="231.75079199999999"/>
    <x v="2"/>
    <x v="3"/>
    <x v="9"/>
    <x v="3"/>
    <x v="3"/>
    <x v="0"/>
    <n v="0.77999999999999992"/>
    <s v="941"/>
    <s v="941/Medium"/>
  </r>
  <r>
    <n v="9418"/>
    <x v="149"/>
    <x v="218"/>
    <x v="2"/>
    <x v="29"/>
    <n v="2.88"/>
    <n v="0.02"/>
    <n v="104.4288"/>
    <n v="13.575744"/>
    <n v="90.853055999999995"/>
    <x v="0"/>
    <x v="4"/>
    <x v="9"/>
    <x v="3"/>
    <x v="0"/>
    <x v="1"/>
    <n v="0.87"/>
    <s v="941"/>
    <s v="941/Critical"/>
  </r>
  <r>
    <n v="9419"/>
    <x v="149"/>
    <x v="828"/>
    <x v="2"/>
    <x v="22"/>
    <n v="2.88"/>
    <n v="0"/>
    <n v="11.52"/>
    <n v="3.4559999999999995"/>
    <n v="8.0640000000000001"/>
    <x v="0"/>
    <x v="4"/>
    <x v="9"/>
    <x v="3"/>
    <x v="0"/>
    <x v="1"/>
    <n v="0.70000000000000007"/>
    <s v="941"/>
    <s v="941/Critical"/>
  </r>
  <r>
    <n v="9420"/>
    <x v="149"/>
    <x v="20"/>
    <x v="2"/>
    <x v="17"/>
    <n v="6.68"/>
    <n v="0.06"/>
    <n v="75.350399999999993"/>
    <n v="18.084095999999999"/>
    <n v="57.266303999999991"/>
    <x v="0"/>
    <x v="4"/>
    <x v="4"/>
    <x v="4"/>
    <x v="0"/>
    <x v="1"/>
    <n v="0.7599999999999999"/>
    <s v="942"/>
    <s v="942/Critical"/>
  </r>
  <r>
    <n v="9421"/>
    <x v="149"/>
    <x v="732"/>
    <x v="0"/>
    <x v="47"/>
    <n v="64.650000000000006"/>
    <n v="7.0000000000000007E-2"/>
    <n v="2705.6025000000004"/>
    <n v="649.34460000000001"/>
    <n v="2056.2579000000005"/>
    <x v="0"/>
    <x v="5"/>
    <x v="4"/>
    <x v="4"/>
    <x v="2"/>
    <x v="1"/>
    <n v="0.76000000000000012"/>
    <s v="942"/>
    <s v="942/High"/>
  </r>
  <r>
    <n v="9422"/>
    <x v="149"/>
    <x v="474"/>
    <x v="4"/>
    <x v="5"/>
    <n v="6.08"/>
    <n v="0.09"/>
    <n v="232.37760000000003"/>
    <n v="53.44684800000001"/>
    <n v="178.93075200000001"/>
    <x v="0"/>
    <x v="4"/>
    <x v="0"/>
    <x v="0"/>
    <x v="1"/>
    <x v="1"/>
    <n v="0.76999999999999991"/>
    <s v="942"/>
    <s v="942/Low"/>
  </r>
  <r>
    <n v="9423"/>
    <x v="149"/>
    <x v="246"/>
    <x v="0"/>
    <x v="40"/>
    <n v="55.48"/>
    <n v="0.06"/>
    <n v="2398.9551999999999"/>
    <n v="575.74924799999997"/>
    <n v="1823.2059519999998"/>
    <x v="0"/>
    <x v="1"/>
    <x v="0"/>
    <x v="0"/>
    <x v="2"/>
    <x v="1"/>
    <n v="0.76"/>
    <s v="942"/>
    <s v="942/High"/>
  </r>
  <r>
    <n v="9424"/>
    <x v="149"/>
    <x v="164"/>
    <x v="2"/>
    <x v="7"/>
    <n v="6.48"/>
    <n v="0.08"/>
    <n v="172.88640000000001"/>
    <n v="43.221599999999995"/>
    <n v="129.66480000000001"/>
    <x v="0"/>
    <x v="1"/>
    <x v="1"/>
    <x v="1"/>
    <x v="0"/>
    <x v="1"/>
    <n v="0.75"/>
    <s v="942"/>
    <s v="942/Critical"/>
  </r>
  <r>
    <n v="9383"/>
    <x v="150"/>
    <x v="778"/>
    <x v="2"/>
    <x v="13"/>
    <n v="3.98"/>
    <n v="0.03"/>
    <n v="146.7028"/>
    <n v="44.010840000000002"/>
    <n v="102.69195999999999"/>
    <x v="0"/>
    <x v="4"/>
    <x v="6"/>
    <x v="6"/>
    <x v="0"/>
    <x v="1"/>
    <n v="0.7"/>
    <s v="938"/>
    <s v="938/Critical"/>
  </r>
  <r>
    <n v="9384"/>
    <x v="150"/>
    <x v="1116"/>
    <x v="0"/>
    <x v="46"/>
    <n v="10.35"/>
    <n v="0.08"/>
    <n v="266.61600000000004"/>
    <n v="39.992400000000004"/>
    <n v="226.62360000000004"/>
    <x v="0"/>
    <x v="1"/>
    <x v="0"/>
    <x v="0"/>
    <x v="1"/>
    <x v="1"/>
    <n v="0.85"/>
    <s v="938"/>
    <s v="938/High"/>
  </r>
  <r>
    <n v="9385"/>
    <x v="150"/>
    <x v="1157"/>
    <x v="4"/>
    <x v="6"/>
    <n v="5.84"/>
    <n v="0.1"/>
    <n v="115.63199999999999"/>
    <n v="34.689599999999999"/>
    <n v="80.942399999999992"/>
    <x v="0"/>
    <x v="4"/>
    <x v="6"/>
    <x v="6"/>
    <x v="0"/>
    <x v="1"/>
    <n v="0.7"/>
    <s v="938"/>
    <s v="938/Low"/>
  </r>
  <r>
    <n v="9386"/>
    <x v="150"/>
    <x v="535"/>
    <x v="0"/>
    <x v="7"/>
    <n v="9.11"/>
    <n v="0.04"/>
    <n v="253.6224"/>
    <n v="35.507136000000003"/>
    <n v="218.115264"/>
    <x v="0"/>
    <x v="4"/>
    <x v="12"/>
    <x v="3"/>
    <x v="3"/>
    <x v="1"/>
    <n v="0.86"/>
    <s v="938"/>
    <s v="938/High"/>
  </r>
  <r>
    <n v="9387"/>
    <x v="150"/>
    <x v="370"/>
    <x v="2"/>
    <x v="41"/>
    <n v="64.98"/>
    <n v="0"/>
    <n v="2534.2200000000003"/>
    <n v="456.15960000000007"/>
    <n v="2078.0604000000003"/>
    <x v="0"/>
    <x v="1"/>
    <x v="9"/>
    <x v="3"/>
    <x v="2"/>
    <x v="1"/>
    <n v="0.82000000000000006"/>
    <s v="938"/>
    <s v="938/Critical"/>
  </r>
  <r>
    <n v="9388"/>
    <x v="150"/>
    <x v="512"/>
    <x v="4"/>
    <x v="8"/>
    <n v="420.98"/>
    <n v="7.0000000000000007E-2"/>
    <n v="2349.0684000000001"/>
    <n v="399.34162800000007"/>
    <n v="1949.726772"/>
    <x v="2"/>
    <x v="1"/>
    <x v="3"/>
    <x v="3"/>
    <x v="0"/>
    <x v="1"/>
    <n v="0.83"/>
    <s v="938"/>
    <s v="938/Low"/>
  </r>
  <r>
    <n v="9389"/>
    <x v="150"/>
    <x v="1135"/>
    <x v="2"/>
    <x v="7"/>
    <n v="8.85"/>
    <n v="7.0000000000000007E-2"/>
    <n v="238.68449999999996"/>
    <n v="33.41583"/>
    <n v="205.26866999999996"/>
    <x v="0"/>
    <x v="1"/>
    <x v="0"/>
    <x v="0"/>
    <x v="0"/>
    <x v="1"/>
    <n v="0.86"/>
    <s v="938"/>
    <s v="938/Critical"/>
  </r>
  <r>
    <n v="9390"/>
    <x v="150"/>
    <x v="671"/>
    <x v="4"/>
    <x v="2"/>
    <n v="599.99"/>
    <n v="7.0000000000000007E-2"/>
    <n v="13949.7675"/>
    <n v="1534.4744250000001"/>
    <n v="12415.293075"/>
    <x v="0"/>
    <x v="5"/>
    <x v="0"/>
    <x v="0"/>
    <x v="2"/>
    <x v="0"/>
    <n v="0.89"/>
    <s v="939"/>
    <s v="939/Low"/>
  </r>
  <r>
    <n v="9391"/>
    <x v="150"/>
    <x v="795"/>
    <x v="3"/>
    <x v="44"/>
    <n v="35.409999999999997"/>
    <n v="0"/>
    <n v="566.55999999999995"/>
    <n v="62.321599999999997"/>
    <n v="504.23839999999996"/>
    <x v="2"/>
    <x v="3"/>
    <x v="4"/>
    <x v="4"/>
    <x v="0"/>
    <x v="0"/>
    <n v="0.89"/>
    <s v="939"/>
    <s v="939/Medium"/>
  </r>
  <r>
    <n v="9392"/>
    <x v="150"/>
    <x v="640"/>
    <x v="4"/>
    <x v="36"/>
    <n v="180.98"/>
    <n v="0.01"/>
    <n v="6270.9569999999994"/>
    <n v="877.93397999999991"/>
    <n v="5393.0230199999996"/>
    <x v="1"/>
    <x v="6"/>
    <x v="0"/>
    <x v="0"/>
    <x v="0"/>
    <x v="2"/>
    <n v="0.86"/>
    <s v="939"/>
    <s v="939/Low"/>
  </r>
  <r>
    <n v="9393"/>
    <x v="150"/>
    <x v="1033"/>
    <x v="4"/>
    <x v="26"/>
    <n v="81.94"/>
    <n v="0.02"/>
    <n v="2087.8312000000001"/>
    <n v="313.17468000000002"/>
    <n v="1774.65652"/>
    <x v="1"/>
    <x v="2"/>
    <x v="10"/>
    <x v="2"/>
    <x v="3"/>
    <x v="2"/>
    <n v="0.85"/>
    <s v="939"/>
    <s v="939/Low"/>
  </r>
  <r>
    <n v="9394"/>
    <x v="150"/>
    <x v="159"/>
    <x v="4"/>
    <x v="29"/>
    <n v="11.58"/>
    <n v="0.06"/>
    <n v="402.75239999999997"/>
    <n v="56.385335999999995"/>
    <n v="346.36706399999997"/>
    <x v="0"/>
    <x v="1"/>
    <x v="2"/>
    <x v="2"/>
    <x v="1"/>
    <x v="1"/>
    <n v="0.86"/>
    <s v="939"/>
    <s v="939/Low"/>
  </r>
  <r>
    <n v="9395"/>
    <x v="150"/>
    <x v="1158"/>
    <x v="3"/>
    <x v="6"/>
    <n v="1.88"/>
    <n v="7.0000000000000007E-2"/>
    <n v="38.464799999999997"/>
    <n v="5.7697199999999995"/>
    <n v="32.695079999999997"/>
    <x v="0"/>
    <x v="4"/>
    <x v="10"/>
    <x v="2"/>
    <x v="1"/>
    <x v="1"/>
    <n v="0.85"/>
    <s v="939"/>
    <s v="939/Medium"/>
  </r>
  <r>
    <n v="9396"/>
    <x v="150"/>
    <x v="1067"/>
    <x v="2"/>
    <x v="11"/>
    <n v="115.79"/>
    <n v="0.02"/>
    <n v="3631.1744000000003"/>
    <n v="508.36441600000006"/>
    <n v="3122.8099840000004"/>
    <x v="0"/>
    <x v="3"/>
    <x v="0"/>
    <x v="0"/>
    <x v="0"/>
    <x v="0"/>
    <n v="0.8600000000000001"/>
    <s v="939"/>
    <s v="939/Critical"/>
  </r>
  <r>
    <n v="9397"/>
    <x v="150"/>
    <x v="1061"/>
    <x v="1"/>
    <x v="44"/>
    <n v="5.98"/>
    <n v="0.03"/>
    <n v="92.809600000000003"/>
    <n v="25.058591999999997"/>
    <n v="67.751008000000013"/>
    <x v="0"/>
    <x v="1"/>
    <x v="2"/>
    <x v="2"/>
    <x v="2"/>
    <x v="1"/>
    <n v="0.73000000000000009"/>
    <s v="939"/>
    <s v="939/Not Specified"/>
  </r>
  <r>
    <n v="9398"/>
    <x v="150"/>
    <x v="68"/>
    <x v="4"/>
    <x v="19"/>
    <n v="6.48"/>
    <n v="0.1"/>
    <n v="239.11200000000002"/>
    <n v="64.560240000000007"/>
    <n v="174.55176"/>
    <x v="0"/>
    <x v="1"/>
    <x v="10"/>
    <x v="2"/>
    <x v="0"/>
    <x v="1"/>
    <n v="0.73"/>
    <s v="939"/>
    <s v="939/Low"/>
  </r>
  <r>
    <n v="9399"/>
    <x v="150"/>
    <x v="161"/>
    <x v="4"/>
    <x v="35"/>
    <n v="5.98"/>
    <n v="0.04"/>
    <n v="275.55840000000001"/>
    <n v="55.11168"/>
    <n v="220.44672"/>
    <x v="2"/>
    <x v="1"/>
    <x v="3"/>
    <x v="3"/>
    <x v="0"/>
    <x v="1"/>
    <n v="0.79999999999999993"/>
    <s v="939"/>
    <s v="939/Low"/>
  </r>
  <r>
    <n v="9400"/>
    <x v="150"/>
    <x v="419"/>
    <x v="1"/>
    <x v="30"/>
    <n v="6.48"/>
    <n v="7.0000000000000007E-2"/>
    <n v="301.32"/>
    <n v="57.250799999999998"/>
    <n v="244.0692"/>
    <x v="0"/>
    <x v="1"/>
    <x v="4"/>
    <x v="4"/>
    <x v="2"/>
    <x v="1"/>
    <n v="0.81"/>
    <s v="940"/>
    <s v="940/Not Specified"/>
  </r>
  <r>
    <n v="9359"/>
    <x v="151"/>
    <x v="612"/>
    <x v="0"/>
    <x v="35"/>
    <n v="39.479999999999997"/>
    <n v="0.03"/>
    <n v="1838.1887999999999"/>
    <n v="202.20076799999998"/>
    <n v="1635.988032"/>
    <x v="0"/>
    <x v="3"/>
    <x v="10"/>
    <x v="2"/>
    <x v="3"/>
    <x v="0"/>
    <n v="0.89"/>
    <s v="935"/>
    <s v="935/High"/>
  </r>
  <r>
    <n v="9360"/>
    <x v="151"/>
    <x v="676"/>
    <x v="0"/>
    <x v="27"/>
    <n v="55.99"/>
    <n v="0.02"/>
    <n v="548.702"/>
    <n v="115.22742"/>
    <n v="433.47458"/>
    <x v="2"/>
    <x v="3"/>
    <x v="0"/>
    <x v="0"/>
    <x v="3"/>
    <x v="0"/>
    <n v="0.79"/>
    <s v="936"/>
    <s v="936/High"/>
  </r>
  <r>
    <n v="9361"/>
    <x v="151"/>
    <x v="926"/>
    <x v="0"/>
    <x v="16"/>
    <n v="35.99"/>
    <n v="0.02"/>
    <n v="70.540400000000005"/>
    <n v="19.045908000000001"/>
    <n v="51.494492000000008"/>
    <x v="0"/>
    <x v="1"/>
    <x v="9"/>
    <x v="3"/>
    <x v="1"/>
    <x v="0"/>
    <n v="0.73000000000000009"/>
    <s v="936"/>
    <s v="936/High"/>
  </r>
  <r>
    <n v="9362"/>
    <x v="151"/>
    <x v="533"/>
    <x v="3"/>
    <x v="25"/>
    <n v="152.47999999999999"/>
    <n v="0.1"/>
    <n v="3705.2640000000001"/>
    <n v="592.84224000000006"/>
    <n v="3112.4217600000002"/>
    <x v="0"/>
    <x v="1"/>
    <x v="0"/>
    <x v="0"/>
    <x v="2"/>
    <x v="0"/>
    <n v="0.84"/>
    <s v="936"/>
    <s v="936/Medium"/>
  </r>
  <r>
    <n v="9363"/>
    <x v="151"/>
    <x v="148"/>
    <x v="1"/>
    <x v="27"/>
    <n v="5.18"/>
    <n v="0.01"/>
    <n v="51.281999999999996"/>
    <n v="10.256399999999999"/>
    <n v="41.025599999999997"/>
    <x v="0"/>
    <x v="4"/>
    <x v="7"/>
    <x v="4"/>
    <x v="0"/>
    <x v="1"/>
    <n v="0.8"/>
    <s v="936"/>
    <s v="936/Not Specified"/>
  </r>
  <r>
    <n v="9364"/>
    <x v="151"/>
    <x v="1159"/>
    <x v="2"/>
    <x v="28"/>
    <n v="5.58"/>
    <n v="0.02"/>
    <n v="267.95159999999998"/>
    <n v="32.154191999999995"/>
    <n v="235.79740799999999"/>
    <x v="0"/>
    <x v="1"/>
    <x v="4"/>
    <x v="4"/>
    <x v="3"/>
    <x v="1"/>
    <n v="0.88"/>
    <s v="936"/>
    <s v="936/Critical"/>
  </r>
  <r>
    <n v="9365"/>
    <x v="151"/>
    <x v="650"/>
    <x v="3"/>
    <x v="31"/>
    <n v="4.9800000000000004"/>
    <n v="0.04"/>
    <n v="23.904"/>
    <n v="4.7808000000000002"/>
    <n v="19.123200000000001"/>
    <x v="0"/>
    <x v="3"/>
    <x v="0"/>
    <x v="0"/>
    <x v="0"/>
    <x v="0"/>
    <n v="0.8"/>
    <s v="936"/>
    <s v="936/Medium"/>
  </r>
  <r>
    <n v="9366"/>
    <x v="151"/>
    <x v="411"/>
    <x v="0"/>
    <x v="18"/>
    <n v="2.08"/>
    <n v="0.03"/>
    <n v="80.703999999999994"/>
    <n v="19.368959999999998"/>
    <n v="61.335039999999992"/>
    <x v="2"/>
    <x v="1"/>
    <x v="12"/>
    <x v="3"/>
    <x v="3"/>
    <x v="2"/>
    <n v="0.76"/>
    <s v="936"/>
    <s v="936/High"/>
  </r>
  <r>
    <n v="9367"/>
    <x v="151"/>
    <x v="630"/>
    <x v="4"/>
    <x v="40"/>
    <n v="19.23"/>
    <n v="0.09"/>
    <n v="804.96780000000001"/>
    <n v="241.49034"/>
    <n v="563.47746000000006"/>
    <x v="2"/>
    <x v="3"/>
    <x v="2"/>
    <x v="2"/>
    <x v="0"/>
    <x v="2"/>
    <n v="0.70000000000000007"/>
    <s v="936"/>
    <s v="936/Low"/>
  </r>
  <r>
    <n v="9368"/>
    <x v="151"/>
    <x v="539"/>
    <x v="4"/>
    <x v="24"/>
    <n v="8.5"/>
    <n v="0.04"/>
    <n v="252.95999999999998"/>
    <n v="68.299199999999985"/>
    <n v="184.66079999999999"/>
    <x v="0"/>
    <x v="3"/>
    <x v="6"/>
    <x v="6"/>
    <x v="3"/>
    <x v="0"/>
    <n v="0.73000000000000009"/>
    <s v="936"/>
    <s v="936/Low"/>
  </r>
  <r>
    <n v="9369"/>
    <x v="151"/>
    <x v="397"/>
    <x v="2"/>
    <x v="3"/>
    <n v="11.33"/>
    <n v="0.02"/>
    <n v="99.930599999999998"/>
    <n v="26.981262000000001"/>
    <n v="72.949337999999997"/>
    <x v="0"/>
    <x v="0"/>
    <x v="0"/>
    <x v="0"/>
    <x v="0"/>
    <x v="1"/>
    <n v="0.73"/>
    <s v="936"/>
    <s v="936/Critical"/>
  </r>
  <r>
    <n v="9370"/>
    <x v="151"/>
    <x v="1041"/>
    <x v="0"/>
    <x v="12"/>
    <n v="363.25"/>
    <n v="0.1"/>
    <n v="4903.875"/>
    <n v="882.69749999999999"/>
    <n v="4021.1774999999998"/>
    <x v="0"/>
    <x v="1"/>
    <x v="4"/>
    <x v="4"/>
    <x v="2"/>
    <x v="1"/>
    <n v="0.82"/>
    <s v="937"/>
    <s v="937/High"/>
  </r>
  <r>
    <n v="9371"/>
    <x v="151"/>
    <x v="158"/>
    <x v="3"/>
    <x v="43"/>
    <n v="8.32"/>
    <n v="7.0000000000000007E-2"/>
    <n v="154.75199999999998"/>
    <n v="17.022719999999996"/>
    <n v="137.72927999999999"/>
    <x v="0"/>
    <x v="3"/>
    <x v="0"/>
    <x v="0"/>
    <x v="0"/>
    <x v="0"/>
    <n v="0.89"/>
    <s v="937"/>
    <s v="937/Medium"/>
  </r>
  <r>
    <n v="9372"/>
    <x v="151"/>
    <x v="329"/>
    <x v="1"/>
    <x v="34"/>
    <n v="73.98"/>
    <n v="0.06"/>
    <n v="3268.4364"/>
    <n v="751.74037200000009"/>
    <n v="2516.6960279999998"/>
    <x v="0"/>
    <x v="1"/>
    <x v="10"/>
    <x v="2"/>
    <x v="1"/>
    <x v="0"/>
    <n v="0.76999999999999991"/>
    <s v="937"/>
    <s v="937/Not Specified"/>
  </r>
  <r>
    <n v="9373"/>
    <x v="151"/>
    <x v="56"/>
    <x v="0"/>
    <x v="26"/>
    <n v="28.53"/>
    <n v="0.03"/>
    <n v="719.52659999999992"/>
    <n v="201.46744799999996"/>
    <n v="518.05915199999993"/>
    <x v="0"/>
    <x v="1"/>
    <x v="2"/>
    <x v="2"/>
    <x v="1"/>
    <x v="1"/>
    <n v="0.72"/>
    <s v="937"/>
    <s v="937/High"/>
  </r>
  <r>
    <n v="9374"/>
    <x v="151"/>
    <x v="14"/>
    <x v="4"/>
    <x v="22"/>
    <n v="31.78"/>
    <n v="0.04"/>
    <n v="122.0352"/>
    <n v="24.407040000000002"/>
    <n v="97.628160000000008"/>
    <x v="0"/>
    <x v="3"/>
    <x v="0"/>
    <x v="0"/>
    <x v="3"/>
    <x v="0"/>
    <n v="0.8"/>
    <s v="937"/>
    <s v="937/Low"/>
  </r>
  <r>
    <n v="9375"/>
    <x v="151"/>
    <x v="386"/>
    <x v="0"/>
    <x v="7"/>
    <n v="130.97999999999999"/>
    <n v="0.08"/>
    <n v="3494.5463999999997"/>
    <n v="1013.4184559999999"/>
    <n v="2481.1279439999998"/>
    <x v="1"/>
    <x v="6"/>
    <x v="0"/>
    <x v="0"/>
    <x v="2"/>
    <x v="2"/>
    <n v="0.71"/>
    <s v="937"/>
    <s v="937/High"/>
  </r>
  <r>
    <n v="9376"/>
    <x v="151"/>
    <x v="100"/>
    <x v="0"/>
    <x v="8"/>
    <n v="1.88"/>
    <n v="7.0000000000000007E-2"/>
    <n v="10.490399999999999"/>
    <n v="2.5176959999999995"/>
    <n v="7.9727040000000002"/>
    <x v="0"/>
    <x v="1"/>
    <x v="4"/>
    <x v="4"/>
    <x v="0"/>
    <x v="1"/>
    <n v="0.76000000000000012"/>
    <s v="937"/>
    <s v="937/High"/>
  </r>
  <r>
    <n v="9377"/>
    <x v="151"/>
    <x v="891"/>
    <x v="0"/>
    <x v="13"/>
    <n v="43.57"/>
    <n v="0.1"/>
    <n v="1490.0940000000001"/>
    <n v="387.42444"/>
    <n v="1102.66956"/>
    <x v="0"/>
    <x v="1"/>
    <x v="1"/>
    <x v="1"/>
    <x v="0"/>
    <x v="1"/>
    <n v="0.74"/>
    <s v="937"/>
    <s v="937/High"/>
  </r>
  <r>
    <n v="9378"/>
    <x v="151"/>
    <x v="831"/>
    <x v="0"/>
    <x v="37"/>
    <n v="179.99"/>
    <n v="0.03"/>
    <n v="5761.4799000000003"/>
    <n v="1209.910779"/>
    <n v="4551.5691210000005"/>
    <x v="0"/>
    <x v="0"/>
    <x v="0"/>
    <x v="0"/>
    <x v="1"/>
    <x v="0"/>
    <n v="0.79"/>
    <s v="937"/>
    <s v="937/High"/>
  </r>
  <r>
    <n v="9379"/>
    <x v="151"/>
    <x v="562"/>
    <x v="4"/>
    <x v="6"/>
    <n v="15.04"/>
    <n v="0.02"/>
    <n v="324.26240000000001"/>
    <n v="48.639360000000003"/>
    <n v="275.62304"/>
    <x v="0"/>
    <x v="4"/>
    <x v="1"/>
    <x v="1"/>
    <x v="1"/>
    <x v="1"/>
    <n v="0.85"/>
    <s v="937"/>
    <s v="937/Low"/>
  </r>
  <r>
    <n v="9380"/>
    <x v="151"/>
    <x v="938"/>
    <x v="0"/>
    <x v="44"/>
    <n v="5.98"/>
    <n v="0.03"/>
    <n v="92.809600000000003"/>
    <n v="17.633824000000001"/>
    <n v="75.175775999999999"/>
    <x v="0"/>
    <x v="1"/>
    <x v="0"/>
    <x v="0"/>
    <x v="2"/>
    <x v="1"/>
    <n v="0.80999999999999994"/>
    <s v="938"/>
    <s v="938/High"/>
  </r>
  <r>
    <n v="9381"/>
    <x v="151"/>
    <x v="756"/>
    <x v="1"/>
    <x v="27"/>
    <n v="4.9800000000000004"/>
    <n v="0.06"/>
    <n v="46.812000000000005"/>
    <n v="9.3624000000000009"/>
    <n v="37.449600000000004"/>
    <x v="0"/>
    <x v="1"/>
    <x v="0"/>
    <x v="0"/>
    <x v="3"/>
    <x v="1"/>
    <n v="0.8"/>
    <s v="938"/>
    <s v="938/Not Specified"/>
  </r>
  <r>
    <n v="9382"/>
    <x v="151"/>
    <x v="376"/>
    <x v="0"/>
    <x v="35"/>
    <n v="6.48"/>
    <n v="0.05"/>
    <n v="295.488"/>
    <n v="70.917119999999997"/>
    <n v="224.57087999999999"/>
    <x v="0"/>
    <x v="1"/>
    <x v="10"/>
    <x v="2"/>
    <x v="2"/>
    <x v="1"/>
    <n v="0.76"/>
    <s v="938"/>
    <s v="938/High"/>
  </r>
  <r>
    <n v="9336"/>
    <x v="152"/>
    <x v="1008"/>
    <x v="3"/>
    <x v="44"/>
    <n v="125.99"/>
    <n v="0.08"/>
    <n v="1854.5727999999999"/>
    <n v="222.54873599999999"/>
    <n v="1632.024064"/>
    <x v="0"/>
    <x v="1"/>
    <x v="7"/>
    <x v="4"/>
    <x v="2"/>
    <x v="0"/>
    <n v="0.88"/>
    <s v="933"/>
    <s v="933/Medium"/>
  </r>
  <r>
    <n v="9337"/>
    <x v="152"/>
    <x v="824"/>
    <x v="1"/>
    <x v="14"/>
    <n v="115.99"/>
    <n v="0"/>
    <n v="1623.86"/>
    <n v="211.1018"/>
    <n v="1412.7582"/>
    <x v="0"/>
    <x v="1"/>
    <x v="10"/>
    <x v="2"/>
    <x v="0"/>
    <x v="0"/>
    <n v="0.87"/>
    <s v="933"/>
    <s v="933/Not Specified"/>
  </r>
  <r>
    <n v="9338"/>
    <x v="152"/>
    <x v="532"/>
    <x v="1"/>
    <x v="27"/>
    <n v="65.989999999999995"/>
    <n v="0.02"/>
    <n v="646.702"/>
    <n v="77.604240000000004"/>
    <n v="569.09775999999999"/>
    <x v="0"/>
    <x v="1"/>
    <x v="5"/>
    <x v="5"/>
    <x v="2"/>
    <x v="0"/>
    <n v="0.88"/>
    <s v="933"/>
    <s v="933/Not Specified"/>
  </r>
  <r>
    <n v="9339"/>
    <x v="152"/>
    <x v="842"/>
    <x v="3"/>
    <x v="42"/>
    <n v="85.99"/>
    <n v="0.08"/>
    <n v="1344.8835999999999"/>
    <n v="161.38603199999997"/>
    <n v="1183.497568"/>
    <x v="2"/>
    <x v="4"/>
    <x v="0"/>
    <x v="0"/>
    <x v="2"/>
    <x v="0"/>
    <n v="0.88000000000000012"/>
    <s v="933"/>
    <s v="933/Medium"/>
  </r>
  <r>
    <n v="9340"/>
    <x v="152"/>
    <x v="84"/>
    <x v="0"/>
    <x v="48"/>
    <n v="7.99"/>
    <n v="0.04"/>
    <n v="176.41919999999999"/>
    <n v="21.170303999999998"/>
    <n v="155.248896"/>
    <x v="0"/>
    <x v="0"/>
    <x v="10"/>
    <x v="2"/>
    <x v="0"/>
    <x v="0"/>
    <n v="0.88000000000000012"/>
    <s v="934"/>
    <s v="934/High"/>
  </r>
  <r>
    <n v="9341"/>
    <x v="152"/>
    <x v="211"/>
    <x v="2"/>
    <x v="0"/>
    <n v="15.94"/>
    <n v="0.03"/>
    <n v="371.08319999999998"/>
    <n v="55.662479999999995"/>
    <n v="315.42071999999996"/>
    <x v="0"/>
    <x v="3"/>
    <x v="6"/>
    <x v="6"/>
    <x v="0"/>
    <x v="1"/>
    <n v="0.85"/>
    <s v="934"/>
    <s v="934/Critical"/>
  </r>
  <r>
    <n v="9342"/>
    <x v="152"/>
    <x v="370"/>
    <x v="2"/>
    <x v="8"/>
    <n v="64.98"/>
    <n v="0.06"/>
    <n v="366.48719999999997"/>
    <n v="58.637951999999999"/>
    <n v="307.84924799999999"/>
    <x v="0"/>
    <x v="1"/>
    <x v="4"/>
    <x v="4"/>
    <x v="0"/>
    <x v="1"/>
    <n v="0.84000000000000008"/>
    <s v="934"/>
    <s v="934/Critical"/>
  </r>
  <r>
    <n v="9343"/>
    <x v="152"/>
    <x v="10"/>
    <x v="3"/>
    <x v="4"/>
    <n v="193.17"/>
    <n v="7.0000000000000007E-2"/>
    <n v="3772.6100999999994"/>
    <n v="528.16541399999994"/>
    <n v="3244.4446859999994"/>
    <x v="0"/>
    <x v="1"/>
    <x v="7"/>
    <x v="4"/>
    <x v="3"/>
    <x v="1"/>
    <n v="0.86"/>
    <s v="934"/>
    <s v="934/Medium"/>
  </r>
  <r>
    <n v="9344"/>
    <x v="152"/>
    <x v="728"/>
    <x v="1"/>
    <x v="49"/>
    <n v="8.0399999999999991"/>
    <n v="0.1"/>
    <n v="21.707999999999998"/>
    <n v="3.9074399999999998"/>
    <n v="17.800559999999997"/>
    <x v="0"/>
    <x v="1"/>
    <x v="4"/>
    <x v="4"/>
    <x v="0"/>
    <x v="1"/>
    <n v="0.82"/>
    <s v="934"/>
    <s v="934/Not Specified"/>
  </r>
  <r>
    <n v="9345"/>
    <x v="152"/>
    <x v="917"/>
    <x v="2"/>
    <x v="8"/>
    <n v="209.37"/>
    <n v="0.02"/>
    <n v="1231.0956000000001"/>
    <n v="184.66434000000001"/>
    <n v="1046.4312600000001"/>
    <x v="2"/>
    <x v="5"/>
    <x v="1"/>
    <x v="1"/>
    <x v="3"/>
    <x v="2"/>
    <n v="0.85"/>
    <s v="934"/>
    <s v="934/Critical"/>
  </r>
  <r>
    <n v="9346"/>
    <x v="152"/>
    <x v="1160"/>
    <x v="0"/>
    <x v="27"/>
    <n v="123.38"/>
    <n v="0.05"/>
    <n v="1172.1099999999999"/>
    <n v="339.91189999999995"/>
    <n v="832.19809999999995"/>
    <x v="0"/>
    <x v="5"/>
    <x v="4"/>
    <x v="4"/>
    <x v="1"/>
    <x v="1"/>
    <n v="0.71000000000000008"/>
    <s v="934"/>
    <s v="934/High"/>
  </r>
  <r>
    <n v="9347"/>
    <x v="152"/>
    <x v="39"/>
    <x v="2"/>
    <x v="14"/>
    <n v="39.979999999999997"/>
    <n v="0.01"/>
    <n v="554.12279999999987"/>
    <n v="66.494735999999989"/>
    <n v="487.62806399999988"/>
    <x v="0"/>
    <x v="1"/>
    <x v="4"/>
    <x v="4"/>
    <x v="2"/>
    <x v="0"/>
    <n v="0.88"/>
    <s v="934"/>
    <s v="934/Critical"/>
  </r>
  <r>
    <n v="9348"/>
    <x v="152"/>
    <x v="1161"/>
    <x v="2"/>
    <x v="1"/>
    <n v="28.48"/>
    <n v="0.02"/>
    <n v="502.38719999999995"/>
    <n v="80.381951999999998"/>
    <n v="422.00524799999994"/>
    <x v="0"/>
    <x v="3"/>
    <x v="2"/>
    <x v="2"/>
    <x v="2"/>
    <x v="0"/>
    <n v="0.84"/>
    <s v="934"/>
    <s v="934/Critical"/>
  </r>
  <r>
    <n v="9349"/>
    <x v="152"/>
    <x v="331"/>
    <x v="3"/>
    <x v="14"/>
    <n v="15.98"/>
    <n v="0.05"/>
    <n v="212.53399999999999"/>
    <n v="38.256120000000003"/>
    <n v="174.27787999999998"/>
    <x v="0"/>
    <x v="1"/>
    <x v="3"/>
    <x v="3"/>
    <x v="0"/>
    <x v="0"/>
    <n v="0.82"/>
    <s v="934"/>
    <s v="934/Medium"/>
  </r>
  <r>
    <n v="9350"/>
    <x v="152"/>
    <x v="237"/>
    <x v="1"/>
    <x v="45"/>
    <n v="30.98"/>
    <n v="0.06"/>
    <n v="232.96959999999999"/>
    <n v="62.901791999999993"/>
    <n v="170.06780799999999"/>
    <x v="0"/>
    <x v="1"/>
    <x v="0"/>
    <x v="0"/>
    <x v="0"/>
    <x v="0"/>
    <n v="0.73"/>
    <s v="935"/>
    <s v="935/Not Specified"/>
  </r>
  <r>
    <n v="9351"/>
    <x v="152"/>
    <x v="1031"/>
    <x v="2"/>
    <x v="6"/>
    <n v="5.08"/>
    <n v="0.03"/>
    <n v="108.4072"/>
    <n v="22.765511999999998"/>
    <n v="85.641688000000002"/>
    <x v="0"/>
    <x v="4"/>
    <x v="0"/>
    <x v="0"/>
    <x v="2"/>
    <x v="2"/>
    <n v="0.79"/>
    <s v="935"/>
    <s v="935/Critical"/>
  </r>
  <r>
    <n v="9352"/>
    <x v="152"/>
    <x v="741"/>
    <x v="0"/>
    <x v="31"/>
    <n v="34.58"/>
    <n v="0.1"/>
    <n v="155.60999999999999"/>
    <n v="38.902499999999996"/>
    <n v="116.70749999999998"/>
    <x v="0"/>
    <x v="3"/>
    <x v="6"/>
    <x v="6"/>
    <x v="0"/>
    <x v="1"/>
    <n v="0.75"/>
    <s v="935"/>
    <s v="935/High"/>
  </r>
  <r>
    <n v="9353"/>
    <x v="152"/>
    <x v="656"/>
    <x v="1"/>
    <x v="7"/>
    <n v="5.84"/>
    <n v="0.08"/>
    <n v="155.81119999999999"/>
    <n v="34.278463999999992"/>
    <n v="121.532736"/>
    <x v="0"/>
    <x v="4"/>
    <x v="4"/>
    <x v="4"/>
    <x v="1"/>
    <x v="1"/>
    <n v="0.78"/>
    <s v="935"/>
    <s v="935/Not Specified"/>
  </r>
  <r>
    <n v="9354"/>
    <x v="152"/>
    <x v="20"/>
    <x v="3"/>
    <x v="16"/>
    <n v="6.68"/>
    <n v="0.01"/>
    <n v="13.2264"/>
    <n v="3.9679199999999999"/>
    <n v="9.2584800000000005"/>
    <x v="0"/>
    <x v="4"/>
    <x v="3"/>
    <x v="3"/>
    <x v="0"/>
    <x v="1"/>
    <n v="0.70000000000000007"/>
    <s v="935"/>
    <s v="935/Medium"/>
  </r>
  <r>
    <n v="9355"/>
    <x v="152"/>
    <x v="829"/>
    <x v="3"/>
    <x v="35"/>
    <n v="370.98"/>
    <n v="0.03"/>
    <n v="17272.828799999999"/>
    <n v="1900.011168"/>
    <n v="15372.817631999998"/>
    <x v="1"/>
    <x v="6"/>
    <x v="5"/>
    <x v="5"/>
    <x v="0"/>
    <x v="1"/>
    <n v="0.8899999999999999"/>
    <s v="935"/>
    <s v="935/Medium"/>
  </r>
  <r>
    <n v="9356"/>
    <x v="152"/>
    <x v="1005"/>
    <x v="3"/>
    <x v="40"/>
    <n v="39.89"/>
    <n v="0.03"/>
    <n v="1779.8918000000001"/>
    <n v="284.78268800000001"/>
    <n v="1495.1091120000001"/>
    <x v="0"/>
    <x v="4"/>
    <x v="8"/>
    <x v="7"/>
    <x v="2"/>
    <x v="2"/>
    <n v="0.84"/>
    <s v="935"/>
    <s v="935/Medium"/>
  </r>
  <r>
    <n v="9357"/>
    <x v="152"/>
    <x v="832"/>
    <x v="0"/>
    <x v="15"/>
    <n v="48.04"/>
    <n v="0.04"/>
    <n v="1660.2624000000001"/>
    <n v="215.83411200000003"/>
    <n v="1444.4282880000001"/>
    <x v="0"/>
    <x v="1"/>
    <x v="10"/>
    <x v="2"/>
    <x v="0"/>
    <x v="1"/>
    <n v="0.87"/>
    <s v="935"/>
    <s v="935/High"/>
  </r>
  <r>
    <n v="9358"/>
    <x v="152"/>
    <x v="1115"/>
    <x v="0"/>
    <x v="35"/>
    <n v="4.28"/>
    <n v="0.08"/>
    <n v="189.00480000000002"/>
    <n v="18.900480000000002"/>
    <n v="170.10432000000003"/>
    <x v="0"/>
    <x v="1"/>
    <x v="0"/>
    <x v="0"/>
    <x v="0"/>
    <x v="1"/>
    <n v="0.9"/>
    <s v="935"/>
    <s v="935/High"/>
  </r>
  <r>
    <n v="9314"/>
    <x v="153"/>
    <x v="491"/>
    <x v="3"/>
    <x v="41"/>
    <n v="4.84"/>
    <n v="0.02"/>
    <n v="184.98479999999998"/>
    <n v="55.495439999999988"/>
    <n v="129.48935999999998"/>
    <x v="0"/>
    <x v="4"/>
    <x v="0"/>
    <x v="0"/>
    <x v="2"/>
    <x v="1"/>
    <n v="0.7"/>
    <s v="931"/>
    <s v="931/Medium"/>
  </r>
  <r>
    <n v="9315"/>
    <x v="153"/>
    <x v="292"/>
    <x v="1"/>
    <x v="26"/>
    <n v="35.99"/>
    <n v="0.02"/>
    <n v="917.02520000000004"/>
    <n v="91.702520000000007"/>
    <n v="825.32267999999999"/>
    <x v="0"/>
    <x v="1"/>
    <x v="2"/>
    <x v="2"/>
    <x v="2"/>
    <x v="0"/>
    <n v="0.89999999999999991"/>
    <s v="931"/>
    <s v="931/Not Specified"/>
  </r>
  <r>
    <n v="9316"/>
    <x v="153"/>
    <x v="869"/>
    <x v="0"/>
    <x v="40"/>
    <n v="12.22"/>
    <n v="0.06"/>
    <n v="528.39279999999997"/>
    <n v="52.839280000000002"/>
    <n v="475.55351999999993"/>
    <x v="0"/>
    <x v="3"/>
    <x v="4"/>
    <x v="4"/>
    <x v="2"/>
    <x v="2"/>
    <n v="0.89999999999999991"/>
    <s v="931"/>
    <s v="931/High"/>
  </r>
  <r>
    <n v="9317"/>
    <x v="153"/>
    <x v="837"/>
    <x v="0"/>
    <x v="46"/>
    <n v="1.48"/>
    <n v="0.04"/>
    <n v="39.782399999999996"/>
    <n v="4.7738879999999995"/>
    <n v="35.008511999999996"/>
    <x v="0"/>
    <x v="4"/>
    <x v="9"/>
    <x v="3"/>
    <x v="0"/>
    <x v="1"/>
    <n v="0.88"/>
    <s v="931"/>
    <s v="931/High"/>
  </r>
  <r>
    <n v="9318"/>
    <x v="153"/>
    <x v="85"/>
    <x v="3"/>
    <x v="39"/>
    <n v="43.98"/>
    <n v="0"/>
    <n v="1319.3999999999999"/>
    <n v="395.81999999999994"/>
    <n v="923.57999999999993"/>
    <x v="0"/>
    <x v="3"/>
    <x v="4"/>
    <x v="4"/>
    <x v="2"/>
    <x v="1"/>
    <n v="0.70000000000000007"/>
    <s v="931"/>
    <s v="931/Medium"/>
  </r>
  <r>
    <n v="9319"/>
    <x v="153"/>
    <x v="171"/>
    <x v="2"/>
    <x v="0"/>
    <n v="165.98"/>
    <n v="0.08"/>
    <n v="3664.8383999999996"/>
    <n v="439.78060799999992"/>
    <n v="3225.0577919999996"/>
    <x v="0"/>
    <x v="1"/>
    <x v="0"/>
    <x v="0"/>
    <x v="0"/>
    <x v="1"/>
    <n v="0.88"/>
    <s v="931"/>
    <s v="931/Critical"/>
  </r>
  <r>
    <n v="9320"/>
    <x v="153"/>
    <x v="847"/>
    <x v="4"/>
    <x v="5"/>
    <n v="280.98"/>
    <n v="7.0000000000000007E-2"/>
    <n v="10975.078799999999"/>
    <n v="3073.0220639999998"/>
    <n v="7902.0567359999995"/>
    <x v="1"/>
    <x v="2"/>
    <x v="0"/>
    <x v="0"/>
    <x v="0"/>
    <x v="2"/>
    <n v="0.72"/>
    <s v="932"/>
    <s v="932/Low"/>
  </r>
  <r>
    <n v="9321"/>
    <x v="153"/>
    <x v="133"/>
    <x v="3"/>
    <x v="15"/>
    <n v="122.99"/>
    <n v="0"/>
    <n v="4427.6399999999994"/>
    <n v="1195.4627999999998"/>
    <n v="3232.1771999999996"/>
    <x v="1"/>
    <x v="6"/>
    <x v="2"/>
    <x v="2"/>
    <x v="0"/>
    <x v="2"/>
    <n v="0.73"/>
    <s v="932"/>
    <s v="932/Medium"/>
  </r>
  <r>
    <n v="9322"/>
    <x v="153"/>
    <x v="427"/>
    <x v="3"/>
    <x v="48"/>
    <n v="119.99"/>
    <n v="0.04"/>
    <n v="2649.3791999999999"/>
    <n v="264.93791999999996"/>
    <n v="2384.44128"/>
    <x v="1"/>
    <x v="2"/>
    <x v="0"/>
    <x v="0"/>
    <x v="0"/>
    <x v="0"/>
    <n v="0.9"/>
    <s v="932"/>
    <s v="932/Medium"/>
  </r>
  <r>
    <n v="9323"/>
    <x v="153"/>
    <x v="557"/>
    <x v="4"/>
    <x v="14"/>
    <n v="76.72"/>
    <n v="7.0000000000000007E-2"/>
    <n v="998.89439999999991"/>
    <n v="109.87838399999998"/>
    <n v="889.01601599999992"/>
    <x v="0"/>
    <x v="5"/>
    <x v="9"/>
    <x v="3"/>
    <x v="0"/>
    <x v="1"/>
    <n v="0.89"/>
    <s v="932"/>
    <s v="932/Low"/>
  </r>
  <r>
    <n v="9324"/>
    <x v="153"/>
    <x v="639"/>
    <x v="3"/>
    <x v="11"/>
    <n v="78.650000000000006"/>
    <n v="0.01"/>
    <n v="2491.6320000000001"/>
    <n v="373.74480000000005"/>
    <n v="2117.8872000000001"/>
    <x v="2"/>
    <x v="0"/>
    <x v="2"/>
    <x v="2"/>
    <x v="1"/>
    <x v="1"/>
    <n v="0.85"/>
    <s v="932"/>
    <s v="932/Medium"/>
  </r>
  <r>
    <n v="9325"/>
    <x v="153"/>
    <x v="1094"/>
    <x v="1"/>
    <x v="48"/>
    <n v="3.48"/>
    <n v="0.03"/>
    <n v="77.638800000000003"/>
    <n v="22.515252"/>
    <n v="55.123548"/>
    <x v="0"/>
    <x v="5"/>
    <x v="6"/>
    <x v="6"/>
    <x v="1"/>
    <x v="1"/>
    <n v="0.71"/>
    <s v="932"/>
    <s v="932/Not Specified"/>
  </r>
  <r>
    <n v="9326"/>
    <x v="153"/>
    <x v="38"/>
    <x v="3"/>
    <x v="26"/>
    <n v="205.99"/>
    <n v="0"/>
    <n v="5355.74"/>
    <n v="535.57399999999996"/>
    <n v="4820.1660000000002"/>
    <x v="0"/>
    <x v="1"/>
    <x v="5"/>
    <x v="5"/>
    <x v="0"/>
    <x v="0"/>
    <n v="0.9"/>
    <s v="932"/>
    <s v="932/Medium"/>
  </r>
  <r>
    <n v="9327"/>
    <x v="153"/>
    <x v="384"/>
    <x v="0"/>
    <x v="19"/>
    <n v="4.8899999999999997"/>
    <n v="0.03"/>
    <n v="194.47529999999998"/>
    <n v="29.171294999999997"/>
    <n v="165.30400499999999"/>
    <x v="0"/>
    <x v="3"/>
    <x v="0"/>
    <x v="0"/>
    <x v="1"/>
    <x v="0"/>
    <n v="0.85000000000000009"/>
    <s v="932"/>
    <s v="932/High"/>
  </r>
  <r>
    <n v="9328"/>
    <x v="153"/>
    <x v="653"/>
    <x v="4"/>
    <x v="1"/>
    <n v="33.94"/>
    <n v="7.0000000000000007E-2"/>
    <n v="568.15559999999994"/>
    <n v="102.26800799999999"/>
    <n v="465.88759199999993"/>
    <x v="1"/>
    <x v="6"/>
    <x v="2"/>
    <x v="2"/>
    <x v="2"/>
    <x v="2"/>
    <n v="0.82"/>
    <s v="932"/>
    <s v="932/Low"/>
  </r>
  <r>
    <n v="9329"/>
    <x v="153"/>
    <x v="517"/>
    <x v="3"/>
    <x v="43"/>
    <n v="179.99"/>
    <n v="0.08"/>
    <n v="3311.8160000000003"/>
    <n v="430.53608000000003"/>
    <n v="2881.2799200000004"/>
    <x v="0"/>
    <x v="1"/>
    <x v="0"/>
    <x v="0"/>
    <x v="0"/>
    <x v="0"/>
    <n v="0.87000000000000011"/>
    <s v="932"/>
    <s v="932/Medium"/>
  </r>
  <r>
    <n v="9330"/>
    <x v="153"/>
    <x v="937"/>
    <x v="4"/>
    <x v="19"/>
    <n v="297.64"/>
    <n v="0.08"/>
    <n v="11226.980800000001"/>
    <n v="1122.6980800000001"/>
    <n v="10104.282720000001"/>
    <x v="1"/>
    <x v="6"/>
    <x v="4"/>
    <x v="4"/>
    <x v="3"/>
    <x v="0"/>
    <n v="0.9"/>
    <s v="933"/>
    <s v="933/Low"/>
  </r>
  <r>
    <n v="9331"/>
    <x v="153"/>
    <x v="103"/>
    <x v="1"/>
    <x v="35"/>
    <n v="70.709999999999994"/>
    <n v="0.01"/>
    <n v="3360.1392000000001"/>
    <n v="1008.0417600000001"/>
    <n v="2352.09744"/>
    <x v="0"/>
    <x v="4"/>
    <x v="2"/>
    <x v="2"/>
    <x v="0"/>
    <x v="2"/>
    <n v="0.7"/>
    <s v="933"/>
    <s v="933/Not Specified"/>
  </r>
  <r>
    <n v="9332"/>
    <x v="153"/>
    <x v="746"/>
    <x v="4"/>
    <x v="28"/>
    <n v="48.94"/>
    <n v="0.04"/>
    <n v="2302.1376"/>
    <n v="598.55577600000004"/>
    <n v="1703.5818239999999"/>
    <x v="0"/>
    <x v="1"/>
    <x v="7"/>
    <x v="4"/>
    <x v="0"/>
    <x v="1"/>
    <n v="0.74"/>
    <s v="933"/>
    <s v="933/Low"/>
  </r>
  <r>
    <n v="9333"/>
    <x v="153"/>
    <x v="906"/>
    <x v="2"/>
    <x v="18"/>
    <n v="4.28"/>
    <n v="0"/>
    <n v="171.20000000000002"/>
    <n v="41.088000000000001"/>
    <n v="130.11200000000002"/>
    <x v="0"/>
    <x v="1"/>
    <x v="0"/>
    <x v="0"/>
    <x v="2"/>
    <x v="1"/>
    <n v="0.76"/>
    <s v="933"/>
    <s v="933/Critical"/>
  </r>
  <r>
    <n v="9334"/>
    <x v="153"/>
    <x v="907"/>
    <x v="4"/>
    <x v="18"/>
    <n v="30.98"/>
    <n v="0"/>
    <n v="1239.2"/>
    <n v="123.92"/>
    <n v="1115.28"/>
    <x v="0"/>
    <x v="1"/>
    <x v="2"/>
    <x v="2"/>
    <x v="1"/>
    <x v="1"/>
    <n v="0.89999999999999991"/>
    <s v="933"/>
    <s v="933/Low"/>
  </r>
  <r>
    <n v="9335"/>
    <x v="153"/>
    <x v="438"/>
    <x v="0"/>
    <x v="13"/>
    <n v="6.48"/>
    <n v="0.05"/>
    <n v="233.928"/>
    <n v="23.392799999999998"/>
    <n v="210.5352"/>
    <x v="0"/>
    <x v="1"/>
    <x v="0"/>
    <x v="0"/>
    <x v="0"/>
    <x v="1"/>
    <n v="0.9"/>
    <s v="933"/>
    <s v="933/High"/>
  </r>
  <r>
    <n v="9290"/>
    <x v="154"/>
    <x v="842"/>
    <x v="0"/>
    <x v="12"/>
    <n v="85.99"/>
    <n v="0.05"/>
    <n v="1225.3574999999998"/>
    <n v="269.57864999999998"/>
    <n v="955.77884999999992"/>
    <x v="0"/>
    <x v="4"/>
    <x v="4"/>
    <x v="4"/>
    <x v="3"/>
    <x v="0"/>
    <n v="0.78"/>
    <s v="929"/>
    <s v="929/High"/>
  </r>
  <r>
    <n v="9291"/>
    <x v="154"/>
    <x v="1162"/>
    <x v="0"/>
    <x v="30"/>
    <n v="8.6199999999999992"/>
    <n v="7.0000000000000007E-2"/>
    <n v="400.82999999999993"/>
    <n v="48.099599999999988"/>
    <n v="352.73039999999992"/>
    <x v="0"/>
    <x v="1"/>
    <x v="1"/>
    <x v="1"/>
    <x v="3"/>
    <x v="1"/>
    <n v="0.88"/>
    <s v="929"/>
    <s v="929/High"/>
  </r>
  <r>
    <n v="9292"/>
    <x v="154"/>
    <x v="533"/>
    <x v="0"/>
    <x v="16"/>
    <n v="152.47999999999999"/>
    <n v="0.03"/>
    <n v="295.81119999999999"/>
    <n v="88.743359999999996"/>
    <n v="207.06783999999999"/>
    <x v="0"/>
    <x v="1"/>
    <x v="2"/>
    <x v="2"/>
    <x v="2"/>
    <x v="0"/>
    <n v="0.7"/>
    <s v="929"/>
    <s v="929/High"/>
  </r>
  <r>
    <n v="9293"/>
    <x v="154"/>
    <x v="1163"/>
    <x v="3"/>
    <x v="24"/>
    <n v="3.26"/>
    <n v="0"/>
    <n v="101.05999999999999"/>
    <n v="15.158999999999999"/>
    <n v="85.900999999999982"/>
    <x v="0"/>
    <x v="4"/>
    <x v="0"/>
    <x v="0"/>
    <x v="1"/>
    <x v="1"/>
    <n v="0.85"/>
    <s v="929"/>
    <s v="929/Medium"/>
  </r>
  <r>
    <n v="9294"/>
    <x v="154"/>
    <x v="678"/>
    <x v="1"/>
    <x v="8"/>
    <n v="30.98"/>
    <n v="0.08"/>
    <n v="171.00960000000001"/>
    <n v="46.172592000000002"/>
    <n v="124.837008"/>
    <x v="0"/>
    <x v="1"/>
    <x v="0"/>
    <x v="0"/>
    <x v="3"/>
    <x v="0"/>
    <n v="0.73"/>
    <s v="929"/>
    <s v="929/Not Specified"/>
  </r>
  <r>
    <n v="9295"/>
    <x v="154"/>
    <x v="129"/>
    <x v="1"/>
    <x v="19"/>
    <n v="27.48"/>
    <n v="0.04"/>
    <n v="1081.6128000000001"/>
    <n v="205.50643200000002"/>
    <n v="876.10636800000009"/>
    <x v="0"/>
    <x v="1"/>
    <x v="1"/>
    <x v="1"/>
    <x v="3"/>
    <x v="0"/>
    <n v="0.81"/>
    <s v="929"/>
    <s v="929/Not Specified"/>
  </r>
  <r>
    <n v="9296"/>
    <x v="154"/>
    <x v="738"/>
    <x v="0"/>
    <x v="45"/>
    <n v="11.66"/>
    <n v="0.01"/>
    <n v="92.347200000000001"/>
    <n v="11.081664"/>
    <n v="81.265535999999997"/>
    <x v="0"/>
    <x v="3"/>
    <x v="0"/>
    <x v="0"/>
    <x v="1"/>
    <x v="1"/>
    <n v="0.88"/>
    <s v="929"/>
    <s v="929/High"/>
  </r>
  <r>
    <n v="9297"/>
    <x v="154"/>
    <x v="1150"/>
    <x v="3"/>
    <x v="23"/>
    <n v="20.28"/>
    <n v="0"/>
    <n v="892.32"/>
    <n v="223.08"/>
    <n v="669.24"/>
    <x v="0"/>
    <x v="1"/>
    <x v="7"/>
    <x v="4"/>
    <x v="0"/>
    <x v="2"/>
    <n v="0.75"/>
    <s v="929"/>
    <s v="929/Medium"/>
  </r>
  <r>
    <n v="9298"/>
    <x v="154"/>
    <x v="628"/>
    <x v="4"/>
    <x v="46"/>
    <n v="80.98"/>
    <n v="0.05"/>
    <n v="2154.0679999999998"/>
    <n v="280.02884"/>
    <n v="1874.0391599999998"/>
    <x v="0"/>
    <x v="5"/>
    <x v="2"/>
    <x v="2"/>
    <x v="2"/>
    <x v="1"/>
    <n v="0.87"/>
    <s v="929"/>
    <s v="929/Low"/>
  </r>
  <r>
    <n v="9299"/>
    <x v="154"/>
    <x v="1003"/>
    <x v="2"/>
    <x v="9"/>
    <n v="98.31"/>
    <n v="0.05"/>
    <n v="93.394499999999994"/>
    <n v="16.81101"/>
    <n v="76.583489999999998"/>
    <x v="0"/>
    <x v="1"/>
    <x v="5"/>
    <x v="5"/>
    <x v="0"/>
    <x v="1"/>
    <n v="0.82000000000000006"/>
    <s v="929"/>
    <s v="929/Critical"/>
  </r>
  <r>
    <n v="9300"/>
    <x v="154"/>
    <x v="572"/>
    <x v="2"/>
    <x v="34"/>
    <n v="227.55"/>
    <n v="0.09"/>
    <n v="9732.3135000000002"/>
    <n v="2433.0783750000001"/>
    <n v="7299.2351250000002"/>
    <x v="1"/>
    <x v="2"/>
    <x v="7"/>
    <x v="4"/>
    <x v="0"/>
    <x v="2"/>
    <n v="0.75"/>
    <s v="930"/>
    <s v="930/Critical"/>
  </r>
  <r>
    <n v="9301"/>
    <x v="154"/>
    <x v="482"/>
    <x v="3"/>
    <x v="9"/>
    <n v="178.47"/>
    <n v="0.09"/>
    <n v="162.40770000000001"/>
    <n v="19.488924000000001"/>
    <n v="142.91877600000001"/>
    <x v="0"/>
    <x v="1"/>
    <x v="6"/>
    <x v="6"/>
    <x v="0"/>
    <x v="1"/>
    <n v="0.88"/>
    <s v="930"/>
    <s v="930/Medium"/>
  </r>
  <r>
    <n v="9302"/>
    <x v="154"/>
    <x v="911"/>
    <x v="0"/>
    <x v="3"/>
    <n v="10.97"/>
    <n v="0.04"/>
    <n v="94.780799999999999"/>
    <n v="26.538623999999999"/>
    <n v="68.242176000000001"/>
    <x v="0"/>
    <x v="1"/>
    <x v="0"/>
    <x v="0"/>
    <x v="1"/>
    <x v="0"/>
    <n v="0.72"/>
    <s v="930"/>
    <s v="930/High"/>
  </r>
  <r>
    <n v="9303"/>
    <x v="154"/>
    <x v="663"/>
    <x v="2"/>
    <x v="43"/>
    <n v="517.48"/>
    <n v="0.09"/>
    <n v="9418.1360000000004"/>
    <n v="2448.7153600000001"/>
    <n v="6969.4206400000003"/>
    <x v="1"/>
    <x v="2"/>
    <x v="2"/>
    <x v="2"/>
    <x v="1"/>
    <x v="0"/>
    <n v="0.74"/>
    <s v="930"/>
    <s v="930/Critical"/>
  </r>
  <r>
    <n v="9304"/>
    <x v="154"/>
    <x v="656"/>
    <x v="4"/>
    <x v="0"/>
    <n v="5.84"/>
    <n v="0.09"/>
    <n v="127.54560000000001"/>
    <n v="31.886400000000002"/>
    <n v="95.659199999999998"/>
    <x v="0"/>
    <x v="4"/>
    <x v="1"/>
    <x v="1"/>
    <x v="0"/>
    <x v="1"/>
    <n v="0.74999999999999989"/>
    <s v="930"/>
    <s v="930/Low"/>
  </r>
  <r>
    <n v="9305"/>
    <x v="154"/>
    <x v="866"/>
    <x v="4"/>
    <x v="30"/>
    <n v="55.29"/>
    <n v="0.01"/>
    <n v="2736.855"/>
    <n v="437.89679999999998"/>
    <n v="2298.9582"/>
    <x v="0"/>
    <x v="1"/>
    <x v="4"/>
    <x v="4"/>
    <x v="0"/>
    <x v="1"/>
    <n v="0.84"/>
    <s v="930"/>
    <s v="930/Low"/>
  </r>
  <r>
    <n v="9306"/>
    <x v="154"/>
    <x v="388"/>
    <x v="4"/>
    <x v="6"/>
    <n v="3.14"/>
    <n v="0.02"/>
    <n v="67.698399999999992"/>
    <n v="19.632535999999998"/>
    <n v="48.065863999999991"/>
    <x v="0"/>
    <x v="4"/>
    <x v="4"/>
    <x v="4"/>
    <x v="1"/>
    <x v="1"/>
    <n v="0.71"/>
    <s v="930"/>
    <s v="930/Low"/>
  </r>
  <r>
    <n v="9307"/>
    <x v="154"/>
    <x v="1103"/>
    <x v="4"/>
    <x v="23"/>
    <n v="78.8"/>
    <n v="0.1"/>
    <n v="3120.48"/>
    <n v="312.048"/>
    <n v="2808.4319999999998"/>
    <x v="0"/>
    <x v="5"/>
    <x v="0"/>
    <x v="0"/>
    <x v="2"/>
    <x v="1"/>
    <n v="0.89999999999999991"/>
    <s v="930"/>
    <s v="930/Low"/>
  </r>
  <r>
    <n v="9308"/>
    <x v="154"/>
    <x v="400"/>
    <x v="4"/>
    <x v="20"/>
    <n v="4.4800000000000004"/>
    <n v="0.04"/>
    <n v="47.308799999999998"/>
    <n v="8.5155840000000005"/>
    <n v="38.793216000000001"/>
    <x v="0"/>
    <x v="1"/>
    <x v="1"/>
    <x v="1"/>
    <x v="3"/>
    <x v="2"/>
    <n v="0.82000000000000006"/>
    <s v="930"/>
    <s v="930/Low"/>
  </r>
  <r>
    <n v="9309"/>
    <x v="154"/>
    <x v="530"/>
    <x v="1"/>
    <x v="21"/>
    <n v="65.989999999999995"/>
    <n v="0.01"/>
    <n v="457.31069999999994"/>
    <n v="128.04699599999998"/>
    <n v="329.26370399999996"/>
    <x v="0"/>
    <x v="1"/>
    <x v="2"/>
    <x v="2"/>
    <x v="0"/>
    <x v="0"/>
    <n v="0.72"/>
    <s v="930"/>
    <s v="930/Not Specified"/>
  </r>
  <r>
    <n v="9310"/>
    <x v="154"/>
    <x v="913"/>
    <x v="4"/>
    <x v="26"/>
    <n v="65.989999999999995"/>
    <n v="0.02"/>
    <n v="1681.4251999999997"/>
    <n v="252.21377999999996"/>
    <n v="1429.2114199999996"/>
    <x v="0"/>
    <x v="1"/>
    <x v="11"/>
    <x v="3"/>
    <x v="0"/>
    <x v="0"/>
    <n v="0.85"/>
    <s v="931"/>
    <s v="931/Low"/>
  </r>
  <r>
    <n v="9311"/>
    <x v="154"/>
    <x v="344"/>
    <x v="4"/>
    <x v="30"/>
    <n v="29.89"/>
    <n v="7.0000000000000007E-2"/>
    <n v="1389.885"/>
    <n v="416.96550000000002"/>
    <n v="972.91949999999997"/>
    <x v="2"/>
    <x v="3"/>
    <x v="3"/>
    <x v="3"/>
    <x v="0"/>
    <x v="0"/>
    <n v="0.7"/>
    <s v="931"/>
    <s v="931/Low"/>
  </r>
  <r>
    <n v="9312"/>
    <x v="154"/>
    <x v="745"/>
    <x v="1"/>
    <x v="43"/>
    <n v="5.18"/>
    <n v="0.05"/>
    <n v="98.419999999999987"/>
    <n v="20.668199999999999"/>
    <n v="77.751799999999989"/>
    <x v="0"/>
    <x v="1"/>
    <x v="3"/>
    <x v="3"/>
    <x v="1"/>
    <x v="1"/>
    <n v="0.79"/>
    <s v="931"/>
    <s v="931/Not Specified"/>
  </r>
  <r>
    <n v="9313"/>
    <x v="154"/>
    <x v="161"/>
    <x v="4"/>
    <x v="26"/>
    <n v="5.98"/>
    <n v="0"/>
    <n v="155.48000000000002"/>
    <n v="32.650800000000004"/>
    <n v="122.82920000000001"/>
    <x v="0"/>
    <x v="1"/>
    <x v="0"/>
    <x v="0"/>
    <x v="2"/>
    <x v="1"/>
    <n v="0.79"/>
    <s v="931"/>
    <s v="931/Low"/>
  </r>
  <r>
    <n v="9268"/>
    <x v="155"/>
    <x v="107"/>
    <x v="0"/>
    <x v="48"/>
    <n v="35.99"/>
    <n v="0.01"/>
    <n v="819.49230000000011"/>
    <n v="188.48322900000002"/>
    <n v="631.00907100000006"/>
    <x v="0"/>
    <x v="3"/>
    <x v="2"/>
    <x v="2"/>
    <x v="0"/>
    <x v="0"/>
    <n v="0.77"/>
    <s v="926"/>
    <s v="926/High"/>
  </r>
  <r>
    <n v="9269"/>
    <x v="155"/>
    <x v="886"/>
    <x v="1"/>
    <x v="34"/>
    <n v="4.91"/>
    <n v="0.09"/>
    <n v="210.00070000000002"/>
    <n v="56.700189000000009"/>
    <n v="153.30051100000003"/>
    <x v="2"/>
    <x v="1"/>
    <x v="1"/>
    <x v="1"/>
    <x v="2"/>
    <x v="1"/>
    <n v="0.73000000000000009"/>
    <s v="926"/>
    <s v="926/Not Specified"/>
  </r>
  <r>
    <n v="9270"/>
    <x v="155"/>
    <x v="703"/>
    <x v="3"/>
    <x v="44"/>
    <n v="2.1800000000000002"/>
    <n v="0.06"/>
    <n v="32.787199999999999"/>
    <n v="4.5902080000000005"/>
    <n v="28.196991999999998"/>
    <x v="0"/>
    <x v="4"/>
    <x v="7"/>
    <x v="4"/>
    <x v="1"/>
    <x v="1"/>
    <n v="0.86"/>
    <s v="927"/>
    <s v="927/Medium"/>
  </r>
  <r>
    <n v="9271"/>
    <x v="155"/>
    <x v="1124"/>
    <x v="0"/>
    <x v="30"/>
    <n v="58.1"/>
    <n v="0.05"/>
    <n v="2759.75"/>
    <n v="827.92499999999995"/>
    <n v="1931.825"/>
    <x v="0"/>
    <x v="1"/>
    <x v="7"/>
    <x v="4"/>
    <x v="0"/>
    <x v="1"/>
    <n v="0.70000000000000007"/>
    <s v="927"/>
    <s v="927/High"/>
  </r>
  <r>
    <n v="9272"/>
    <x v="155"/>
    <x v="196"/>
    <x v="2"/>
    <x v="41"/>
    <n v="22.38"/>
    <n v="7.0000000000000007E-2"/>
    <n v="811.72259999999994"/>
    <n v="211.047876"/>
    <n v="600.67472399999997"/>
    <x v="0"/>
    <x v="1"/>
    <x v="4"/>
    <x v="4"/>
    <x v="0"/>
    <x v="1"/>
    <n v="0.74"/>
    <s v="927"/>
    <s v="927/Critical"/>
  </r>
  <r>
    <n v="9273"/>
    <x v="155"/>
    <x v="1157"/>
    <x v="4"/>
    <x v="22"/>
    <n v="5.84"/>
    <n v="0.09"/>
    <n v="21.2576"/>
    <n v="4.6766719999999999"/>
    <n v="16.580928"/>
    <x v="0"/>
    <x v="4"/>
    <x v="10"/>
    <x v="2"/>
    <x v="1"/>
    <x v="1"/>
    <n v="0.78"/>
    <s v="927"/>
    <s v="927/Low"/>
  </r>
  <r>
    <n v="9274"/>
    <x v="155"/>
    <x v="83"/>
    <x v="2"/>
    <x v="3"/>
    <n v="17.98"/>
    <n v="0.06"/>
    <n v="152.11079999999998"/>
    <n v="15.211079999999997"/>
    <n v="136.89971999999997"/>
    <x v="0"/>
    <x v="1"/>
    <x v="2"/>
    <x v="2"/>
    <x v="3"/>
    <x v="0"/>
    <n v="0.89999999999999991"/>
    <s v="927"/>
    <s v="927/Critical"/>
  </r>
  <r>
    <n v="9275"/>
    <x v="155"/>
    <x v="424"/>
    <x v="3"/>
    <x v="47"/>
    <n v="179.29"/>
    <n v="0.01"/>
    <n v="7987.3694999999989"/>
    <n v="1996.8423749999995"/>
    <n v="5990.5271249999996"/>
    <x v="1"/>
    <x v="2"/>
    <x v="10"/>
    <x v="2"/>
    <x v="1"/>
    <x v="2"/>
    <n v="0.75000000000000011"/>
    <s v="927"/>
    <s v="927/Medium"/>
  </r>
  <r>
    <n v="9276"/>
    <x v="155"/>
    <x v="152"/>
    <x v="0"/>
    <x v="38"/>
    <n v="12.44"/>
    <n v="0.04"/>
    <n v="513.52319999999997"/>
    <n v="51.352319999999999"/>
    <n v="462.17087999999995"/>
    <x v="0"/>
    <x v="0"/>
    <x v="7"/>
    <x v="4"/>
    <x v="0"/>
    <x v="1"/>
    <n v="0.89999999999999991"/>
    <s v="927"/>
    <s v="927/High"/>
  </r>
  <r>
    <n v="9277"/>
    <x v="155"/>
    <x v="955"/>
    <x v="1"/>
    <x v="8"/>
    <n v="7.38"/>
    <n v="0.02"/>
    <n v="43.394399999999997"/>
    <n v="5.6412719999999998"/>
    <n v="37.753127999999997"/>
    <x v="0"/>
    <x v="1"/>
    <x v="0"/>
    <x v="0"/>
    <x v="0"/>
    <x v="2"/>
    <n v="0.87"/>
    <s v="927"/>
    <s v="927/Not Specified"/>
  </r>
  <r>
    <n v="9278"/>
    <x v="155"/>
    <x v="881"/>
    <x v="4"/>
    <x v="29"/>
    <n v="11.7"/>
    <n v="0.02"/>
    <n v="424.24199999999996"/>
    <n v="59.393879999999989"/>
    <n v="364.84811999999999"/>
    <x v="0"/>
    <x v="1"/>
    <x v="0"/>
    <x v="0"/>
    <x v="2"/>
    <x v="1"/>
    <n v="0.8600000000000001"/>
    <s v="927"/>
    <s v="927/Low"/>
  </r>
  <r>
    <n v="9279"/>
    <x v="155"/>
    <x v="662"/>
    <x v="1"/>
    <x v="39"/>
    <n v="122.99"/>
    <n v="0.05"/>
    <n v="3505.2149999999997"/>
    <n v="420.62579999999997"/>
    <n v="3084.5891999999999"/>
    <x v="0"/>
    <x v="1"/>
    <x v="10"/>
    <x v="2"/>
    <x v="2"/>
    <x v="1"/>
    <n v="0.88"/>
    <s v="927"/>
    <s v="927/Not Specified"/>
  </r>
  <r>
    <n v="9280"/>
    <x v="155"/>
    <x v="526"/>
    <x v="1"/>
    <x v="5"/>
    <n v="34.229999999999997"/>
    <n v="0.02"/>
    <n v="1408.9067999999997"/>
    <n v="408.58297199999993"/>
    <n v="1000.3238279999998"/>
    <x v="0"/>
    <x v="1"/>
    <x v="2"/>
    <x v="2"/>
    <x v="3"/>
    <x v="2"/>
    <n v="0.71"/>
    <s v="928"/>
    <s v="928/Not Specified"/>
  </r>
  <r>
    <n v="9281"/>
    <x v="155"/>
    <x v="882"/>
    <x v="2"/>
    <x v="26"/>
    <n v="21.66"/>
    <n v="0.04"/>
    <n v="540.6336"/>
    <n v="140.56473599999998"/>
    <n v="400.06886400000002"/>
    <x v="0"/>
    <x v="0"/>
    <x v="4"/>
    <x v="4"/>
    <x v="2"/>
    <x v="1"/>
    <n v="0.74"/>
    <s v="928"/>
    <s v="928/Critical"/>
  </r>
  <r>
    <n v="9282"/>
    <x v="155"/>
    <x v="528"/>
    <x v="1"/>
    <x v="5"/>
    <n v="110.99"/>
    <n v="0.04"/>
    <n v="4475.1167999999998"/>
    <n v="1297.783872"/>
    <n v="3177.3329279999998"/>
    <x v="0"/>
    <x v="1"/>
    <x v="6"/>
    <x v="6"/>
    <x v="0"/>
    <x v="0"/>
    <n v="0.71"/>
    <s v="928"/>
    <s v="928/Not Specified"/>
  </r>
  <r>
    <n v="9283"/>
    <x v="155"/>
    <x v="1049"/>
    <x v="4"/>
    <x v="34"/>
    <n v="4.71"/>
    <n v="0.03"/>
    <n v="214.72890000000001"/>
    <n v="36.503913000000004"/>
    <n v="178.224987"/>
    <x v="0"/>
    <x v="4"/>
    <x v="2"/>
    <x v="2"/>
    <x v="2"/>
    <x v="1"/>
    <n v="0.83"/>
    <s v="928"/>
    <s v="928/Low"/>
  </r>
  <r>
    <n v="9284"/>
    <x v="155"/>
    <x v="501"/>
    <x v="2"/>
    <x v="42"/>
    <n v="140.97999999999999"/>
    <n v="0.08"/>
    <n v="2204.9272000000001"/>
    <n v="639.42888800000003"/>
    <n v="1565.4983120000002"/>
    <x v="1"/>
    <x v="2"/>
    <x v="2"/>
    <x v="2"/>
    <x v="2"/>
    <x v="2"/>
    <n v="0.71000000000000008"/>
    <s v="928"/>
    <s v="928/Critical"/>
  </r>
  <r>
    <n v="9285"/>
    <x v="155"/>
    <x v="530"/>
    <x v="0"/>
    <x v="17"/>
    <n v="65.989999999999995"/>
    <n v="0.1"/>
    <n v="712.69199999999989"/>
    <n v="78.396119999999996"/>
    <n v="634.2958799999999"/>
    <x v="2"/>
    <x v="1"/>
    <x v="10"/>
    <x v="2"/>
    <x v="1"/>
    <x v="0"/>
    <n v="0.89"/>
    <s v="928"/>
    <s v="928/High"/>
  </r>
  <r>
    <n v="9286"/>
    <x v="155"/>
    <x v="820"/>
    <x v="2"/>
    <x v="29"/>
    <n v="13.48"/>
    <n v="0.01"/>
    <n v="493.7724"/>
    <n v="138.256272"/>
    <n v="355.51612799999998"/>
    <x v="0"/>
    <x v="1"/>
    <x v="11"/>
    <x v="3"/>
    <x v="0"/>
    <x v="1"/>
    <n v="0.72"/>
    <s v="928"/>
    <s v="928/Critical"/>
  </r>
  <r>
    <n v="9287"/>
    <x v="155"/>
    <x v="360"/>
    <x v="4"/>
    <x v="6"/>
    <n v="60.65"/>
    <n v="0.01"/>
    <n v="1320.9569999999999"/>
    <n v="343.44881999999996"/>
    <n v="977.50817999999992"/>
    <x v="0"/>
    <x v="0"/>
    <x v="10"/>
    <x v="2"/>
    <x v="0"/>
    <x v="2"/>
    <n v="0.74"/>
    <s v="928"/>
    <s v="928/Low"/>
  </r>
  <r>
    <n v="9288"/>
    <x v="155"/>
    <x v="943"/>
    <x v="0"/>
    <x v="12"/>
    <n v="22.24"/>
    <n v="0.03"/>
    <n v="323.59199999999998"/>
    <n v="51.774719999999995"/>
    <n v="271.81727999999998"/>
    <x v="0"/>
    <x v="3"/>
    <x v="7"/>
    <x v="4"/>
    <x v="1"/>
    <x v="0"/>
    <n v="0.84"/>
    <s v="928"/>
    <s v="928/High"/>
  </r>
  <r>
    <n v="9289"/>
    <x v="155"/>
    <x v="465"/>
    <x v="3"/>
    <x v="43"/>
    <n v="48.04"/>
    <n v="0.1"/>
    <n v="864.72"/>
    <n v="198.88560000000001"/>
    <n v="665.83439999999996"/>
    <x v="0"/>
    <x v="1"/>
    <x v="0"/>
    <x v="0"/>
    <x v="2"/>
    <x v="1"/>
    <n v="0.76999999999999991"/>
    <s v="928"/>
    <s v="928/Medium"/>
  </r>
  <r>
    <n v="9245"/>
    <x v="156"/>
    <x v="779"/>
    <x v="2"/>
    <x v="22"/>
    <n v="125.99"/>
    <n v="0.06"/>
    <n v="473.72239999999994"/>
    <n v="94.744479999999982"/>
    <n v="378.97791999999993"/>
    <x v="0"/>
    <x v="1"/>
    <x v="7"/>
    <x v="4"/>
    <x v="3"/>
    <x v="0"/>
    <n v="0.79999999999999993"/>
    <s v="924"/>
    <s v="924/Critical"/>
  </r>
  <r>
    <n v="9246"/>
    <x v="156"/>
    <x v="422"/>
    <x v="2"/>
    <x v="16"/>
    <n v="15.99"/>
    <n v="0.09"/>
    <n v="29.101800000000001"/>
    <n v="8.4395220000000002"/>
    <n v="20.662278000000001"/>
    <x v="0"/>
    <x v="1"/>
    <x v="0"/>
    <x v="0"/>
    <x v="0"/>
    <x v="0"/>
    <n v="0.71"/>
    <s v="924"/>
    <s v="924/Critical"/>
  </r>
  <r>
    <n v="9247"/>
    <x v="156"/>
    <x v="751"/>
    <x v="4"/>
    <x v="42"/>
    <n v="22.01"/>
    <n v="0.08"/>
    <n v="344.2364"/>
    <n v="75.732008000000008"/>
    <n v="268.504392"/>
    <x v="0"/>
    <x v="3"/>
    <x v="6"/>
    <x v="6"/>
    <x v="0"/>
    <x v="1"/>
    <n v="0.78"/>
    <s v="924"/>
    <s v="924/Low"/>
  </r>
  <r>
    <n v="9248"/>
    <x v="156"/>
    <x v="1059"/>
    <x v="2"/>
    <x v="7"/>
    <n v="699.99"/>
    <n v="0.04"/>
    <n v="19487.721599999997"/>
    <n v="4482.1759679999996"/>
    <n v="15005.545631999998"/>
    <x v="0"/>
    <x v="5"/>
    <x v="10"/>
    <x v="2"/>
    <x v="1"/>
    <x v="0"/>
    <n v="0.77"/>
    <s v="924"/>
    <s v="924/Critical"/>
  </r>
  <r>
    <n v="9249"/>
    <x v="156"/>
    <x v="336"/>
    <x v="3"/>
    <x v="22"/>
    <n v="15.14"/>
    <n v="0.02"/>
    <n v="59.348800000000004"/>
    <n v="17.804640000000003"/>
    <n v="41.544160000000005"/>
    <x v="0"/>
    <x v="1"/>
    <x v="2"/>
    <x v="2"/>
    <x v="1"/>
    <x v="1"/>
    <n v="0.70000000000000007"/>
    <s v="924"/>
    <s v="924/Medium"/>
  </r>
  <r>
    <n v="9250"/>
    <x v="156"/>
    <x v="1071"/>
    <x v="0"/>
    <x v="29"/>
    <n v="500.97"/>
    <n v="0"/>
    <n v="18535.89"/>
    <n v="4819.3314"/>
    <n v="13716.5586"/>
    <x v="1"/>
    <x v="6"/>
    <x v="0"/>
    <x v="0"/>
    <x v="0"/>
    <x v="0"/>
    <n v="0.74"/>
    <s v="925"/>
    <s v="925/High"/>
  </r>
  <r>
    <n v="9251"/>
    <x v="156"/>
    <x v="1117"/>
    <x v="3"/>
    <x v="12"/>
    <n v="12.53"/>
    <n v="0.08"/>
    <n v="172.91399999999999"/>
    <n v="29.395379999999996"/>
    <n v="143.51862"/>
    <x v="2"/>
    <x v="1"/>
    <x v="4"/>
    <x v="4"/>
    <x v="0"/>
    <x v="1"/>
    <n v="0.83000000000000007"/>
    <s v="925"/>
    <s v="925/Medium"/>
  </r>
  <r>
    <n v="9252"/>
    <x v="156"/>
    <x v="92"/>
    <x v="0"/>
    <x v="25"/>
    <n v="300.98"/>
    <n v="0.06"/>
    <n v="7638.8724000000002"/>
    <n v="1986.106824"/>
    <n v="5652.7655759999998"/>
    <x v="1"/>
    <x v="6"/>
    <x v="7"/>
    <x v="4"/>
    <x v="0"/>
    <x v="2"/>
    <n v="0.74"/>
    <s v="925"/>
    <s v="925/High"/>
  </r>
  <r>
    <n v="9253"/>
    <x v="156"/>
    <x v="838"/>
    <x v="0"/>
    <x v="28"/>
    <n v="120.98"/>
    <n v="0.09"/>
    <n v="5394.4982000000009"/>
    <n v="1348.6245500000002"/>
    <n v="4045.8736500000005"/>
    <x v="1"/>
    <x v="6"/>
    <x v="8"/>
    <x v="7"/>
    <x v="0"/>
    <x v="2"/>
    <n v="0.75"/>
    <s v="925"/>
    <s v="925/High"/>
  </r>
  <r>
    <n v="9254"/>
    <x v="156"/>
    <x v="1048"/>
    <x v="0"/>
    <x v="27"/>
    <n v="5.0199999999999996"/>
    <n v="0.08"/>
    <n v="46.183999999999997"/>
    <n v="6.9276"/>
    <n v="39.256399999999999"/>
    <x v="0"/>
    <x v="3"/>
    <x v="5"/>
    <x v="5"/>
    <x v="1"/>
    <x v="0"/>
    <n v="0.85"/>
    <s v="925"/>
    <s v="925/High"/>
  </r>
  <r>
    <n v="9255"/>
    <x v="156"/>
    <x v="795"/>
    <x v="1"/>
    <x v="9"/>
    <n v="35.409999999999997"/>
    <n v="0"/>
    <n v="35.409999999999997"/>
    <n v="5.6655999999999995"/>
    <n v="29.744399999999999"/>
    <x v="0"/>
    <x v="3"/>
    <x v="0"/>
    <x v="0"/>
    <x v="0"/>
    <x v="0"/>
    <n v="0.84000000000000008"/>
    <s v="925"/>
    <s v="925/Not Specified"/>
  </r>
  <r>
    <n v="9256"/>
    <x v="156"/>
    <x v="773"/>
    <x v="4"/>
    <x v="16"/>
    <n v="2.94"/>
    <n v="0.03"/>
    <n v="5.7035999999999998"/>
    <n v="1.5970079999999998"/>
    <n v="4.106592"/>
    <x v="0"/>
    <x v="4"/>
    <x v="6"/>
    <x v="6"/>
    <x v="2"/>
    <x v="1"/>
    <n v="0.72000000000000008"/>
    <s v="925"/>
    <s v="925/Low"/>
  </r>
  <r>
    <n v="9257"/>
    <x v="156"/>
    <x v="385"/>
    <x v="4"/>
    <x v="34"/>
    <n v="12.64"/>
    <n v="0"/>
    <n v="594.08000000000004"/>
    <n v="124.7568"/>
    <n v="469.32320000000004"/>
    <x v="0"/>
    <x v="3"/>
    <x v="4"/>
    <x v="4"/>
    <x v="3"/>
    <x v="2"/>
    <n v="0.79"/>
    <s v="925"/>
    <s v="925/Low"/>
  </r>
  <r>
    <n v="9258"/>
    <x v="156"/>
    <x v="185"/>
    <x v="4"/>
    <x v="41"/>
    <n v="2.78"/>
    <n v="0.05"/>
    <n v="102.99899999999998"/>
    <n v="16.479839999999996"/>
    <n v="86.519159999999985"/>
    <x v="0"/>
    <x v="4"/>
    <x v="0"/>
    <x v="0"/>
    <x v="0"/>
    <x v="1"/>
    <n v="0.84"/>
    <s v="925"/>
    <s v="925/Low"/>
  </r>
  <r>
    <n v="9259"/>
    <x v="156"/>
    <x v="484"/>
    <x v="1"/>
    <x v="40"/>
    <n v="2.21"/>
    <n v="0.03"/>
    <n v="98.610199999999992"/>
    <n v="20.708141999999999"/>
    <n v="77.902057999999997"/>
    <x v="0"/>
    <x v="4"/>
    <x v="0"/>
    <x v="0"/>
    <x v="3"/>
    <x v="1"/>
    <n v="0.79"/>
    <s v="925"/>
    <s v="925/Not Specified"/>
  </r>
  <r>
    <n v="9260"/>
    <x v="156"/>
    <x v="560"/>
    <x v="2"/>
    <x v="10"/>
    <n v="195.99"/>
    <n v="0"/>
    <n v="3723.8100000000004"/>
    <n v="707.52390000000014"/>
    <n v="3016.2861000000003"/>
    <x v="0"/>
    <x v="1"/>
    <x v="4"/>
    <x v="4"/>
    <x v="0"/>
    <x v="0"/>
    <n v="0.80999999999999994"/>
    <s v="926"/>
    <s v="926/Critical"/>
  </r>
  <r>
    <n v="9261"/>
    <x v="156"/>
    <x v="803"/>
    <x v="4"/>
    <x v="35"/>
    <n v="2.88"/>
    <n v="7.0000000000000007E-2"/>
    <n v="128.56319999999999"/>
    <n v="19.284479999999999"/>
    <n v="109.27871999999999"/>
    <x v="0"/>
    <x v="4"/>
    <x v="2"/>
    <x v="2"/>
    <x v="1"/>
    <x v="1"/>
    <n v="0.85"/>
    <s v="926"/>
    <s v="926/Low"/>
  </r>
  <r>
    <n v="9262"/>
    <x v="156"/>
    <x v="530"/>
    <x v="1"/>
    <x v="9"/>
    <n v="65.989999999999995"/>
    <n v="0.1"/>
    <n v="59.390999999999998"/>
    <n v="7.1269200000000001"/>
    <n v="52.26408"/>
    <x v="2"/>
    <x v="1"/>
    <x v="2"/>
    <x v="2"/>
    <x v="0"/>
    <x v="0"/>
    <n v="0.88"/>
    <s v="926"/>
    <s v="926/Not Specified"/>
  </r>
  <r>
    <n v="9263"/>
    <x v="156"/>
    <x v="890"/>
    <x v="0"/>
    <x v="43"/>
    <n v="105.98"/>
    <n v="0.03"/>
    <n v="2056.0119999999997"/>
    <n v="555.1232399999999"/>
    <n v="1500.8887599999998"/>
    <x v="0"/>
    <x v="0"/>
    <x v="10"/>
    <x v="2"/>
    <x v="1"/>
    <x v="2"/>
    <n v="0.73"/>
    <s v="926"/>
    <s v="926/High"/>
  </r>
  <r>
    <n v="9264"/>
    <x v="156"/>
    <x v="1122"/>
    <x v="2"/>
    <x v="45"/>
    <n v="40.98"/>
    <n v="7.0000000000000007E-2"/>
    <n v="304.89119999999997"/>
    <n v="39.635855999999997"/>
    <n v="265.25534399999998"/>
    <x v="0"/>
    <x v="1"/>
    <x v="3"/>
    <x v="3"/>
    <x v="0"/>
    <x v="1"/>
    <n v="0.87"/>
    <s v="926"/>
    <s v="926/Critical"/>
  </r>
  <r>
    <n v="9265"/>
    <x v="156"/>
    <x v="45"/>
    <x v="0"/>
    <x v="40"/>
    <n v="55.98"/>
    <n v="0.08"/>
    <n v="2369.0736000000002"/>
    <n v="307.97956800000003"/>
    <n v="2061.094032"/>
    <x v="0"/>
    <x v="1"/>
    <x v="0"/>
    <x v="0"/>
    <x v="3"/>
    <x v="1"/>
    <n v="0.86999999999999988"/>
    <s v="926"/>
    <s v="926/High"/>
  </r>
  <r>
    <n v="9266"/>
    <x v="156"/>
    <x v="995"/>
    <x v="0"/>
    <x v="21"/>
    <n v="22.84"/>
    <n v="7.0000000000000007E-2"/>
    <n v="148.68839999999997"/>
    <n v="35.68521599999999"/>
    <n v="113.00318399999998"/>
    <x v="0"/>
    <x v="1"/>
    <x v="10"/>
    <x v="2"/>
    <x v="2"/>
    <x v="1"/>
    <n v="0.76"/>
    <s v="926"/>
    <s v="926/High"/>
  </r>
  <r>
    <n v="9267"/>
    <x v="156"/>
    <x v="390"/>
    <x v="4"/>
    <x v="38"/>
    <n v="6.48"/>
    <n v="0.08"/>
    <n v="256.34880000000004"/>
    <n v="25.634880000000003"/>
    <n v="230.71392000000003"/>
    <x v="0"/>
    <x v="1"/>
    <x v="10"/>
    <x v="2"/>
    <x v="0"/>
    <x v="1"/>
    <n v="0.9"/>
    <s v="926"/>
    <s v="926/Low"/>
  </r>
  <r>
    <n v="9223"/>
    <x v="157"/>
    <x v="921"/>
    <x v="0"/>
    <x v="28"/>
    <n v="208.16"/>
    <n v="7.0000000000000007E-2"/>
    <n v="9485.8511999999992"/>
    <n v="1992.0287519999997"/>
    <n v="7493.822447999999"/>
    <x v="1"/>
    <x v="6"/>
    <x v="8"/>
    <x v="7"/>
    <x v="3"/>
    <x v="1"/>
    <n v="0.78999999999999992"/>
    <s v="922"/>
    <s v="922/High"/>
  </r>
  <r>
    <n v="9224"/>
    <x v="157"/>
    <x v="735"/>
    <x v="0"/>
    <x v="39"/>
    <n v="3.69"/>
    <n v="0.09"/>
    <n v="100.73700000000001"/>
    <n v="17.125290000000003"/>
    <n v="83.611710000000002"/>
    <x v="0"/>
    <x v="1"/>
    <x v="5"/>
    <x v="5"/>
    <x v="2"/>
    <x v="1"/>
    <n v="0.83"/>
    <s v="922"/>
    <s v="922/High"/>
  </r>
  <r>
    <n v="9225"/>
    <x v="157"/>
    <x v="30"/>
    <x v="4"/>
    <x v="4"/>
    <n v="4.13"/>
    <n v="7.0000000000000007E-2"/>
    <n v="80.658900000000003"/>
    <n v="24.197670000000002"/>
    <n v="56.46123"/>
    <x v="2"/>
    <x v="1"/>
    <x v="10"/>
    <x v="2"/>
    <x v="0"/>
    <x v="1"/>
    <n v="0.7"/>
    <s v="922"/>
    <s v="922/Low"/>
  </r>
  <r>
    <n v="9226"/>
    <x v="157"/>
    <x v="82"/>
    <x v="2"/>
    <x v="34"/>
    <n v="1.26"/>
    <n v="7.0000000000000007E-2"/>
    <n v="55.074599999999997"/>
    <n v="9.3626819999999995"/>
    <n v="45.711917999999997"/>
    <x v="0"/>
    <x v="4"/>
    <x v="5"/>
    <x v="5"/>
    <x v="0"/>
    <x v="1"/>
    <n v="0.83"/>
    <s v="922"/>
    <s v="922/Critical"/>
  </r>
  <r>
    <n v="9227"/>
    <x v="157"/>
    <x v="5"/>
    <x v="3"/>
    <x v="39"/>
    <n v="124.49"/>
    <n v="0.08"/>
    <n v="3435.924"/>
    <n v="721.54404"/>
    <n v="2714.3799600000002"/>
    <x v="1"/>
    <x v="2"/>
    <x v="10"/>
    <x v="2"/>
    <x v="0"/>
    <x v="2"/>
    <n v="0.79"/>
    <s v="922"/>
    <s v="922/Medium"/>
  </r>
  <r>
    <n v="9228"/>
    <x v="157"/>
    <x v="5"/>
    <x v="4"/>
    <x v="15"/>
    <n v="124.49"/>
    <n v="0.04"/>
    <n v="4302.3743999999997"/>
    <n v="1161.6410879999999"/>
    <n v="3140.7333119999998"/>
    <x v="1"/>
    <x v="2"/>
    <x v="5"/>
    <x v="5"/>
    <x v="0"/>
    <x v="2"/>
    <n v="0.73"/>
    <s v="922"/>
    <s v="922/Low"/>
  </r>
  <r>
    <n v="9229"/>
    <x v="157"/>
    <x v="1142"/>
    <x v="2"/>
    <x v="42"/>
    <n v="28.15"/>
    <n v="0.1"/>
    <n v="430.69499999999999"/>
    <n v="77.525100000000009"/>
    <n v="353.16989999999998"/>
    <x v="0"/>
    <x v="3"/>
    <x v="4"/>
    <x v="4"/>
    <x v="1"/>
    <x v="1"/>
    <n v="0.82"/>
    <s v="922"/>
    <s v="922/Critical"/>
  </r>
  <r>
    <n v="9230"/>
    <x v="157"/>
    <x v="52"/>
    <x v="4"/>
    <x v="11"/>
    <n v="212.6"/>
    <n v="0.04"/>
    <n v="6531.0719999999992"/>
    <n v="1959.3215999999998"/>
    <n v="4571.750399999999"/>
    <x v="1"/>
    <x v="2"/>
    <x v="1"/>
    <x v="1"/>
    <x v="0"/>
    <x v="2"/>
    <n v="0.7"/>
    <s v="923"/>
    <s v="923/Low"/>
  </r>
  <r>
    <n v="9231"/>
    <x v="157"/>
    <x v="1101"/>
    <x v="3"/>
    <x v="34"/>
    <n v="29.18"/>
    <n v="0.08"/>
    <n v="1261.7432000000001"/>
    <n v="328.05323200000004"/>
    <n v="933.68996800000014"/>
    <x v="2"/>
    <x v="1"/>
    <x v="10"/>
    <x v="2"/>
    <x v="1"/>
    <x v="2"/>
    <n v="0.74"/>
    <s v="923"/>
    <s v="923/Medium"/>
  </r>
  <r>
    <n v="9232"/>
    <x v="157"/>
    <x v="1003"/>
    <x v="3"/>
    <x v="2"/>
    <n v="98.31"/>
    <n v="0.03"/>
    <n v="2384.0174999999999"/>
    <n v="286.08209999999997"/>
    <n v="2097.9353999999998"/>
    <x v="0"/>
    <x v="1"/>
    <x v="12"/>
    <x v="3"/>
    <x v="0"/>
    <x v="1"/>
    <n v="0.88"/>
    <s v="923"/>
    <s v="923/Medium"/>
  </r>
  <r>
    <n v="9233"/>
    <x v="157"/>
    <x v="411"/>
    <x v="4"/>
    <x v="19"/>
    <n v="2.08"/>
    <n v="0"/>
    <n v="85.28"/>
    <n v="13.6448"/>
    <n v="71.635199999999998"/>
    <x v="0"/>
    <x v="1"/>
    <x v="6"/>
    <x v="6"/>
    <x v="0"/>
    <x v="2"/>
    <n v="0.84"/>
    <s v="923"/>
    <s v="923/Low"/>
  </r>
  <r>
    <n v="9234"/>
    <x v="157"/>
    <x v="1127"/>
    <x v="2"/>
    <x v="37"/>
    <n v="18.84"/>
    <n v="0.01"/>
    <n v="615.50279999999998"/>
    <n v="178.495812"/>
    <n v="437.00698799999998"/>
    <x v="0"/>
    <x v="4"/>
    <x v="9"/>
    <x v="3"/>
    <x v="3"/>
    <x v="2"/>
    <n v="0.71"/>
    <s v="923"/>
    <s v="923/Critical"/>
  </r>
  <r>
    <n v="9235"/>
    <x v="157"/>
    <x v="671"/>
    <x v="1"/>
    <x v="19"/>
    <n v="599.99"/>
    <n v="0.09"/>
    <n v="22385.626899999999"/>
    <n v="4253.2691109999996"/>
    <n v="18132.357789000002"/>
    <x v="0"/>
    <x v="5"/>
    <x v="9"/>
    <x v="3"/>
    <x v="2"/>
    <x v="0"/>
    <n v="0.81"/>
    <s v="923"/>
    <s v="923/Not Specified"/>
  </r>
  <r>
    <n v="9236"/>
    <x v="157"/>
    <x v="270"/>
    <x v="0"/>
    <x v="0"/>
    <n v="296.18"/>
    <n v="0.04"/>
    <n v="6823.9871999999996"/>
    <n v="1433.0373119999997"/>
    <n v="5390.9498880000001"/>
    <x v="1"/>
    <x v="2"/>
    <x v="0"/>
    <x v="0"/>
    <x v="0"/>
    <x v="2"/>
    <n v="0.79"/>
    <s v="923"/>
    <s v="923/High"/>
  </r>
  <r>
    <n v="9237"/>
    <x v="157"/>
    <x v="158"/>
    <x v="3"/>
    <x v="19"/>
    <n v="8.32"/>
    <n v="0"/>
    <n v="341.12"/>
    <n v="102.336"/>
    <n v="238.78399999999999"/>
    <x v="2"/>
    <x v="3"/>
    <x v="7"/>
    <x v="4"/>
    <x v="0"/>
    <x v="0"/>
    <n v="0.7"/>
    <s v="923"/>
    <s v="923/Medium"/>
  </r>
  <r>
    <n v="9238"/>
    <x v="157"/>
    <x v="56"/>
    <x v="3"/>
    <x v="27"/>
    <n v="28.53"/>
    <n v="0.06"/>
    <n v="268.18200000000002"/>
    <n v="45.590940000000003"/>
    <n v="222.59106000000003"/>
    <x v="0"/>
    <x v="1"/>
    <x v="2"/>
    <x v="2"/>
    <x v="2"/>
    <x v="1"/>
    <n v="0.83000000000000007"/>
    <s v="923"/>
    <s v="923/Medium"/>
  </r>
  <r>
    <n v="9239"/>
    <x v="157"/>
    <x v="331"/>
    <x v="1"/>
    <x v="1"/>
    <n v="15.98"/>
    <n v="0.1"/>
    <n v="258.87599999999998"/>
    <n v="54.363959999999999"/>
    <n v="204.51203999999998"/>
    <x v="0"/>
    <x v="1"/>
    <x v="4"/>
    <x v="4"/>
    <x v="2"/>
    <x v="0"/>
    <n v="0.79"/>
    <s v="923"/>
    <s v="923/Not Specified"/>
  </r>
  <r>
    <n v="9240"/>
    <x v="157"/>
    <x v="318"/>
    <x v="4"/>
    <x v="28"/>
    <n v="155.99"/>
    <n v="0.08"/>
    <n v="7032.0292000000009"/>
    <n v="2109.6087600000001"/>
    <n v="4922.4204400000008"/>
    <x v="0"/>
    <x v="1"/>
    <x v="0"/>
    <x v="0"/>
    <x v="1"/>
    <x v="0"/>
    <n v="0.70000000000000007"/>
    <s v="924"/>
    <s v="924/Low"/>
  </r>
  <r>
    <n v="9241"/>
    <x v="157"/>
    <x v="119"/>
    <x v="4"/>
    <x v="49"/>
    <n v="17.48"/>
    <n v="0"/>
    <n v="52.44"/>
    <n v="12.061199999999999"/>
    <n v="40.378799999999998"/>
    <x v="0"/>
    <x v="3"/>
    <x v="4"/>
    <x v="4"/>
    <x v="1"/>
    <x v="0"/>
    <n v="0.77"/>
    <s v="924"/>
    <s v="924/Low"/>
  </r>
  <r>
    <n v="9242"/>
    <x v="157"/>
    <x v="1072"/>
    <x v="1"/>
    <x v="41"/>
    <n v="12.53"/>
    <n v="0.02"/>
    <n v="478.89659999999998"/>
    <n v="114.93518399999999"/>
    <n v="363.96141599999999"/>
    <x v="0"/>
    <x v="1"/>
    <x v="0"/>
    <x v="0"/>
    <x v="1"/>
    <x v="1"/>
    <n v="0.76"/>
    <s v="924"/>
    <s v="924/Not Specified"/>
  </r>
  <r>
    <n v="9243"/>
    <x v="157"/>
    <x v="786"/>
    <x v="2"/>
    <x v="45"/>
    <n v="125.99"/>
    <n v="0.04"/>
    <n v="967.6031999999999"/>
    <n v="241.90079999999998"/>
    <n v="725.7023999999999"/>
    <x v="0"/>
    <x v="1"/>
    <x v="2"/>
    <x v="2"/>
    <x v="2"/>
    <x v="0"/>
    <n v="0.75"/>
    <s v="924"/>
    <s v="924/Critical"/>
  </r>
  <r>
    <n v="9244"/>
    <x v="157"/>
    <x v="97"/>
    <x v="0"/>
    <x v="12"/>
    <n v="8.67"/>
    <n v="0.08"/>
    <n v="119.64600000000002"/>
    <n v="35.893800000000006"/>
    <n v="83.752200000000016"/>
    <x v="0"/>
    <x v="1"/>
    <x v="6"/>
    <x v="6"/>
    <x v="1"/>
    <x v="1"/>
    <n v="0.70000000000000007"/>
    <s v="924"/>
    <s v="924/High"/>
  </r>
  <r>
    <n v="9198"/>
    <x v="158"/>
    <x v="208"/>
    <x v="1"/>
    <x v="19"/>
    <n v="175.99"/>
    <n v="0.06"/>
    <n v="6782.6545999999998"/>
    <n v="1492.1840119999999"/>
    <n v="5290.4705880000001"/>
    <x v="0"/>
    <x v="1"/>
    <x v="0"/>
    <x v="0"/>
    <x v="1"/>
    <x v="0"/>
    <n v="0.78"/>
    <s v="919"/>
    <s v="919/Not Specified"/>
  </r>
  <r>
    <n v="9199"/>
    <x v="158"/>
    <x v="451"/>
    <x v="0"/>
    <x v="47"/>
    <n v="35.99"/>
    <n v="0.01"/>
    <n v="1603.3545000000001"/>
    <n v="256.53672"/>
    <n v="1346.8177800000001"/>
    <x v="0"/>
    <x v="3"/>
    <x v="4"/>
    <x v="4"/>
    <x v="0"/>
    <x v="0"/>
    <n v="0.84"/>
    <s v="919"/>
    <s v="919/High"/>
  </r>
  <r>
    <n v="9200"/>
    <x v="158"/>
    <x v="125"/>
    <x v="2"/>
    <x v="47"/>
    <n v="4.13"/>
    <n v="7.0000000000000007E-2"/>
    <n v="172.84049999999999"/>
    <n v="24.197669999999999"/>
    <n v="148.64283"/>
    <x v="0"/>
    <x v="1"/>
    <x v="2"/>
    <x v="2"/>
    <x v="1"/>
    <x v="1"/>
    <n v="0.8600000000000001"/>
    <s v="920"/>
    <s v="920/Critical"/>
  </r>
  <r>
    <n v="9201"/>
    <x v="158"/>
    <x v="887"/>
    <x v="2"/>
    <x v="44"/>
    <n v="10.23"/>
    <n v="0.02"/>
    <n v="160.40639999999999"/>
    <n v="20.852831999999999"/>
    <n v="139.55356799999998"/>
    <x v="0"/>
    <x v="3"/>
    <x v="4"/>
    <x v="4"/>
    <x v="1"/>
    <x v="1"/>
    <n v="0.87"/>
    <s v="920"/>
    <s v="920/Critical"/>
  </r>
  <r>
    <n v="9202"/>
    <x v="158"/>
    <x v="869"/>
    <x v="0"/>
    <x v="29"/>
    <n v="12.22"/>
    <n v="0.09"/>
    <n v="411.44740000000007"/>
    <n v="69.946058000000008"/>
    <n v="341.50134200000008"/>
    <x v="0"/>
    <x v="3"/>
    <x v="12"/>
    <x v="3"/>
    <x v="0"/>
    <x v="2"/>
    <n v="0.83000000000000007"/>
    <s v="920"/>
    <s v="920/High"/>
  </r>
  <r>
    <n v="9203"/>
    <x v="158"/>
    <x v="311"/>
    <x v="2"/>
    <x v="33"/>
    <n v="7.3"/>
    <n v="0.03"/>
    <n v="240.75399999999999"/>
    <n v="36.113100000000003"/>
    <n v="204.64089999999999"/>
    <x v="0"/>
    <x v="1"/>
    <x v="10"/>
    <x v="2"/>
    <x v="3"/>
    <x v="1"/>
    <n v="0.85"/>
    <s v="920"/>
    <s v="920/Critical"/>
  </r>
  <r>
    <n v="9204"/>
    <x v="158"/>
    <x v="194"/>
    <x v="3"/>
    <x v="31"/>
    <n v="7.28"/>
    <n v="0.05"/>
    <n v="34.58"/>
    <n v="7.9533999999999994"/>
    <n v="26.6266"/>
    <x v="2"/>
    <x v="1"/>
    <x v="1"/>
    <x v="1"/>
    <x v="3"/>
    <x v="1"/>
    <n v="0.77"/>
    <s v="920"/>
    <s v="920/Medium"/>
  </r>
  <r>
    <n v="9205"/>
    <x v="158"/>
    <x v="197"/>
    <x v="3"/>
    <x v="22"/>
    <n v="5.98"/>
    <n v="7.0000000000000007E-2"/>
    <n v="22.2456"/>
    <n v="5.5613999999999999"/>
    <n v="16.684200000000001"/>
    <x v="0"/>
    <x v="1"/>
    <x v="0"/>
    <x v="0"/>
    <x v="0"/>
    <x v="1"/>
    <n v="0.75"/>
    <s v="920"/>
    <s v="920/Medium"/>
  </r>
  <r>
    <n v="9206"/>
    <x v="158"/>
    <x v="32"/>
    <x v="1"/>
    <x v="23"/>
    <n v="17.98"/>
    <n v="0"/>
    <n v="791.12"/>
    <n v="79.111999999999995"/>
    <n v="712.00800000000004"/>
    <x v="0"/>
    <x v="0"/>
    <x v="7"/>
    <x v="4"/>
    <x v="3"/>
    <x v="0"/>
    <n v="0.9"/>
    <s v="920"/>
    <s v="920/Not Specified"/>
  </r>
  <r>
    <n v="9207"/>
    <x v="158"/>
    <x v="1107"/>
    <x v="3"/>
    <x v="15"/>
    <n v="200.98"/>
    <n v="7.0000000000000007E-2"/>
    <n v="6728.8103999999994"/>
    <n v="1278.4739759999998"/>
    <n v="5450.3364239999992"/>
    <x v="1"/>
    <x v="6"/>
    <x v="4"/>
    <x v="4"/>
    <x v="0"/>
    <x v="2"/>
    <n v="0.80999999999999994"/>
    <s v="920"/>
    <s v="920/Medium"/>
  </r>
  <r>
    <n v="9208"/>
    <x v="158"/>
    <x v="670"/>
    <x v="1"/>
    <x v="19"/>
    <n v="89.99"/>
    <n v="0"/>
    <n v="3689.5899999999997"/>
    <n v="516.54259999999999"/>
    <n v="3173.0473999999995"/>
    <x v="1"/>
    <x v="6"/>
    <x v="1"/>
    <x v="1"/>
    <x v="1"/>
    <x v="2"/>
    <n v="0.85999999999999988"/>
    <s v="920"/>
    <s v="920/Not Specified"/>
  </r>
  <r>
    <n v="9209"/>
    <x v="158"/>
    <x v="135"/>
    <x v="0"/>
    <x v="43"/>
    <n v="68.81"/>
    <n v="0.08"/>
    <n v="1266.104"/>
    <n v="253.22080000000003"/>
    <n v="1012.8832"/>
    <x v="1"/>
    <x v="6"/>
    <x v="2"/>
    <x v="2"/>
    <x v="1"/>
    <x v="1"/>
    <n v="0.79999999999999993"/>
    <s v="920"/>
    <s v="920/High"/>
  </r>
  <r>
    <n v="9210"/>
    <x v="158"/>
    <x v="136"/>
    <x v="1"/>
    <x v="49"/>
    <n v="100.98"/>
    <n v="0.1"/>
    <n v="272.64600000000002"/>
    <n v="27.264600000000002"/>
    <n v="245.38140000000001"/>
    <x v="1"/>
    <x v="2"/>
    <x v="3"/>
    <x v="3"/>
    <x v="3"/>
    <x v="2"/>
    <n v="0.9"/>
    <s v="921"/>
    <s v="921/Not Specified"/>
  </r>
  <r>
    <n v="9211"/>
    <x v="158"/>
    <x v="428"/>
    <x v="2"/>
    <x v="3"/>
    <n v="4.4800000000000004"/>
    <n v="0.05"/>
    <n v="38.304000000000002"/>
    <n v="3.8304"/>
    <n v="34.473600000000005"/>
    <x v="0"/>
    <x v="5"/>
    <x v="4"/>
    <x v="4"/>
    <x v="0"/>
    <x v="1"/>
    <n v="0.9"/>
    <s v="921"/>
    <s v="921/Critical"/>
  </r>
  <r>
    <n v="9212"/>
    <x v="158"/>
    <x v="979"/>
    <x v="0"/>
    <x v="11"/>
    <n v="20.89"/>
    <n v="0.09"/>
    <n v="608.31680000000006"/>
    <n v="127.74652800000001"/>
    <n v="480.57027200000005"/>
    <x v="0"/>
    <x v="3"/>
    <x v="10"/>
    <x v="2"/>
    <x v="0"/>
    <x v="0"/>
    <n v="0.79"/>
    <s v="921"/>
    <s v="921/High"/>
  </r>
  <r>
    <n v="9213"/>
    <x v="158"/>
    <x v="458"/>
    <x v="4"/>
    <x v="13"/>
    <n v="35.89"/>
    <n v="0.05"/>
    <n v="1295.6289999999999"/>
    <n v="142.51918999999998"/>
    <n v="1153.1098099999999"/>
    <x v="0"/>
    <x v="1"/>
    <x v="10"/>
    <x v="2"/>
    <x v="2"/>
    <x v="1"/>
    <n v="0.89"/>
    <s v="921"/>
    <s v="921/Low"/>
  </r>
  <r>
    <n v="9214"/>
    <x v="158"/>
    <x v="330"/>
    <x v="1"/>
    <x v="39"/>
    <n v="24.95"/>
    <n v="0.03"/>
    <n v="726.04499999999996"/>
    <n v="210.55305000000001"/>
    <n v="515.49194999999997"/>
    <x v="0"/>
    <x v="1"/>
    <x v="0"/>
    <x v="0"/>
    <x v="0"/>
    <x v="1"/>
    <n v="0.71"/>
    <s v="921"/>
    <s v="921/Not Specified"/>
  </r>
  <r>
    <n v="9215"/>
    <x v="158"/>
    <x v="219"/>
    <x v="0"/>
    <x v="35"/>
    <n v="3.28"/>
    <n v="0"/>
    <n v="157.44"/>
    <n v="20.467200000000002"/>
    <n v="136.97280000000001"/>
    <x v="0"/>
    <x v="4"/>
    <x v="1"/>
    <x v="1"/>
    <x v="0"/>
    <x v="1"/>
    <n v="0.87000000000000011"/>
    <s v="921"/>
    <s v="921/High"/>
  </r>
  <r>
    <n v="9216"/>
    <x v="158"/>
    <x v="828"/>
    <x v="0"/>
    <x v="44"/>
    <n v="2.88"/>
    <n v="0.09"/>
    <n v="41.9328"/>
    <n v="11.321856"/>
    <n v="30.610944"/>
    <x v="0"/>
    <x v="4"/>
    <x v="2"/>
    <x v="2"/>
    <x v="0"/>
    <x v="1"/>
    <n v="0.73"/>
    <s v="921"/>
    <s v="921/High"/>
  </r>
  <r>
    <n v="9217"/>
    <x v="158"/>
    <x v="186"/>
    <x v="0"/>
    <x v="1"/>
    <n v="42.76"/>
    <n v="0.1"/>
    <n v="692.71199999999999"/>
    <n v="193.95936"/>
    <n v="498.75263999999999"/>
    <x v="0"/>
    <x v="1"/>
    <x v="4"/>
    <x v="4"/>
    <x v="3"/>
    <x v="1"/>
    <n v="0.72"/>
    <s v="921"/>
    <s v="921/High"/>
  </r>
  <r>
    <n v="9218"/>
    <x v="158"/>
    <x v="1133"/>
    <x v="4"/>
    <x v="45"/>
    <n v="96.45"/>
    <n v="0.06"/>
    <n v="725.30399999999997"/>
    <n v="166.81992"/>
    <n v="558.48407999999995"/>
    <x v="0"/>
    <x v="0"/>
    <x v="7"/>
    <x v="4"/>
    <x v="0"/>
    <x v="0"/>
    <n v="0.76999999999999991"/>
    <s v="921"/>
    <s v="921/Low"/>
  </r>
  <r>
    <n v="9219"/>
    <x v="158"/>
    <x v="543"/>
    <x v="0"/>
    <x v="21"/>
    <n v="125.99"/>
    <n v="0.01"/>
    <n v="873.11069999999995"/>
    <n v="139.697712"/>
    <n v="733.41298799999993"/>
    <x v="0"/>
    <x v="1"/>
    <x v="2"/>
    <x v="2"/>
    <x v="0"/>
    <x v="0"/>
    <n v="0.84"/>
    <s v="921"/>
    <s v="921/High"/>
  </r>
  <r>
    <n v="9220"/>
    <x v="158"/>
    <x v="504"/>
    <x v="4"/>
    <x v="2"/>
    <n v="12.28"/>
    <n v="0.08"/>
    <n v="282.44"/>
    <n v="76.258800000000008"/>
    <n v="206.18119999999999"/>
    <x v="0"/>
    <x v="1"/>
    <x v="4"/>
    <x v="4"/>
    <x v="0"/>
    <x v="1"/>
    <n v="0.73"/>
    <s v="922"/>
    <s v="922/Low"/>
  </r>
  <r>
    <n v="9221"/>
    <x v="158"/>
    <x v="67"/>
    <x v="3"/>
    <x v="35"/>
    <n v="5.78"/>
    <n v="0.08"/>
    <n v="255.2448"/>
    <n v="56.153855999999998"/>
    <n v="199.09094400000001"/>
    <x v="0"/>
    <x v="1"/>
    <x v="6"/>
    <x v="6"/>
    <x v="3"/>
    <x v="1"/>
    <n v="0.78"/>
    <s v="922"/>
    <s v="922/Medium"/>
  </r>
  <r>
    <n v="9222"/>
    <x v="158"/>
    <x v="164"/>
    <x v="1"/>
    <x v="34"/>
    <n v="6.48"/>
    <n v="0.06"/>
    <n v="286.28639999999996"/>
    <n v="42.942959999999992"/>
    <n v="243.34343999999996"/>
    <x v="0"/>
    <x v="1"/>
    <x v="0"/>
    <x v="0"/>
    <x v="2"/>
    <x v="1"/>
    <n v="0.85"/>
    <s v="922"/>
    <s v="922/Not Specified"/>
  </r>
  <r>
    <n v="9177"/>
    <x v="159"/>
    <x v="281"/>
    <x v="0"/>
    <x v="14"/>
    <n v="2.6"/>
    <n v="0.08"/>
    <n v="33.488"/>
    <n v="8.70688"/>
    <n v="24.781120000000001"/>
    <x v="0"/>
    <x v="4"/>
    <x v="10"/>
    <x v="2"/>
    <x v="0"/>
    <x v="1"/>
    <n v="0.7400000000000001"/>
    <s v="917"/>
    <s v="917/High"/>
  </r>
  <r>
    <n v="9178"/>
    <x v="159"/>
    <x v="261"/>
    <x v="3"/>
    <x v="10"/>
    <n v="175.99"/>
    <n v="0.02"/>
    <n v="3276.9338000000002"/>
    <n v="557.07874600000002"/>
    <n v="2719.8550540000001"/>
    <x v="0"/>
    <x v="1"/>
    <x v="0"/>
    <x v="0"/>
    <x v="3"/>
    <x v="0"/>
    <n v="0.83"/>
    <s v="917"/>
    <s v="917/Medium"/>
  </r>
  <r>
    <n v="9179"/>
    <x v="159"/>
    <x v="148"/>
    <x v="1"/>
    <x v="2"/>
    <n v="5.18"/>
    <n v="0.1"/>
    <n v="116.55"/>
    <n v="23.31"/>
    <n v="93.24"/>
    <x v="0"/>
    <x v="4"/>
    <x v="0"/>
    <x v="0"/>
    <x v="2"/>
    <x v="1"/>
    <n v="0.79999999999999993"/>
    <s v="917"/>
    <s v="917/Not Specified"/>
  </r>
  <r>
    <n v="9180"/>
    <x v="159"/>
    <x v="1124"/>
    <x v="0"/>
    <x v="25"/>
    <n v="58.1"/>
    <n v="7.0000000000000007E-2"/>
    <n v="1458.8909999999998"/>
    <n v="350.13383999999996"/>
    <n v="1108.7571599999999"/>
    <x v="0"/>
    <x v="1"/>
    <x v="0"/>
    <x v="0"/>
    <x v="0"/>
    <x v="1"/>
    <n v="0.76"/>
    <s v="918"/>
    <s v="918/High"/>
  </r>
  <r>
    <n v="9181"/>
    <x v="159"/>
    <x v="1142"/>
    <x v="2"/>
    <x v="34"/>
    <n v="28.15"/>
    <n v="0.02"/>
    <n v="1296.5889999999999"/>
    <n v="311.18135999999998"/>
    <n v="985.4076399999999"/>
    <x v="0"/>
    <x v="3"/>
    <x v="10"/>
    <x v="2"/>
    <x v="0"/>
    <x v="1"/>
    <n v="0.76"/>
    <s v="918"/>
    <s v="918/Critical"/>
  </r>
  <r>
    <n v="9182"/>
    <x v="159"/>
    <x v="478"/>
    <x v="4"/>
    <x v="17"/>
    <n v="146.05000000000001"/>
    <n v="0.1"/>
    <n v="1577.3400000000001"/>
    <n v="315.46800000000002"/>
    <n v="1261.8720000000001"/>
    <x v="1"/>
    <x v="2"/>
    <x v="6"/>
    <x v="6"/>
    <x v="0"/>
    <x v="2"/>
    <n v="0.79999999999999993"/>
    <s v="918"/>
    <s v="918/Low"/>
  </r>
  <r>
    <n v="9183"/>
    <x v="159"/>
    <x v="934"/>
    <x v="4"/>
    <x v="12"/>
    <n v="105.34"/>
    <n v="0.04"/>
    <n v="1516.8960000000002"/>
    <n v="151.68960000000004"/>
    <n v="1365.2064"/>
    <x v="0"/>
    <x v="5"/>
    <x v="6"/>
    <x v="6"/>
    <x v="2"/>
    <x v="2"/>
    <n v="0.89999999999999991"/>
    <s v="918"/>
    <s v="918/Low"/>
  </r>
  <r>
    <n v="9184"/>
    <x v="159"/>
    <x v="1164"/>
    <x v="2"/>
    <x v="36"/>
    <n v="43.31"/>
    <n v="0.06"/>
    <n v="1424.8990000000001"/>
    <n v="284.97980000000001"/>
    <n v="1139.9192"/>
    <x v="2"/>
    <x v="0"/>
    <x v="2"/>
    <x v="2"/>
    <x v="2"/>
    <x v="2"/>
    <n v="0.79999999999999993"/>
    <s v="918"/>
    <s v="918/Critical"/>
  </r>
  <r>
    <n v="9185"/>
    <x v="159"/>
    <x v="10"/>
    <x v="3"/>
    <x v="40"/>
    <n v="193.17"/>
    <n v="0"/>
    <n v="8885.82"/>
    <n v="888.58199999999999"/>
    <n v="7997.2379999999994"/>
    <x v="0"/>
    <x v="1"/>
    <x v="2"/>
    <x v="2"/>
    <x v="3"/>
    <x v="1"/>
    <n v="0.89999999999999991"/>
    <s v="918"/>
    <s v="918/Medium"/>
  </r>
  <r>
    <n v="9186"/>
    <x v="159"/>
    <x v="339"/>
    <x v="0"/>
    <x v="1"/>
    <n v="6.98"/>
    <n v="0.04"/>
    <n v="120.6144"/>
    <n v="16.886015999999998"/>
    <n v="103.72838400000001"/>
    <x v="0"/>
    <x v="3"/>
    <x v="0"/>
    <x v="0"/>
    <x v="2"/>
    <x v="2"/>
    <n v="0.86"/>
    <s v="918"/>
    <s v="918/High"/>
  </r>
  <r>
    <n v="9187"/>
    <x v="159"/>
    <x v="512"/>
    <x v="0"/>
    <x v="6"/>
    <n v="420.98"/>
    <n v="0.05"/>
    <n v="8798.482"/>
    <n v="1583.72676"/>
    <n v="7214.7552400000004"/>
    <x v="0"/>
    <x v="1"/>
    <x v="9"/>
    <x v="3"/>
    <x v="3"/>
    <x v="1"/>
    <n v="0.82000000000000006"/>
    <s v="918"/>
    <s v="918/High"/>
  </r>
  <r>
    <n v="9188"/>
    <x v="159"/>
    <x v="92"/>
    <x v="2"/>
    <x v="9"/>
    <n v="300.98"/>
    <n v="0.01"/>
    <n v="297.97020000000003"/>
    <n v="65.553444000000013"/>
    <n v="232.41675600000002"/>
    <x v="1"/>
    <x v="6"/>
    <x v="5"/>
    <x v="5"/>
    <x v="0"/>
    <x v="2"/>
    <n v="0.78"/>
    <s v="918"/>
    <s v="918/Critical"/>
  </r>
  <r>
    <n v="9189"/>
    <x v="159"/>
    <x v="1016"/>
    <x v="0"/>
    <x v="15"/>
    <n v="256.99"/>
    <n v="0"/>
    <n v="9251.64"/>
    <n v="2312.91"/>
    <n v="6938.73"/>
    <x v="2"/>
    <x v="1"/>
    <x v="2"/>
    <x v="2"/>
    <x v="0"/>
    <x v="0"/>
    <n v="0.75"/>
    <s v="918"/>
    <s v="918/High"/>
  </r>
  <r>
    <n v="9190"/>
    <x v="159"/>
    <x v="172"/>
    <x v="3"/>
    <x v="17"/>
    <n v="7.77"/>
    <n v="0.08"/>
    <n v="85.780799999999999"/>
    <n v="17.15616"/>
    <n v="68.624639999999999"/>
    <x v="0"/>
    <x v="1"/>
    <x v="0"/>
    <x v="0"/>
    <x v="0"/>
    <x v="1"/>
    <n v="0.8"/>
    <s v="919"/>
    <s v="919/Medium"/>
  </r>
  <r>
    <n v="9191"/>
    <x v="159"/>
    <x v="1032"/>
    <x v="4"/>
    <x v="17"/>
    <n v="53.98"/>
    <n v="0.09"/>
    <n v="589.46159999999998"/>
    <n v="135.576168"/>
    <n v="453.88543199999998"/>
    <x v="0"/>
    <x v="1"/>
    <x v="4"/>
    <x v="4"/>
    <x v="0"/>
    <x v="0"/>
    <n v="0.77"/>
    <s v="919"/>
    <s v="919/Low"/>
  </r>
  <r>
    <n v="9192"/>
    <x v="159"/>
    <x v="387"/>
    <x v="4"/>
    <x v="45"/>
    <n v="2.16"/>
    <n v="0.09"/>
    <n v="15.724800000000002"/>
    <n v="4.2456960000000006"/>
    <n v="11.479104000000001"/>
    <x v="0"/>
    <x v="1"/>
    <x v="10"/>
    <x v="2"/>
    <x v="3"/>
    <x v="1"/>
    <n v="0.73"/>
    <s v="919"/>
    <s v="919/Low"/>
  </r>
  <r>
    <n v="9193"/>
    <x v="159"/>
    <x v="1145"/>
    <x v="4"/>
    <x v="49"/>
    <n v="6783.02"/>
    <n v="0.09"/>
    <n v="18517.644600000003"/>
    <n v="2777.6466900000005"/>
    <n v="15739.997910000002"/>
    <x v="0"/>
    <x v="5"/>
    <x v="10"/>
    <x v="2"/>
    <x v="3"/>
    <x v="0"/>
    <n v="0.85"/>
    <s v="919"/>
    <s v="919/Low"/>
  </r>
  <r>
    <n v="9194"/>
    <x v="159"/>
    <x v="344"/>
    <x v="0"/>
    <x v="0"/>
    <n v="29.89"/>
    <n v="0"/>
    <n v="717.36"/>
    <n v="129.12479999999999"/>
    <n v="588.23520000000008"/>
    <x v="0"/>
    <x v="3"/>
    <x v="0"/>
    <x v="0"/>
    <x v="0"/>
    <x v="0"/>
    <n v="0.82000000000000006"/>
    <s v="919"/>
    <s v="919/High"/>
  </r>
  <r>
    <n v="9195"/>
    <x v="159"/>
    <x v="260"/>
    <x v="3"/>
    <x v="48"/>
    <n v="45.19"/>
    <n v="0.03"/>
    <n v="1008.1888999999999"/>
    <n v="221.80155799999997"/>
    <n v="786.38734199999988"/>
    <x v="0"/>
    <x v="3"/>
    <x v="4"/>
    <x v="4"/>
    <x v="3"/>
    <x v="0"/>
    <n v="0.78"/>
    <s v="919"/>
    <s v="919/Medium"/>
  </r>
  <r>
    <n v="9196"/>
    <x v="159"/>
    <x v="389"/>
    <x v="2"/>
    <x v="6"/>
    <n v="5.34"/>
    <n v="0.02"/>
    <n v="115.13039999999999"/>
    <n v="26.479991999999996"/>
    <n v="88.650407999999999"/>
    <x v="0"/>
    <x v="1"/>
    <x v="0"/>
    <x v="0"/>
    <x v="0"/>
    <x v="1"/>
    <n v="0.77"/>
    <s v="919"/>
    <s v="919/Critical"/>
  </r>
  <r>
    <n v="9197"/>
    <x v="159"/>
    <x v="104"/>
    <x v="1"/>
    <x v="2"/>
    <n v="7.1"/>
    <n v="0.09"/>
    <n v="161.52500000000001"/>
    <n v="48.457500000000003"/>
    <n v="113.0675"/>
    <x v="0"/>
    <x v="1"/>
    <x v="0"/>
    <x v="0"/>
    <x v="3"/>
    <x v="1"/>
    <n v="0.7"/>
    <s v="919"/>
    <s v="919/Not Specified"/>
  </r>
  <r>
    <n v="9145"/>
    <x v="160"/>
    <x v="610"/>
    <x v="0"/>
    <x v="36"/>
    <n v="200.99"/>
    <n v="0.04"/>
    <n v="6753.2640000000001"/>
    <n v="1283.1201599999999"/>
    <n v="5470.1438400000006"/>
    <x v="0"/>
    <x v="1"/>
    <x v="0"/>
    <x v="0"/>
    <x v="1"/>
    <x v="0"/>
    <n v="0.81"/>
    <s v="914"/>
    <s v="914/High"/>
  </r>
  <r>
    <n v="9146"/>
    <x v="160"/>
    <x v="887"/>
    <x v="1"/>
    <x v="40"/>
    <n v="10.23"/>
    <n v="0.08"/>
    <n v="432.93360000000007"/>
    <n v="69.269376000000008"/>
    <n v="363.66422400000005"/>
    <x v="0"/>
    <x v="3"/>
    <x v="4"/>
    <x v="4"/>
    <x v="1"/>
    <x v="1"/>
    <n v="0.84"/>
    <s v="914"/>
    <s v="914/Not Specified"/>
  </r>
  <r>
    <n v="9147"/>
    <x v="160"/>
    <x v="31"/>
    <x v="1"/>
    <x v="0"/>
    <n v="3.15"/>
    <n v="7.0000000000000007E-2"/>
    <n v="70.307999999999993"/>
    <n v="16.873919999999998"/>
    <n v="53.434079999999994"/>
    <x v="0"/>
    <x v="1"/>
    <x v="12"/>
    <x v="3"/>
    <x v="1"/>
    <x v="1"/>
    <n v="0.76"/>
    <s v="914"/>
    <s v="914/Not Specified"/>
  </r>
  <r>
    <n v="9148"/>
    <x v="160"/>
    <x v="737"/>
    <x v="3"/>
    <x v="12"/>
    <n v="120.98"/>
    <n v="0.09"/>
    <n v="1651.3770000000002"/>
    <n v="346.78917000000001"/>
    <n v="1304.5878300000002"/>
    <x v="2"/>
    <x v="1"/>
    <x v="4"/>
    <x v="4"/>
    <x v="0"/>
    <x v="1"/>
    <n v="0.79"/>
    <s v="914"/>
    <s v="914/Medium"/>
  </r>
  <r>
    <n v="9149"/>
    <x v="160"/>
    <x v="130"/>
    <x v="0"/>
    <x v="17"/>
    <n v="39.979999999999997"/>
    <n v="0.1"/>
    <n v="431.78399999999999"/>
    <n v="90.674639999999997"/>
    <n v="341.10935999999998"/>
    <x v="2"/>
    <x v="1"/>
    <x v="0"/>
    <x v="0"/>
    <x v="3"/>
    <x v="1"/>
    <n v="0.78999999999999992"/>
    <s v="914"/>
    <s v="914/High"/>
  </r>
  <r>
    <n v="9150"/>
    <x v="160"/>
    <x v="86"/>
    <x v="0"/>
    <x v="38"/>
    <n v="16.98"/>
    <n v="0.09"/>
    <n v="664.42740000000003"/>
    <n v="132.88548"/>
    <n v="531.54192"/>
    <x v="0"/>
    <x v="1"/>
    <x v="5"/>
    <x v="5"/>
    <x v="0"/>
    <x v="1"/>
    <n v="0.79999999999999993"/>
    <s v="915"/>
    <s v="915/High"/>
  </r>
  <r>
    <n v="9151"/>
    <x v="160"/>
    <x v="810"/>
    <x v="1"/>
    <x v="17"/>
    <n v="9.65"/>
    <n v="0.09"/>
    <n v="105.37800000000001"/>
    <n v="14.752920000000001"/>
    <n v="90.625080000000011"/>
    <x v="0"/>
    <x v="1"/>
    <x v="8"/>
    <x v="7"/>
    <x v="0"/>
    <x v="2"/>
    <n v="0.86"/>
    <s v="915"/>
    <s v="915/Not Specified"/>
  </r>
  <r>
    <n v="9152"/>
    <x v="160"/>
    <x v="10"/>
    <x v="4"/>
    <x v="46"/>
    <n v="193.17"/>
    <n v="0.02"/>
    <n v="5300.5847999999996"/>
    <n v="1431.1578959999999"/>
    <n v="3869.4269039999999"/>
    <x v="0"/>
    <x v="1"/>
    <x v="7"/>
    <x v="4"/>
    <x v="3"/>
    <x v="1"/>
    <n v="0.73"/>
    <s v="915"/>
    <s v="915/Low"/>
  </r>
  <r>
    <n v="9153"/>
    <x v="160"/>
    <x v="287"/>
    <x v="2"/>
    <x v="41"/>
    <n v="7.68"/>
    <n v="0.05"/>
    <n v="284.54399999999998"/>
    <n v="48.372479999999996"/>
    <n v="236.17151999999999"/>
    <x v="0"/>
    <x v="1"/>
    <x v="12"/>
    <x v="3"/>
    <x v="3"/>
    <x v="1"/>
    <n v="0.83"/>
    <s v="915"/>
    <s v="915/Critical"/>
  </r>
  <r>
    <n v="9154"/>
    <x v="160"/>
    <x v="671"/>
    <x v="4"/>
    <x v="42"/>
    <n v="599.99"/>
    <n v="0.08"/>
    <n v="9383.8436000000002"/>
    <n v="2064.445592"/>
    <n v="7319.3980080000001"/>
    <x v="0"/>
    <x v="5"/>
    <x v="2"/>
    <x v="2"/>
    <x v="0"/>
    <x v="0"/>
    <n v="0.78"/>
    <s v="915"/>
    <s v="915/Low"/>
  </r>
  <r>
    <n v="9155"/>
    <x v="160"/>
    <x v="1112"/>
    <x v="1"/>
    <x v="11"/>
    <n v="21.78"/>
    <n v="0"/>
    <n v="696.96"/>
    <n v="188.17920000000001"/>
    <n v="508.7808"/>
    <x v="0"/>
    <x v="0"/>
    <x v="8"/>
    <x v="7"/>
    <x v="2"/>
    <x v="1"/>
    <n v="0.73"/>
    <s v="915"/>
    <s v="915/Not Specified"/>
  </r>
  <r>
    <n v="9156"/>
    <x v="160"/>
    <x v="1165"/>
    <x v="1"/>
    <x v="41"/>
    <n v="232.58"/>
    <n v="0.02"/>
    <n v="8889.2075999999997"/>
    <n v="1422.273216"/>
    <n v="7466.9343840000001"/>
    <x v="2"/>
    <x v="1"/>
    <x v="0"/>
    <x v="0"/>
    <x v="0"/>
    <x v="1"/>
    <n v="0.84000000000000008"/>
    <s v="915"/>
    <s v="915/Not Specified"/>
  </r>
  <r>
    <n v="9157"/>
    <x v="160"/>
    <x v="1004"/>
    <x v="0"/>
    <x v="25"/>
    <n v="65.989999999999995"/>
    <n v="0"/>
    <n v="1781.7299999999998"/>
    <n v="213.80759999999998"/>
    <n v="1567.9223999999999"/>
    <x v="0"/>
    <x v="1"/>
    <x v="0"/>
    <x v="0"/>
    <x v="0"/>
    <x v="0"/>
    <n v="0.88000000000000012"/>
    <s v="915"/>
    <s v="915/High"/>
  </r>
  <r>
    <n v="9158"/>
    <x v="160"/>
    <x v="354"/>
    <x v="3"/>
    <x v="39"/>
    <n v="142.86000000000001"/>
    <n v="0"/>
    <n v="4285.8"/>
    <n v="557.154"/>
    <n v="3728.6460000000002"/>
    <x v="0"/>
    <x v="1"/>
    <x v="2"/>
    <x v="2"/>
    <x v="0"/>
    <x v="1"/>
    <n v="0.87"/>
    <s v="915"/>
    <s v="915/Medium"/>
  </r>
  <r>
    <n v="9159"/>
    <x v="160"/>
    <x v="56"/>
    <x v="3"/>
    <x v="33"/>
    <n v="28.53"/>
    <n v="0.09"/>
    <n v="882.71820000000002"/>
    <n v="132.40773000000002"/>
    <n v="750.31047000000001"/>
    <x v="0"/>
    <x v="1"/>
    <x v="1"/>
    <x v="1"/>
    <x v="3"/>
    <x v="1"/>
    <n v="0.85"/>
    <s v="915"/>
    <s v="915/Medium"/>
  </r>
  <r>
    <n v="9160"/>
    <x v="160"/>
    <x v="1166"/>
    <x v="3"/>
    <x v="40"/>
    <n v="3.49"/>
    <n v="0.01"/>
    <n v="158.93460000000002"/>
    <n v="15.893460000000003"/>
    <n v="143.04114000000001"/>
    <x v="0"/>
    <x v="4"/>
    <x v="11"/>
    <x v="3"/>
    <x v="3"/>
    <x v="1"/>
    <n v="0.9"/>
    <s v="916"/>
    <s v="916/Medium"/>
  </r>
  <r>
    <n v="9161"/>
    <x v="160"/>
    <x v="1060"/>
    <x v="4"/>
    <x v="31"/>
    <n v="2.98"/>
    <n v="0.05"/>
    <n v="14.154999999999999"/>
    <n v="3.9633999999999996"/>
    <n v="10.191599999999999"/>
    <x v="2"/>
    <x v="4"/>
    <x v="6"/>
    <x v="6"/>
    <x v="3"/>
    <x v="1"/>
    <n v="0.72"/>
    <s v="916"/>
    <s v="916/Low"/>
  </r>
  <r>
    <n v="9162"/>
    <x v="160"/>
    <x v="975"/>
    <x v="1"/>
    <x v="12"/>
    <n v="19.84"/>
    <n v="0"/>
    <n v="297.60000000000002"/>
    <n v="68.448000000000008"/>
    <n v="229.15200000000002"/>
    <x v="2"/>
    <x v="4"/>
    <x v="5"/>
    <x v="5"/>
    <x v="0"/>
    <x v="1"/>
    <n v="0.77"/>
    <s v="916"/>
    <s v="916/Not Specified"/>
  </r>
  <r>
    <n v="9163"/>
    <x v="160"/>
    <x v="1121"/>
    <x v="0"/>
    <x v="19"/>
    <n v="1.89"/>
    <n v="0.01"/>
    <n v="76.715099999999993"/>
    <n v="16.110170999999998"/>
    <n v="60.604928999999998"/>
    <x v="0"/>
    <x v="4"/>
    <x v="9"/>
    <x v="3"/>
    <x v="1"/>
    <x v="1"/>
    <n v="0.79"/>
    <s v="916"/>
    <s v="916/High"/>
  </r>
  <r>
    <n v="9164"/>
    <x v="160"/>
    <x v="1147"/>
    <x v="4"/>
    <x v="41"/>
    <n v="204.1"/>
    <n v="0.03"/>
    <n v="7721.1029999999992"/>
    <n v="2007.48678"/>
    <n v="5713.616219999999"/>
    <x v="0"/>
    <x v="0"/>
    <x v="9"/>
    <x v="3"/>
    <x v="0"/>
    <x v="0"/>
    <n v="0.74"/>
    <s v="916"/>
    <s v="916/Low"/>
  </r>
  <r>
    <n v="9165"/>
    <x v="160"/>
    <x v="402"/>
    <x v="4"/>
    <x v="47"/>
    <n v="2.4700000000000002"/>
    <n v="7.0000000000000007E-2"/>
    <n v="103.3695"/>
    <n v="19.640205000000002"/>
    <n v="83.729295000000008"/>
    <x v="2"/>
    <x v="4"/>
    <x v="12"/>
    <x v="3"/>
    <x v="3"/>
    <x v="1"/>
    <n v="0.81"/>
    <s v="916"/>
    <s v="916/Low"/>
  </r>
  <r>
    <n v="9166"/>
    <x v="160"/>
    <x v="160"/>
    <x v="4"/>
    <x v="13"/>
    <n v="11.97"/>
    <n v="0.02"/>
    <n v="445.76280000000003"/>
    <n v="124.81358400000001"/>
    <n v="320.94921600000004"/>
    <x v="0"/>
    <x v="3"/>
    <x v="6"/>
    <x v="6"/>
    <x v="1"/>
    <x v="1"/>
    <n v="0.72000000000000008"/>
    <s v="916"/>
    <s v="916/Low"/>
  </r>
  <r>
    <n v="9167"/>
    <x v="160"/>
    <x v="591"/>
    <x v="2"/>
    <x v="45"/>
    <n v="5.68"/>
    <n v="0.02"/>
    <n v="44.531199999999998"/>
    <n v="13.359359999999999"/>
    <n v="31.17184"/>
    <x v="0"/>
    <x v="1"/>
    <x v="7"/>
    <x v="4"/>
    <x v="0"/>
    <x v="1"/>
    <n v="0.70000000000000007"/>
    <s v="916"/>
    <s v="916/Critical"/>
  </r>
  <r>
    <n v="9168"/>
    <x v="160"/>
    <x v="723"/>
    <x v="2"/>
    <x v="19"/>
    <n v="45.98"/>
    <n v="0.01"/>
    <n v="1866.3281999999999"/>
    <n v="317.27579399999996"/>
    <n v="1549.052406"/>
    <x v="0"/>
    <x v="4"/>
    <x v="0"/>
    <x v="0"/>
    <x v="1"/>
    <x v="2"/>
    <n v="0.83000000000000007"/>
    <s v="916"/>
    <s v="916/Critical"/>
  </r>
  <r>
    <n v="9169"/>
    <x v="160"/>
    <x v="807"/>
    <x v="2"/>
    <x v="43"/>
    <n v="15.51"/>
    <n v="7.0000000000000007E-2"/>
    <n v="288.48599999999999"/>
    <n v="60.582059999999998"/>
    <n v="227.90393999999998"/>
    <x v="0"/>
    <x v="1"/>
    <x v="0"/>
    <x v="0"/>
    <x v="0"/>
    <x v="1"/>
    <n v="0.78999999999999992"/>
    <s v="916"/>
    <s v="916/Critical"/>
  </r>
  <r>
    <n v="9170"/>
    <x v="160"/>
    <x v="227"/>
    <x v="1"/>
    <x v="8"/>
    <n v="12.99"/>
    <n v="0.02"/>
    <n v="76.381199999999993"/>
    <n v="15.276239999999998"/>
    <n v="61.104959999999991"/>
    <x v="0"/>
    <x v="5"/>
    <x v="0"/>
    <x v="0"/>
    <x v="0"/>
    <x v="2"/>
    <n v="0.79999999999999993"/>
    <s v="917"/>
    <s v="917/Not Specified"/>
  </r>
  <r>
    <n v="9171"/>
    <x v="160"/>
    <x v="1167"/>
    <x v="1"/>
    <x v="44"/>
    <n v="1.8"/>
    <n v="0.08"/>
    <n v="26.496000000000002"/>
    <n v="7.68384"/>
    <n v="18.812160000000002"/>
    <x v="0"/>
    <x v="1"/>
    <x v="2"/>
    <x v="2"/>
    <x v="1"/>
    <x v="1"/>
    <n v="0.71000000000000008"/>
    <s v="917"/>
    <s v="917/Not Specified"/>
  </r>
  <r>
    <n v="9172"/>
    <x v="160"/>
    <x v="104"/>
    <x v="3"/>
    <x v="42"/>
    <n v="7.1"/>
    <n v="0.06"/>
    <n v="113.45799999999998"/>
    <n v="29.499079999999996"/>
    <n v="83.958919999999992"/>
    <x v="0"/>
    <x v="1"/>
    <x v="0"/>
    <x v="0"/>
    <x v="2"/>
    <x v="1"/>
    <n v="0.74"/>
    <s v="917"/>
    <s v="917/Medium"/>
  </r>
  <r>
    <n v="9173"/>
    <x v="160"/>
    <x v="550"/>
    <x v="0"/>
    <x v="9"/>
    <n v="35.44"/>
    <n v="0.01"/>
    <n v="35.085599999999999"/>
    <n v="8.4205439999999996"/>
    <n v="26.665056"/>
    <x v="0"/>
    <x v="1"/>
    <x v="11"/>
    <x v="3"/>
    <x v="1"/>
    <x v="1"/>
    <n v="0.76"/>
    <s v="917"/>
    <s v="917/High"/>
  </r>
  <r>
    <n v="9174"/>
    <x v="160"/>
    <x v="416"/>
    <x v="4"/>
    <x v="37"/>
    <n v="48.91"/>
    <n v="0.05"/>
    <n v="1533.3284999999998"/>
    <n v="199.33270499999998"/>
    <n v="1333.9957949999998"/>
    <x v="0"/>
    <x v="1"/>
    <x v="0"/>
    <x v="0"/>
    <x v="0"/>
    <x v="1"/>
    <n v="0.87"/>
    <s v="917"/>
    <s v="917/Low"/>
  </r>
  <r>
    <n v="9175"/>
    <x v="160"/>
    <x v="68"/>
    <x v="4"/>
    <x v="16"/>
    <n v="6.48"/>
    <n v="7.0000000000000007E-2"/>
    <n v="12.0528"/>
    <n v="2.0489759999999997"/>
    <n v="10.003824"/>
    <x v="0"/>
    <x v="1"/>
    <x v="12"/>
    <x v="3"/>
    <x v="1"/>
    <x v="1"/>
    <n v="0.83000000000000007"/>
    <s v="917"/>
    <s v="917/Low"/>
  </r>
  <r>
    <n v="9176"/>
    <x v="160"/>
    <x v="851"/>
    <x v="3"/>
    <x v="2"/>
    <n v="30.98"/>
    <n v="7.0000000000000007E-2"/>
    <n v="720.28499999999997"/>
    <n v="165.66555"/>
    <n v="554.61944999999992"/>
    <x v="0"/>
    <x v="1"/>
    <x v="0"/>
    <x v="0"/>
    <x v="2"/>
    <x v="1"/>
    <n v="0.76999999999999991"/>
    <s v="917"/>
    <s v="917/Medium"/>
  </r>
  <r>
    <n v="9128"/>
    <x v="161"/>
    <x v="0"/>
    <x v="2"/>
    <x v="45"/>
    <n v="20.99"/>
    <n v="0.09"/>
    <n v="152.80719999999999"/>
    <n v="21.393007999999998"/>
    <n v="131.41419199999999"/>
    <x v="2"/>
    <x v="0"/>
    <x v="4"/>
    <x v="4"/>
    <x v="2"/>
    <x v="0"/>
    <n v="0.86"/>
    <s v="912"/>
    <s v="912/Critical"/>
  </r>
  <r>
    <n v="9129"/>
    <x v="161"/>
    <x v="322"/>
    <x v="4"/>
    <x v="43"/>
    <n v="65.989999999999995"/>
    <n v="0.01"/>
    <n v="1306.6019999999999"/>
    <n v="261.32039999999995"/>
    <n v="1045.2815999999998"/>
    <x v="2"/>
    <x v="1"/>
    <x v="0"/>
    <x v="0"/>
    <x v="3"/>
    <x v="0"/>
    <n v="0.79999999999999993"/>
    <s v="912"/>
    <s v="912/Low"/>
  </r>
  <r>
    <n v="9130"/>
    <x v="161"/>
    <x v="451"/>
    <x v="1"/>
    <x v="44"/>
    <n v="35.99"/>
    <n v="0.1"/>
    <n v="518.25600000000009"/>
    <n v="150.29424000000003"/>
    <n v="367.96176000000003"/>
    <x v="0"/>
    <x v="3"/>
    <x v="1"/>
    <x v="1"/>
    <x v="3"/>
    <x v="0"/>
    <n v="0.71"/>
    <s v="913"/>
    <s v="913/Not Specified"/>
  </r>
  <r>
    <n v="9131"/>
    <x v="161"/>
    <x v="408"/>
    <x v="0"/>
    <x v="22"/>
    <n v="3.85"/>
    <n v="0.09"/>
    <n v="14.014000000000001"/>
    <n v="2.8028000000000004"/>
    <n v="11.211200000000002"/>
    <x v="0"/>
    <x v="4"/>
    <x v="0"/>
    <x v="0"/>
    <x v="0"/>
    <x v="1"/>
    <n v="0.8"/>
    <s v="913"/>
    <s v="913/High"/>
  </r>
  <r>
    <n v="9132"/>
    <x v="161"/>
    <x v="923"/>
    <x v="1"/>
    <x v="20"/>
    <n v="150.97999999999999"/>
    <n v="0.04"/>
    <n v="1594.3488"/>
    <n v="207.265344"/>
    <n v="1387.0834560000001"/>
    <x v="0"/>
    <x v="0"/>
    <x v="4"/>
    <x v="4"/>
    <x v="0"/>
    <x v="0"/>
    <n v="0.87000000000000011"/>
    <s v="913"/>
    <s v="913/Not Specified"/>
  </r>
  <r>
    <n v="9133"/>
    <x v="161"/>
    <x v="895"/>
    <x v="4"/>
    <x v="18"/>
    <n v="2.08"/>
    <n v="0"/>
    <n v="83.2"/>
    <n v="9.9840000000000018"/>
    <n v="73.216000000000008"/>
    <x v="0"/>
    <x v="1"/>
    <x v="4"/>
    <x v="4"/>
    <x v="0"/>
    <x v="1"/>
    <n v="0.88000000000000012"/>
    <s v="913"/>
    <s v="913/Low"/>
  </r>
  <r>
    <n v="9134"/>
    <x v="161"/>
    <x v="770"/>
    <x v="4"/>
    <x v="30"/>
    <n v="140.85"/>
    <n v="0.08"/>
    <n v="6479.1"/>
    <n v="712.70100000000002"/>
    <n v="5766.3990000000003"/>
    <x v="0"/>
    <x v="1"/>
    <x v="4"/>
    <x v="4"/>
    <x v="3"/>
    <x v="1"/>
    <n v="0.89"/>
    <s v="913"/>
    <s v="913/Low"/>
  </r>
  <r>
    <n v="9135"/>
    <x v="161"/>
    <x v="500"/>
    <x v="1"/>
    <x v="34"/>
    <n v="5.84"/>
    <n v="7.0000000000000007E-2"/>
    <n v="255.2664"/>
    <n v="58.711272000000001"/>
    <n v="196.555128"/>
    <x v="0"/>
    <x v="4"/>
    <x v="0"/>
    <x v="0"/>
    <x v="0"/>
    <x v="1"/>
    <n v="0.77"/>
    <s v="913"/>
    <s v="913/Not Specified"/>
  </r>
  <r>
    <n v="9136"/>
    <x v="161"/>
    <x v="1137"/>
    <x v="1"/>
    <x v="29"/>
    <n v="5.98"/>
    <n v="0"/>
    <n v="221.26000000000002"/>
    <n v="46.464599999999997"/>
    <n v="174.79540000000003"/>
    <x v="0"/>
    <x v="4"/>
    <x v="2"/>
    <x v="2"/>
    <x v="0"/>
    <x v="1"/>
    <n v="0.79"/>
    <s v="913"/>
    <s v="913/Not Specified"/>
  </r>
  <r>
    <n v="9137"/>
    <x v="161"/>
    <x v="578"/>
    <x v="0"/>
    <x v="18"/>
    <n v="2.78"/>
    <n v="0"/>
    <n v="111.19999999999999"/>
    <n v="28.911999999999999"/>
    <n v="82.287999999999982"/>
    <x v="0"/>
    <x v="4"/>
    <x v="1"/>
    <x v="1"/>
    <x v="2"/>
    <x v="1"/>
    <n v="0.73999999999999988"/>
    <s v="913"/>
    <s v="913/High"/>
  </r>
  <r>
    <n v="9138"/>
    <x v="161"/>
    <x v="742"/>
    <x v="3"/>
    <x v="34"/>
    <n v="15.57"/>
    <n v="0.1"/>
    <n v="658.61099999999999"/>
    <n v="125.13609000000001"/>
    <n v="533.47491000000002"/>
    <x v="0"/>
    <x v="1"/>
    <x v="7"/>
    <x v="4"/>
    <x v="1"/>
    <x v="1"/>
    <n v="0.81"/>
    <s v="913"/>
    <s v="913/Medium"/>
  </r>
  <r>
    <n v="9139"/>
    <x v="161"/>
    <x v="61"/>
    <x v="0"/>
    <x v="34"/>
    <n v="19.98"/>
    <n v="0.01"/>
    <n v="929.6694"/>
    <n v="185.93387999999999"/>
    <n v="743.73551999999995"/>
    <x v="0"/>
    <x v="1"/>
    <x v="4"/>
    <x v="4"/>
    <x v="3"/>
    <x v="1"/>
    <n v="0.79999999999999993"/>
    <s v="913"/>
    <s v="913/High"/>
  </r>
  <r>
    <n v="9140"/>
    <x v="161"/>
    <x v="320"/>
    <x v="0"/>
    <x v="0"/>
    <n v="9.7799999999999994"/>
    <n v="0.1"/>
    <n v="211.24799999999999"/>
    <n v="48.587039999999995"/>
    <n v="162.66095999999999"/>
    <x v="0"/>
    <x v="1"/>
    <x v="4"/>
    <x v="4"/>
    <x v="0"/>
    <x v="1"/>
    <n v="0.77"/>
    <s v="914"/>
    <s v="914/High"/>
  </r>
  <r>
    <n v="9141"/>
    <x v="161"/>
    <x v="321"/>
    <x v="0"/>
    <x v="11"/>
    <n v="7.96"/>
    <n v="0.04"/>
    <n v="244.53119999999998"/>
    <n v="29.343743999999997"/>
    <n v="215.187456"/>
    <x v="2"/>
    <x v="1"/>
    <x v="6"/>
    <x v="6"/>
    <x v="0"/>
    <x v="2"/>
    <n v="0.88"/>
    <s v="914"/>
    <s v="914/High"/>
  </r>
  <r>
    <n v="9142"/>
    <x v="161"/>
    <x v="66"/>
    <x v="1"/>
    <x v="10"/>
    <n v="40.99"/>
    <n v="0.1"/>
    <n v="700.92900000000009"/>
    <n v="70.092900000000014"/>
    <n v="630.8361000000001"/>
    <x v="0"/>
    <x v="1"/>
    <x v="7"/>
    <x v="4"/>
    <x v="0"/>
    <x v="1"/>
    <n v="0.9"/>
    <s v="914"/>
    <s v="914/Not Specified"/>
  </r>
  <r>
    <n v="9143"/>
    <x v="161"/>
    <x v="634"/>
    <x v="0"/>
    <x v="22"/>
    <n v="19.98"/>
    <n v="7.0000000000000007E-2"/>
    <n v="74.325599999999994"/>
    <n v="18.581399999999999"/>
    <n v="55.744199999999992"/>
    <x v="0"/>
    <x v="1"/>
    <x v="12"/>
    <x v="3"/>
    <x v="3"/>
    <x v="1"/>
    <n v="0.75"/>
    <s v="914"/>
    <s v="914/High"/>
  </r>
  <r>
    <n v="9144"/>
    <x v="161"/>
    <x v="545"/>
    <x v="3"/>
    <x v="11"/>
    <n v="6.48"/>
    <n v="0.03"/>
    <n v="201.13920000000002"/>
    <n v="56.318975999999999"/>
    <n v="144.82022400000002"/>
    <x v="0"/>
    <x v="1"/>
    <x v="4"/>
    <x v="4"/>
    <x v="1"/>
    <x v="1"/>
    <n v="0.72000000000000008"/>
    <s v="914"/>
    <s v="914/Medium"/>
  </r>
  <r>
    <n v="9104"/>
    <x v="162"/>
    <x v="677"/>
    <x v="4"/>
    <x v="36"/>
    <n v="55.99"/>
    <n v="0.02"/>
    <n v="1920.4570000000001"/>
    <n v="422.50054000000006"/>
    <n v="1497.9564600000001"/>
    <x v="0"/>
    <x v="3"/>
    <x v="5"/>
    <x v="5"/>
    <x v="2"/>
    <x v="0"/>
    <n v="0.78"/>
    <s v="910"/>
    <s v="910/Low"/>
  </r>
  <r>
    <n v="9105"/>
    <x v="162"/>
    <x v="110"/>
    <x v="2"/>
    <x v="49"/>
    <n v="6.3"/>
    <n v="0.01"/>
    <n v="18.710999999999999"/>
    <n v="1.8710999999999998"/>
    <n v="16.8399"/>
    <x v="0"/>
    <x v="1"/>
    <x v="10"/>
    <x v="2"/>
    <x v="3"/>
    <x v="1"/>
    <n v="0.9"/>
    <s v="910"/>
    <s v="910/Critical"/>
  </r>
  <r>
    <n v="9106"/>
    <x v="162"/>
    <x v="706"/>
    <x v="0"/>
    <x v="26"/>
    <n v="50.98"/>
    <n v="0.06"/>
    <n v="1245.9512"/>
    <n v="348.86633599999999"/>
    <n v="897.08486399999992"/>
    <x v="0"/>
    <x v="5"/>
    <x v="6"/>
    <x v="6"/>
    <x v="0"/>
    <x v="2"/>
    <n v="0.72"/>
    <s v="910"/>
    <s v="910/High"/>
  </r>
  <r>
    <n v="9107"/>
    <x v="162"/>
    <x v="252"/>
    <x v="2"/>
    <x v="33"/>
    <n v="155.06"/>
    <n v="0.05"/>
    <n v="5008.4380000000001"/>
    <n v="651.09694000000002"/>
    <n v="4357.3410599999997"/>
    <x v="0"/>
    <x v="1"/>
    <x v="6"/>
    <x v="6"/>
    <x v="0"/>
    <x v="1"/>
    <n v="0.86999999999999988"/>
    <s v="910"/>
    <s v="910/Critical"/>
  </r>
  <r>
    <n v="9108"/>
    <x v="162"/>
    <x v="871"/>
    <x v="1"/>
    <x v="18"/>
    <n v="8.75"/>
    <n v="0.09"/>
    <n v="318.5"/>
    <n v="70.069999999999993"/>
    <n v="248.43"/>
    <x v="0"/>
    <x v="3"/>
    <x v="2"/>
    <x v="2"/>
    <x v="3"/>
    <x v="2"/>
    <n v="0.78"/>
    <s v="910"/>
    <s v="910/Not Specified"/>
  </r>
  <r>
    <n v="9109"/>
    <x v="162"/>
    <x v="1168"/>
    <x v="2"/>
    <x v="41"/>
    <n v="48.92"/>
    <n v="0.03"/>
    <n v="1850.6436000000001"/>
    <n v="518.18020800000011"/>
    <n v="1332.4633920000001"/>
    <x v="2"/>
    <x v="1"/>
    <x v="6"/>
    <x v="6"/>
    <x v="3"/>
    <x v="1"/>
    <n v="0.72"/>
    <s v="910"/>
    <s v="910/Critical"/>
  </r>
  <r>
    <n v="9110"/>
    <x v="162"/>
    <x v="968"/>
    <x v="3"/>
    <x v="44"/>
    <n v="17.239999999999998"/>
    <n v="0.04"/>
    <n v="264.80639999999994"/>
    <n v="79.441919999999982"/>
    <n v="185.36447999999996"/>
    <x v="0"/>
    <x v="3"/>
    <x v="2"/>
    <x v="2"/>
    <x v="2"/>
    <x v="1"/>
    <n v="0.7"/>
    <s v="911"/>
    <s v="911/Medium"/>
  </r>
  <r>
    <n v="9111"/>
    <x v="162"/>
    <x v="584"/>
    <x v="3"/>
    <x v="32"/>
    <n v="100.97"/>
    <n v="0.06"/>
    <n v="1233.8533999999997"/>
    <n v="185.07800999999995"/>
    <n v="1048.7753899999998"/>
    <x v="0"/>
    <x v="1"/>
    <x v="7"/>
    <x v="4"/>
    <x v="1"/>
    <x v="0"/>
    <n v="0.85"/>
    <s v="911"/>
    <s v="911/Medium"/>
  </r>
  <r>
    <n v="9112"/>
    <x v="162"/>
    <x v="315"/>
    <x v="2"/>
    <x v="49"/>
    <n v="4.9800000000000004"/>
    <n v="0.02"/>
    <n v="14.641200000000001"/>
    <n v="3.5138880000000006"/>
    <n v="11.127312"/>
    <x v="0"/>
    <x v="1"/>
    <x v="12"/>
    <x v="3"/>
    <x v="0"/>
    <x v="1"/>
    <n v="0.7599999999999999"/>
    <s v="911"/>
    <s v="911/Critical"/>
  </r>
  <r>
    <n v="9113"/>
    <x v="162"/>
    <x v="470"/>
    <x v="4"/>
    <x v="34"/>
    <n v="216.6"/>
    <n v="0.06"/>
    <n v="9569.387999999999"/>
    <n v="1148.32656"/>
    <n v="8421.0614399999995"/>
    <x v="1"/>
    <x v="6"/>
    <x v="5"/>
    <x v="5"/>
    <x v="0"/>
    <x v="2"/>
    <n v="0.88"/>
    <s v="911"/>
    <s v="911/Low"/>
  </r>
  <r>
    <n v="9114"/>
    <x v="162"/>
    <x v="1120"/>
    <x v="0"/>
    <x v="29"/>
    <n v="6.68"/>
    <n v="0.08"/>
    <n v="227.38720000000001"/>
    <n v="31.834208"/>
    <n v="195.55299200000002"/>
    <x v="0"/>
    <x v="1"/>
    <x v="3"/>
    <x v="3"/>
    <x v="0"/>
    <x v="1"/>
    <n v="0.8600000000000001"/>
    <s v="911"/>
    <s v="911/High"/>
  </r>
  <r>
    <n v="9115"/>
    <x v="162"/>
    <x v="158"/>
    <x v="4"/>
    <x v="9"/>
    <n v="8.32"/>
    <n v="0.02"/>
    <n v="8.1536000000000008"/>
    <n v="1.9568640000000002"/>
    <n v="6.1967360000000005"/>
    <x v="0"/>
    <x v="3"/>
    <x v="7"/>
    <x v="4"/>
    <x v="0"/>
    <x v="0"/>
    <n v="0.76"/>
    <s v="911"/>
    <s v="911/Low"/>
  </r>
  <r>
    <n v="9116"/>
    <x v="162"/>
    <x v="740"/>
    <x v="0"/>
    <x v="5"/>
    <n v="40.98"/>
    <n v="0.04"/>
    <n v="1652.3135999999997"/>
    <n v="446.12467199999992"/>
    <n v="1206.1889279999998"/>
    <x v="0"/>
    <x v="1"/>
    <x v="6"/>
    <x v="6"/>
    <x v="0"/>
    <x v="1"/>
    <n v="0.73"/>
    <s v="911"/>
    <s v="911/High"/>
  </r>
  <r>
    <n v="9117"/>
    <x v="162"/>
    <x v="13"/>
    <x v="4"/>
    <x v="5"/>
    <n v="10.98"/>
    <n v="7.0000000000000007E-2"/>
    <n v="428.87880000000001"/>
    <n v="107.21970000000002"/>
    <n v="321.65909999999997"/>
    <x v="0"/>
    <x v="1"/>
    <x v="3"/>
    <x v="3"/>
    <x v="0"/>
    <x v="1"/>
    <n v="0.74999999999999989"/>
    <s v="911"/>
    <s v="911/Low"/>
  </r>
  <r>
    <n v="9118"/>
    <x v="162"/>
    <x v="384"/>
    <x v="4"/>
    <x v="33"/>
    <n v="4.8899999999999997"/>
    <n v="0.1"/>
    <n v="149.63399999999999"/>
    <n v="43.393859999999997"/>
    <n v="106.24014"/>
    <x v="0"/>
    <x v="3"/>
    <x v="6"/>
    <x v="6"/>
    <x v="3"/>
    <x v="0"/>
    <n v="0.71000000000000008"/>
    <s v="911"/>
    <s v="911/Low"/>
  </r>
  <r>
    <n v="9119"/>
    <x v="162"/>
    <x v="204"/>
    <x v="3"/>
    <x v="30"/>
    <n v="28.48"/>
    <n v="0.02"/>
    <n v="1395.52"/>
    <n v="320.96960000000001"/>
    <n v="1074.5504000000001"/>
    <x v="0"/>
    <x v="3"/>
    <x v="0"/>
    <x v="0"/>
    <x v="0"/>
    <x v="0"/>
    <n v="0.77"/>
    <s v="911"/>
    <s v="911/Medium"/>
  </r>
  <r>
    <n v="9120"/>
    <x v="162"/>
    <x v="911"/>
    <x v="2"/>
    <x v="24"/>
    <n v="10.97"/>
    <n v="0"/>
    <n v="340.07"/>
    <n v="47.609799999999993"/>
    <n v="292.46019999999999"/>
    <x v="0"/>
    <x v="1"/>
    <x v="2"/>
    <x v="2"/>
    <x v="0"/>
    <x v="0"/>
    <n v="0.86"/>
    <s v="912"/>
    <s v="912/Critical"/>
  </r>
  <r>
    <n v="9121"/>
    <x v="162"/>
    <x v="1049"/>
    <x v="1"/>
    <x v="4"/>
    <n v="4.71"/>
    <n v="0.05"/>
    <n v="93.964499999999987"/>
    <n v="18.792899999999996"/>
    <n v="75.171599999999984"/>
    <x v="0"/>
    <x v="4"/>
    <x v="8"/>
    <x v="7"/>
    <x v="3"/>
    <x v="1"/>
    <n v="0.79999999999999993"/>
    <s v="912"/>
    <s v="912/Not Specified"/>
  </r>
  <r>
    <n v="9122"/>
    <x v="162"/>
    <x v="631"/>
    <x v="4"/>
    <x v="2"/>
    <n v="3.74"/>
    <n v="0.06"/>
    <n v="87.89"/>
    <n v="15.8202"/>
    <n v="72.069800000000001"/>
    <x v="0"/>
    <x v="4"/>
    <x v="0"/>
    <x v="0"/>
    <x v="2"/>
    <x v="1"/>
    <n v="0.82"/>
    <s v="912"/>
    <s v="912/Low"/>
  </r>
  <r>
    <n v="9123"/>
    <x v="162"/>
    <x v="142"/>
    <x v="2"/>
    <x v="5"/>
    <n v="4.82"/>
    <n v="0.05"/>
    <n v="192.31799999999998"/>
    <n v="51.925859999999993"/>
    <n v="140.39213999999998"/>
    <x v="0"/>
    <x v="1"/>
    <x v="12"/>
    <x v="3"/>
    <x v="1"/>
    <x v="1"/>
    <n v="0.73"/>
    <s v="912"/>
    <s v="912/Critical"/>
  </r>
  <r>
    <n v="9124"/>
    <x v="162"/>
    <x v="66"/>
    <x v="0"/>
    <x v="44"/>
    <n v="40.99"/>
    <n v="0.01"/>
    <n v="649.28160000000003"/>
    <n v="84.406607999999991"/>
    <n v="564.87499200000002"/>
    <x v="0"/>
    <x v="1"/>
    <x v="9"/>
    <x v="3"/>
    <x v="0"/>
    <x v="1"/>
    <n v="0.87"/>
    <s v="912"/>
    <s v="912/High"/>
  </r>
  <r>
    <n v="9125"/>
    <x v="162"/>
    <x v="405"/>
    <x v="4"/>
    <x v="43"/>
    <n v="4.9800000000000004"/>
    <n v="0.09"/>
    <n v="90.63600000000001"/>
    <n v="25.378080000000004"/>
    <n v="65.257920000000013"/>
    <x v="0"/>
    <x v="1"/>
    <x v="6"/>
    <x v="6"/>
    <x v="2"/>
    <x v="1"/>
    <n v="0.72000000000000008"/>
    <s v="912"/>
    <s v="912/Low"/>
  </r>
  <r>
    <n v="9126"/>
    <x v="162"/>
    <x v="438"/>
    <x v="0"/>
    <x v="20"/>
    <n v="6.48"/>
    <n v="7.0000000000000007E-2"/>
    <n v="66.290399999999991"/>
    <n v="9.943559999999998"/>
    <n v="56.346839999999993"/>
    <x v="0"/>
    <x v="1"/>
    <x v="0"/>
    <x v="0"/>
    <x v="0"/>
    <x v="1"/>
    <n v="0.85"/>
    <s v="912"/>
    <s v="912/High"/>
  </r>
  <r>
    <n v="9127"/>
    <x v="162"/>
    <x v="163"/>
    <x v="4"/>
    <x v="33"/>
    <n v="6.48"/>
    <n v="0.08"/>
    <n v="202.69440000000003"/>
    <n v="50.673600000000008"/>
    <n v="152.02080000000001"/>
    <x v="0"/>
    <x v="1"/>
    <x v="10"/>
    <x v="2"/>
    <x v="3"/>
    <x v="1"/>
    <n v="0.74999999999999989"/>
    <s v="912"/>
    <s v="912/Low"/>
  </r>
  <r>
    <n v="9079"/>
    <x v="163"/>
    <x v="290"/>
    <x v="1"/>
    <x v="39"/>
    <n v="3.68"/>
    <n v="0.1"/>
    <n v="99.360000000000014"/>
    <n v="15.897600000000002"/>
    <n v="83.462400000000017"/>
    <x v="0"/>
    <x v="4"/>
    <x v="0"/>
    <x v="0"/>
    <x v="0"/>
    <x v="1"/>
    <n v="0.84000000000000008"/>
    <s v="907"/>
    <s v="907/Not Specified"/>
  </r>
  <r>
    <n v="9080"/>
    <x v="163"/>
    <x v="921"/>
    <x v="1"/>
    <x v="41"/>
    <n v="208.16"/>
    <n v="0.04"/>
    <n v="7793.5103999999992"/>
    <n v="2104.2478079999996"/>
    <n v="5689.2625919999991"/>
    <x v="1"/>
    <x v="6"/>
    <x v="10"/>
    <x v="2"/>
    <x v="0"/>
    <x v="1"/>
    <n v="0.73"/>
    <s v="908"/>
    <s v="908/Not Specified"/>
  </r>
  <r>
    <n v="9081"/>
    <x v="163"/>
    <x v="644"/>
    <x v="1"/>
    <x v="15"/>
    <n v="3.69"/>
    <n v="0.01"/>
    <n v="131.51160000000002"/>
    <n v="17.096508"/>
    <n v="114.41509200000002"/>
    <x v="0"/>
    <x v="1"/>
    <x v="1"/>
    <x v="1"/>
    <x v="0"/>
    <x v="1"/>
    <n v="0.87"/>
    <s v="908"/>
    <s v="908/Not Specified"/>
  </r>
  <r>
    <n v="9082"/>
    <x v="163"/>
    <x v="1142"/>
    <x v="1"/>
    <x v="31"/>
    <n v="28.15"/>
    <n v="0.06"/>
    <n v="132.30499999999998"/>
    <n v="26.460999999999995"/>
    <n v="105.84399999999998"/>
    <x v="0"/>
    <x v="3"/>
    <x v="4"/>
    <x v="4"/>
    <x v="3"/>
    <x v="1"/>
    <n v="0.79999999999999993"/>
    <s v="908"/>
    <s v="908/Not Specified"/>
  </r>
  <r>
    <n v="9083"/>
    <x v="163"/>
    <x v="1169"/>
    <x v="1"/>
    <x v="41"/>
    <n v="38.94"/>
    <n v="0.02"/>
    <n v="1488.2867999999999"/>
    <n v="372.07169999999996"/>
    <n v="1116.2150999999999"/>
    <x v="0"/>
    <x v="5"/>
    <x v="0"/>
    <x v="0"/>
    <x v="0"/>
    <x v="1"/>
    <n v="0.75"/>
    <s v="908"/>
    <s v="908/Not Specified"/>
  </r>
  <r>
    <n v="9084"/>
    <x v="163"/>
    <x v="6"/>
    <x v="2"/>
    <x v="33"/>
    <n v="90.98"/>
    <n v="7.0000000000000007E-2"/>
    <n v="2876.7876000000001"/>
    <n v="575.35752000000002"/>
    <n v="2301.4300800000001"/>
    <x v="0"/>
    <x v="0"/>
    <x v="2"/>
    <x v="2"/>
    <x v="2"/>
    <x v="2"/>
    <n v="0.8"/>
    <s v="908"/>
    <s v="908/Critical"/>
  </r>
  <r>
    <n v="9085"/>
    <x v="163"/>
    <x v="380"/>
    <x v="4"/>
    <x v="5"/>
    <n v="10.64"/>
    <n v="0.03"/>
    <n v="433.47359999999998"/>
    <n v="95.364192000000003"/>
    <n v="338.10940799999997"/>
    <x v="0"/>
    <x v="1"/>
    <x v="6"/>
    <x v="6"/>
    <x v="3"/>
    <x v="2"/>
    <n v="0.78"/>
    <s v="908"/>
    <s v="908/Low"/>
  </r>
  <r>
    <n v="9086"/>
    <x v="163"/>
    <x v="1170"/>
    <x v="2"/>
    <x v="34"/>
    <n v="36.65"/>
    <n v="0.04"/>
    <n v="1653.6479999999999"/>
    <n v="165.3648"/>
    <n v="1488.2831999999999"/>
    <x v="0"/>
    <x v="5"/>
    <x v="2"/>
    <x v="2"/>
    <x v="1"/>
    <x v="2"/>
    <n v="0.89999999999999991"/>
    <s v="908"/>
    <s v="908/Critical"/>
  </r>
  <r>
    <n v="9087"/>
    <x v="163"/>
    <x v="296"/>
    <x v="4"/>
    <x v="48"/>
    <n v="5.81"/>
    <n v="0.02"/>
    <n v="130.95740000000001"/>
    <n v="27.501054000000003"/>
    <n v="103.456346"/>
    <x v="0"/>
    <x v="1"/>
    <x v="9"/>
    <x v="3"/>
    <x v="2"/>
    <x v="1"/>
    <n v="0.78999999999999992"/>
    <s v="908"/>
    <s v="908/Low"/>
  </r>
  <r>
    <n v="9088"/>
    <x v="163"/>
    <x v="217"/>
    <x v="0"/>
    <x v="15"/>
    <n v="31.76"/>
    <n v="0.1"/>
    <n v="1029.0240000000001"/>
    <n v="133.77312000000001"/>
    <n v="895.25088000000005"/>
    <x v="1"/>
    <x v="2"/>
    <x v="4"/>
    <x v="4"/>
    <x v="3"/>
    <x v="2"/>
    <n v="0.87"/>
    <s v="908"/>
    <s v="908/High"/>
  </r>
  <r>
    <n v="9089"/>
    <x v="163"/>
    <x v="1171"/>
    <x v="1"/>
    <x v="26"/>
    <n v="51.94"/>
    <n v="0.03"/>
    <n v="1309.9268"/>
    <n v="196.48901999999998"/>
    <n v="1113.43778"/>
    <x v="0"/>
    <x v="1"/>
    <x v="2"/>
    <x v="2"/>
    <x v="0"/>
    <x v="2"/>
    <n v="0.85"/>
    <s v="908"/>
    <s v="908/Not Specified"/>
  </r>
  <r>
    <n v="9090"/>
    <x v="163"/>
    <x v="622"/>
    <x v="4"/>
    <x v="49"/>
    <n v="2036.48"/>
    <n v="0.04"/>
    <n v="5865.0624000000007"/>
    <n v="1642.217472"/>
    <n v="4222.8449280000004"/>
    <x v="1"/>
    <x v="6"/>
    <x v="2"/>
    <x v="2"/>
    <x v="1"/>
    <x v="0"/>
    <n v="0.72"/>
    <s v="909"/>
    <s v="909/Low"/>
  </r>
  <r>
    <n v="9091"/>
    <x v="163"/>
    <x v="355"/>
    <x v="4"/>
    <x v="26"/>
    <n v="90.97"/>
    <n v="0.03"/>
    <n v="2294.2633999999998"/>
    <n v="504.73794799999996"/>
    <n v="1789.5254519999999"/>
    <x v="1"/>
    <x v="6"/>
    <x v="4"/>
    <x v="4"/>
    <x v="2"/>
    <x v="0"/>
    <n v="0.78"/>
    <s v="909"/>
    <s v="909/Low"/>
  </r>
  <r>
    <n v="9092"/>
    <x v="163"/>
    <x v="332"/>
    <x v="3"/>
    <x v="35"/>
    <n v="125.99"/>
    <n v="7.0000000000000007E-2"/>
    <n v="5624.1935999999996"/>
    <n v="618.66129599999988"/>
    <n v="5005.5323039999994"/>
    <x v="0"/>
    <x v="1"/>
    <x v="1"/>
    <x v="1"/>
    <x v="1"/>
    <x v="0"/>
    <n v="0.8899999999999999"/>
    <s v="909"/>
    <s v="909/Medium"/>
  </r>
  <r>
    <n v="9093"/>
    <x v="163"/>
    <x v="384"/>
    <x v="3"/>
    <x v="44"/>
    <n v="4.8899999999999997"/>
    <n v="0"/>
    <n v="78.239999999999995"/>
    <n v="19.559999999999999"/>
    <n v="58.679999999999993"/>
    <x v="0"/>
    <x v="3"/>
    <x v="4"/>
    <x v="4"/>
    <x v="2"/>
    <x v="0"/>
    <n v="0.75"/>
    <s v="909"/>
    <s v="909/Medium"/>
  </r>
  <r>
    <n v="9094"/>
    <x v="163"/>
    <x v="903"/>
    <x v="4"/>
    <x v="29"/>
    <n v="43.98"/>
    <n v="0.01"/>
    <n v="1610.9874"/>
    <n v="402.74684999999999"/>
    <n v="1208.24055"/>
    <x v="2"/>
    <x v="3"/>
    <x v="6"/>
    <x v="6"/>
    <x v="1"/>
    <x v="0"/>
    <n v="0.75"/>
    <s v="909"/>
    <s v="909/Low"/>
  </r>
  <r>
    <n v="9095"/>
    <x v="163"/>
    <x v="1172"/>
    <x v="3"/>
    <x v="10"/>
    <n v="3.28"/>
    <n v="7.0000000000000007E-2"/>
    <n v="57.957599999999992"/>
    <n v="8.1140639999999991"/>
    <n v="49.843535999999993"/>
    <x v="2"/>
    <x v="4"/>
    <x v="10"/>
    <x v="2"/>
    <x v="1"/>
    <x v="1"/>
    <n v="0.86"/>
    <s v="909"/>
    <s v="909/Medium"/>
  </r>
  <r>
    <n v="9096"/>
    <x v="163"/>
    <x v="1121"/>
    <x v="4"/>
    <x v="22"/>
    <n v="1.89"/>
    <n v="0.1"/>
    <n v="6.8039999999999994"/>
    <n v="0.68039999999999989"/>
    <n v="6.1235999999999997"/>
    <x v="0"/>
    <x v="4"/>
    <x v="4"/>
    <x v="4"/>
    <x v="1"/>
    <x v="1"/>
    <n v="0.9"/>
    <s v="909"/>
    <s v="909/Low"/>
  </r>
  <r>
    <n v="9097"/>
    <x v="163"/>
    <x v="139"/>
    <x v="3"/>
    <x v="40"/>
    <n v="30.56"/>
    <n v="7.0000000000000007E-2"/>
    <n v="1307.3567999999998"/>
    <n v="313.76563199999998"/>
    <n v="993.59116799999981"/>
    <x v="0"/>
    <x v="1"/>
    <x v="4"/>
    <x v="4"/>
    <x v="0"/>
    <x v="1"/>
    <n v="0.76"/>
    <s v="909"/>
    <s v="909/Medium"/>
  </r>
  <r>
    <n v="9098"/>
    <x v="163"/>
    <x v="415"/>
    <x v="2"/>
    <x v="45"/>
    <n v="19.989999999999998"/>
    <n v="0.02"/>
    <n v="156.7216"/>
    <n v="21.941023999999999"/>
    <n v="134.780576"/>
    <x v="0"/>
    <x v="5"/>
    <x v="0"/>
    <x v="0"/>
    <x v="1"/>
    <x v="2"/>
    <n v="0.86"/>
    <s v="909"/>
    <s v="909/Critical"/>
  </r>
  <r>
    <n v="9099"/>
    <x v="163"/>
    <x v="549"/>
    <x v="0"/>
    <x v="25"/>
    <n v="90.48"/>
    <n v="0"/>
    <n v="2442.96"/>
    <n v="708.45839999999998"/>
    <n v="1734.5016000000001"/>
    <x v="0"/>
    <x v="1"/>
    <x v="0"/>
    <x v="0"/>
    <x v="1"/>
    <x v="1"/>
    <n v="0.71"/>
    <s v="909"/>
    <s v="909/High"/>
  </r>
  <r>
    <n v="9100"/>
    <x v="163"/>
    <x v="1085"/>
    <x v="0"/>
    <x v="14"/>
    <n v="5.98"/>
    <n v="0"/>
    <n v="83.72"/>
    <n v="22.604400000000002"/>
    <n v="61.115600000000001"/>
    <x v="0"/>
    <x v="1"/>
    <x v="1"/>
    <x v="1"/>
    <x v="2"/>
    <x v="1"/>
    <n v="0.73"/>
    <s v="910"/>
    <s v="910/High"/>
  </r>
  <r>
    <n v="9101"/>
    <x v="163"/>
    <x v="244"/>
    <x v="0"/>
    <x v="41"/>
    <n v="99.99"/>
    <n v="7.0000000000000007E-2"/>
    <n v="3626.6372999999994"/>
    <n v="507.72922199999994"/>
    <n v="3118.9080779999995"/>
    <x v="0"/>
    <x v="1"/>
    <x v="1"/>
    <x v="1"/>
    <x v="0"/>
    <x v="0"/>
    <n v="0.86"/>
    <s v="910"/>
    <s v="910/High"/>
  </r>
  <r>
    <n v="9102"/>
    <x v="163"/>
    <x v="776"/>
    <x v="3"/>
    <x v="29"/>
    <n v="4.28"/>
    <n v="0.04"/>
    <n v="152.0256"/>
    <n v="33.445632000000003"/>
    <n v="118.57996799999999"/>
    <x v="0"/>
    <x v="1"/>
    <x v="4"/>
    <x v="4"/>
    <x v="0"/>
    <x v="1"/>
    <n v="0.78"/>
    <s v="910"/>
    <s v="910/Medium"/>
  </r>
  <r>
    <n v="9103"/>
    <x v="163"/>
    <x v="1057"/>
    <x v="4"/>
    <x v="36"/>
    <n v="4.9800000000000004"/>
    <n v="0.02"/>
    <n v="170.81400000000002"/>
    <n v="22.205820000000003"/>
    <n v="148.60818"/>
    <x v="0"/>
    <x v="1"/>
    <x v="1"/>
    <x v="1"/>
    <x v="0"/>
    <x v="1"/>
    <n v="0.86999999999999988"/>
    <s v="910"/>
    <s v="910/Low"/>
  </r>
  <r>
    <n v="9063"/>
    <x v="164"/>
    <x v="869"/>
    <x v="1"/>
    <x v="25"/>
    <n v="12.22"/>
    <n v="7.0000000000000007E-2"/>
    <n v="306.8442"/>
    <n v="79.779492000000005"/>
    <n v="227.064708"/>
    <x v="0"/>
    <x v="3"/>
    <x v="1"/>
    <x v="1"/>
    <x v="3"/>
    <x v="2"/>
    <n v="0.74"/>
    <s v="906"/>
    <s v="906/Not Specified"/>
  </r>
  <r>
    <n v="9064"/>
    <x v="164"/>
    <x v="1064"/>
    <x v="4"/>
    <x v="13"/>
    <n v="10.44"/>
    <n v="0.1"/>
    <n v="357.048"/>
    <n v="92.83247999999999"/>
    <n v="264.21552000000003"/>
    <x v="2"/>
    <x v="1"/>
    <x v="7"/>
    <x v="4"/>
    <x v="2"/>
    <x v="1"/>
    <n v="0.7400000000000001"/>
    <s v="906"/>
    <s v="906/Low"/>
  </r>
  <r>
    <n v="9065"/>
    <x v="164"/>
    <x v="791"/>
    <x v="3"/>
    <x v="42"/>
    <n v="42.98"/>
    <n v="0.08"/>
    <n v="672.20719999999994"/>
    <n v="100.83107999999999"/>
    <n v="571.3761199999999"/>
    <x v="2"/>
    <x v="1"/>
    <x v="4"/>
    <x v="4"/>
    <x v="0"/>
    <x v="1"/>
    <n v="0.85"/>
    <s v="906"/>
    <s v="906/Medium"/>
  </r>
  <r>
    <n v="9066"/>
    <x v="164"/>
    <x v="769"/>
    <x v="1"/>
    <x v="39"/>
    <n v="67.28"/>
    <n v="0.02"/>
    <n v="1978.0320000000002"/>
    <n v="474.72768000000002"/>
    <n v="1503.3043200000002"/>
    <x v="0"/>
    <x v="1"/>
    <x v="6"/>
    <x v="6"/>
    <x v="1"/>
    <x v="1"/>
    <n v="0.76"/>
    <s v="906"/>
    <s v="906/Not Specified"/>
  </r>
  <r>
    <n v="9067"/>
    <x v="164"/>
    <x v="681"/>
    <x v="1"/>
    <x v="8"/>
    <n v="165.2"/>
    <n v="0.09"/>
    <n v="901.99199999999996"/>
    <n v="198.43824000000001"/>
    <n v="703.55376000000001"/>
    <x v="0"/>
    <x v="1"/>
    <x v="0"/>
    <x v="0"/>
    <x v="3"/>
    <x v="1"/>
    <n v="0.78"/>
    <s v="906"/>
    <s v="906/Not Specified"/>
  </r>
  <r>
    <n v="9068"/>
    <x v="164"/>
    <x v="202"/>
    <x v="0"/>
    <x v="15"/>
    <n v="39.979999999999997"/>
    <n v="0.09"/>
    <n v="1309.7447999999999"/>
    <n v="157.169376"/>
    <n v="1152.5754239999999"/>
    <x v="2"/>
    <x v="4"/>
    <x v="6"/>
    <x v="6"/>
    <x v="3"/>
    <x v="2"/>
    <n v="0.88"/>
    <s v="906"/>
    <s v="906/High"/>
  </r>
  <r>
    <n v="9069"/>
    <x v="164"/>
    <x v="54"/>
    <x v="0"/>
    <x v="5"/>
    <n v="4.37"/>
    <n v="0.05"/>
    <n v="174.36299999999997"/>
    <n v="22.667189999999994"/>
    <n v="151.69580999999997"/>
    <x v="0"/>
    <x v="1"/>
    <x v="6"/>
    <x v="6"/>
    <x v="2"/>
    <x v="1"/>
    <n v="0.87"/>
    <s v="906"/>
    <s v="906/High"/>
  </r>
  <r>
    <n v="9070"/>
    <x v="164"/>
    <x v="795"/>
    <x v="4"/>
    <x v="31"/>
    <n v="35.409999999999997"/>
    <n v="0"/>
    <n v="177.04999999999998"/>
    <n v="35.409999999999997"/>
    <n v="141.63999999999999"/>
    <x v="0"/>
    <x v="3"/>
    <x v="2"/>
    <x v="2"/>
    <x v="2"/>
    <x v="0"/>
    <n v="0.8"/>
    <s v="907"/>
    <s v="907/Low"/>
  </r>
  <r>
    <n v="9071"/>
    <x v="164"/>
    <x v="574"/>
    <x v="4"/>
    <x v="8"/>
    <n v="218.08"/>
    <n v="0.06"/>
    <n v="1229.9712"/>
    <n v="159.89625599999999"/>
    <n v="1070.074944"/>
    <x v="0"/>
    <x v="5"/>
    <x v="4"/>
    <x v="4"/>
    <x v="2"/>
    <x v="2"/>
    <n v="0.87"/>
    <s v="907"/>
    <s v="907/Low"/>
  </r>
  <r>
    <n v="9072"/>
    <x v="164"/>
    <x v="318"/>
    <x v="3"/>
    <x v="34"/>
    <n v="155.99"/>
    <n v="0.06"/>
    <n v="6891.6382000000003"/>
    <n v="1585.0767860000001"/>
    <n v="5306.5614139999998"/>
    <x v="0"/>
    <x v="1"/>
    <x v="7"/>
    <x v="4"/>
    <x v="3"/>
    <x v="0"/>
    <n v="0.76999999999999991"/>
    <s v="907"/>
    <s v="907/Medium"/>
  </r>
  <r>
    <n v="9073"/>
    <x v="164"/>
    <x v="13"/>
    <x v="1"/>
    <x v="22"/>
    <n v="10.98"/>
    <n v="0.08"/>
    <n v="40.406400000000005"/>
    <n v="7.2731520000000014"/>
    <n v="33.133248000000002"/>
    <x v="2"/>
    <x v="1"/>
    <x v="2"/>
    <x v="2"/>
    <x v="1"/>
    <x v="1"/>
    <n v="0.82"/>
    <s v="907"/>
    <s v="907/Not Specified"/>
  </r>
  <r>
    <n v="9074"/>
    <x v="164"/>
    <x v="950"/>
    <x v="3"/>
    <x v="17"/>
    <n v="3.28"/>
    <n v="0.05"/>
    <n v="37.391999999999996"/>
    <n v="7.8523199999999997"/>
    <n v="29.539679999999997"/>
    <x v="0"/>
    <x v="4"/>
    <x v="7"/>
    <x v="4"/>
    <x v="1"/>
    <x v="1"/>
    <n v="0.79"/>
    <s v="907"/>
    <s v="907/Medium"/>
  </r>
  <r>
    <n v="9075"/>
    <x v="164"/>
    <x v="686"/>
    <x v="3"/>
    <x v="31"/>
    <n v="1938.02"/>
    <n v="0.03"/>
    <n v="9399.3970000000008"/>
    <n v="1597.8974900000001"/>
    <n v="7801.4995100000006"/>
    <x v="2"/>
    <x v="0"/>
    <x v="7"/>
    <x v="4"/>
    <x v="2"/>
    <x v="0"/>
    <n v="0.83"/>
    <s v="907"/>
    <s v="907/Medium"/>
  </r>
  <r>
    <n v="9076"/>
    <x v="164"/>
    <x v="744"/>
    <x v="0"/>
    <x v="5"/>
    <n v="101.41"/>
    <n v="7.0000000000000007E-2"/>
    <n v="3961.0745999999999"/>
    <n v="594.16119000000003"/>
    <n v="3366.9134100000001"/>
    <x v="0"/>
    <x v="5"/>
    <x v="12"/>
    <x v="3"/>
    <x v="0"/>
    <x v="1"/>
    <n v="0.85000000000000009"/>
    <s v="907"/>
    <s v="907/High"/>
  </r>
  <r>
    <n v="9077"/>
    <x v="164"/>
    <x v="67"/>
    <x v="4"/>
    <x v="2"/>
    <n v="5.78"/>
    <n v="0.03"/>
    <n v="140.16499999999999"/>
    <n v="29.434649999999998"/>
    <n v="110.73034999999999"/>
    <x v="0"/>
    <x v="1"/>
    <x v="0"/>
    <x v="0"/>
    <x v="1"/>
    <x v="1"/>
    <n v="0.78999999999999992"/>
    <s v="907"/>
    <s v="907/Low"/>
  </r>
  <r>
    <n v="9078"/>
    <x v="164"/>
    <x v="232"/>
    <x v="2"/>
    <x v="25"/>
    <n v="6.48"/>
    <n v="7.0000000000000007E-2"/>
    <n v="162.71279999999999"/>
    <n v="30.915431999999996"/>
    <n v="131.79736800000001"/>
    <x v="0"/>
    <x v="1"/>
    <x v="0"/>
    <x v="0"/>
    <x v="2"/>
    <x v="1"/>
    <n v="0.81"/>
    <s v="907"/>
    <s v="907/Critical"/>
  </r>
  <r>
    <n v="9041"/>
    <x v="165"/>
    <x v="546"/>
    <x v="4"/>
    <x v="29"/>
    <n v="8.74"/>
    <n v="0"/>
    <n v="323.38"/>
    <n v="35.571799999999996"/>
    <n v="287.8082"/>
    <x v="0"/>
    <x v="1"/>
    <x v="10"/>
    <x v="2"/>
    <x v="3"/>
    <x v="1"/>
    <n v="0.89"/>
    <s v="904"/>
    <s v="904/Low"/>
  </r>
  <r>
    <n v="9042"/>
    <x v="165"/>
    <x v="0"/>
    <x v="3"/>
    <x v="2"/>
    <n v="20.99"/>
    <n v="0.05"/>
    <n v="498.51249999999999"/>
    <n v="79.762"/>
    <n v="418.75049999999999"/>
    <x v="0"/>
    <x v="0"/>
    <x v="2"/>
    <x v="2"/>
    <x v="0"/>
    <x v="0"/>
    <n v="0.84"/>
    <s v="904"/>
    <s v="904/Medium"/>
  </r>
  <r>
    <n v="9043"/>
    <x v="165"/>
    <x v="1173"/>
    <x v="3"/>
    <x v="37"/>
    <n v="15.99"/>
    <n v="0.01"/>
    <n v="522.39329999999995"/>
    <n v="57.463262999999998"/>
    <n v="464.93003699999997"/>
    <x v="0"/>
    <x v="0"/>
    <x v="4"/>
    <x v="4"/>
    <x v="0"/>
    <x v="0"/>
    <n v="0.89"/>
    <s v="904"/>
    <s v="904/Medium"/>
  </r>
  <r>
    <n v="9044"/>
    <x v="165"/>
    <x v="263"/>
    <x v="0"/>
    <x v="23"/>
    <n v="20.99"/>
    <n v="0.01"/>
    <n v="914.32439999999997"/>
    <n v="237.72434399999997"/>
    <n v="676.600056"/>
    <x v="0"/>
    <x v="4"/>
    <x v="4"/>
    <x v="4"/>
    <x v="1"/>
    <x v="0"/>
    <n v="0.74"/>
    <s v="904"/>
    <s v="904/High"/>
  </r>
  <r>
    <n v="9045"/>
    <x v="165"/>
    <x v="800"/>
    <x v="3"/>
    <x v="20"/>
    <n v="59.76"/>
    <n v="0.02"/>
    <n v="644.21280000000002"/>
    <n v="103.074048"/>
    <n v="541.13875200000007"/>
    <x v="0"/>
    <x v="1"/>
    <x v="1"/>
    <x v="1"/>
    <x v="2"/>
    <x v="1"/>
    <n v="0.84000000000000008"/>
    <s v="904"/>
    <s v="904/Medium"/>
  </r>
  <r>
    <n v="9046"/>
    <x v="165"/>
    <x v="147"/>
    <x v="0"/>
    <x v="38"/>
    <n v="5.81"/>
    <n v="0"/>
    <n v="249.82999999999998"/>
    <n v="37.474499999999999"/>
    <n v="212.35549999999998"/>
    <x v="0"/>
    <x v="4"/>
    <x v="2"/>
    <x v="2"/>
    <x v="1"/>
    <x v="1"/>
    <n v="0.85"/>
    <s v="904"/>
    <s v="904/High"/>
  </r>
  <r>
    <n v="9047"/>
    <x v="165"/>
    <x v="49"/>
    <x v="3"/>
    <x v="18"/>
    <n v="2.88"/>
    <n v="0"/>
    <n v="115.19999999999999"/>
    <n v="31.103999999999996"/>
    <n v="84.095999999999989"/>
    <x v="0"/>
    <x v="1"/>
    <x v="2"/>
    <x v="2"/>
    <x v="1"/>
    <x v="1"/>
    <n v="0.73"/>
    <s v="904"/>
    <s v="904/Medium"/>
  </r>
  <r>
    <n v="9048"/>
    <x v="165"/>
    <x v="209"/>
    <x v="2"/>
    <x v="39"/>
    <n v="10.89"/>
    <n v="0.08"/>
    <n v="300.56400000000008"/>
    <n v="66.124080000000006"/>
    <n v="234.43992000000009"/>
    <x v="0"/>
    <x v="1"/>
    <x v="0"/>
    <x v="0"/>
    <x v="0"/>
    <x v="1"/>
    <n v="0.78000000000000014"/>
    <s v="904"/>
    <s v="904/Critical"/>
  </r>
  <r>
    <n v="9049"/>
    <x v="165"/>
    <x v="945"/>
    <x v="3"/>
    <x v="26"/>
    <n v="120.97"/>
    <n v="0"/>
    <n v="3145.22"/>
    <n v="314.52199999999999"/>
    <n v="2830.6979999999999"/>
    <x v="2"/>
    <x v="0"/>
    <x v="10"/>
    <x v="2"/>
    <x v="3"/>
    <x v="0"/>
    <n v="0.9"/>
    <s v="904"/>
    <s v="904/Medium"/>
  </r>
  <r>
    <n v="9050"/>
    <x v="165"/>
    <x v="11"/>
    <x v="0"/>
    <x v="10"/>
    <n v="12.95"/>
    <n v="0.03"/>
    <n v="238.66849999999997"/>
    <n v="23.866849999999996"/>
    <n v="214.80164999999997"/>
    <x v="0"/>
    <x v="1"/>
    <x v="0"/>
    <x v="0"/>
    <x v="0"/>
    <x v="1"/>
    <n v="0.9"/>
    <s v="905"/>
    <s v="905/High"/>
  </r>
  <r>
    <n v="9051"/>
    <x v="165"/>
    <x v="40"/>
    <x v="2"/>
    <x v="26"/>
    <n v="33.979999999999997"/>
    <n v="0.09"/>
    <n v="803.96679999999992"/>
    <n v="233.15037199999998"/>
    <n v="570.81642799999997"/>
    <x v="0"/>
    <x v="1"/>
    <x v="12"/>
    <x v="3"/>
    <x v="0"/>
    <x v="2"/>
    <n v="0.71000000000000008"/>
    <s v="905"/>
    <s v="905/Critical"/>
  </r>
  <r>
    <n v="9052"/>
    <x v="165"/>
    <x v="239"/>
    <x v="0"/>
    <x v="6"/>
    <n v="9.7799999999999994"/>
    <n v="0.08"/>
    <n v="197.94720000000001"/>
    <n v="41.568911999999997"/>
    <n v="156.378288"/>
    <x v="0"/>
    <x v="3"/>
    <x v="10"/>
    <x v="2"/>
    <x v="2"/>
    <x v="0"/>
    <n v="0.78999999999999992"/>
    <s v="905"/>
    <s v="905/High"/>
  </r>
  <r>
    <n v="9053"/>
    <x v="165"/>
    <x v="695"/>
    <x v="0"/>
    <x v="49"/>
    <n v="1.68"/>
    <n v="0.02"/>
    <n v="4.9391999999999996"/>
    <n v="1.1360159999999999"/>
    <n v="3.8031839999999999"/>
    <x v="0"/>
    <x v="4"/>
    <x v="6"/>
    <x v="6"/>
    <x v="0"/>
    <x v="1"/>
    <n v="0.77"/>
    <s v="905"/>
    <s v="905/High"/>
  </r>
  <r>
    <n v="9054"/>
    <x v="165"/>
    <x v="1049"/>
    <x v="0"/>
    <x v="27"/>
    <n v="4.71"/>
    <n v="0.05"/>
    <n v="44.744999999999997"/>
    <n v="12.976050000000001"/>
    <n v="31.768949999999997"/>
    <x v="0"/>
    <x v="4"/>
    <x v="10"/>
    <x v="2"/>
    <x v="0"/>
    <x v="1"/>
    <n v="0.71"/>
    <s v="905"/>
    <s v="905/High"/>
  </r>
  <r>
    <n v="9055"/>
    <x v="165"/>
    <x v="241"/>
    <x v="0"/>
    <x v="11"/>
    <n v="12.21"/>
    <n v="7.0000000000000007E-2"/>
    <n v="363.36959999999999"/>
    <n v="87.208703999999997"/>
    <n v="276.16089599999998"/>
    <x v="0"/>
    <x v="1"/>
    <x v="2"/>
    <x v="2"/>
    <x v="2"/>
    <x v="1"/>
    <n v="0.76"/>
    <s v="905"/>
    <s v="905/High"/>
  </r>
  <r>
    <n v="9056"/>
    <x v="165"/>
    <x v="185"/>
    <x v="3"/>
    <x v="48"/>
    <n v="2.78"/>
    <n v="0.01"/>
    <n v="63.300599999999996"/>
    <n v="15.825149999999999"/>
    <n v="47.475449999999995"/>
    <x v="0"/>
    <x v="4"/>
    <x v="10"/>
    <x v="2"/>
    <x v="1"/>
    <x v="1"/>
    <n v="0.75"/>
    <s v="905"/>
    <s v="905/Medium"/>
  </r>
  <r>
    <n v="9057"/>
    <x v="165"/>
    <x v="951"/>
    <x v="4"/>
    <x v="35"/>
    <n v="70.98"/>
    <n v="7.0000000000000007E-2"/>
    <n v="3168.5472"/>
    <n v="887.19321600000001"/>
    <n v="2281.3539839999999"/>
    <x v="1"/>
    <x v="6"/>
    <x v="7"/>
    <x v="4"/>
    <x v="0"/>
    <x v="2"/>
    <n v="0.72"/>
    <s v="905"/>
    <s v="905/Low"/>
  </r>
  <r>
    <n v="9058"/>
    <x v="165"/>
    <x v="450"/>
    <x v="0"/>
    <x v="47"/>
    <n v="23.99"/>
    <n v="0.09"/>
    <n v="982.39049999999997"/>
    <n v="196.47809999999998"/>
    <n v="785.91239999999993"/>
    <x v="0"/>
    <x v="0"/>
    <x v="7"/>
    <x v="4"/>
    <x v="3"/>
    <x v="0"/>
    <n v="0.79999999999999993"/>
    <s v="905"/>
    <s v="905/High"/>
  </r>
  <r>
    <n v="9059"/>
    <x v="165"/>
    <x v="835"/>
    <x v="1"/>
    <x v="4"/>
    <n v="21.38"/>
    <n v="0.1"/>
    <n v="404.08199999999999"/>
    <n v="117.18378000000001"/>
    <n v="286.89821999999998"/>
    <x v="0"/>
    <x v="1"/>
    <x v="6"/>
    <x v="6"/>
    <x v="3"/>
    <x v="1"/>
    <n v="0.71"/>
    <s v="905"/>
    <s v="905/Not Specified"/>
  </r>
  <r>
    <n v="9060"/>
    <x v="165"/>
    <x v="288"/>
    <x v="0"/>
    <x v="19"/>
    <n v="6.48"/>
    <n v="0.1"/>
    <n v="239.11200000000002"/>
    <n v="54.995760000000011"/>
    <n v="184.11624"/>
    <x v="2"/>
    <x v="1"/>
    <x v="5"/>
    <x v="5"/>
    <x v="3"/>
    <x v="1"/>
    <n v="0.76999999999999991"/>
    <s v="906"/>
    <s v="906/High"/>
  </r>
  <r>
    <n v="9061"/>
    <x v="165"/>
    <x v="899"/>
    <x v="2"/>
    <x v="4"/>
    <n v="5.28"/>
    <n v="0.08"/>
    <n v="102.00960000000002"/>
    <n v="27.542592000000003"/>
    <n v="74.467008000000021"/>
    <x v="0"/>
    <x v="1"/>
    <x v="2"/>
    <x v="2"/>
    <x v="1"/>
    <x v="1"/>
    <n v="0.73000000000000009"/>
    <s v="906"/>
    <s v="906/Critical"/>
  </r>
  <r>
    <n v="9062"/>
    <x v="165"/>
    <x v="634"/>
    <x v="0"/>
    <x v="2"/>
    <n v="19.98"/>
    <n v="0.08"/>
    <n v="459.54"/>
    <n v="87.312600000000003"/>
    <n v="372.22739999999999"/>
    <x v="0"/>
    <x v="1"/>
    <x v="7"/>
    <x v="4"/>
    <x v="3"/>
    <x v="1"/>
    <n v="0.80999999999999994"/>
    <s v="906"/>
    <s v="906/High"/>
  </r>
  <r>
    <n v="9021"/>
    <x v="166"/>
    <x v="281"/>
    <x v="3"/>
    <x v="17"/>
    <n v="2.6"/>
    <n v="0.05"/>
    <n v="29.64"/>
    <n v="7.1135999999999999"/>
    <n v="22.526400000000002"/>
    <x v="0"/>
    <x v="4"/>
    <x v="0"/>
    <x v="0"/>
    <x v="1"/>
    <x v="1"/>
    <n v="0.76000000000000012"/>
    <s v="902"/>
    <s v="902/Medium"/>
  </r>
  <r>
    <n v="9022"/>
    <x v="166"/>
    <x v="611"/>
    <x v="1"/>
    <x v="21"/>
    <n v="18.649999999999999"/>
    <n v="0.01"/>
    <n v="129.24449999999999"/>
    <n v="19.386674999999997"/>
    <n v="109.85782499999999"/>
    <x v="0"/>
    <x v="3"/>
    <x v="2"/>
    <x v="2"/>
    <x v="0"/>
    <x v="2"/>
    <n v="0.85"/>
    <s v="902"/>
    <s v="902/Not Specified"/>
  </r>
  <r>
    <n v="9023"/>
    <x v="166"/>
    <x v="494"/>
    <x v="0"/>
    <x v="44"/>
    <n v="20.99"/>
    <n v="0.05"/>
    <n v="319.04799999999994"/>
    <n v="60.619119999999995"/>
    <n v="258.42887999999994"/>
    <x v="0"/>
    <x v="3"/>
    <x v="0"/>
    <x v="0"/>
    <x v="2"/>
    <x v="0"/>
    <n v="0.80999999999999994"/>
    <s v="902"/>
    <s v="902/High"/>
  </r>
  <r>
    <n v="9024"/>
    <x v="166"/>
    <x v="146"/>
    <x v="1"/>
    <x v="34"/>
    <n v="6.84"/>
    <n v="0.04"/>
    <n v="308.62080000000003"/>
    <n v="80.241408000000007"/>
    <n v="228.37939200000002"/>
    <x v="0"/>
    <x v="3"/>
    <x v="10"/>
    <x v="2"/>
    <x v="3"/>
    <x v="1"/>
    <n v="0.74"/>
    <s v="902"/>
    <s v="902/Not Specified"/>
  </r>
  <r>
    <n v="9025"/>
    <x v="166"/>
    <x v="192"/>
    <x v="2"/>
    <x v="20"/>
    <n v="6.88"/>
    <n v="0"/>
    <n v="75.679999999999993"/>
    <n v="16.6496"/>
    <n v="59.030399999999993"/>
    <x v="0"/>
    <x v="4"/>
    <x v="12"/>
    <x v="3"/>
    <x v="1"/>
    <x v="1"/>
    <n v="0.78"/>
    <s v="902"/>
    <s v="902/Critical"/>
  </r>
  <r>
    <n v="9026"/>
    <x v="166"/>
    <x v="194"/>
    <x v="4"/>
    <x v="1"/>
    <n v="7.28"/>
    <n v="0.09"/>
    <n v="119.24639999999999"/>
    <n v="28.619135999999997"/>
    <n v="90.627263999999997"/>
    <x v="0"/>
    <x v="1"/>
    <x v="9"/>
    <x v="3"/>
    <x v="1"/>
    <x v="1"/>
    <n v="0.76"/>
    <s v="902"/>
    <s v="902/Low"/>
  </r>
  <r>
    <n v="9027"/>
    <x v="166"/>
    <x v="2"/>
    <x v="4"/>
    <x v="28"/>
    <n v="3.75"/>
    <n v="0.09"/>
    <n v="167.21250000000001"/>
    <n v="21.737625000000001"/>
    <n v="145.474875"/>
    <x v="2"/>
    <x v="1"/>
    <x v="6"/>
    <x v="6"/>
    <x v="2"/>
    <x v="1"/>
    <n v="0.87"/>
    <s v="902"/>
    <s v="902/Low"/>
  </r>
  <r>
    <n v="9028"/>
    <x v="166"/>
    <x v="682"/>
    <x v="0"/>
    <x v="28"/>
    <n v="387.99"/>
    <n v="0.05"/>
    <n v="18060.934499999999"/>
    <n v="4876.4523149999995"/>
    <n v="13184.482185000001"/>
    <x v="0"/>
    <x v="1"/>
    <x v="5"/>
    <x v="5"/>
    <x v="1"/>
    <x v="1"/>
    <n v="0.73000000000000009"/>
    <s v="902"/>
    <s v="902/High"/>
  </r>
  <r>
    <n v="9029"/>
    <x v="166"/>
    <x v="1015"/>
    <x v="4"/>
    <x v="3"/>
    <n v="16.739999999999998"/>
    <n v="0.05"/>
    <n v="143.12699999999998"/>
    <n v="14.312699999999998"/>
    <n v="128.81429999999997"/>
    <x v="0"/>
    <x v="1"/>
    <x v="4"/>
    <x v="4"/>
    <x v="2"/>
    <x v="1"/>
    <n v="0.89999999999999991"/>
    <s v="902"/>
    <s v="902/Low"/>
  </r>
  <r>
    <n v="9030"/>
    <x v="166"/>
    <x v="287"/>
    <x v="3"/>
    <x v="9"/>
    <n v="7.68"/>
    <n v="7.0000000000000007E-2"/>
    <n v="7.1423999999999994"/>
    <n v="0.78566399999999992"/>
    <n v="6.3567359999999997"/>
    <x v="2"/>
    <x v="1"/>
    <x v="7"/>
    <x v="4"/>
    <x v="3"/>
    <x v="1"/>
    <n v="0.89"/>
    <s v="903"/>
    <s v="903/Medium"/>
  </r>
  <r>
    <n v="9031"/>
    <x v="166"/>
    <x v="639"/>
    <x v="2"/>
    <x v="8"/>
    <n v="78.650000000000006"/>
    <n v="0.1"/>
    <n v="424.71000000000004"/>
    <n v="123.16590000000001"/>
    <n v="301.54410000000001"/>
    <x v="0"/>
    <x v="0"/>
    <x v="0"/>
    <x v="0"/>
    <x v="2"/>
    <x v="1"/>
    <n v="0.71"/>
    <s v="903"/>
    <s v="903/Critical"/>
  </r>
  <r>
    <n v="9032"/>
    <x v="166"/>
    <x v="763"/>
    <x v="0"/>
    <x v="3"/>
    <n v="3.98"/>
    <n v="0"/>
    <n v="35.82"/>
    <n v="8.5968"/>
    <n v="27.223199999999999"/>
    <x v="0"/>
    <x v="1"/>
    <x v="2"/>
    <x v="2"/>
    <x v="1"/>
    <x v="1"/>
    <n v="0.7599999999999999"/>
    <s v="903"/>
    <s v="903/High"/>
  </r>
  <r>
    <n v="9033"/>
    <x v="166"/>
    <x v="399"/>
    <x v="3"/>
    <x v="29"/>
    <n v="1.76"/>
    <n v="0.06"/>
    <n v="61.212800000000001"/>
    <n v="18.36384"/>
    <n v="42.848960000000005"/>
    <x v="0"/>
    <x v="4"/>
    <x v="1"/>
    <x v="1"/>
    <x v="3"/>
    <x v="1"/>
    <n v="0.70000000000000007"/>
    <s v="903"/>
    <s v="903/Medium"/>
  </r>
  <r>
    <n v="9034"/>
    <x v="166"/>
    <x v="696"/>
    <x v="4"/>
    <x v="44"/>
    <n v="2.94"/>
    <n v="0.04"/>
    <n v="45.1584"/>
    <n v="6.3221759999999998"/>
    <n v="38.836224000000001"/>
    <x v="0"/>
    <x v="4"/>
    <x v="12"/>
    <x v="3"/>
    <x v="0"/>
    <x v="1"/>
    <n v="0.86"/>
    <s v="903"/>
    <s v="903/Low"/>
  </r>
  <r>
    <n v="9035"/>
    <x v="166"/>
    <x v="971"/>
    <x v="2"/>
    <x v="42"/>
    <n v="349.45"/>
    <n v="0.04"/>
    <n v="5703.0239999999994"/>
    <n v="912.48383999999987"/>
    <n v="4790.5401599999996"/>
    <x v="1"/>
    <x v="6"/>
    <x v="5"/>
    <x v="5"/>
    <x v="1"/>
    <x v="2"/>
    <n v="0.84"/>
    <s v="903"/>
    <s v="903/Critical"/>
  </r>
  <r>
    <n v="9036"/>
    <x v="166"/>
    <x v="388"/>
    <x v="1"/>
    <x v="37"/>
    <n v="3.14"/>
    <n v="0.08"/>
    <n v="95.330400000000012"/>
    <n v="18.112776"/>
    <n v="77.217624000000015"/>
    <x v="0"/>
    <x v="4"/>
    <x v="2"/>
    <x v="2"/>
    <x v="1"/>
    <x v="1"/>
    <n v="0.81"/>
    <s v="903"/>
    <s v="903/Not Specified"/>
  </r>
  <r>
    <n v="9037"/>
    <x v="166"/>
    <x v="101"/>
    <x v="4"/>
    <x v="31"/>
    <n v="5.94"/>
    <n v="0.02"/>
    <n v="29.106000000000002"/>
    <n v="4.07484"/>
    <n v="25.03116"/>
    <x v="0"/>
    <x v="1"/>
    <x v="0"/>
    <x v="0"/>
    <x v="3"/>
    <x v="1"/>
    <n v="0.86"/>
    <s v="903"/>
    <s v="903/Low"/>
  </r>
  <r>
    <n v="9038"/>
    <x v="166"/>
    <x v="141"/>
    <x v="3"/>
    <x v="8"/>
    <n v="205.99"/>
    <n v="0.06"/>
    <n v="1161.7836"/>
    <n v="185.88537600000001"/>
    <n v="975.89822400000003"/>
    <x v="0"/>
    <x v="1"/>
    <x v="12"/>
    <x v="3"/>
    <x v="3"/>
    <x v="0"/>
    <n v="0.84000000000000008"/>
    <s v="903"/>
    <s v="903/Medium"/>
  </r>
  <r>
    <n v="9039"/>
    <x v="166"/>
    <x v="66"/>
    <x v="2"/>
    <x v="24"/>
    <n v="40.99"/>
    <n v="0.06"/>
    <n v="1194.4485999999999"/>
    <n v="322.50112200000001"/>
    <n v="871.94747799999993"/>
    <x v="0"/>
    <x v="1"/>
    <x v="9"/>
    <x v="3"/>
    <x v="3"/>
    <x v="1"/>
    <n v="0.73"/>
    <s v="903"/>
    <s v="903/Critical"/>
  </r>
  <r>
    <n v="9040"/>
    <x v="166"/>
    <x v="490"/>
    <x v="3"/>
    <x v="3"/>
    <n v="6.48"/>
    <n v="0.08"/>
    <n v="53.65440000000001"/>
    <n v="10.194336000000002"/>
    <n v="43.46006400000001"/>
    <x v="0"/>
    <x v="1"/>
    <x v="4"/>
    <x v="4"/>
    <x v="1"/>
    <x v="1"/>
    <n v="0.81"/>
    <s v="904"/>
    <s v="904/Medium"/>
  </r>
  <r>
    <n v="8991"/>
    <x v="167"/>
    <x v="612"/>
    <x v="4"/>
    <x v="46"/>
    <n v="39.479999999999997"/>
    <n v="0.04"/>
    <n v="1061.2223999999999"/>
    <n v="265.30559999999997"/>
    <n v="795.91679999999997"/>
    <x v="0"/>
    <x v="3"/>
    <x v="1"/>
    <x v="1"/>
    <x v="0"/>
    <x v="0"/>
    <n v="0.75"/>
    <s v="899"/>
    <s v="899/Low"/>
  </r>
  <r>
    <n v="8992"/>
    <x v="167"/>
    <x v="612"/>
    <x v="3"/>
    <x v="26"/>
    <n v="39.479999999999997"/>
    <n v="7.0000000000000007E-2"/>
    <n v="954.62639999999999"/>
    <n v="238.6566"/>
    <n v="715.96979999999996"/>
    <x v="0"/>
    <x v="3"/>
    <x v="2"/>
    <x v="2"/>
    <x v="0"/>
    <x v="0"/>
    <n v="0.75"/>
    <s v="899"/>
    <s v="899/Medium"/>
  </r>
  <r>
    <n v="8993"/>
    <x v="167"/>
    <x v="262"/>
    <x v="3"/>
    <x v="12"/>
    <n v="65.989999999999995"/>
    <n v="0.06"/>
    <n v="930.45899999999983"/>
    <n v="251.22392999999997"/>
    <n v="679.23506999999984"/>
    <x v="0"/>
    <x v="1"/>
    <x v="9"/>
    <x v="3"/>
    <x v="2"/>
    <x v="0"/>
    <n v="0.73"/>
    <s v="899"/>
    <s v="899/Medium"/>
  </r>
  <r>
    <n v="8994"/>
    <x v="167"/>
    <x v="926"/>
    <x v="2"/>
    <x v="30"/>
    <n v="35.99"/>
    <n v="0.02"/>
    <n v="1763.51"/>
    <n v="476.14769999999999"/>
    <n v="1287.3623"/>
    <x v="0"/>
    <x v="1"/>
    <x v="10"/>
    <x v="2"/>
    <x v="1"/>
    <x v="0"/>
    <n v="0.73"/>
    <s v="899"/>
    <s v="899/Critical"/>
  </r>
  <r>
    <n v="8995"/>
    <x v="167"/>
    <x v="533"/>
    <x v="4"/>
    <x v="24"/>
    <n v="152.47999999999999"/>
    <n v="7.0000000000000007E-2"/>
    <n v="4395.9983999999995"/>
    <n v="1055.0396159999998"/>
    <n v="3340.9587839999995"/>
    <x v="0"/>
    <x v="1"/>
    <x v="0"/>
    <x v="0"/>
    <x v="1"/>
    <x v="0"/>
    <n v="0.76"/>
    <s v="899"/>
    <s v="899/Low"/>
  </r>
  <r>
    <n v="8996"/>
    <x v="167"/>
    <x v="108"/>
    <x v="2"/>
    <x v="6"/>
    <n v="260.98"/>
    <n v="0.01"/>
    <n v="5684.1444000000001"/>
    <n v="909.46310400000004"/>
    <n v="4774.6812959999997"/>
    <x v="1"/>
    <x v="2"/>
    <x v="5"/>
    <x v="5"/>
    <x v="2"/>
    <x v="2"/>
    <n v="0.84"/>
    <s v="899"/>
    <s v="899/Critical"/>
  </r>
  <r>
    <n v="8997"/>
    <x v="167"/>
    <x v="109"/>
    <x v="3"/>
    <x v="23"/>
    <n v="4.91"/>
    <n v="0.06"/>
    <n v="203.07760000000002"/>
    <n v="32.492416000000006"/>
    <n v="170.58518400000003"/>
    <x v="0"/>
    <x v="1"/>
    <x v="7"/>
    <x v="4"/>
    <x v="3"/>
    <x v="1"/>
    <n v="0.84000000000000008"/>
    <s v="899"/>
    <s v="899/Medium"/>
  </r>
  <r>
    <n v="8998"/>
    <x v="167"/>
    <x v="211"/>
    <x v="2"/>
    <x v="5"/>
    <n v="15.94"/>
    <n v="0.08"/>
    <n v="615.92160000000001"/>
    <n v="172.45804800000002"/>
    <n v="443.46355199999999"/>
    <x v="0"/>
    <x v="3"/>
    <x v="4"/>
    <x v="4"/>
    <x v="3"/>
    <x v="1"/>
    <n v="0.72"/>
    <s v="899"/>
    <s v="899/Critical"/>
  </r>
  <r>
    <n v="8999"/>
    <x v="167"/>
    <x v="88"/>
    <x v="2"/>
    <x v="44"/>
    <n v="449.99"/>
    <n v="0.09"/>
    <n v="6551.8544000000002"/>
    <n v="1179.3337919999999"/>
    <n v="5372.5206080000007"/>
    <x v="1"/>
    <x v="6"/>
    <x v="9"/>
    <x v="3"/>
    <x v="0"/>
    <x v="0"/>
    <n v="0.82000000000000006"/>
    <s v="899"/>
    <s v="899/Critical"/>
  </r>
  <r>
    <n v="9000"/>
    <x v="167"/>
    <x v="630"/>
    <x v="3"/>
    <x v="48"/>
    <n v="19.23"/>
    <n v="7.0000000000000007E-2"/>
    <n v="411.3297"/>
    <n v="74.039346000000009"/>
    <n v="337.29035399999998"/>
    <x v="0"/>
    <x v="3"/>
    <x v="0"/>
    <x v="0"/>
    <x v="2"/>
    <x v="2"/>
    <n v="0.82"/>
    <s v="900"/>
    <s v="900/Medium"/>
  </r>
  <r>
    <n v="9001"/>
    <x v="167"/>
    <x v="916"/>
    <x v="4"/>
    <x v="32"/>
    <n v="9.7100000000000009"/>
    <n v="7.0000000000000007E-2"/>
    <n v="117.3939"/>
    <n v="32.870291999999999"/>
    <n v="84.523607999999996"/>
    <x v="0"/>
    <x v="1"/>
    <x v="1"/>
    <x v="1"/>
    <x v="0"/>
    <x v="1"/>
    <n v="0.72"/>
    <s v="900"/>
    <s v="900/Low"/>
  </r>
  <r>
    <n v="9002"/>
    <x v="167"/>
    <x v="1030"/>
    <x v="2"/>
    <x v="22"/>
    <n v="525.98"/>
    <n v="0.02"/>
    <n v="2061.8416000000002"/>
    <n v="206.18416000000002"/>
    <n v="1855.6574400000002"/>
    <x v="0"/>
    <x v="1"/>
    <x v="7"/>
    <x v="4"/>
    <x v="3"/>
    <x v="1"/>
    <n v="0.9"/>
    <s v="900"/>
    <s v="900/Critical"/>
  </r>
  <r>
    <n v="9003"/>
    <x v="167"/>
    <x v="1079"/>
    <x v="1"/>
    <x v="28"/>
    <n v="12.99"/>
    <n v="7.0000000000000007E-2"/>
    <n v="591.95429999999999"/>
    <n v="100.63223099999999"/>
    <n v="491.322069"/>
    <x v="0"/>
    <x v="0"/>
    <x v="10"/>
    <x v="2"/>
    <x v="1"/>
    <x v="0"/>
    <n v="0.83"/>
    <s v="900"/>
    <s v="900/Not Specified"/>
  </r>
  <r>
    <n v="9004"/>
    <x v="167"/>
    <x v="825"/>
    <x v="2"/>
    <x v="27"/>
    <n v="70.98"/>
    <n v="0.05"/>
    <n v="674.31000000000006"/>
    <n v="175.32060000000001"/>
    <n v="498.98940000000005"/>
    <x v="1"/>
    <x v="2"/>
    <x v="7"/>
    <x v="4"/>
    <x v="0"/>
    <x v="2"/>
    <n v="0.74"/>
    <s v="900"/>
    <s v="900/Critical"/>
  </r>
  <r>
    <n v="9005"/>
    <x v="167"/>
    <x v="973"/>
    <x v="1"/>
    <x v="32"/>
    <n v="289.52999999999997"/>
    <n v="0.03"/>
    <n v="3650.9732999999992"/>
    <n v="365.09732999999994"/>
    <n v="3285.8759699999991"/>
    <x v="0"/>
    <x v="1"/>
    <x v="0"/>
    <x v="0"/>
    <x v="0"/>
    <x v="1"/>
    <n v="0.89999999999999991"/>
    <s v="900"/>
    <s v="900/Not Specified"/>
  </r>
  <r>
    <n v="9006"/>
    <x v="167"/>
    <x v="574"/>
    <x v="0"/>
    <x v="23"/>
    <n v="218.08"/>
    <n v="0.01"/>
    <n v="9499.5648000000001"/>
    <n v="1044.9521280000001"/>
    <n v="8454.6126719999993"/>
    <x v="0"/>
    <x v="5"/>
    <x v="5"/>
    <x v="5"/>
    <x v="0"/>
    <x v="2"/>
    <n v="0.8899999999999999"/>
    <s v="900"/>
    <s v="900/High"/>
  </r>
  <r>
    <n v="9007"/>
    <x v="167"/>
    <x v="272"/>
    <x v="3"/>
    <x v="32"/>
    <n v="100.98"/>
    <n v="0.04"/>
    <n v="1260.2303999999999"/>
    <n v="138.62534399999998"/>
    <n v="1121.6050559999999"/>
    <x v="0"/>
    <x v="1"/>
    <x v="3"/>
    <x v="3"/>
    <x v="1"/>
    <x v="0"/>
    <n v="0.89"/>
    <s v="900"/>
    <s v="900/Medium"/>
  </r>
  <r>
    <n v="9008"/>
    <x v="167"/>
    <x v="119"/>
    <x v="3"/>
    <x v="3"/>
    <n v="17.48"/>
    <n v="0.06"/>
    <n v="147.88079999999999"/>
    <n v="22.182120000000001"/>
    <n v="125.69868"/>
    <x v="0"/>
    <x v="3"/>
    <x v="7"/>
    <x v="4"/>
    <x v="0"/>
    <x v="0"/>
    <n v="0.85"/>
    <s v="900"/>
    <s v="900/Medium"/>
  </r>
  <r>
    <n v="9009"/>
    <x v="167"/>
    <x v="302"/>
    <x v="1"/>
    <x v="38"/>
    <n v="32.979999999999997"/>
    <n v="0.06"/>
    <n v="1333.0515999999998"/>
    <n v="399.91547999999995"/>
    <n v="933.13611999999989"/>
    <x v="2"/>
    <x v="1"/>
    <x v="0"/>
    <x v="0"/>
    <x v="1"/>
    <x v="0"/>
    <n v="0.70000000000000007"/>
    <s v="900"/>
    <s v="900/Not Specified"/>
  </r>
  <r>
    <n v="9010"/>
    <x v="167"/>
    <x v="304"/>
    <x v="4"/>
    <x v="1"/>
    <n v="95.99"/>
    <n v="0.09"/>
    <n v="1572.3162"/>
    <n v="424.525374"/>
    <n v="1147.7908259999999"/>
    <x v="0"/>
    <x v="5"/>
    <x v="6"/>
    <x v="6"/>
    <x v="3"/>
    <x v="1"/>
    <n v="0.73"/>
    <s v="901"/>
    <s v="901/Low"/>
  </r>
  <r>
    <n v="9011"/>
    <x v="167"/>
    <x v="176"/>
    <x v="0"/>
    <x v="47"/>
    <n v="10.48"/>
    <n v="0.06"/>
    <n v="443.30399999999997"/>
    <n v="110.82599999999998"/>
    <n v="332.47800000000001"/>
    <x v="0"/>
    <x v="3"/>
    <x v="1"/>
    <x v="1"/>
    <x v="2"/>
    <x v="1"/>
    <n v="0.75000000000000011"/>
    <s v="901"/>
    <s v="901/High"/>
  </r>
  <r>
    <n v="9012"/>
    <x v="167"/>
    <x v="100"/>
    <x v="2"/>
    <x v="9"/>
    <n v="1.88"/>
    <n v="0.09"/>
    <n v="1.7107999999999999"/>
    <n v="0.22240399999999996"/>
    <n v="1.4883959999999998"/>
    <x v="0"/>
    <x v="1"/>
    <x v="10"/>
    <x v="2"/>
    <x v="1"/>
    <x v="1"/>
    <n v="0.87"/>
    <s v="901"/>
    <s v="901/Critical"/>
  </r>
  <r>
    <n v="9013"/>
    <x v="167"/>
    <x v="723"/>
    <x v="4"/>
    <x v="35"/>
    <n v="45.98"/>
    <n v="0.04"/>
    <n v="2118.7583999999997"/>
    <n v="550.87718399999994"/>
    <n v="1567.8812159999998"/>
    <x v="0"/>
    <x v="4"/>
    <x v="9"/>
    <x v="3"/>
    <x v="3"/>
    <x v="2"/>
    <n v="0.74"/>
    <s v="901"/>
    <s v="901/Low"/>
  </r>
  <r>
    <n v="9014"/>
    <x v="167"/>
    <x v="227"/>
    <x v="4"/>
    <x v="49"/>
    <n v="12.99"/>
    <n v="0"/>
    <n v="38.97"/>
    <n v="6.2351999999999999"/>
    <n v="32.7348"/>
    <x v="0"/>
    <x v="5"/>
    <x v="6"/>
    <x v="6"/>
    <x v="0"/>
    <x v="2"/>
    <n v="0.84"/>
    <s v="901"/>
    <s v="901/Low"/>
  </r>
  <r>
    <n v="9015"/>
    <x v="167"/>
    <x v="905"/>
    <x v="4"/>
    <x v="30"/>
    <n v="3.98"/>
    <n v="0.08"/>
    <n v="183.08"/>
    <n v="36.616000000000007"/>
    <n v="146.464"/>
    <x v="0"/>
    <x v="4"/>
    <x v="2"/>
    <x v="2"/>
    <x v="0"/>
    <x v="1"/>
    <n v="0.79999999999999993"/>
    <s v="901"/>
    <s v="901/Low"/>
  </r>
  <r>
    <n v="9016"/>
    <x v="167"/>
    <x v="475"/>
    <x v="4"/>
    <x v="24"/>
    <n v="4.9800000000000004"/>
    <n v="0.04"/>
    <n v="148.20480000000001"/>
    <n v="42.979391999999997"/>
    <n v="105.22540800000002"/>
    <x v="0"/>
    <x v="1"/>
    <x v="2"/>
    <x v="2"/>
    <x v="1"/>
    <x v="1"/>
    <n v="0.71000000000000008"/>
    <s v="901"/>
    <s v="901/Low"/>
  </r>
  <r>
    <n v="9017"/>
    <x v="167"/>
    <x v="123"/>
    <x v="3"/>
    <x v="46"/>
    <n v="4.9800000000000004"/>
    <n v="7.0000000000000007E-2"/>
    <n v="129.67919999999998"/>
    <n v="12.967919999999999"/>
    <n v="116.71127999999999"/>
    <x v="0"/>
    <x v="1"/>
    <x v="6"/>
    <x v="6"/>
    <x v="3"/>
    <x v="1"/>
    <n v="0.9"/>
    <s v="901"/>
    <s v="901/Medium"/>
  </r>
  <r>
    <n v="9018"/>
    <x v="167"/>
    <x v="124"/>
    <x v="0"/>
    <x v="26"/>
    <n v="5.78"/>
    <n v="0"/>
    <n v="150.28"/>
    <n v="33.061599999999999"/>
    <n v="117.2184"/>
    <x v="0"/>
    <x v="1"/>
    <x v="4"/>
    <x v="4"/>
    <x v="2"/>
    <x v="1"/>
    <n v="0.78"/>
    <s v="901"/>
    <s v="901/High"/>
  </r>
  <r>
    <n v="9019"/>
    <x v="167"/>
    <x v="163"/>
    <x v="0"/>
    <x v="3"/>
    <n v="6.48"/>
    <n v="0.02"/>
    <n v="57.153600000000004"/>
    <n v="15.431472000000001"/>
    <n v="41.722128000000005"/>
    <x v="0"/>
    <x v="1"/>
    <x v="1"/>
    <x v="1"/>
    <x v="0"/>
    <x v="1"/>
    <n v="0.73"/>
    <s v="901"/>
    <s v="901/High"/>
  </r>
  <r>
    <n v="9020"/>
    <x v="167"/>
    <x v="390"/>
    <x v="1"/>
    <x v="33"/>
    <n v="6.48"/>
    <n v="0.03"/>
    <n v="213.71040000000002"/>
    <n v="29.919456000000004"/>
    <n v="183.79094400000002"/>
    <x v="0"/>
    <x v="1"/>
    <x v="1"/>
    <x v="1"/>
    <x v="0"/>
    <x v="1"/>
    <n v="0.86"/>
    <s v="902"/>
    <s v="902/Not Specified"/>
  </r>
  <r>
    <n v="8972"/>
    <x v="168"/>
    <x v="466"/>
    <x v="1"/>
    <x v="24"/>
    <n v="65.989999999999995"/>
    <n v="0.08"/>
    <n v="1882.0347999999999"/>
    <n v="188.20347999999998"/>
    <n v="1693.83132"/>
    <x v="0"/>
    <x v="1"/>
    <x v="4"/>
    <x v="4"/>
    <x v="0"/>
    <x v="0"/>
    <n v="0.9"/>
    <s v="897"/>
    <s v="897/Not Specified"/>
  </r>
  <r>
    <n v="8973"/>
    <x v="168"/>
    <x v="1009"/>
    <x v="2"/>
    <x v="39"/>
    <n v="4.4800000000000004"/>
    <n v="0"/>
    <n v="134.4"/>
    <n v="21.504000000000001"/>
    <n v="112.896"/>
    <x v="0"/>
    <x v="1"/>
    <x v="2"/>
    <x v="2"/>
    <x v="1"/>
    <x v="1"/>
    <n v="0.84"/>
    <s v="897"/>
    <s v="897/Critical"/>
  </r>
  <r>
    <n v="8974"/>
    <x v="168"/>
    <x v="809"/>
    <x v="4"/>
    <x v="5"/>
    <n v="3.58"/>
    <n v="0.01"/>
    <n v="148.85640000000001"/>
    <n v="23.817024"/>
    <n v="125.039376"/>
    <x v="0"/>
    <x v="1"/>
    <x v="7"/>
    <x v="4"/>
    <x v="0"/>
    <x v="1"/>
    <n v="0.84"/>
    <s v="897"/>
    <s v="897/Low"/>
  </r>
  <r>
    <n v="8975"/>
    <x v="168"/>
    <x v="889"/>
    <x v="1"/>
    <x v="21"/>
    <n v="6.81"/>
    <n v="0.09"/>
    <n v="43.3797"/>
    <n v="11.712519"/>
    <n v="31.667180999999999"/>
    <x v="0"/>
    <x v="1"/>
    <x v="7"/>
    <x v="4"/>
    <x v="0"/>
    <x v="1"/>
    <n v="0.73"/>
    <s v="897"/>
    <s v="897/Not Specified"/>
  </r>
  <r>
    <n v="8976"/>
    <x v="168"/>
    <x v="5"/>
    <x v="2"/>
    <x v="47"/>
    <n v="124.49"/>
    <n v="0.03"/>
    <n v="5433.9885000000004"/>
    <n v="597.73873500000002"/>
    <n v="4836.2497650000005"/>
    <x v="1"/>
    <x v="2"/>
    <x v="1"/>
    <x v="1"/>
    <x v="0"/>
    <x v="2"/>
    <n v="0.89"/>
    <s v="897"/>
    <s v="897/Critical"/>
  </r>
  <r>
    <n v="8977"/>
    <x v="168"/>
    <x v="1174"/>
    <x v="4"/>
    <x v="47"/>
    <n v="550.98"/>
    <n v="0.02"/>
    <n v="24298.218000000001"/>
    <n v="3644.7327"/>
    <n v="20653.4853"/>
    <x v="1"/>
    <x v="2"/>
    <x v="3"/>
    <x v="3"/>
    <x v="1"/>
    <x v="2"/>
    <n v="0.85"/>
    <s v="897"/>
    <s v="897/Low"/>
  </r>
  <r>
    <n v="8978"/>
    <x v="168"/>
    <x v="996"/>
    <x v="0"/>
    <x v="35"/>
    <n v="111.03"/>
    <n v="0.06"/>
    <n v="5009.6736000000001"/>
    <n v="851.64451199999996"/>
    <n v="4158.0290880000002"/>
    <x v="0"/>
    <x v="1"/>
    <x v="1"/>
    <x v="1"/>
    <x v="2"/>
    <x v="1"/>
    <n v="0.83000000000000007"/>
    <s v="897"/>
    <s v="897/High"/>
  </r>
  <r>
    <n v="8979"/>
    <x v="168"/>
    <x v="512"/>
    <x v="3"/>
    <x v="31"/>
    <n v="420.98"/>
    <n v="0"/>
    <n v="2104.9"/>
    <n v="210.49"/>
    <n v="1894.41"/>
    <x v="0"/>
    <x v="1"/>
    <x v="2"/>
    <x v="2"/>
    <x v="3"/>
    <x v="1"/>
    <n v="0.9"/>
    <s v="897"/>
    <s v="897/Medium"/>
  </r>
  <r>
    <n v="8980"/>
    <x v="168"/>
    <x v="203"/>
    <x v="4"/>
    <x v="36"/>
    <n v="808.49"/>
    <n v="0.03"/>
    <n v="27448.235499999999"/>
    <n v="6862.0588749999997"/>
    <n v="20586.176625"/>
    <x v="1"/>
    <x v="6"/>
    <x v="10"/>
    <x v="2"/>
    <x v="3"/>
    <x v="0"/>
    <n v="0.75"/>
    <s v="898"/>
    <s v="898/Low"/>
  </r>
  <r>
    <n v="8981"/>
    <x v="168"/>
    <x v="838"/>
    <x v="0"/>
    <x v="31"/>
    <n v="120.98"/>
    <n v="0.05"/>
    <n v="574.65499999999997"/>
    <n v="166.64994999999999"/>
    <n v="408.00504999999998"/>
    <x v="1"/>
    <x v="6"/>
    <x v="2"/>
    <x v="2"/>
    <x v="1"/>
    <x v="2"/>
    <n v="0.71"/>
    <s v="898"/>
    <s v="898/High"/>
  </r>
  <r>
    <n v="8982"/>
    <x v="168"/>
    <x v="710"/>
    <x v="0"/>
    <x v="0"/>
    <n v="78.69"/>
    <n v="0"/>
    <n v="1888.56"/>
    <n v="321.05520000000001"/>
    <n v="1567.5047999999999"/>
    <x v="0"/>
    <x v="1"/>
    <x v="0"/>
    <x v="0"/>
    <x v="2"/>
    <x v="2"/>
    <n v="0.83"/>
    <s v="898"/>
    <s v="898/High"/>
  </r>
  <r>
    <n v="8983"/>
    <x v="168"/>
    <x v="1175"/>
    <x v="3"/>
    <x v="33"/>
    <n v="120.33"/>
    <n v="0"/>
    <n v="4091.22"/>
    <n v="1145.5415999999998"/>
    <n v="2945.6783999999998"/>
    <x v="0"/>
    <x v="1"/>
    <x v="7"/>
    <x v="4"/>
    <x v="0"/>
    <x v="1"/>
    <n v="0.72"/>
    <s v="898"/>
    <s v="898/Medium"/>
  </r>
  <r>
    <n v="8984"/>
    <x v="168"/>
    <x v="1129"/>
    <x v="2"/>
    <x v="48"/>
    <n v="30.97"/>
    <n v="0.02"/>
    <n v="698.0637999999999"/>
    <n v="181.49658799999997"/>
    <n v="516.56721199999993"/>
    <x v="0"/>
    <x v="1"/>
    <x v="6"/>
    <x v="6"/>
    <x v="1"/>
    <x v="0"/>
    <n v="0.74"/>
    <s v="898"/>
    <s v="898/Critical"/>
  </r>
  <r>
    <n v="8985"/>
    <x v="168"/>
    <x v="530"/>
    <x v="1"/>
    <x v="38"/>
    <n v="65.989999999999995"/>
    <n v="0.06"/>
    <n v="2667.3157999999994"/>
    <n v="586.8094759999999"/>
    <n v="2080.5063239999995"/>
    <x v="0"/>
    <x v="1"/>
    <x v="7"/>
    <x v="4"/>
    <x v="2"/>
    <x v="0"/>
    <n v="0.78"/>
    <s v="898"/>
    <s v="898/Not Specified"/>
  </r>
  <r>
    <n v="8986"/>
    <x v="168"/>
    <x v="358"/>
    <x v="3"/>
    <x v="34"/>
    <n v="115.99"/>
    <n v="7.0000000000000007E-2"/>
    <n v="5069.9228999999996"/>
    <n v="1064.6838089999999"/>
    <n v="4005.2390909999995"/>
    <x v="0"/>
    <x v="1"/>
    <x v="10"/>
    <x v="2"/>
    <x v="2"/>
    <x v="0"/>
    <n v="0.78999999999999992"/>
    <s v="898"/>
    <s v="898/Medium"/>
  </r>
  <r>
    <n v="8987"/>
    <x v="168"/>
    <x v="415"/>
    <x v="3"/>
    <x v="3"/>
    <n v="19.989999999999998"/>
    <n v="0.01"/>
    <n v="178.11089999999999"/>
    <n v="53.433269999999993"/>
    <n v="124.67762999999999"/>
    <x v="0"/>
    <x v="5"/>
    <x v="0"/>
    <x v="0"/>
    <x v="0"/>
    <x v="2"/>
    <n v="0.70000000000000007"/>
    <s v="898"/>
    <s v="898/Medium"/>
  </r>
  <r>
    <n v="8988"/>
    <x v="168"/>
    <x v="765"/>
    <x v="0"/>
    <x v="6"/>
    <n v="37.700000000000003"/>
    <n v="7.0000000000000007E-2"/>
    <n v="771.34199999999998"/>
    <n v="208.26233999999999"/>
    <n v="563.07965999999999"/>
    <x v="0"/>
    <x v="1"/>
    <x v="0"/>
    <x v="0"/>
    <x v="2"/>
    <x v="1"/>
    <n v="0.73"/>
    <s v="898"/>
    <s v="898/High"/>
  </r>
  <r>
    <n v="8989"/>
    <x v="168"/>
    <x v="960"/>
    <x v="0"/>
    <x v="30"/>
    <n v="23.99"/>
    <n v="0"/>
    <n v="1199.5"/>
    <n v="323.86500000000001"/>
    <n v="875.63499999999999"/>
    <x v="1"/>
    <x v="6"/>
    <x v="7"/>
    <x v="4"/>
    <x v="3"/>
    <x v="2"/>
    <n v="0.73"/>
    <s v="898"/>
    <s v="898/High"/>
  </r>
  <r>
    <n v="8990"/>
    <x v="168"/>
    <x v="308"/>
    <x v="3"/>
    <x v="29"/>
    <n v="6.48"/>
    <n v="0.05"/>
    <n v="227.77200000000002"/>
    <n v="59.22072"/>
    <n v="168.55128000000002"/>
    <x v="0"/>
    <x v="1"/>
    <x v="6"/>
    <x v="6"/>
    <x v="3"/>
    <x v="1"/>
    <n v="0.74"/>
    <s v="899"/>
    <s v="899/Medium"/>
  </r>
  <r>
    <n v="8953"/>
    <x v="169"/>
    <x v="420"/>
    <x v="0"/>
    <x v="41"/>
    <n v="294.62"/>
    <n v="0.05"/>
    <n v="10915.671"/>
    <n v="1200.7238100000002"/>
    <n v="9714.9471900000008"/>
    <x v="1"/>
    <x v="6"/>
    <x v="0"/>
    <x v="0"/>
    <x v="0"/>
    <x v="1"/>
    <n v="0.89"/>
    <s v="895"/>
    <s v="895/High"/>
  </r>
  <r>
    <n v="8954"/>
    <x v="169"/>
    <x v="364"/>
    <x v="1"/>
    <x v="11"/>
    <n v="85.99"/>
    <n v="0.05"/>
    <n v="2614.0959999999995"/>
    <n v="758.0878399999998"/>
    <n v="1856.0081599999999"/>
    <x v="0"/>
    <x v="1"/>
    <x v="10"/>
    <x v="2"/>
    <x v="3"/>
    <x v="0"/>
    <n v="0.71000000000000008"/>
    <s v="895"/>
    <s v="895/Not Specified"/>
  </r>
  <r>
    <n v="8955"/>
    <x v="169"/>
    <x v="613"/>
    <x v="3"/>
    <x v="4"/>
    <n v="8.33"/>
    <n v="0.02"/>
    <n v="171.4314"/>
    <n v="37.714908000000001"/>
    <n v="133.71649199999999"/>
    <x v="0"/>
    <x v="3"/>
    <x v="0"/>
    <x v="0"/>
    <x v="3"/>
    <x v="0"/>
    <n v="0.77999999999999992"/>
    <s v="895"/>
    <s v="895/Medium"/>
  </r>
  <r>
    <n v="8956"/>
    <x v="169"/>
    <x v="613"/>
    <x v="4"/>
    <x v="0"/>
    <n v="8.33"/>
    <n v="0.04"/>
    <n v="191.92320000000001"/>
    <n v="28.78848"/>
    <n v="163.13472000000002"/>
    <x v="0"/>
    <x v="3"/>
    <x v="1"/>
    <x v="1"/>
    <x v="3"/>
    <x v="0"/>
    <n v="0.85000000000000009"/>
    <s v="895"/>
    <s v="895/Low"/>
  </r>
  <r>
    <n v="8957"/>
    <x v="169"/>
    <x v="379"/>
    <x v="1"/>
    <x v="8"/>
    <n v="19.98"/>
    <n v="0.08"/>
    <n v="110.28960000000001"/>
    <n v="29.778192000000004"/>
    <n v="80.511408000000003"/>
    <x v="2"/>
    <x v="1"/>
    <x v="7"/>
    <x v="4"/>
    <x v="0"/>
    <x v="0"/>
    <n v="0.73"/>
    <s v="895"/>
    <s v="895/Not Specified"/>
  </r>
  <r>
    <n v="8958"/>
    <x v="169"/>
    <x v="424"/>
    <x v="0"/>
    <x v="40"/>
    <n v="179.29"/>
    <n v="0.06"/>
    <n v="7752.4996000000001"/>
    <n v="1472.9749239999999"/>
    <n v="6279.524676"/>
    <x v="1"/>
    <x v="2"/>
    <x v="1"/>
    <x v="1"/>
    <x v="3"/>
    <x v="2"/>
    <n v="0.80999999999999994"/>
    <s v="895"/>
    <s v="895/High"/>
  </r>
  <r>
    <n v="8959"/>
    <x v="169"/>
    <x v="932"/>
    <x v="2"/>
    <x v="13"/>
    <n v="46.89"/>
    <n v="0.09"/>
    <n v="1621.4562000000001"/>
    <n v="405.36404999999996"/>
    <n v="1216.0921500000002"/>
    <x v="0"/>
    <x v="0"/>
    <x v="2"/>
    <x v="2"/>
    <x v="2"/>
    <x v="1"/>
    <n v="0.75000000000000011"/>
    <s v="895"/>
    <s v="895/Critical"/>
  </r>
  <r>
    <n v="8960"/>
    <x v="169"/>
    <x v="932"/>
    <x v="0"/>
    <x v="46"/>
    <n v="46.89"/>
    <n v="7.0000000000000007E-2"/>
    <n v="1221.0155999999999"/>
    <n v="256.413276"/>
    <n v="964.60232399999995"/>
    <x v="0"/>
    <x v="0"/>
    <x v="10"/>
    <x v="2"/>
    <x v="0"/>
    <x v="1"/>
    <n v="0.79"/>
    <s v="896"/>
    <s v="896/High"/>
  </r>
  <r>
    <n v="8961"/>
    <x v="169"/>
    <x v="649"/>
    <x v="0"/>
    <x v="39"/>
    <n v="550.98"/>
    <n v="0.1"/>
    <n v="14876.460000000001"/>
    <n v="2826.5273999999999"/>
    <n v="12049.9326"/>
    <x v="1"/>
    <x v="2"/>
    <x v="9"/>
    <x v="3"/>
    <x v="0"/>
    <x v="2"/>
    <n v="0.80999999999999994"/>
    <s v="896"/>
    <s v="896/High"/>
  </r>
  <r>
    <n v="8962"/>
    <x v="169"/>
    <x v="6"/>
    <x v="4"/>
    <x v="29"/>
    <n v="90.98"/>
    <n v="0.04"/>
    <n v="3231.6096000000002"/>
    <n v="387.79315200000002"/>
    <n v="2843.816448"/>
    <x v="2"/>
    <x v="0"/>
    <x v="0"/>
    <x v="0"/>
    <x v="2"/>
    <x v="2"/>
    <n v="0.88"/>
    <s v="896"/>
    <s v="896/Low"/>
  </r>
  <r>
    <n v="8963"/>
    <x v="169"/>
    <x v="1176"/>
    <x v="3"/>
    <x v="46"/>
    <n v="52.99"/>
    <n v="0.1"/>
    <n v="1335.348"/>
    <n v="293.77656000000002"/>
    <n v="1041.5714399999999"/>
    <x v="2"/>
    <x v="1"/>
    <x v="2"/>
    <x v="2"/>
    <x v="0"/>
    <x v="1"/>
    <n v="0.78"/>
    <s v="896"/>
    <s v="896/Medium"/>
  </r>
  <r>
    <n v="8964"/>
    <x v="169"/>
    <x v="813"/>
    <x v="3"/>
    <x v="45"/>
    <n v="4.9800000000000004"/>
    <n v="0.01"/>
    <n v="39.441600000000001"/>
    <n v="8.6771519999999995"/>
    <n v="30.764448000000002"/>
    <x v="0"/>
    <x v="3"/>
    <x v="7"/>
    <x v="4"/>
    <x v="3"/>
    <x v="0"/>
    <n v="0.78"/>
    <s v="896"/>
    <s v="896/Medium"/>
  </r>
  <r>
    <n v="8965"/>
    <x v="169"/>
    <x v="1048"/>
    <x v="3"/>
    <x v="36"/>
    <n v="5.0199999999999996"/>
    <n v="7.0000000000000007E-2"/>
    <n v="163.40099999999998"/>
    <n v="34.314209999999996"/>
    <n v="129.08678999999998"/>
    <x v="0"/>
    <x v="3"/>
    <x v="9"/>
    <x v="3"/>
    <x v="3"/>
    <x v="0"/>
    <n v="0.78999999999999992"/>
    <s v="896"/>
    <s v="896/Medium"/>
  </r>
  <r>
    <n v="8966"/>
    <x v="169"/>
    <x v="385"/>
    <x v="3"/>
    <x v="16"/>
    <n v="12.64"/>
    <n v="0.06"/>
    <n v="23.763200000000001"/>
    <n v="4.2773760000000003"/>
    <n v="19.485824000000001"/>
    <x v="0"/>
    <x v="3"/>
    <x v="2"/>
    <x v="2"/>
    <x v="3"/>
    <x v="2"/>
    <n v="0.82"/>
    <s v="896"/>
    <s v="896/Medium"/>
  </r>
  <r>
    <n v="8967"/>
    <x v="169"/>
    <x v="159"/>
    <x v="4"/>
    <x v="46"/>
    <n v="11.58"/>
    <n v="0.06"/>
    <n v="304.78559999999999"/>
    <n v="76.196399999999997"/>
    <n v="228.58920000000001"/>
    <x v="0"/>
    <x v="1"/>
    <x v="5"/>
    <x v="5"/>
    <x v="2"/>
    <x v="1"/>
    <n v="0.75"/>
    <s v="896"/>
    <s v="896/Low"/>
  </r>
  <r>
    <n v="8968"/>
    <x v="169"/>
    <x v="435"/>
    <x v="3"/>
    <x v="49"/>
    <n v="195.99"/>
    <n v="7.0000000000000007E-2"/>
    <n v="546.81209999999999"/>
    <n v="87.489936"/>
    <n v="459.32216399999999"/>
    <x v="0"/>
    <x v="1"/>
    <x v="12"/>
    <x v="3"/>
    <x v="1"/>
    <x v="0"/>
    <n v="0.84"/>
    <s v="896"/>
    <s v="896/Medium"/>
  </r>
  <r>
    <n v="8969"/>
    <x v="169"/>
    <x v="1104"/>
    <x v="2"/>
    <x v="12"/>
    <n v="4.76"/>
    <n v="0.03"/>
    <n v="69.257999999999996"/>
    <n v="15.92934"/>
    <n v="53.328659999999999"/>
    <x v="0"/>
    <x v="4"/>
    <x v="0"/>
    <x v="0"/>
    <x v="1"/>
    <x v="1"/>
    <n v="0.77"/>
    <s v="896"/>
    <s v="896/Critical"/>
  </r>
  <r>
    <n v="8970"/>
    <x v="169"/>
    <x v="230"/>
    <x v="4"/>
    <x v="20"/>
    <n v="6.48"/>
    <n v="0.06"/>
    <n v="67.003199999999993"/>
    <n v="10.050479999999999"/>
    <n v="56.952719999999992"/>
    <x v="0"/>
    <x v="1"/>
    <x v="6"/>
    <x v="6"/>
    <x v="2"/>
    <x v="1"/>
    <n v="0.85"/>
    <s v="897"/>
    <s v="897/Low"/>
  </r>
  <r>
    <n v="8971"/>
    <x v="169"/>
    <x v="69"/>
    <x v="1"/>
    <x v="35"/>
    <n v="48.91"/>
    <n v="0.03"/>
    <n v="2277.2495999999996"/>
    <n v="455.44991999999991"/>
    <n v="1821.7996799999996"/>
    <x v="0"/>
    <x v="1"/>
    <x v="0"/>
    <x v="0"/>
    <x v="3"/>
    <x v="1"/>
    <n v="0.79999999999999993"/>
    <s v="897"/>
    <s v="897/Not Specified"/>
  </r>
  <r>
    <n v="8933"/>
    <x v="170"/>
    <x v="290"/>
    <x v="1"/>
    <x v="9"/>
    <n v="3.68"/>
    <n v="0.04"/>
    <n v="3.5327999999999999"/>
    <n v="0.600576"/>
    <n v="2.9322239999999997"/>
    <x v="0"/>
    <x v="4"/>
    <x v="5"/>
    <x v="5"/>
    <x v="1"/>
    <x v="1"/>
    <n v="0.83"/>
    <s v="893"/>
    <s v="893/Not Specified"/>
  </r>
  <r>
    <n v="8934"/>
    <x v="170"/>
    <x v="440"/>
    <x v="0"/>
    <x v="22"/>
    <n v="20.99"/>
    <n v="0.04"/>
    <n v="80.601599999999991"/>
    <n v="10.478208"/>
    <n v="70.123391999999996"/>
    <x v="2"/>
    <x v="4"/>
    <x v="10"/>
    <x v="2"/>
    <x v="3"/>
    <x v="0"/>
    <n v="0.87"/>
    <s v="893"/>
    <s v="893/High"/>
  </r>
  <r>
    <n v="8935"/>
    <x v="170"/>
    <x v="108"/>
    <x v="4"/>
    <x v="14"/>
    <n v="260.98"/>
    <n v="0.1"/>
    <n v="3288.3480000000004"/>
    <n v="427.48524000000003"/>
    <n v="2860.8627600000004"/>
    <x v="1"/>
    <x v="2"/>
    <x v="0"/>
    <x v="0"/>
    <x v="0"/>
    <x v="2"/>
    <n v="0.87"/>
    <s v="893"/>
    <s v="893/Low"/>
  </r>
  <r>
    <n v="8936"/>
    <x v="170"/>
    <x v="877"/>
    <x v="1"/>
    <x v="8"/>
    <n v="3.75"/>
    <n v="0.01"/>
    <n v="22.274999999999999"/>
    <n v="6.0142499999999997"/>
    <n v="16.260749999999998"/>
    <x v="0"/>
    <x v="1"/>
    <x v="9"/>
    <x v="3"/>
    <x v="3"/>
    <x v="1"/>
    <n v="0.73"/>
    <s v="893"/>
    <s v="893/Not Specified"/>
  </r>
  <r>
    <n v="8937"/>
    <x v="170"/>
    <x v="129"/>
    <x v="2"/>
    <x v="21"/>
    <n v="27.48"/>
    <n v="7.0000000000000007E-2"/>
    <n v="178.8948"/>
    <n v="51.879491999999999"/>
    <n v="127.015308"/>
    <x v="0"/>
    <x v="1"/>
    <x v="4"/>
    <x v="4"/>
    <x v="3"/>
    <x v="0"/>
    <n v="0.71"/>
    <s v="893"/>
    <s v="893/Critical"/>
  </r>
  <r>
    <n v="8938"/>
    <x v="170"/>
    <x v="212"/>
    <x v="4"/>
    <x v="40"/>
    <n v="150.97999999999999"/>
    <n v="0.03"/>
    <n v="6736.7276000000002"/>
    <n v="808.40731200000005"/>
    <n v="5928.3202879999999"/>
    <x v="1"/>
    <x v="2"/>
    <x v="6"/>
    <x v="6"/>
    <x v="1"/>
    <x v="2"/>
    <n v="0.88"/>
    <s v="893"/>
    <s v="893/Low"/>
  </r>
  <r>
    <n v="8939"/>
    <x v="170"/>
    <x v="1026"/>
    <x v="2"/>
    <x v="36"/>
    <n v="350.99"/>
    <n v="0.03"/>
    <n v="11916.110499999999"/>
    <n v="1191.6110499999998"/>
    <n v="10724.499449999999"/>
    <x v="1"/>
    <x v="6"/>
    <x v="4"/>
    <x v="4"/>
    <x v="2"/>
    <x v="2"/>
    <n v="0.9"/>
    <s v="893"/>
    <s v="893/Critical"/>
  </r>
  <r>
    <n v="8940"/>
    <x v="170"/>
    <x v="583"/>
    <x v="0"/>
    <x v="41"/>
    <n v="500.98"/>
    <n v="0.05"/>
    <n v="18561.309000000001"/>
    <n v="4825.9403400000001"/>
    <n v="13735.36866"/>
    <x v="1"/>
    <x v="6"/>
    <x v="0"/>
    <x v="0"/>
    <x v="2"/>
    <x v="2"/>
    <n v="0.74"/>
    <s v="894"/>
    <s v="894/High"/>
  </r>
  <r>
    <n v="8941"/>
    <x v="170"/>
    <x v="1176"/>
    <x v="1"/>
    <x v="49"/>
    <n v="52.99"/>
    <n v="0.09"/>
    <n v="144.6627"/>
    <n v="14.46627"/>
    <n v="130.19642999999999"/>
    <x v="0"/>
    <x v="1"/>
    <x v="9"/>
    <x v="3"/>
    <x v="2"/>
    <x v="1"/>
    <n v="0.89999999999999991"/>
    <s v="894"/>
    <s v="894/Not Specified"/>
  </r>
  <r>
    <n v="8942"/>
    <x v="170"/>
    <x v="428"/>
    <x v="0"/>
    <x v="36"/>
    <n v="4.4800000000000004"/>
    <n v="0.08"/>
    <n v="144.25600000000003"/>
    <n v="14.425600000000005"/>
    <n v="129.83040000000003"/>
    <x v="0"/>
    <x v="5"/>
    <x v="2"/>
    <x v="2"/>
    <x v="3"/>
    <x v="1"/>
    <n v="0.9"/>
    <s v="894"/>
    <s v="894/High"/>
  </r>
  <r>
    <n v="8943"/>
    <x v="170"/>
    <x v="594"/>
    <x v="0"/>
    <x v="19"/>
    <n v="264.98"/>
    <n v="0.1"/>
    <n v="9777.7620000000006"/>
    <n v="1857.77478"/>
    <n v="7919.9872200000009"/>
    <x v="1"/>
    <x v="6"/>
    <x v="10"/>
    <x v="2"/>
    <x v="0"/>
    <x v="0"/>
    <n v="0.81"/>
    <s v="894"/>
    <s v="894/High"/>
  </r>
  <r>
    <n v="8944"/>
    <x v="170"/>
    <x v="159"/>
    <x v="2"/>
    <x v="26"/>
    <n v="11.58"/>
    <n v="0.06"/>
    <n v="283.01519999999999"/>
    <n v="73.583951999999996"/>
    <n v="209.43124799999998"/>
    <x v="0"/>
    <x v="1"/>
    <x v="9"/>
    <x v="3"/>
    <x v="2"/>
    <x v="1"/>
    <n v="0.74"/>
    <s v="894"/>
    <s v="894/Critical"/>
  </r>
  <r>
    <n v="8945"/>
    <x v="170"/>
    <x v="1134"/>
    <x v="4"/>
    <x v="36"/>
    <n v="26.64"/>
    <n v="0.09"/>
    <n v="848.48400000000004"/>
    <n v="118.78775999999999"/>
    <n v="729.69623999999999"/>
    <x v="0"/>
    <x v="0"/>
    <x v="0"/>
    <x v="0"/>
    <x v="3"/>
    <x v="2"/>
    <n v="0.86"/>
    <s v="894"/>
    <s v="894/Low"/>
  </r>
  <r>
    <n v="8946"/>
    <x v="170"/>
    <x v="994"/>
    <x v="0"/>
    <x v="19"/>
    <n v="3.78"/>
    <n v="0.02"/>
    <n v="151.88039999999998"/>
    <n v="45.564119999999996"/>
    <n v="106.31627999999998"/>
    <x v="0"/>
    <x v="4"/>
    <x v="0"/>
    <x v="0"/>
    <x v="1"/>
    <x v="1"/>
    <n v="0.7"/>
    <s v="894"/>
    <s v="894/High"/>
  </r>
  <r>
    <n v="8947"/>
    <x v="170"/>
    <x v="985"/>
    <x v="4"/>
    <x v="19"/>
    <n v="30.98"/>
    <n v="0.04"/>
    <n v="1219.3728000000001"/>
    <n v="158.51846400000002"/>
    <n v="1060.8543360000001"/>
    <x v="2"/>
    <x v="1"/>
    <x v="2"/>
    <x v="2"/>
    <x v="1"/>
    <x v="1"/>
    <n v="0.87"/>
    <s v="894"/>
    <s v="894/Low"/>
  </r>
  <r>
    <n v="8948"/>
    <x v="170"/>
    <x v="799"/>
    <x v="0"/>
    <x v="3"/>
    <n v="3.6"/>
    <n v="0.1"/>
    <n v="29.16"/>
    <n v="6.7067999999999994"/>
    <n v="22.453200000000002"/>
    <x v="0"/>
    <x v="4"/>
    <x v="2"/>
    <x v="2"/>
    <x v="3"/>
    <x v="1"/>
    <n v="0.77000000000000013"/>
    <s v="894"/>
    <s v="894/High"/>
  </r>
  <r>
    <n v="8949"/>
    <x v="170"/>
    <x v="104"/>
    <x v="0"/>
    <x v="43"/>
    <n v="7.1"/>
    <n v="0.01"/>
    <n v="140.58000000000001"/>
    <n v="22.492800000000003"/>
    <n v="118.08720000000001"/>
    <x v="0"/>
    <x v="1"/>
    <x v="0"/>
    <x v="0"/>
    <x v="2"/>
    <x v="1"/>
    <n v="0.84"/>
    <s v="894"/>
    <s v="894/High"/>
  </r>
  <r>
    <n v="8950"/>
    <x v="170"/>
    <x v="288"/>
    <x v="1"/>
    <x v="6"/>
    <n v="6.48"/>
    <n v="0.03"/>
    <n v="138.28319999999999"/>
    <n v="40.102128"/>
    <n v="98.181072"/>
    <x v="0"/>
    <x v="1"/>
    <x v="12"/>
    <x v="3"/>
    <x v="0"/>
    <x v="1"/>
    <n v="0.71000000000000008"/>
    <s v="895"/>
    <s v="895/Not Specified"/>
  </r>
  <r>
    <n v="8951"/>
    <x v="170"/>
    <x v="1130"/>
    <x v="2"/>
    <x v="44"/>
    <n v="35.44"/>
    <n v="0.03"/>
    <n v="550.02879999999993"/>
    <n v="137.50719999999998"/>
    <n v="412.52159999999992"/>
    <x v="2"/>
    <x v="1"/>
    <x v="4"/>
    <x v="4"/>
    <x v="2"/>
    <x v="1"/>
    <n v="0.75"/>
    <s v="895"/>
    <s v="895/Critical"/>
  </r>
  <r>
    <n v="8952"/>
    <x v="170"/>
    <x v="163"/>
    <x v="4"/>
    <x v="42"/>
    <n v="6.48"/>
    <n v="0.08"/>
    <n v="101.34720000000002"/>
    <n v="20.269440000000003"/>
    <n v="81.077760000000012"/>
    <x v="2"/>
    <x v="1"/>
    <x v="2"/>
    <x v="2"/>
    <x v="2"/>
    <x v="1"/>
    <n v="0.8"/>
    <s v="895"/>
    <s v="895/Low"/>
  </r>
  <r>
    <n v="8903"/>
    <x v="171"/>
    <x v="1002"/>
    <x v="0"/>
    <x v="7"/>
    <n v="35.99"/>
    <n v="0.1"/>
    <n v="939.33900000000006"/>
    <n v="225.44136000000003"/>
    <n v="713.89764000000002"/>
    <x v="0"/>
    <x v="4"/>
    <x v="0"/>
    <x v="0"/>
    <x v="3"/>
    <x v="0"/>
    <n v="0.76"/>
    <s v="890"/>
    <s v="890/High"/>
  </r>
  <r>
    <n v="8904"/>
    <x v="171"/>
    <x v="421"/>
    <x v="4"/>
    <x v="2"/>
    <n v="85.99"/>
    <n v="7.0000000000000007E-2"/>
    <n v="1999.2674999999999"/>
    <n v="319.88279999999997"/>
    <n v="1679.3847000000001"/>
    <x v="0"/>
    <x v="4"/>
    <x v="8"/>
    <x v="7"/>
    <x v="2"/>
    <x v="0"/>
    <n v="0.84000000000000008"/>
    <s v="890"/>
    <s v="890/Low"/>
  </r>
  <r>
    <n v="8905"/>
    <x v="171"/>
    <x v="1151"/>
    <x v="2"/>
    <x v="26"/>
    <n v="9.31"/>
    <n v="0.06"/>
    <n v="227.53639999999999"/>
    <n v="54.608736"/>
    <n v="172.92766399999999"/>
    <x v="0"/>
    <x v="3"/>
    <x v="4"/>
    <x v="4"/>
    <x v="3"/>
    <x v="1"/>
    <n v="0.76"/>
    <s v="890"/>
    <s v="890/Critical"/>
  </r>
  <r>
    <n v="8906"/>
    <x v="171"/>
    <x v="168"/>
    <x v="1"/>
    <x v="28"/>
    <n v="5.88"/>
    <n v="0"/>
    <n v="288.12"/>
    <n v="46.099200000000003"/>
    <n v="242.02080000000001"/>
    <x v="0"/>
    <x v="4"/>
    <x v="4"/>
    <x v="4"/>
    <x v="0"/>
    <x v="1"/>
    <n v="0.84"/>
    <s v="890"/>
    <s v="890/Not Specified"/>
  </r>
  <r>
    <n v="8907"/>
    <x v="171"/>
    <x v="147"/>
    <x v="3"/>
    <x v="0"/>
    <n v="5.81"/>
    <n v="0.01"/>
    <n v="138.04560000000001"/>
    <n v="26.228664000000002"/>
    <n v="111.816936"/>
    <x v="0"/>
    <x v="4"/>
    <x v="4"/>
    <x v="4"/>
    <x v="1"/>
    <x v="1"/>
    <n v="0.80999999999999994"/>
    <s v="890"/>
    <s v="890/Medium"/>
  </r>
  <r>
    <n v="8908"/>
    <x v="171"/>
    <x v="582"/>
    <x v="0"/>
    <x v="25"/>
    <n v="180.98"/>
    <n v="0.02"/>
    <n v="4788.7308000000003"/>
    <n v="478.87308000000007"/>
    <n v="4309.85772"/>
    <x v="1"/>
    <x v="6"/>
    <x v="9"/>
    <x v="3"/>
    <x v="1"/>
    <x v="1"/>
    <n v="0.89999999999999991"/>
    <s v="890"/>
    <s v="890/High"/>
  </r>
  <r>
    <n v="8909"/>
    <x v="171"/>
    <x v="983"/>
    <x v="3"/>
    <x v="29"/>
    <n v="59.98"/>
    <n v="0.05"/>
    <n v="2108.2969999999996"/>
    <n v="632.48909999999989"/>
    <n v="1475.8078999999998"/>
    <x v="0"/>
    <x v="1"/>
    <x v="1"/>
    <x v="1"/>
    <x v="2"/>
    <x v="1"/>
    <n v="0.70000000000000007"/>
    <s v="890"/>
    <s v="890/Medium"/>
  </r>
  <r>
    <n v="8910"/>
    <x v="171"/>
    <x v="351"/>
    <x v="3"/>
    <x v="19"/>
    <n v="4.9800000000000004"/>
    <n v="0.03"/>
    <n v="198.05459999999999"/>
    <n v="25.747098000000001"/>
    <n v="172.307502"/>
    <x v="0"/>
    <x v="1"/>
    <x v="0"/>
    <x v="0"/>
    <x v="2"/>
    <x v="1"/>
    <n v="0.87"/>
    <s v="891"/>
    <s v="891/Medium"/>
  </r>
  <r>
    <n v="8911"/>
    <x v="171"/>
    <x v="200"/>
    <x v="4"/>
    <x v="22"/>
    <n v="3.8"/>
    <n v="0.03"/>
    <n v="14.744"/>
    <n v="2.5064799999999998"/>
    <n v="12.23752"/>
    <x v="0"/>
    <x v="1"/>
    <x v="0"/>
    <x v="0"/>
    <x v="0"/>
    <x v="1"/>
    <n v="0.83"/>
    <s v="891"/>
    <s v="891/Low"/>
  </r>
  <r>
    <n v="8912"/>
    <x v="171"/>
    <x v="717"/>
    <x v="1"/>
    <x v="8"/>
    <n v="2550.14"/>
    <n v="0.1"/>
    <n v="13770.756000000001"/>
    <n v="2754.1511999999998"/>
    <n v="11016.604800000001"/>
    <x v="1"/>
    <x v="6"/>
    <x v="2"/>
    <x v="2"/>
    <x v="3"/>
    <x v="0"/>
    <n v="0.8"/>
    <s v="891"/>
    <s v="891/Not Specified"/>
  </r>
  <r>
    <n v="8913"/>
    <x v="171"/>
    <x v="115"/>
    <x v="3"/>
    <x v="21"/>
    <n v="25.38"/>
    <n v="0.03"/>
    <n v="172.33019999999999"/>
    <n v="44.805851999999994"/>
    <n v="127.524348"/>
    <x v="0"/>
    <x v="3"/>
    <x v="12"/>
    <x v="3"/>
    <x v="2"/>
    <x v="2"/>
    <n v="0.7400000000000001"/>
    <s v="891"/>
    <s v="891/Medium"/>
  </r>
  <r>
    <n v="8914"/>
    <x v="171"/>
    <x v="495"/>
    <x v="4"/>
    <x v="0"/>
    <n v="10.4"/>
    <n v="0"/>
    <n v="249.60000000000002"/>
    <n v="74.88000000000001"/>
    <n v="174.72000000000003"/>
    <x v="2"/>
    <x v="3"/>
    <x v="0"/>
    <x v="0"/>
    <x v="3"/>
    <x v="2"/>
    <n v="0.70000000000000007"/>
    <s v="891"/>
    <s v="891/Low"/>
  </r>
  <r>
    <n v="8915"/>
    <x v="171"/>
    <x v="296"/>
    <x v="3"/>
    <x v="31"/>
    <n v="5.81"/>
    <n v="7.0000000000000007E-2"/>
    <n v="27.016499999999997"/>
    <n v="5.1331349999999993"/>
    <n v="21.883364999999998"/>
    <x v="0"/>
    <x v="1"/>
    <x v="5"/>
    <x v="5"/>
    <x v="0"/>
    <x v="1"/>
    <n v="0.81"/>
    <s v="891"/>
    <s v="891/Medium"/>
  </r>
  <r>
    <n v="8916"/>
    <x v="171"/>
    <x v="55"/>
    <x v="1"/>
    <x v="14"/>
    <n v="10.98"/>
    <n v="0.09"/>
    <n v="139.8852"/>
    <n v="16.786224000000001"/>
    <n v="123.09897599999999"/>
    <x v="0"/>
    <x v="3"/>
    <x v="2"/>
    <x v="2"/>
    <x v="0"/>
    <x v="1"/>
    <n v="0.88"/>
    <s v="891"/>
    <s v="891/Not Specified"/>
  </r>
  <r>
    <n v="8917"/>
    <x v="171"/>
    <x v="135"/>
    <x v="4"/>
    <x v="34"/>
    <n v="68.81"/>
    <n v="0.08"/>
    <n v="2975.3444000000004"/>
    <n v="714.08265600000016"/>
    <n v="2261.2617440000004"/>
    <x v="1"/>
    <x v="6"/>
    <x v="2"/>
    <x v="2"/>
    <x v="1"/>
    <x v="1"/>
    <n v="0.76"/>
    <s v="891"/>
    <s v="891/Low"/>
  </r>
  <r>
    <n v="8918"/>
    <x v="171"/>
    <x v="683"/>
    <x v="3"/>
    <x v="21"/>
    <n v="320.98"/>
    <n v="0.05"/>
    <n v="2134.5169999999998"/>
    <n v="448.24856999999997"/>
    <n v="1686.2684299999999"/>
    <x v="1"/>
    <x v="6"/>
    <x v="1"/>
    <x v="1"/>
    <x v="1"/>
    <x v="2"/>
    <n v="0.79"/>
    <s v="891"/>
    <s v="891/Medium"/>
  </r>
  <r>
    <n v="8919"/>
    <x v="171"/>
    <x v="172"/>
    <x v="4"/>
    <x v="22"/>
    <n v="7.77"/>
    <n v="0.05"/>
    <n v="29.525999999999996"/>
    <n v="5.609939999999999"/>
    <n v="23.916059999999998"/>
    <x v="0"/>
    <x v="1"/>
    <x v="1"/>
    <x v="1"/>
    <x v="2"/>
    <x v="1"/>
    <n v="0.81"/>
    <s v="891"/>
    <s v="891/Low"/>
  </r>
  <r>
    <n v="8920"/>
    <x v="171"/>
    <x v="1041"/>
    <x v="3"/>
    <x v="33"/>
    <n v="363.25"/>
    <n v="0.05"/>
    <n v="11732.974999999999"/>
    <n v="1994.6057499999997"/>
    <n v="9738.3692499999997"/>
    <x v="2"/>
    <x v="1"/>
    <x v="12"/>
    <x v="3"/>
    <x v="3"/>
    <x v="1"/>
    <n v="0.83000000000000007"/>
    <s v="892"/>
    <s v="892/Medium"/>
  </r>
  <r>
    <n v="8921"/>
    <x v="171"/>
    <x v="826"/>
    <x v="4"/>
    <x v="44"/>
    <n v="70.89"/>
    <n v="0.01"/>
    <n v="1122.8976"/>
    <n v="235.80849600000002"/>
    <n v="887.08910400000002"/>
    <x v="1"/>
    <x v="2"/>
    <x v="0"/>
    <x v="0"/>
    <x v="0"/>
    <x v="2"/>
    <n v="0.79"/>
    <s v="892"/>
    <s v="892/Low"/>
  </r>
  <r>
    <n v="8922"/>
    <x v="171"/>
    <x v="56"/>
    <x v="4"/>
    <x v="33"/>
    <n v="28.53"/>
    <n v="0.02"/>
    <n v="950.61959999999999"/>
    <n v="228.14870400000001"/>
    <n v="722.47089600000004"/>
    <x v="2"/>
    <x v="1"/>
    <x v="10"/>
    <x v="2"/>
    <x v="0"/>
    <x v="1"/>
    <n v="0.76"/>
    <s v="892"/>
    <s v="892/Low"/>
  </r>
  <r>
    <n v="8923"/>
    <x v="171"/>
    <x v="331"/>
    <x v="4"/>
    <x v="33"/>
    <n v="15.98"/>
    <n v="0.1"/>
    <n v="488.98800000000006"/>
    <n v="58.678560000000004"/>
    <n v="430.30944000000005"/>
    <x v="0"/>
    <x v="1"/>
    <x v="6"/>
    <x v="6"/>
    <x v="0"/>
    <x v="0"/>
    <n v="0.88"/>
    <s v="892"/>
    <s v="892/Low"/>
  </r>
  <r>
    <n v="8924"/>
    <x v="171"/>
    <x v="1073"/>
    <x v="0"/>
    <x v="1"/>
    <n v="19.940000000000001"/>
    <n v="0"/>
    <n v="358.92"/>
    <n v="75.373200000000011"/>
    <n v="283.54680000000002"/>
    <x v="0"/>
    <x v="5"/>
    <x v="0"/>
    <x v="0"/>
    <x v="1"/>
    <x v="2"/>
    <n v="0.79"/>
    <s v="892"/>
    <s v="892/High"/>
  </r>
  <r>
    <n v="8925"/>
    <x v="171"/>
    <x v="41"/>
    <x v="4"/>
    <x v="48"/>
    <n v="20.97"/>
    <n v="0.04"/>
    <n v="463.0175999999999"/>
    <n v="97.233695999999981"/>
    <n v="365.78390399999989"/>
    <x v="0"/>
    <x v="1"/>
    <x v="0"/>
    <x v="0"/>
    <x v="0"/>
    <x v="0"/>
    <n v="0.78999999999999992"/>
    <s v="892"/>
    <s v="892/Low"/>
  </r>
  <r>
    <n v="8926"/>
    <x v="171"/>
    <x v="413"/>
    <x v="2"/>
    <x v="48"/>
    <n v="7.64"/>
    <n v="0"/>
    <n v="175.72"/>
    <n v="47.444399999999995"/>
    <n v="128.2756"/>
    <x v="0"/>
    <x v="4"/>
    <x v="4"/>
    <x v="4"/>
    <x v="1"/>
    <x v="1"/>
    <n v="0.73"/>
    <s v="892"/>
    <s v="892/Critical"/>
  </r>
  <r>
    <n v="8927"/>
    <x v="171"/>
    <x v="42"/>
    <x v="4"/>
    <x v="17"/>
    <n v="3.52"/>
    <n v="0.04"/>
    <n v="40.550400000000003"/>
    <n v="8.921088000000001"/>
    <n v="31.629312000000002"/>
    <x v="0"/>
    <x v="1"/>
    <x v="2"/>
    <x v="2"/>
    <x v="0"/>
    <x v="1"/>
    <n v="0.78"/>
    <s v="892"/>
    <s v="892/Low"/>
  </r>
  <r>
    <n v="8928"/>
    <x v="171"/>
    <x v="1037"/>
    <x v="4"/>
    <x v="13"/>
    <n v="27.18"/>
    <n v="0.01"/>
    <n v="1022.5115999999999"/>
    <n v="153.37673999999998"/>
    <n v="869.13485999999989"/>
    <x v="0"/>
    <x v="1"/>
    <x v="0"/>
    <x v="0"/>
    <x v="0"/>
    <x v="1"/>
    <n v="0.85"/>
    <s v="892"/>
    <s v="892/Low"/>
  </r>
  <r>
    <n v="8929"/>
    <x v="171"/>
    <x v="1148"/>
    <x v="0"/>
    <x v="28"/>
    <n v="4.91"/>
    <n v="0.09"/>
    <n v="218.93690000000001"/>
    <n v="32.840535000000003"/>
    <n v="186.09636499999999"/>
    <x v="0"/>
    <x v="3"/>
    <x v="0"/>
    <x v="0"/>
    <x v="2"/>
    <x v="2"/>
    <n v="0.85"/>
    <s v="892"/>
    <s v="892/High"/>
  </r>
  <r>
    <n v="8930"/>
    <x v="171"/>
    <x v="244"/>
    <x v="1"/>
    <x v="43"/>
    <n v="99.99"/>
    <n v="0.01"/>
    <n v="1979.8019999999999"/>
    <n v="376.16237999999998"/>
    <n v="1603.6396199999999"/>
    <x v="0"/>
    <x v="1"/>
    <x v="6"/>
    <x v="6"/>
    <x v="0"/>
    <x v="0"/>
    <n v="0.81"/>
    <s v="893"/>
    <s v="893/Not Specified"/>
  </r>
  <r>
    <n v="8931"/>
    <x v="171"/>
    <x v="609"/>
    <x v="0"/>
    <x v="27"/>
    <n v="6.68"/>
    <n v="0.03"/>
    <n v="64.795999999999992"/>
    <n v="9.7193999999999985"/>
    <n v="55.076599999999992"/>
    <x v="0"/>
    <x v="1"/>
    <x v="4"/>
    <x v="4"/>
    <x v="2"/>
    <x v="1"/>
    <n v="0.85"/>
    <s v="893"/>
    <s v="893/High"/>
  </r>
  <r>
    <n v="8932"/>
    <x v="171"/>
    <x v="851"/>
    <x v="2"/>
    <x v="40"/>
    <n v="30.98"/>
    <n v="7.0000000000000007E-2"/>
    <n v="1325.3243999999997"/>
    <n v="225.30514799999997"/>
    <n v="1100.0192519999998"/>
    <x v="2"/>
    <x v="1"/>
    <x v="7"/>
    <x v="4"/>
    <x v="3"/>
    <x v="1"/>
    <n v="0.83000000000000007"/>
    <s v="893"/>
    <s v="893/Critical"/>
  </r>
  <r>
    <n v="8886"/>
    <x v="172"/>
    <x v="476"/>
    <x v="1"/>
    <x v="17"/>
    <n v="65.989999999999995"/>
    <n v="0.02"/>
    <n v="776.04239999999982"/>
    <n v="201.77102399999995"/>
    <n v="574.27137599999992"/>
    <x v="0"/>
    <x v="1"/>
    <x v="5"/>
    <x v="5"/>
    <x v="1"/>
    <x v="0"/>
    <n v="0.7400000000000001"/>
    <s v="888"/>
    <s v="888/Not Specified"/>
  </r>
  <r>
    <n v="8887"/>
    <x v="172"/>
    <x v="659"/>
    <x v="3"/>
    <x v="25"/>
    <n v="14.56"/>
    <n v="0.04"/>
    <n v="377.39519999999999"/>
    <n v="49.061376000000003"/>
    <n v="328.33382399999999"/>
    <x v="0"/>
    <x v="1"/>
    <x v="2"/>
    <x v="2"/>
    <x v="0"/>
    <x v="1"/>
    <n v="0.87"/>
    <s v="888"/>
    <s v="888/Medium"/>
  </r>
  <r>
    <n v="8888"/>
    <x v="172"/>
    <x v="887"/>
    <x v="0"/>
    <x v="29"/>
    <n v="10.23"/>
    <n v="0.08"/>
    <n v="348.22919999999999"/>
    <n v="48.752088000000001"/>
    <n v="299.47711199999998"/>
    <x v="0"/>
    <x v="3"/>
    <x v="10"/>
    <x v="2"/>
    <x v="3"/>
    <x v="1"/>
    <n v="0.86"/>
    <s v="888"/>
    <s v="888/High"/>
  </r>
  <r>
    <n v="8889"/>
    <x v="172"/>
    <x v="127"/>
    <x v="1"/>
    <x v="36"/>
    <n v="4.91"/>
    <n v="0.04"/>
    <n v="164.976"/>
    <n v="29.695680000000003"/>
    <n v="135.28031999999999"/>
    <x v="0"/>
    <x v="1"/>
    <x v="4"/>
    <x v="4"/>
    <x v="3"/>
    <x v="1"/>
    <n v="0.82"/>
    <s v="888"/>
    <s v="888/Not Specified"/>
  </r>
  <r>
    <n v="8890"/>
    <x v="172"/>
    <x v="212"/>
    <x v="1"/>
    <x v="8"/>
    <n v="150.97999999999999"/>
    <n v="0.1"/>
    <n v="815.29199999999992"/>
    <n v="179.36424"/>
    <n v="635.92775999999992"/>
    <x v="1"/>
    <x v="2"/>
    <x v="3"/>
    <x v="3"/>
    <x v="1"/>
    <x v="2"/>
    <n v="0.78"/>
    <s v="889"/>
    <s v="889/Not Specified"/>
  </r>
  <r>
    <n v="8891"/>
    <x v="172"/>
    <x v="915"/>
    <x v="4"/>
    <x v="39"/>
    <n v="79.52"/>
    <n v="0.01"/>
    <n v="2361.7439999999997"/>
    <n v="259.79183999999998"/>
    <n v="2101.9521599999998"/>
    <x v="0"/>
    <x v="0"/>
    <x v="4"/>
    <x v="4"/>
    <x v="2"/>
    <x v="2"/>
    <n v="0.89"/>
    <s v="889"/>
    <s v="889/Low"/>
  </r>
  <r>
    <n v="8892"/>
    <x v="172"/>
    <x v="1177"/>
    <x v="2"/>
    <x v="0"/>
    <n v="95.46"/>
    <n v="0.04"/>
    <n v="2199.3984"/>
    <n v="263.92780800000003"/>
    <n v="1935.4705920000001"/>
    <x v="0"/>
    <x v="5"/>
    <x v="0"/>
    <x v="0"/>
    <x v="3"/>
    <x v="2"/>
    <n v="0.88"/>
    <s v="889"/>
    <s v="889/Critical"/>
  </r>
  <r>
    <n v="8893"/>
    <x v="172"/>
    <x v="381"/>
    <x v="4"/>
    <x v="21"/>
    <n v="161.55000000000001"/>
    <n v="0.09"/>
    <n v="1029.0735000000002"/>
    <n v="113.19808500000003"/>
    <n v="915.8754150000002"/>
    <x v="0"/>
    <x v="1"/>
    <x v="2"/>
    <x v="2"/>
    <x v="2"/>
    <x v="1"/>
    <n v="0.89"/>
    <s v="889"/>
    <s v="889/Low"/>
  </r>
  <r>
    <n v="8894"/>
    <x v="172"/>
    <x v="1027"/>
    <x v="1"/>
    <x v="10"/>
    <n v="34.99"/>
    <n v="0.05"/>
    <n v="631.56950000000006"/>
    <n v="170.52376500000003"/>
    <n v="461.04573500000004"/>
    <x v="0"/>
    <x v="1"/>
    <x v="1"/>
    <x v="1"/>
    <x v="3"/>
    <x v="1"/>
    <n v="0.73"/>
    <s v="889"/>
    <s v="889/Not Specified"/>
  </r>
  <r>
    <n v="8895"/>
    <x v="172"/>
    <x v="795"/>
    <x v="2"/>
    <x v="2"/>
    <n v="35.409999999999997"/>
    <n v="7.0000000000000007E-2"/>
    <n v="823.2824999999998"/>
    <n v="82.328249999999969"/>
    <n v="740.95424999999977"/>
    <x v="0"/>
    <x v="3"/>
    <x v="9"/>
    <x v="3"/>
    <x v="1"/>
    <x v="0"/>
    <n v="0.89999999999999991"/>
    <s v="889"/>
    <s v="889/Critical"/>
  </r>
  <r>
    <n v="8896"/>
    <x v="172"/>
    <x v="1053"/>
    <x v="0"/>
    <x v="44"/>
    <n v="162.93"/>
    <n v="0.1"/>
    <n v="2346.192"/>
    <n v="610.00991999999997"/>
    <n v="1736.18208"/>
    <x v="0"/>
    <x v="1"/>
    <x v="0"/>
    <x v="0"/>
    <x v="2"/>
    <x v="1"/>
    <n v="0.74"/>
    <s v="889"/>
    <s v="889/High"/>
  </r>
  <r>
    <n v="8897"/>
    <x v="172"/>
    <x v="1178"/>
    <x v="4"/>
    <x v="7"/>
    <n v="30.44"/>
    <n v="0.08"/>
    <n v="812.13920000000007"/>
    <n v="129.942272"/>
    <n v="682.19692800000007"/>
    <x v="0"/>
    <x v="1"/>
    <x v="10"/>
    <x v="2"/>
    <x v="0"/>
    <x v="1"/>
    <n v="0.84"/>
    <s v="889"/>
    <s v="889/Low"/>
  </r>
  <r>
    <n v="8898"/>
    <x v="172"/>
    <x v="414"/>
    <x v="4"/>
    <x v="42"/>
    <n v="11.97"/>
    <n v="0.08"/>
    <n v="187.21080000000001"/>
    <n v="54.291131999999998"/>
    <n v="132.919668"/>
    <x v="2"/>
    <x v="1"/>
    <x v="0"/>
    <x v="0"/>
    <x v="2"/>
    <x v="1"/>
    <n v="0.71"/>
    <s v="889"/>
    <s v="889/Low"/>
  </r>
  <r>
    <n v="8899"/>
    <x v="172"/>
    <x v="63"/>
    <x v="4"/>
    <x v="19"/>
    <n v="155.99"/>
    <n v="0.09"/>
    <n v="5819.9868999999999"/>
    <n v="1105.797511"/>
    <n v="4714.1893890000001"/>
    <x v="0"/>
    <x v="1"/>
    <x v="2"/>
    <x v="2"/>
    <x v="3"/>
    <x v="0"/>
    <n v="0.81"/>
    <s v="889"/>
    <s v="889/Low"/>
  </r>
  <r>
    <n v="8900"/>
    <x v="172"/>
    <x v="874"/>
    <x v="2"/>
    <x v="44"/>
    <n v="6.48"/>
    <n v="0.02"/>
    <n v="101.60640000000001"/>
    <n v="25.401600000000002"/>
    <n v="76.204800000000006"/>
    <x v="0"/>
    <x v="1"/>
    <x v="5"/>
    <x v="5"/>
    <x v="0"/>
    <x v="1"/>
    <n v="0.75"/>
    <s v="890"/>
    <s v="890/Critical"/>
  </r>
  <r>
    <n v="8901"/>
    <x v="172"/>
    <x v="246"/>
    <x v="0"/>
    <x v="46"/>
    <n v="55.48"/>
    <n v="0"/>
    <n v="1553.4399999999998"/>
    <n v="466.03199999999998"/>
    <n v="1087.4079999999999"/>
    <x v="0"/>
    <x v="1"/>
    <x v="6"/>
    <x v="6"/>
    <x v="0"/>
    <x v="1"/>
    <n v="0.70000000000000007"/>
    <s v="890"/>
    <s v="890/High"/>
  </r>
  <r>
    <n v="8902"/>
    <x v="172"/>
    <x v="309"/>
    <x v="1"/>
    <x v="37"/>
    <n v="19.98"/>
    <n v="0.09"/>
    <n v="599.99940000000004"/>
    <n v="77.999922000000012"/>
    <n v="521.99947800000007"/>
    <x v="0"/>
    <x v="1"/>
    <x v="0"/>
    <x v="0"/>
    <x v="2"/>
    <x v="1"/>
    <n v="0.87000000000000011"/>
    <s v="890"/>
    <s v="890/Not Specified"/>
  </r>
  <r>
    <n v="8865"/>
    <x v="173"/>
    <x v="842"/>
    <x v="0"/>
    <x v="14"/>
    <n v="85.99"/>
    <n v="7.0000000000000007E-2"/>
    <n v="1119.5897999999997"/>
    <n v="291.09334799999993"/>
    <n v="828.49645199999986"/>
    <x v="2"/>
    <x v="4"/>
    <x v="10"/>
    <x v="2"/>
    <x v="1"/>
    <x v="0"/>
    <n v="0.7400000000000001"/>
    <s v="886"/>
    <s v="886/High"/>
  </r>
  <r>
    <n v="8866"/>
    <x v="173"/>
    <x v="4"/>
    <x v="0"/>
    <x v="6"/>
    <n v="4.54"/>
    <n v="0.09"/>
    <n v="90.890799999999999"/>
    <n v="18.178160000000002"/>
    <n v="72.712639999999993"/>
    <x v="2"/>
    <x v="1"/>
    <x v="10"/>
    <x v="2"/>
    <x v="0"/>
    <x v="1"/>
    <n v="0.79999999999999993"/>
    <s v="886"/>
    <s v="886/High"/>
  </r>
  <r>
    <n v="8867"/>
    <x v="173"/>
    <x v="1107"/>
    <x v="1"/>
    <x v="22"/>
    <n v="200.98"/>
    <n v="0.01"/>
    <n v="795.88079999999991"/>
    <n v="159.17615999999998"/>
    <n v="636.70463999999993"/>
    <x v="1"/>
    <x v="6"/>
    <x v="6"/>
    <x v="6"/>
    <x v="2"/>
    <x v="2"/>
    <n v="0.8"/>
    <s v="886"/>
    <s v="886/Not Specified"/>
  </r>
  <r>
    <n v="8868"/>
    <x v="173"/>
    <x v="514"/>
    <x v="4"/>
    <x v="36"/>
    <n v="280.98"/>
    <n v="7.0000000000000007E-2"/>
    <n v="9145.8990000000013"/>
    <n v="1554.8028300000003"/>
    <n v="7591.0961700000007"/>
    <x v="1"/>
    <x v="6"/>
    <x v="7"/>
    <x v="4"/>
    <x v="0"/>
    <x v="2"/>
    <n v="0.83"/>
    <s v="886"/>
    <s v="886/Low"/>
  </r>
  <r>
    <n v="8869"/>
    <x v="173"/>
    <x v="316"/>
    <x v="4"/>
    <x v="22"/>
    <n v="291.73"/>
    <n v="0"/>
    <n v="1166.92"/>
    <n v="280.06080000000003"/>
    <n v="886.8592000000001"/>
    <x v="1"/>
    <x v="6"/>
    <x v="2"/>
    <x v="2"/>
    <x v="0"/>
    <x v="2"/>
    <n v="0.76"/>
    <s v="886"/>
    <s v="886/Low"/>
  </r>
  <r>
    <n v="8870"/>
    <x v="173"/>
    <x v="540"/>
    <x v="1"/>
    <x v="18"/>
    <n v="5.78"/>
    <n v="0.06"/>
    <n v="217.328"/>
    <n v="63.025119999999994"/>
    <n v="154.30288000000002"/>
    <x v="0"/>
    <x v="1"/>
    <x v="0"/>
    <x v="0"/>
    <x v="1"/>
    <x v="1"/>
    <n v="0.71000000000000008"/>
    <s v="887"/>
    <s v="887/Not Specified"/>
  </r>
  <r>
    <n v="8871"/>
    <x v="173"/>
    <x v="1179"/>
    <x v="2"/>
    <x v="33"/>
    <n v="205.99"/>
    <n v="0.01"/>
    <n v="6933.6233999999995"/>
    <n v="1802.7420839999997"/>
    <n v="5130.881316"/>
    <x v="0"/>
    <x v="1"/>
    <x v="6"/>
    <x v="6"/>
    <x v="0"/>
    <x v="0"/>
    <n v="0.7400000000000001"/>
    <s v="887"/>
    <s v="887/Critical"/>
  </r>
  <r>
    <n v="8872"/>
    <x v="173"/>
    <x v="236"/>
    <x v="4"/>
    <x v="15"/>
    <n v="40.479999999999997"/>
    <n v="0.1"/>
    <n v="1311.5519999999999"/>
    <n v="380.35007999999993"/>
    <n v="931.20191999999997"/>
    <x v="0"/>
    <x v="1"/>
    <x v="3"/>
    <x v="3"/>
    <x v="0"/>
    <x v="0"/>
    <n v="0.71000000000000008"/>
    <s v="887"/>
    <s v="887/Low"/>
  </r>
  <r>
    <n v="8873"/>
    <x v="173"/>
    <x v="645"/>
    <x v="3"/>
    <x v="44"/>
    <n v="4.82"/>
    <n v="0.06"/>
    <n v="72.492800000000003"/>
    <n v="14.498559999999999"/>
    <n v="57.994240000000005"/>
    <x v="0"/>
    <x v="3"/>
    <x v="0"/>
    <x v="0"/>
    <x v="1"/>
    <x v="2"/>
    <n v="0.8"/>
    <s v="887"/>
    <s v="887/Medium"/>
  </r>
  <r>
    <n v="8874"/>
    <x v="173"/>
    <x v="41"/>
    <x v="4"/>
    <x v="27"/>
    <n v="20.97"/>
    <n v="7.0000000000000007E-2"/>
    <n v="195.02099999999999"/>
    <n v="27.30294"/>
    <n v="167.71805999999998"/>
    <x v="0"/>
    <x v="1"/>
    <x v="7"/>
    <x v="4"/>
    <x v="2"/>
    <x v="0"/>
    <n v="0.86"/>
    <s v="887"/>
    <s v="887/Low"/>
  </r>
  <r>
    <n v="8875"/>
    <x v="173"/>
    <x v="460"/>
    <x v="3"/>
    <x v="27"/>
    <n v="58.14"/>
    <n v="0.05"/>
    <n v="552.32999999999993"/>
    <n v="66.279599999999988"/>
    <n v="486.05039999999997"/>
    <x v="1"/>
    <x v="2"/>
    <x v="0"/>
    <x v="0"/>
    <x v="0"/>
    <x v="2"/>
    <n v="0.88"/>
    <s v="887"/>
    <s v="887/Medium"/>
  </r>
  <r>
    <n v="8876"/>
    <x v="173"/>
    <x v="357"/>
    <x v="0"/>
    <x v="17"/>
    <n v="7.08"/>
    <n v="0.1"/>
    <n v="76.464000000000013"/>
    <n v="14.528160000000003"/>
    <n v="61.935840000000013"/>
    <x v="0"/>
    <x v="4"/>
    <x v="1"/>
    <x v="1"/>
    <x v="1"/>
    <x v="1"/>
    <n v="0.81"/>
    <s v="887"/>
    <s v="887/High"/>
  </r>
  <r>
    <n v="8877"/>
    <x v="173"/>
    <x v="43"/>
    <x v="2"/>
    <x v="43"/>
    <n v="22.98"/>
    <n v="0.08"/>
    <n v="422.83200000000005"/>
    <n v="126.84960000000001"/>
    <n v="295.98240000000004"/>
    <x v="0"/>
    <x v="1"/>
    <x v="10"/>
    <x v="2"/>
    <x v="1"/>
    <x v="2"/>
    <n v="0.70000000000000007"/>
    <s v="887"/>
    <s v="887/Critical"/>
  </r>
  <r>
    <n v="8878"/>
    <x v="173"/>
    <x v="401"/>
    <x v="1"/>
    <x v="26"/>
    <n v="4.9800000000000004"/>
    <n v="0.08"/>
    <n v="119.12160000000002"/>
    <n v="14.294592000000002"/>
    <n v="104.82700800000001"/>
    <x v="0"/>
    <x v="1"/>
    <x v="0"/>
    <x v="0"/>
    <x v="3"/>
    <x v="1"/>
    <n v="0.87999999999999989"/>
    <s v="887"/>
    <s v="887/Not Specified"/>
  </r>
  <r>
    <n v="8879"/>
    <x v="173"/>
    <x v="98"/>
    <x v="1"/>
    <x v="32"/>
    <n v="3.93"/>
    <n v="0.06"/>
    <n v="48.0246"/>
    <n v="7.6839360000000001"/>
    <n v="40.340663999999997"/>
    <x v="0"/>
    <x v="4"/>
    <x v="0"/>
    <x v="0"/>
    <x v="2"/>
    <x v="1"/>
    <n v="0.84"/>
    <s v="887"/>
    <s v="887/Not Specified"/>
  </r>
  <r>
    <n v="8880"/>
    <x v="173"/>
    <x v="641"/>
    <x v="0"/>
    <x v="12"/>
    <n v="95.99"/>
    <n v="0.03"/>
    <n v="1396.6544999999999"/>
    <n v="307.26398999999998"/>
    <n v="1089.3905099999999"/>
    <x v="0"/>
    <x v="1"/>
    <x v="7"/>
    <x v="4"/>
    <x v="0"/>
    <x v="0"/>
    <n v="0.78"/>
    <s v="888"/>
    <s v="888/High"/>
  </r>
  <r>
    <n v="8881"/>
    <x v="173"/>
    <x v="775"/>
    <x v="0"/>
    <x v="9"/>
    <n v="14.48"/>
    <n v="0"/>
    <n v="14.48"/>
    <n v="1.7375999999999998"/>
    <n v="12.7424"/>
    <x v="0"/>
    <x v="3"/>
    <x v="5"/>
    <x v="5"/>
    <x v="1"/>
    <x v="0"/>
    <n v="0.88"/>
    <s v="888"/>
    <s v="888/High"/>
  </r>
  <r>
    <n v="8882"/>
    <x v="173"/>
    <x v="874"/>
    <x v="4"/>
    <x v="47"/>
    <n v="6.48"/>
    <n v="0.08"/>
    <n v="268.27200000000005"/>
    <n v="42.923520000000011"/>
    <n v="225.34848000000005"/>
    <x v="0"/>
    <x v="1"/>
    <x v="6"/>
    <x v="6"/>
    <x v="2"/>
    <x v="1"/>
    <n v="0.84000000000000008"/>
    <s v="888"/>
    <s v="888/Low"/>
  </r>
  <r>
    <n v="8883"/>
    <x v="173"/>
    <x v="982"/>
    <x v="4"/>
    <x v="21"/>
    <n v="6.48"/>
    <n v="0.02"/>
    <n v="44.452799999999996"/>
    <n v="8.0015040000000006"/>
    <n v="36.451295999999999"/>
    <x v="0"/>
    <x v="1"/>
    <x v="10"/>
    <x v="2"/>
    <x v="0"/>
    <x v="1"/>
    <n v="0.82000000000000006"/>
    <s v="888"/>
    <s v="888/Low"/>
  </r>
  <r>
    <n v="8884"/>
    <x v="173"/>
    <x v="995"/>
    <x v="3"/>
    <x v="8"/>
    <n v="22.84"/>
    <n v="0.01"/>
    <n v="135.6696"/>
    <n v="35.274096"/>
    <n v="100.395504"/>
    <x v="0"/>
    <x v="1"/>
    <x v="5"/>
    <x v="5"/>
    <x v="1"/>
    <x v="1"/>
    <n v="0.74"/>
    <s v="888"/>
    <s v="888/Medium"/>
  </r>
  <r>
    <n v="8885"/>
    <x v="173"/>
    <x v="1180"/>
    <x v="4"/>
    <x v="26"/>
    <n v="49.99"/>
    <n v="0.09"/>
    <n v="1182.7634"/>
    <n v="118.27634"/>
    <n v="1064.4870599999999"/>
    <x v="0"/>
    <x v="1"/>
    <x v="0"/>
    <x v="0"/>
    <x v="1"/>
    <x v="0"/>
    <n v="0.89999999999999991"/>
    <s v="888"/>
    <s v="888/Low"/>
  </r>
  <r>
    <n v="8846"/>
    <x v="174"/>
    <x v="610"/>
    <x v="4"/>
    <x v="35"/>
    <n v="200.99"/>
    <n v="0.05"/>
    <n v="9165.1440000000002"/>
    <n v="2657.89176"/>
    <n v="6507.2522399999998"/>
    <x v="0"/>
    <x v="1"/>
    <x v="2"/>
    <x v="2"/>
    <x v="0"/>
    <x v="0"/>
    <n v="0.71"/>
    <s v="884"/>
    <s v="884/Low"/>
  </r>
  <r>
    <n v="8847"/>
    <x v="174"/>
    <x v="1105"/>
    <x v="2"/>
    <x v="37"/>
    <n v="3.7"/>
    <n v="0.05"/>
    <n v="115.995"/>
    <n v="12.759450000000001"/>
    <n v="103.23555"/>
    <x v="0"/>
    <x v="4"/>
    <x v="0"/>
    <x v="0"/>
    <x v="0"/>
    <x v="2"/>
    <n v="0.89"/>
    <s v="884"/>
    <s v="884/Critical"/>
  </r>
  <r>
    <n v="8848"/>
    <x v="174"/>
    <x v="379"/>
    <x v="1"/>
    <x v="21"/>
    <n v="19.98"/>
    <n v="0.09"/>
    <n v="127.27260000000001"/>
    <n v="36.909054000000005"/>
    <n v="90.363546000000014"/>
    <x v="0"/>
    <x v="1"/>
    <x v="4"/>
    <x v="4"/>
    <x v="1"/>
    <x v="0"/>
    <n v="0.71000000000000008"/>
    <s v="884"/>
    <s v="884/Not Specified"/>
  </r>
  <r>
    <n v="8849"/>
    <x v="174"/>
    <x v="1106"/>
    <x v="4"/>
    <x v="29"/>
    <n v="7.28"/>
    <n v="0.09"/>
    <n v="245.11760000000001"/>
    <n v="66.181752000000003"/>
    <n v="178.93584800000002"/>
    <x v="2"/>
    <x v="4"/>
    <x v="0"/>
    <x v="0"/>
    <x v="2"/>
    <x v="1"/>
    <n v="0.73000000000000009"/>
    <s v="884"/>
    <s v="884/Low"/>
  </r>
  <r>
    <n v="8850"/>
    <x v="174"/>
    <x v="738"/>
    <x v="3"/>
    <x v="42"/>
    <n v="11.66"/>
    <n v="0.01"/>
    <n v="196.23779999999999"/>
    <n v="37.285181999999999"/>
    <n v="158.952618"/>
    <x v="0"/>
    <x v="3"/>
    <x v="5"/>
    <x v="5"/>
    <x v="3"/>
    <x v="1"/>
    <n v="0.81"/>
    <s v="885"/>
    <s v="885/Medium"/>
  </r>
  <r>
    <n v="8851"/>
    <x v="174"/>
    <x v="479"/>
    <x v="4"/>
    <x v="10"/>
    <n v="92.23"/>
    <n v="0.04"/>
    <n v="1682.2752"/>
    <n v="302.80953599999998"/>
    <n v="1379.4656640000001"/>
    <x v="2"/>
    <x v="0"/>
    <x v="10"/>
    <x v="2"/>
    <x v="2"/>
    <x v="2"/>
    <n v="0.82000000000000006"/>
    <s v="885"/>
    <s v="885/Low"/>
  </r>
  <r>
    <n v="8852"/>
    <x v="174"/>
    <x v="214"/>
    <x v="1"/>
    <x v="47"/>
    <n v="5.58"/>
    <n v="0.02"/>
    <n v="246.078"/>
    <n v="27.068580000000001"/>
    <n v="219.00942000000001"/>
    <x v="0"/>
    <x v="4"/>
    <x v="0"/>
    <x v="0"/>
    <x v="3"/>
    <x v="1"/>
    <n v="0.89"/>
    <s v="885"/>
    <s v="885/Not Specified"/>
  </r>
  <r>
    <n v="8853"/>
    <x v="174"/>
    <x v="55"/>
    <x v="0"/>
    <x v="40"/>
    <n v="10.98"/>
    <n v="0.04"/>
    <n v="484.8768"/>
    <n v="116.37043199999999"/>
    <n v="368.50636800000001"/>
    <x v="0"/>
    <x v="3"/>
    <x v="2"/>
    <x v="2"/>
    <x v="0"/>
    <x v="1"/>
    <n v="0.76"/>
    <s v="885"/>
    <s v="885/High"/>
  </r>
  <r>
    <n v="8854"/>
    <x v="174"/>
    <x v="382"/>
    <x v="1"/>
    <x v="1"/>
    <n v="120.98"/>
    <n v="0.05"/>
    <n v="2068.7579999999998"/>
    <n v="227.56337999999997"/>
    <n v="1841.1946199999998"/>
    <x v="0"/>
    <x v="1"/>
    <x v="9"/>
    <x v="3"/>
    <x v="3"/>
    <x v="1"/>
    <n v="0.89"/>
    <s v="885"/>
    <s v="885/Not Specified"/>
  </r>
  <r>
    <n v="8855"/>
    <x v="174"/>
    <x v="255"/>
    <x v="2"/>
    <x v="49"/>
    <n v="159.31"/>
    <n v="0.05"/>
    <n v="454.0335"/>
    <n v="104.427705"/>
    <n v="349.605795"/>
    <x v="1"/>
    <x v="6"/>
    <x v="9"/>
    <x v="3"/>
    <x v="3"/>
    <x v="2"/>
    <n v="0.77"/>
    <s v="885"/>
    <s v="885/Critical"/>
  </r>
  <r>
    <n v="8856"/>
    <x v="174"/>
    <x v="1041"/>
    <x v="0"/>
    <x v="14"/>
    <n v="363.25"/>
    <n v="0.09"/>
    <n v="4627.8050000000003"/>
    <n v="462.78050000000002"/>
    <n v="4165.0245000000004"/>
    <x v="0"/>
    <x v="1"/>
    <x v="0"/>
    <x v="0"/>
    <x v="3"/>
    <x v="1"/>
    <n v="0.9"/>
    <s v="885"/>
    <s v="885/High"/>
  </r>
  <r>
    <n v="8857"/>
    <x v="174"/>
    <x v="41"/>
    <x v="3"/>
    <x v="19"/>
    <n v="20.97"/>
    <n v="0.01"/>
    <n v="851.17229999999995"/>
    <n v="178.74618299999997"/>
    <n v="672.42611699999998"/>
    <x v="0"/>
    <x v="1"/>
    <x v="10"/>
    <x v="2"/>
    <x v="3"/>
    <x v="0"/>
    <n v="0.79"/>
    <s v="885"/>
    <s v="885/Medium"/>
  </r>
  <r>
    <n v="8858"/>
    <x v="174"/>
    <x v="743"/>
    <x v="4"/>
    <x v="25"/>
    <n v="205.99"/>
    <n v="0.06"/>
    <n v="5228.0262000000002"/>
    <n v="1045.6052400000001"/>
    <n v="4182.4209600000004"/>
    <x v="0"/>
    <x v="1"/>
    <x v="4"/>
    <x v="4"/>
    <x v="3"/>
    <x v="0"/>
    <n v="0.8"/>
    <s v="885"/>
    <s v="885/Low"/>
  </r>
  <r>
    <n v="8859"/>
    <x v="174"/>
    <x v="473"/>
    <x v="2"/>
    <x v="14"/>
    <n v="880.98"/>
    <n v="7.0000000000000007E-2"/>
    <n v="11470.3596"/>
    <n v="2638.1827079999998"/>
    <n v="8832.1768919999995"/>
    <x v="1"/>
    <x v="2"/>
    <x v="4"/>
    <x v="4"/>
    <x v="0"/>
    <x v="2"/>
    <n v="0.77"/>
    <s v="885"/>
    <s v="885/Critical"/>
  </r>
  <r>
    <n v="8860"/>
    <x v="174"/>
    <x v="775"/>
    <x v="2"/>
    <x v="41"/>
    <n v="14.48"/>
    <n v="0.06"/>
    <n v="530.83680000000004"/>
    <n v="90.242256000000012"/>
    <n v="440.59454400000004"/>
    <x v="0"/>
    <x v="3"/>
    <x v="6"/>
    <x v="6"/>
    <x v="3"/>
    <x v="0"/>
    <n v="0.83000000000000007"/>
    <s v="886"/>
    <s v="886/Critical"/>
  </r>
  <r>
    <n v="8861"/>
    <x v="174"/>
    <x v="799"/>
    <x v="0"/>
    <x v="23"/>
    <n v="3.6"/>
    <n v="0.04"/>
    <n v="152.06399999999999"/>
    <n v="42.577919999999992"/>
    <n v="109.48608"/>
    <x v="0"/>
    <x v="4"/>
    <x v="0"/>
    <x v="0"/>
    <x v="0"/>
    <x v="1"/>
    <n v="0.72000000000000008"/>
    <s v="886"/>
    <s v="886/High"/>
  </r>
  <r>
    <n v="8862"/>
    <x v="174"/>
    <x v="1067"/>
    <x v="0"/>
    <x v="19"/>
    <n v="115.79"/>
    <n v="0.04"/>
    <n v="4557.4944000000005"/>
    <n v="1093.7986560000002"/>
    <n v="3463.6957440000006"/>
    <x v="0"/>
    <x v="3"/>
    <x v="12"/>
    <x v="3"/>
    <x v="1"/>
    <x v="0"/>
    <n v="0.76"/>
    <s v="886"/>
    <s v="886/High"/>
  </r>
  <r>
    <n v="8863"/>
    <x v="174"/>
    <x v="544"/>
    <x v="4"/>
    <x v="8"/>
    <n v="5.28"/>
    <n v="0.05"/>
    <n v="30.096"/>
    <n v="5.4172799999999999"/>
    <n v="24.678719999999998"/>
    <x v="0"/>
    <x v="1"/>
    <x v="2"/>
    <x v="2"/>
    <x v="3"/>
    <x v="1"/>
    <n v="0.82"/>
    <s v="886"/>
    <s v="886/Low"/>
  </r>
  <r>
    <n v="8864"/>
    <x v="174"/>
    <x v="1086"/>
    <x v="3"/>
    <x v="44"/>
    <n v="6.69"/>
    <n v="0.02"/>
    <n v="104.89920000000001"/>
    <n v="17.832864000000001"/>
    <n v="87.066336000000007"/>
    <x v="0"/>
    <x v="4"/>
    <x v="6"/>
    <x v="6"/>
    <x v="1"/>
    <x v="1"/>
    <n v="0.83"/>
    <s v="886"/>
    <s v="886/Medium"/>
  </r>
  <r>
    <n v="8827"/>
    <x v="175"/>
    <x v="439"/>
    <x v="4"/>
    <x v="42"/>
    <n v="65.989999999999995"/>
    <n v="0.04"/>
    <n v="1076.9567999999999"/>
    <n v="140.00438399999999"/>
    <n v="936.95241599999997"/>
    <x v="0"/>
    <x v="1"/>
    <x v="7"/>
    <x v="4"/>
    <x v="0"/>
    <x v="0"/>
    <n v="0.87"/>
    <s v="882"/>
    <s v="882/Low"/>
  </r>
  <r>
    <n v="8828"/>
    <x v="175"/>
    <x v="349"/>
    <x v="3"/>
    <x v="38"/>
    <n v="259.70999999999998"/>
    <n v="0.06"/>
    <n v="10497.478199999998"/>
    <n v="1469.6469479999996"/>
    <n v="9027.8312519999981"/>
    <x v="1"/>
    <x v="2"/>
    <x v="2"/>
    <x v="2"/>
    <x v="1"/>
    <x v="2"/>
    <n v="0.86"/>
    <s v="882"/>
    <s v="882/Medium"/>
  </r>
  <r>
    <n v="8829"/>
    <x v="175"/>
    <x v="442"/>
    <x v="4"/>
    <x v="20"/>
    <n v="5.85"/>
    <n v="0.09"/>
    <n v="58.558499999999995"/>
    <n v="5.8558499999999993"/>
    <n v="52.702649999999998"/>
    <x v="0"/>
    <x v="4"/>
    <x v="0"/>
    <x v="0"/>
    <x v="0"/>
    <x v="1"/>
    <n v="0.9"/>
    <s v="882"/>
    <s v="882/Low"/>
  </r>
  <r>
    <n v="8830"/>
    <x v="175"/>
    <x v="895"/>
    <x v="3"/>
    <x v="44"/>
    <n v="2.08"/>
    <n v="0.04"/>
    <n v="31.948799999999999"/>
    <n v="6.0702720000000001"/>
    <n v="25.878527999999999"/>
    <x v="0"/>
    <x v="1"/>
    <x v="2"/>
    <x v="2"/>
    <x v="0"/>
    <x v="1"/>
    <n v="0.81"/>
    <s v="883"/>
    <s v="883/Medium"/>
  </r>
  <r>
    <n v="8831"/>
    <x v="175"/>
    <x v="481"/>
    <x v="1"/>
    <x v="25"/>
    <n v="22.72"/>
    <n v="0.02"/>
    <n v="601.17119999999989"/>
    <n v="180.35135999999994"/>
    <n v="420.81983999999994"/>
    <x v="0"/>
    <x v="3"/>
    <x v="0"/>
    <x v="0"/>
    <x v="2"/>
    <x v="2"/>
    <n v="0.70000000000000007"/>
    <s v="883"/>
    <s v="883/Not Specified"/>
  </r>
  <r>
    <n v="8832"/>
    <x v="175"/>
    <x v="996"/>
    <x v="0"/>
    <x v="35"/>
    <n v="111.03"/>
    <n v="0.1"/>
    <n v="4796.496000000001"/>
    <n v="1103.1940800000002"/>
    <n v="3693.3019200000008"/>
    <x v="0"/>
    <x v="1"/>
    <x v="5"/>
    <x v="5"/>
    <x v="1"/>
    <x v="1"/>
    <n v="0.77"/>
    <s v="883"/>
    <s v="883/High"/>
  </r>
  <r>
    <n v="8833"/>
    <x v="175"/>
    <x v="216"/>
    <x v="4"/>
    <x v="45"/>
    <n v="15.99"/>
    <n v="0.03"/>
    <n v="124.08239999999999"/>
    <n v="33.502248000000002"/>
    <n v="90.580151999999998"/>
    <x v="0"/>
    <x v="1"/>
    <x v="0"/>
    <x v="0"/>
    <x v="0"/>
    <x v="1"/>
    <n v="0.73"/>
    <s v="883"/>
    <s v="883/Low"/>
  </r>
  <r>
    <n v="8834"/>
    <x v="175"/>
    <x v="1165"/>
    <x v="0"/>
    <x v="41"/>
    <n v="232.58"/>
    <n v="0"/>
    <n v="9070.6200000000008"/>
    <n v="1088.4744000000001"/>
    <n v="7982.1456000000007"/>
    <x v="0"/>
    <x v="1"/>
    <x v="10"/>
    <x v="2"/>
    <x v="3"/>
    <x v="1"/>
    <n v="0.88"/>
    <s v="883"/>
    <s v="883/High"/>
  </r>
  <r>
    <n v="8835"/>
    <x v="175"/>
    <x v="353"/>
    <x v="3"/>
    <x v="20"/>
    <n v="4.2"/>
    <n v="0.05"/>
    <n v="43.89"/>
    <n v="7.0224000000000002"/>
    <n v="36.867600000000003"/>
    <x v="2"/>
    <x v="4"/>
    <x v="4"/>
    <x v="4"/>
    <x v="2"/>
    <x v="1"/>
    <n v="0.84000000000000008"/>
    <s v="883"/>
    <s v="883/Medium"/>
  </r>
  <r>
    <n v="8836"/>
    <x v="175"/>
    <x v="685"/>
    <x v="4"/>
    <x v="3"/>
    <n v="83.1"/>
    <n v="0.03"/>
    <n v="725.46299999999997"/>
    <n v="159.60185999999999"/>
    <n v="565.86113999999998"/>
    <x v="0"/>
    <x v="1"/>
    <x v="6"/>
    <x v="6"/>
    <x v="2"/>
    <x v="0"/>
    <n v="0.78"/>
    <s v="883"/>
    <s v="883/Low"/>
  </r>
  <r>
    <n v="8837"/>
    <x v="175"/>
    <x v="459"/>
    <x v="3"/>
    <x v="27"/>
    <n v="11.55"/>
    <n v="0"/>
    <n v="115.5"/>
    <n v="30.03"/>
    <n v="85.47"/>
    <x v="0"/>
    <x v="4"/>
    <x v="1"/>
    <x v="1"/>
    <x v="2"/>
    <x v="1"/>
    <n v="0.74"/>
    <s v="883"/>
    <s v="883/Medium"/>
  </r>
  <r>
    <n v="8838"/>
    <x v="175"/>
    <x v="413"/>
    <x v="2"/>
    <x v="10"/>
    <n v="7.64"/>
    <n v="0.08"/>
    <n v="133.5472"/>
    <n v="30.715855999999999"/>
    <n v="102.831344"/>
    <x v="0"/>
    <x v="4"/>
    <x v="5"/>
    <x v="5"/>
    <x v="2"/>
    <x v="1"/>
    <n v="0.77"/>
    <s v="883"/>
    <s v="883/Critical"/>
  </r>
  <r>
    <n v="8839"/>
    <x v="175"/>
    <x v="624"/>
    <x v="0"/>
    <x v="31"/>
    <n v="279.81"/>
    <n v="0.08"/>
    <n v="1287.126"/>
    <n v="193.06889999999999"/>
    <n v="1094.0571"/>
    <x v="1"/>
    <x v="6"/>
    <x v="9"/>
    <x v="3"/>
    <x v="0"/>
    <x v="1"/>
    <n v="0.85"/>
    <s v="883"/>
    <s v="883/High"/>
  </r>
  <r>
    <n v="8840"/>
    <x v="175"/>
    <x v="414"/>
    <x v="1"/>
    <x v="35"/>
    <n v="11.97"/>
    <n v="0.09"/>
    <n v="522.84960000000012"/>
    <n v="125.48390400000004"/>
    <n v="397.36569600000007"/>
    <x v="2"/>
    <x v="1"/>
    <x v="10"/>
    <x v="2"/>
    <x v="0"/>
    <x v="1"/>
    <n v="0.76"/>
    <s v="884"/>
    <s v="884/Not Specified"/>
  </r>
  <r>
    <n v="8841"/>
    <x v="175"/>
    <x v="1017"/>
    <x v="1"/>
    <x v="47"/>
    <n v="8.01"/>
    <n v="0.02"/>
    <n v="353.24099999999999"/>
    <n v="91.842659999999995"/>
    <n v="261.39833999999996"/>
    <x v="0"/>
    <x v="4"/>
    <x v="2"/>
    <x v="2"/>
    <x v="2"/>
    <x v="1"/>
    <n v="0.73999999999999988"/>
    <s v="884"/>
    <s v="884/Not Specified"/>
  </r>
  <r>
    <n v="8842"/>
    <x v="175"/>
    <x v="943"/>
    <x v="0"/>
    <x v="45"/>
    <n v="22.24"/>
    <n v="0.01"/>
    <n v="176.14079999999998"/>
    <n v="33.466752"/>
    <n v="142.67404799999997"/>
    <x v="0"/>
    <x v="3"/>
    <x v="4"/>
    <x v="4"/>
    <x v="0"/>
    <x v="0"/>
    <n v="0.80999999999999994"/>
    <s v="884"/>
    <s v="884/High"/>
  </r>
  <r>
    <n v="8843"/>
    <x v="175"/>
    <x v="831"/>
    <x v="2"/>
    <x v="2"/>
    <n v="179.99"/>
    <n v="0.02"/>
    <n v="4409.7550000000001"/>
    <n v="1322.9265"/>
    <n v="3086.8285000000001"/>
    <x v="0"/>
    <x v="0"/>
    <x v="4"/>
    <x v="4"/>
    <x v="1"/>
    <x v="0"/>
    <n v="0.7"/>
    <s v="884"/>
    <s v="884/Critical"/>
  </r>
  <r>
    <n v="8844"/>
    <x v="175"/>
    <x v="562"/>
    <x v="2"/>
    <x v="38"/>
    <n v="15.04"/>
    <n v="0.08"/>
    <n v="594.98239999999998"/>
    <n v="113.046656"/>
    <n v="481.935744"/>
    <x v="0"/>
    <x v="4"/>
    <x v="2"/>
    <x v="2"/>
    <x v="3"/>
    <x v="1"/>
    <n v="0.81"/>
    <s v="884"/>
    <s v="884/Critical"/>
  </r>
  <r>
    <n v="8845"/>
    <x v="175"/>
    <x v="418"/>
    <x v="0"/>
    <x v="49"/>
    <n v="22.84"/>
    <n v="0.06"/>
    <n v="64.408799999999999"/>
    <n v="14.814024"/>
    <n v="49.594775999999996"/>
    <x v="0"/>
    <x v="1"/>
    <x v="0"/>
    <x v="0"/>
    <x v="1"/>
    <x v="1"/>
    <n v="0.76999999999999991"/>
    <s v="884"/>
    <s v="884/High"/>
  </r>
  <r>
    <n v="8802"/>
    <x v="176"/>
    <x v="647"/>
    <x v="0"/>
    <x v="41"/>
    <n v="3.71"/>
    <n v="0.06"/>
    <n v="136.0086"/>
    <n v="32.642063999999998"/>
    <n v="103.366536"/>
    <x v="0"/>
    <x v="4"/>
    <x v="0"/>
    <x v="0"/>
    <x v="0"/>
    <x v="1"/>
    <n v="0.76"/>
    <s v="880"/>
    <s v="880/High"/>
  </r>
  <r>
    <n v="8803"/>
    <x v="176"/>
    <x v="610"/>
    <x v="2"/>
    <x v="46"/>
    <n v="200.99"/>
    <n v="7.0000000000000007E-2"/>
    <n v="5233.7795999999998"/>
    <n v="1099.0937160000001"/>
    <n v="4134.6858839999995"/>
    <x v="0"/>
    <x v="1"/>
    <x v="0"/>
    <x v="0"/>
    <x v="0"/>
    <x v="0"/>
    <n v="0.78999999999999992"/>
    <s v="880"/>
    <s v="880/Critical"/>
  </r>
  <r>
    <n v="8804"/>
    <x v="176"/>
    <x v="1138"/>
    <x v="0"/>
    <x v="20"/>
    <n v="125.99"/>
    <n v="0.01"/>
    <n v="1372.0310999999999"/>
    <n v="192.08435399999999"/>
    <n v="1179.9467459999998"/>
    <x v="0"/>
    <x v="1"/>
    <x v="4"/>
    <x v="4"/>
    <x v="2"/>
    <x v="0"/>
    <n v="0.86"/>
    <s v="880"/>
    <s v="880/High"/>
  </r>
  <r>
    <n v="8805"/>
    <x v="176"/>
    <x v="613"/>
    <x v="0"/>
    <x v="1"/>
    <n v="8.33"/>
    <n v="0.01"/>
    <n v="148.44059999999999"/>
    <n v="41.563367999999997"/>
    <n v="106.87723199999999"/>
    <x v="0"/>
    <x v="3"/>
    <x v="1"/>
    <x v="1"/>
    <x v="1"/>
    <x v="0"/>
    <n v="0.72"/>
    <s v="880"/>
    <s v="880/High"/>
  </r>
  <r>
    <n v="8806"/>
    <x v="176"/>
    <x v="1181"/>
    <x v="2"/>
    <x v="14"/>
    <n v="80.98"/>
    <n v="0.05"/>
    <n v="1077.0339999999999"/>
    <n v="129.24408"/>
    <n v="947.78991999999994"/>
    <x v="0"/>
    <x v="5"/>
    <x v="12"/>
    <x v="3"/>
    <x v="1"/>
    <x v="1"/>
    <n v="0.88"/>
    <s v="880"/>
    <s v="880/Critical"/>
  </r>
  <r>
    <n v="8807"/>
    <x v="176"/>
    <x v="769"/>
    <x v="3"/>
    <x v="7"/>
    <n v="67.28"/>
    <n v="0.02"/>
    <n v="1912.0976000000001"/>
    <n v="210.330736"/>
    <n v="1701.7668640000002"/>
    <x v="0"/>
    <x v="1"/>
    <x v="3"/>
    <x v="3"/>
    <x v="1"/>
    <x v="1"/>
    <n v="0.89"/>
    <s v="880"/>
    <s v="880/Medium"/>
  </r>
  <r>
    <n v="8808"/>
    <x v="176"/>
    <x v="940"/>
    <x v="1"/>
    <x v="8"/>
    <n v="26.48"/>
    <n v="0.09"/>
    <n v="144.58080000000001"/>
    <n v="18.795504000000001"/>
    <n v="125.78529600000002"/>
    <x v="2"/>
    <x v="1"/>
    <x v="0"/>
    <x v="0"/>
    <x v="2"/>
    <x v="2"/>
    <n v="0.87000000000000011"/>
    <s v="880"/>
    <s v="880/Not Specified"/>
  </r>
  <r>
    <n v="8809"/>
    <x v="176"/>
    <x v="352"/>
    <x v="1"/>
    <x v="7"/>
    <n v="4.1399999999999997"/>
    <n v="0.05"/>
    <n v="114.05699999999999"/>
    <n v="34.217099999999995"/>
    <n v="79.8399"/>
    <x v="2"/>
    <x v="1"/>
    <x v="1"/>
    <x v="1"/>
    <x v="1"/>
    <x v="2"/>
    <n v="0.70000000000000007"/>
    <s v="880"/>
    <s v="880/Not Specified"/>
  </r>
  <r>
    <n v="8810"/>
    <x v="176"/>
    <x v="811"/>
    <x v="4"/>
    <x v="17"/>
    <n v="43.22"/>
    <n v="0.08"/>
    <n v="477.14879999999999"/>
    <n v="66.800832"/>
    <n v="410.34796799999998"/>
    <x v="0"/>
    <x v="1"/>
    <x v="4"/>
    <x v="4"/>
    <x v="0"/>
    <x v="0"/>
    <n v="0.86"/>
    <s v="881"/>
    <s v="881/Low"/>
  </r>
  <r>
    <n v="8811"/>
    <x v="176"/>
    <x v="847"/>
    <x v="3"/>
    <x v="15"/>
    <n v="1.88"/>
    <n v="7.0000000000000007E-2"/>
    <n v="62.942399999999992"/>
    <n v="11.959055999999999"/>
    <n v="50.983343999999995"/>
    <x v="0"/>
    <x v="2"/>
    <x v="0"/>
    <x v="0"/>
    <x v="0"/>
    <x v="2"/>
    <n v="0.81"/>
    <s v="881"/>
    <s v="881/Medium"/>
  </r>
  <r>
    <n v="8812"/>
    <x v="176"/>
    <x v="671"/>
    <x v="0"/>
    <x v="40"/>
    <n v="599.99"/>
    <n v="7.0000000000000007E-2"/>
    <n v="25667.572199999999"/>
    <n v="5903.5416059999998"/>
    <n v="19764.030594"/>
    <x v="0"/>
    <x v="5"/>
    <x v="10"/>
    <x v="2"/>
    <x v="3"/>
    <x v="0"/>
    <n v="0.77"/>
    <s v="881"/>
    <s v="881/High"/>
  </r>
  <r>
    <n v="8813"/>
    <x v="176"/>
    <x v="558"/>
    <x v="1"/>
    <x v="2"/>
    <n v="65.989999999999995"/>
    <n v="0"/>
    <n v="1649.7499999999998"/>
    <n v="296.95499999999998"/>
    <n v="1352.7949999999998"/>
    <x v="0"/>
    <x v="1"/>
    <x v="6"/>
    <x v="6"/>
    <x v="0"/>
    <x v="0"/>
    <n v="0.82000000000000006"/>
    <s v="881"/>
    <s v="881/Not Specified"/>
  </r>
  <r>
    <n v="8814"/>
    <x v="176"/>
    <x v="997"/>
    <x v="2"/>
    <x v="34"/>
    <n v="11.5"/>
    <n v="0.09"/>
    <n v="491.85500000000002"/>
    <n v="142.63794999999999"/>
    <n v="349.21705000000003"/>
    <x v="0"/>
    <x v="1"/>
    <x v="0"/>
    <x v="0"/>
    <x v="2"/>
    <x v="1"/>
    <n v="0.71000000000000008"/>
    <s v="881"/>
    <s v="881/Critical"/>
  </r>
  <r>
    <n v="8815"/>
    <x v="176"/>
    <x v="1091"/>
    <x v="2"/>
    <x v="38"/>
    <n v="7.28"/>
    <n v="0"/>
    <n v="313.04000000000002"/>
    <n v="56.347200000000001"/>
    <n v="256.69280000000003"/>
    <x v="0"/>
    <x v="3"/>
    <x v="2"/>
    <x v="2"/>
    <x v="2"/>
    <x v="0"/>
    <n v="0.82000000000000006"/>
    <s v="881"/>
    <s v="881/Critical"/>
  </r>
  <r>
    <n v="8816"/>
    <x v="176"/>
    <x v="94"/>
    <x v="0"/>
    <x v="30"/>
    <n v="12.88"/>
    <n v="0.09"/>
    <n v="586.04"/>
    <n v="99.626800000000003"/>
    <n v="486.41319999999996"/>
    <x v="0"/>
    <x v="4"/>
    <x v="3"/>
    <x v="3"/>
    <x v="3"/>
    <x v="1"/>
    <n v="0.83"/>
    <s v="881"/>
    <s v="881/High"/>
  </r>
  <r>
    <n v="8817"/>
    <x v="176"/>
    <x v="14"/>
    <x v="1"/>
    <x v="46"/>
    <n v="31.78"/>
    <n v="0"/>
    <n v="889.84"/>
    <n v="160.1712"/>
    <n v="729.66880000000003"/>
    <x v="0"/>
    <x v="3"/>
    <x v="6"/>
    <x v="6"/>
    <x v="0"/>
    <x v="0"/>
    <n v="0.82000000000000006"/>
    <s v="881"/>
    <s v="881/Not Specified"/>
  </r>
  <r>
    <n v="8818"/>
    <x v="176"/>
    <x v="302"/>
    <x v="2"/>
    <x v="32"/>
    <n v="32.979999999999997"/>
    <n v="0.04"/>
    <n v="411.59039999999993"/>
    <n v="102.89759999999998"/>
    <n v="308.69279999999992"/>
    <x v="2"/>
    <x v="1"/>
    <x v="5"/>
    <x v="5"/>
    <x v="0"/>
    <x v="0"/>
    <n v="0.74999999999999989"/>
    <s v="881"/>
    <s v="881/Critical"/>
  </r>
  <r>
    <n v="8819"/>
    <x v="176"/>
    <x v="1182"/>
    <x v="3"/>
    <x v="38"/>
    <n v="5.98"/>
    <n v="0.09"/>
    <n v="233.99740000000006"/>
    <n v="39.779558000000009"/>
    <n v="194.21784200000005"/>
    <x v="0"/>
    <x v="1"/>
    <x v="7"/>
    <x v="4"/>
    <x v="0"/>
    <x v="1"/>
    <n v="0.83"/>
    <s v="881"/>
    <s v="881/Medium"/>
  </r>
  <r>
    <n v="8820"/>
    <x v="176"/>
    <x v="1080"/>
    <x v="3"/>
    <x v="45"/>
    <n v="14.97"/>
    <n v="7.0000000000000007E-2"/>
    <n v="111.3768"/>
    <n v="15.592752000000001"/>
    <n v="95.784047999999999"/>
    <x v="0"/>
    <x v="1"/>
    <x v="5"/>
    <x v="5"/>
    <x v="0"/>
    <x v="1"/>
    <n v="0.86"/>
    <s v="882"/>
    <s v="882/Medium"/>
  </r>
  <r>
    <n v="8821"/>
    <x v="176"/>
    <x v="21"/>
    <x v="1"/>
    <x v="22"/>
    <n v="419.19"/>
    <n v="0.04"/>
    <n v="1609.6895999999999"/>
    <n v="434.61619200000001"/>
    <n v="1175.073408"/>
    <x v="0"/>
    <x v="1"/>
    <x v="4"/>
    <x v="4"/>
    <x v="0"/>
    <x v="1"/>
    <n v="0.73"/>
    <s v="882"/>
    <s v="882/Not Specified"/>
  </r>
  <r>
    <n v="8822"/>
    <x v="176"/>
    <x v="321"/>
    <x v="2"/>
    <x v="36"/>
    <n v="7.96"/>
    <n v="7.0000000000000007E-2"/>
    <n v="259.09800000000001"/>
    <n v="51.819600000000001"/>
    <n v="207.2784"/>
    <x v="0"/>
    <x v="1"/>
    <x v="10"/>
    <x v="2"/>
    <x v="0"/>
    <x v="2"/>
    <n v="0.79999999999999993"/>
    <s v="882"/>
    <s v="882/Critical"/>
  </r>
  <r>
    <n v="8823"/>
    <x v="176"/>
    <x v="463"/>
    <x v="4"/>
    <x v="38"/>
    <n v="1.86"/>
    <n v="0.01"/>
    <n v="79.180199999999999"/>
    <n v="8.7098220000000008"/>
    <n v="70.470377999999997"/>
    <x v="0"/>
    <x v="4"/>
    <x v="1"/>
    <x v="1"/>
    <x v="0"/>
    <x v="1"/>
    <n v="0.89"/>
    <s v="882"/>
    <s v="882/Low"/>
  </r>
  <r>
    <n v="8824"/>
    <x v="176"/>
    <x v="723"/>
    <x v="4"/>
    <x v="1"/>
    <n v="45.98"/>
    <n v="0.06"/>
    <n v="777.98159999999996"/>
    <n v="202.275216"/>
    <n v="575.70638399999996"/>
    <x v="0"/>
    <x v="4"/>
    <x v="3"/>
    <x v="3"/>
    <x v="0"/>
    <x v="2"/>
    <n v="0.74"/>
    <s v="882"/>
    <s v="882/Low"/>
  </r>
  <r>
    <n v="8825"/>
    <x v="176"/>
    <x v="244"/>
    <x v="0"/>
    <x v="2"/>
    <n v="99.99"/>
    <n v="0.1"/>
    <n v="2249.7750000000001"/>
    <n v="269.97300000000001"/>
    <n v="1979.8020000000001"/>
    <x v="0"/>
    <x v="1"/>
    <x v="1"/>
    <x v="1"/>
    <x v="1"/>
    <x v="0"/>
    <n v="0.88"/>
    <s v="882"/>
    <s v="882/High"/>
  </r>
  <r>
    <n v="8826"/>
    <x v="176"/>
    <x v="104"/>
    <x v="1"/>
    <x v="13"/>
    <n v="7.1"/>
    <n v="0.01"/>
    <n v="267.10200000000003"/>
    <n v="48.078360000000004"/>
    <n v="219.02364000000003"/>
    <x v="0"/>
    <x v="1"/>
    <x v="10"/>
    <x v="2"/>
    <x v="1"/>
    <x v="1"/>
    <n v="0.82000000000000006"/>
    <s v="882"/>
    <s v="882/Not Specified"/>
  </r>
  <r>
    <n v="8779"/>
    <x v="177"/>
    <x v="0"/>
    <x v="2"/>
    <x v="10"/>
    <n v="20.99"/>
    <n v="0.01"/>
    <n v="394.82189999999991"/>
    <n v="106.60191299999998"/>
    <n v="288.21998699999995"/>
    <x v="0"/>
    <x v="0"/>
    <x v="0"/>
    <x v="0"/>
    <x v="0"/>
    <x v="0"/>
    <n v="0.73"/>
    <s v="877"/>
    <s v="877/Critical"/>
  </r>
  <r>
    <n v="8780"/>
    <x v="177"/>
    <x v="777"/>
    <x v="3"/>
    <x v="49"/>
    <n v="115.99"/>
    <n v="0.08"/>
    <n v="320.13239999999996"/>
    <n v="80.03309999999999"/>
    <n v="240.09929999999997"/>
    <x v="2"/>
    <x v="1"/>
    <x v="0"/>
    <x v="0"/>
    <x v="0"/>
    <x v="0"/>
    <n v="0.75"/>
    <s v="878"/>
    <s v="878/Medium"/>
  </r>
  <r>
    <n v="8781"/>
    <x v="177"/>
    <x v="126"/>
    <x v="2"/>
    <x v="8"/>
    <n v="3.08"/>
    <n v="0.02"/>
    <n v="18.110399999999998"/>
    <n v="2.8976639999999998"/>
    <n v="15.212736"/>
    <x v="0"/>
    <x v="1"/>
    <x v="7"/>
    <x v="4"/>
    <x v="1"/>
    <x v="1"/>
    <n v="0.84000000000000008"/>
    <s v="878"/>
    <s v="878/Critical"/>
  </r>
  <r>
    <n v="8782"/>
    <x v="177"/>
    <x v="749"/>
    <x v="1"/>
    <x v="7"/>
    <n v="40.98"/>
    <n v="7.0000000000000007E-2"/>
    <n v="1105.2305999999999"/>
    <n v="287.35995599999995"/>
    <n v="817.87064399999986"/>
    <x v="0"/>
    <x v="1"/>
    <x v="9"/>
    <x v="3"/>
    <x v="2"/>
    <x v="1"/>
    <n v="0.74"/>
    <s v="878"/>
    <s v="878/Not Specified"/>
  </r>
  <r>
    <n v="8783"/>
    <x v="177"/>
    <x v="983"/>
    <x v="3"/>
    <x v="26"/>
    <n v="59.98"/>
    <n v="0.08"/>
    <n v="1434.7216000000001"/>
    <n v="272.597104"/>
    <n v="1162.1244960000001"/>
    <x v="0"/>
    <x v="1"/>
    <x v="6"/>
    <x v="6"/>
    <x v="0"/>
    <x v="1"/>
    <n v="0.81"/>
    <s v="878"/>
    <s v="878/Medium"/>
  </r>
  <r>
    <n v="8784"/>
    <x v="177"/>
    <x v="129"/>
    <x v="2"/>
    <x v="2"/>
    <n v="27.48"/>
    <n v="0.08"/>
    <n v="632.04000000000008"/>
    <n v="139.0488"/>
    <n v="492.99120000000005"/>
    <x v="0"/>
    <x v="1"/>
    <x v="1"/>
    <x v="1"/>
    <x v="1"/>
    <x v="0"/>
    <n v="0.78"/>
    <s v="878"/>
    <s v="878/Critical"/>
  </r>
  <r>
    <n v="8785"/>
    <x v="177"/>
    <x v="801"/>
    <x v="2"/>
    <x v="16"/>
    <n v="417.4"/>
    <n v="0.02"/>
    <n v="818.10399999999993"/>
    <n v="220.88807999999997"/>
    <n v="597.21591999999998"/>
    <x v="1"/>
    <x v="2"/>
    <x v="7"/>
    <x v="4"/>
    <x v="1"/>
    <x v="2"/>
    <n v="0.73000000000000009"/>
    <s v="878"/>
    <s v="878/Critical"/>
  </r>
  <r>
    <n v="8786"/>
    <x v="177"/>
    <x v="394"/>
    <x v="0"/>
    <x v="25"/>
    <n v="348.21"/>
    <n v="0.06"/>
    <n v="8837.5697999999993"/>
    <n v="1590.7625639999999"/>
    <n v="7246.8072359999996"/>
    <x v="1"/>
    <x v="2"/>
    <x v="7"/>
    <x v="4"/>
    <x v="3"/>
    <x v="2"/>
    <n v="0.82000000000000006"/>
    <s v="878"/>
    <s v="878/High"/>
  </r>
  <r>
    <n v="8787"/>
    <x v="177"/>
    <x v="366"/>
    <x v="3"/>
    <x v="28"/>
    <n v="12.58"/>
    <n v="0"/>
    <n v="616.41999999999996"/>
    <n v="104.7914"/>
    <n v="511.62859999999995"/>
    <x v="0"/>
    <x v="1"/>
    <x v="2"/>
    <x v="2"/>
    <x v="0"/>
    <x v="2"/>
    <n v="0.83"/>
    <s v="878"/>
    <s v="878/Medium"/>
  </r>
  <r>
    <n v="8788"/>
    <x v="177"/>
    <x v="569"/>
    <x v="4"/>
    <x v="43"/>
    <n v="12.07"/>
    <n v="0.08"/>
    <n v="222.08800000000002"/>
    <n v="55.522000000000006"/>
    <n v="166.56600000000003"/>
    <x v="0"/>
    <x v="4"/>
    <x v="6"/>
    <x v="6"/>
    <x v="1"/>
    <x v="2"/>
    <n v="0.75000000000000011"/>
    <s v="878"/>
    <s v="878/Low"/>
  </r>
  <r>
    <n v="8789"/>
    <x v="177"/>
    <x v="996"/>
    <x v="2"/>
    <x v="42"/>
    <n v="111.03"/>
    <n v="0.01"/>
    <n v="1868.6349"/>
    <n v="429.78602700000005"/>
    <n v="1438.8488729999999"/>
    <x v="0"/>
    <x v="1"/>
    <x v="0"/>
    <x v="0"/>
    <x v="0"/>
    <x v="1"/>
    <n v="0.76999999999999991"/>
    <s v="878"/>
    <s v="878/Critical"/>
  </r>
  <r>
    <n v="8790"/>
    <x v="177"/>
    <x v="34"/>
    <x v="3"/>
    <x v="2"/>
    <n v="31.74"/>
    <n v="0.09"/>
    <n v="722.08500000000004"/>
    <n v="79.429349999999999"/>
    <n v="642.65565000000004"/>
    <x v="2"/>
    <x v="1"/>
    <x v="0"/>
    <x v="0"/>
    <x v="1"/>
    <x v="1"/>
    <n v="0.89"/>
    <s v="879"/>
    <s v="879/Medium"/>
  </r>
  <r>
    <n v="8791"/>
    <x v="177"/>
    <x v="327"/>
    <x v="1"/>
    <x v="24"/>
    <n v="14.81"/>
    <n v="0.05"/>
    <n v="436.15449999999998"/>
    <n v="113.40017"/>
    <n v="322.75432999999998"/>
    <x v="0"/>
    <x v="1"/>
    <x v="0"/>
    <x v="0"/>
    <x v="1"/>
    <x v="1"/>
    <n v="0.74"/>
    <s v="879"/>
    <s v="879/Not Specified"/>
  </r>
  <r>
    <n v="8792"/>
    <x v="177"/>
    <x v="270"/>
    <x v="2"/>
    <x v="39"/>
    <n v="296.18"/>
    <n v="0.02"/>
    <n v="8707.6919999999991"/>
    <n v="1044.9230399999999"/>
    <n v="7662.7689599999994"/>
    <x v="1"/>
    <x v="2"/>
    <x v="6"/>
    <x v="6"/>
    <x v="1"/>
    <x v="2"/>
    <n v="0.88"/>
    <s v="879"/>
    <s v="879/Critical"/>
  </r>
  <r>
    <n v="8793"/>
    <x v="177"/>
    <x v="235"/>
    <x v="0"/>
    <x v="20"/>
    <n v="5.98"/>
    <n v="0.08"/>
    <n v="60.517600000000002"/>
    <n v="17.550104000000001"/>
    <n v="42.967495999999997"/>
    <x v="0"/>
    <x v="3"/>
    <x v="0"/>
    <x v="0"/>
    <x v="0"/>
    <x v="0"/>
    <n v="0.71"/>
    <s v="879"/>
    <s v="879/High"/>
  </r>
  <r>
    <n v="8794"/>
    <x v="177"/>
    <x v="236"/>
    <x v="1"/>
    <x v="37"/>
    <n v="40.479999999999997"/>
    <n v="0.04"/>
    <n v="1282.4063999999998"/>
    <n v="307.77753599999994"/>
    <n v="974.62886399999991"/>
    <x v="0"/>
    <x v="1"/>
    <x v="0"/>
    <x v="0"/>
    <x v="2"/>
    <x v="0"/>
    <n v="0.76"/>
    <s v="879"/>
    <s v="879/Not Specified"/>
  </r>
  <r>
    <n v="8795"/>
    <x v="177"/>
    <x v="586"/>
    <x v="0"/>
    <x v="5"/>
    <n v="2.78"/>
    <n v="0.06"/>
    <n v="109.75439999999999"/>
    <n v="30.731231999999995"/>
    <n v="79.023167999999998"/>
    <x v="2"/>
    <x v="4"/>
    <x v="0"/>
    <x v="0"/>
    <x v="0"/>
    <x v="1"/>
    <n v="0.72000000000000008"/>
    <s v="879"/>
    <s v="879/High"/>
  </r>
  <r>
    <n v="8796"/>
    <x v="177"/>
    <x v="519"/>
    <x v="3"/>
    <x v="6"/>
    <n v="1.76"/>
    <n v="0.02"/>
    <n v="37.945599999999999"/>
    <n v="6.0712960000000002"/>
    <n v="31.874303999999999"/>
    <x v="2"/>
    <x v="4"/>
    <x v="6"/>
    <x v="6"/>
    <x v="2"/>
    <x v="1"/>
    <n v="0.84"/>
    <s v="879"/>
    <s v="879/Medium"/>
  </r>
  <r>
    <n v="8797"/>
    <x v="177"/>
    <x v="432"/>
    <x v="4"/>
    <x v="7"/>
    <n v="145.44999999999999"/>
    <n v="0.02"/>
    <n v="4133.6889999999994"/>
    <n v="1033.4222499999998"/>
    <n v="3100.2667499999998"/>
    <x v="1"/>
    <x v="6"/>
    <x v="7"/>
    <x v="4"/>
    <x v="0"/>
    <x v="0"/>
    <n v="0.75"/>
    <s v="879"/>
    <s v="879/Low"/>
  </r>
  <r>
    <n v="8798"/>
    <x v="177"/>
    <x v="989"/>
    <x v="0"/>
    <x v="18"/>
    <n v="65.989999999999995"/>
    <n v="7.0000000000000007E-2"/>
    <n v="2454.828"/>
    <n v="736.44839999999999"/>
    <n v="1718.3796"/>
    <x v="0"/>
    <x v="1"/>
    <x v="1"/>
    <x v="1"/>
    <x v="3"/>
    <x v="0"/>
    <n v="0.7"/>
    <s v="879"/>
    <s v="879/High"/>
  </r>
  <r>
    <n v="8799"/>
    <x v="177"/>
    <x v="817"/>
    <x v="0"/>
    <x v="40"/>
    <n v="9.49"/>
    <n v="0.1"/>
    <n v="392.88600000000002"/>
    <n v="117.86579999999999"/>
    <n v="275.02020000000005"/>
    <x v="0"/>
    <x v="0"/>
    <x v="3"/>
    <x v="3"/>
    <x v="0"/>
    <x v="0"/>
    <n v="0.70000000000000007"/>
    <s v="879"/>
    <s v="879/High"/>
  </r>
  <r>
    <n v="8800"/>
    <x v="177"/>
    <x v="141"/>
    <x v="4"/>
    <x v="17"/>
    <n v="205.99"/>
    <n v="0"/>
    <n v="2471.88"/>
    <n v="519.09480000000008"/>
    <n v="1952.7852"/>
    <x v="2"/>
    <x v="1"/>
    <x v="2"/>
    <x v="2"/>
    <x v="2"/>
    <x v="0"/>
    <n v="0.78999999999999992"/>
    <s v="880"/>
    <s v="880/Low"/>
  </r>
  <r>
    <n v="8801"/>
    <x v="177"/>
    <x v="70"/>
    <x v="1"/>
    <x v="48"/>
    <n v="12.28"/>
    <n v="0.03"/>
    <n v="273.96679999999998"/>
    <n v="63.012363999999998"/>
    <n v="210.95443599999999"/>
    <x v="0"/>
    <x v="1"/>
    <x v="4"/>
    <x v="4"/>
    <x v="0"/>
    <x v="1"/>
    <n v="0.77"/>
    <s v="880"/>
    <s v="880/Not Specified"/>
  </r>
  <r>
    <n v="8755"/>
    <x v="178"/>
    <x v="612"/>
    <x v="3"/>
    <x v="43"/>
    <n v="39.479999999999997"/>
    <n v="0.02"/>
    <n v="773.80799999999988"/>
    <n v="77.380799999999994"/>
    <n v="696.42719999999986"/>
    <x v="2"/>
    <x v="3"/>
    <x v="0"/>
    <x v="0"/>
    <x v="0"/>
    <x v="0"/>
    <n v="0.89999999999999991"/>
    <s v="875"/>
    <s v="875/Medium"/>
  </r>
  <r>
    <n v="8756"/>
    <x v="178"/>
    <x v="613"/>
    <x v="3"/>
    <x v="38"/>
    <n v="8.33"/>
    <n v="0.09"/>
    <n v="325.9529"/>
    <n v="81.488225"/>
    <n v="244.464675"/>
    <x v="0"/>
    <x v="3"/>
    <x v="4"/>
    <x v="4"/>
    <x v="2"/>
    <x v="0"/>
    <n v="0.75"/>
    <s v="875"/>
    <s v="875/Medium"/>
  </r>
  <r>
    <n v="8757"/>
    <x v="178"/>
    <x v="247"/>
    <x v="2"/>
    <x v="23"/>
    <n v="115.99"/>
    <n v="7.0000000000000007E-2"/>
    <n v="4746.3107999999993"/>
    <n v="617.02040399999987"/>
    <n v="4129.2903959999994"/>
    <x v="0"/>
    <x v="1"/>
    <x v="6"/>
    <x v="6"/>
    <x v="2"/>
    <x v="0"/>
    <n v="0.87"/>
    <s v="875"/>
    <s v="875/Critical"/>
  </r>
  <r>
    <n v="8758"/>
    <x v="178"/>
    <x v="901"/>
    <x v="2"/>
    <x v="18"/>
    <n v="12.98"/>
    <n v="0.05"/>
    <n v="493.24"/>
    <n v="98.647999999999996"/>
    <n v="394.59199999999998"/>
    <x v="0"/>
    <x v="3"/>
    <x v="5"/>
    <x v="5"/>
    <x v="0"/>
    <x v="1"/>
    <n v="0.79999999999999993"/>
    <s v="875"/>
    <s v="875/Critical"/>
  </r>
  <r>
    <n v="8759"/>
    <x v="178"/>
    <x v="455"/>
    <x v="3"/>
    <x v="20"/>
    <n v="21.38"/>
    <n v="0.04"/>
    <n v="225.77279999999996"/>
    <n v="49.670015999999997"/>
    <n v="176.10278399999996"/>
    <x v="0"/>
    <x v="3"/>
    <x v="7"/>
    <x v="4"/>
    <x v="3"/>
    <x v="1"/>
    <n v="0.77999999999999992"/>
    <s v="875"/>
    <s v="875/Medium"/>
  </r>
  <r>
    <n v="8760"/>
    <x v="178"/>
    <x v="478"/>
    <x v="4"/>
    <x v="8"/>
    <n v="146.05000000000001"/>
    <n v="0.05"/>
    <n v="832.48500000000001"/>
    <n v="124.87275"/>
    <n v="707.61225000000002"/>
    <x v="1"/>
    <x v="2"/>
    <x v="9"/>
    <x v="3"/>
    <x v="0"/>
    <x v="2"/>
    <n v="0.85"/>
    <s v="876"/>
    <s v="876/Low"/>
  </r>
  <r>
    <n v="8761"/>
    <x v="178"/>
    <x v="568"/>
    <x v="2"/>
    <x v="26"/>
    <n v="320.64"/>
    <n v="0.02"/>
    <n v="8169.9071999999996"/>
    <n v="1879.0786559999999"/>
    <n v="6290.828544"/>
    <x v="1"/>
    <x v="2"/>
    <x v="1"/>
    <x v="1"/>
    <x v="2"/>
    <x v="2"/>
    <n v="0.77"/>
    <s v="876"/>
    <s v="876/Critical"/>
  </r>
  <r>
    <n v="8762"/>
    <x v="178"/>
    <x v="370"/>
    <x v="3"/>
    <x v="2"/>
    <n v="64.98"/>
    <n v="0.06"/>
    <n v="1527.03"/>
    <n v="229.05450000000002"/>
    <n v="1297.9755"/>
    <x v="0"/>
    <x v="1"/>
    <x v="0"/>
    <x v="0"/>
    <x v="2"/>
    <x v="1"/>
    <n v="0.85"/>
    <s v="876"/>
    <s v="876/Medium"/>
  </r>
  <r>
    <n v="8763"/>
    <x v="178"/>
    <x v="682"/>
    <x v="3"/>
    <x v="8"/>
    <n v="387.99"/>
    <n v="0.02"/>
    <n v="2281.3811999999998"/>
    <n v="365.02099199999998"/>
    <n v="1916.3602079999998"/>
    <x v="2"/>
    <x v="1"/>
    <x v="0"/>
    <x v="0"/>
    <x v="2"/>
    <x v="1"/>
    <n v="0.84"/>
    <s v="876"/>
    <s v="876/Medium"/>
  </r>
  <r>
    <n v="8764"/>
    <x v="178"/>
    <x v="770"/>
    <x v="3"/>
    <x v="5"/>
    <n v="140.85"/>
    <n v="0.1"/>
    <n v="5324.13"/>
    <n v="1543.9976999999999"/>
    <n v="3780.1323000000002"/>
    <x v="0"/>
    <x v="1"/>
    <x v="1"/>
    <x v="1"/>
    <x v="1"/>
    <x v="1"/>
    <n v="0.71000000000000008"/>
    <s v="876"/>
    <s v="876/Medium"/>
  </r>
  <r>
    <n v="8765"/>
    <x v="178"/>
    <x v="793"/>
    <x v="1"/>
    <x v="38"/>
    <n v="25.98"/>
    <n v="0.05"/>
    <n v="1061.2830000000001"/>
    <n v="191.03094000000002"/>
    <n v="870.25206000000014"/>
    <x v="1"/>
    <x v="6"/>
    <x v="7"/>
    <x v="4"/>
    <x v="2"/>
    <x v="2"/>
    <n v="0.82000000000000006"/>
    <s v="876"/>
    <s v="876/Not Specified"/>
  </r>
  <r>
    <n v="8766"/>
    <x v="178"/>
    <x v="36"/>
    <x v="1"/>
    <x v="36"/>
    <n v="15.7"/>
    <n v="0.05"/>
    <n v="522.02499999999998"/>
    <n v="125.28599999999999"/>
    <n v="396.73899999999998"/>
    <x v="0"/>
    <x v="1"/>
    <x v="2"/>
    <x v="2"/>
    <x v="3"/>
    <x v="1"/>
    <n v="0.76"/>
    <s v="876"/>
    <s v="876/Not Specified"/>
  </r>
  <r>
    <n v="8767"/>
    <x v="178"/>
    <x v="547"/>
    <x v="4"/>
    <x v="15"/>
    <n v="500.98"/>
    <n v="0.02"/>
    <n v="17674.574399999998"/>
    <n v="2474.4404159999995"/>
    <n v="15200.133983999998"/>
    <x v="1"/>
    <x v="6"/>
    <x v="9"/>
    <x v="3"/>
    <x v="0"/>
    <x v="0"/>
    <n v="0.86"/>
    <s v="876"/>
    <s v="876/Low"/>
  </r>
  <r>
    <n v="8768"/>
    <x v="178"/>
    <x v="721"/>
    <x v="4"/>
    <x v="11"/>
    <n v="46.94"/>
    <n v="0.09"/>
    <n v="1366.8928000000001"/>
    <n v="396.39891200000005"/>
    <n v="970.49388799999997"/>
    <x v="2"/>
    <x v="1"/>
    <x v="0"/>
    <x v="0"/>
    <x v="0"/>
    <x v="2"/>
    <n v="0.71"/>
    <s v="876"/>
    <s v="876/Low"/>
  </r>
  <r>
    <n v="8769"/>
    <x v="178"/>
    <x v="1120"/>
    <x v="3"/>
    <x v="23"/>
    <n v="6.68"/>
    <n v="0.05"/>
    <n v="279.22399999999993"/>
    <n v="53.052559999999986"/>
    <n v="226.17143999999996"/>
    <x v="2"/>
    <x v="1"/>
    <x v="12"/>
    <x v="3"/>
    <x v="2"/>
    <x v="1"/>
    <n v="0.81"/>
    <s v="876"/>
    <s v="876/Medium"/>
  </r>
  <r>
    <n v="8770"/>
    <x v="178"/>
    <x v="1095"/>
    <x v="4"/>
    <x v="14"/>
    <n v="125.99"/>
    <n v="0.08"/>
    <n v="1622.7511999999999"/>
    <n v="470.597848"/>
    <n v="1152.1533519999998"/>
    <x v="0"/>
    <x v="1"/>
    <x v="11"/>
    <x v="3"/>
    <x v="3"/>
    <x v="0"/>
    <n v="0.71"/>
    <s v="877"/>
    <s v="877/Low"/>
  </r>
  <r>
    <n v="8771"/>
    <x v="178"/>
    <x v="1156"/>
    <x v="2"/>
    <x v="25"/>
    <n v="90.97"/>
    <n v="0.01"/>
    <n v="2431.6280999999999"/>
    <n v="705.17214899999988"/>
    <n v="1726.4559509999999"/>
    <x v="1"/>
    <x v="6"/>
    <x v="11"/>
    <x v="3"/>
    <x v="3"/>
    <x v="0"/>
    <n v="0.71"/>
    <s v="877"/>
    <s v="877/Critical"/>
  </r>
  <r>
    <n v="8772"/>
    <x v="178"/>
    <x v="331"/>
    <x v="1"/>
    <x v="41"/>
    <n v="15.98"/>
    <n v="0.09"/>
    <n v="567.13020000000006"/>
    <n v="102.08343600000001"/>
    <n v="465.04676400000005"/>
    <x v="0"/>
    <x v="1"/>
    <x v="1"/>
    <x v="1"/>
    <x v="3"/>
    <x v="0"/>
    <n v="0.82000000000000006"/>
    <s v="877"/>
    <s v="877/Not Specified"/>
  </r>
  <r>
    <n v="8773"/>
    <x v="178"/>
    <x v="341"/>
    <x v="1"/>
    <x v="5"/>
    <n v="1.1399999999999999"/>
    <n v="0.06"/>
    <n v="45.00719999999999"/>
    <n v="13.052087999999996"/>
    <n v="31.955111999999993"/>
    <x v="0"/>
    <x v="4"/>
    <x v="6"/>
    <x v="6"/>
    <x v="3"/>
    <x v="1"/>
    <n v="0.71"/>
    <s v="877"/>
    <s v="877/Not Specified"/>
  </r>
  <r>
    <n v="8774"/>
    <x v="178"/>
    <x v="1183"/>
    <x v="2"/>
    <x v="2"/>
    <n v="16.98"/>
    <n v="0.05"/>
    <n v="403.27499999999998"/>
    <n v="76.622249999999994"/>
    <n v="326.65274999999997"/>
    <x v="0"/>
    <x v="3"/>
    <x v="4"/>
    <x v="4"/>
    <x v="2"/>
    <x v="1"/>
    <n v="0.80999999999999994"/>
    <s v="877"/>
    <s v="877/Critical"/>
  </r>
  <r>
    <n v="8775"/>
    <x v="178"/>
    <x v="1110"/>
    <x v="3"/>
    <x v="15"/>
    <n v="10.48"/>
    <n v="0.02"/>
    <n v="369.73440000000005"/>
    <n v="36.973440000000004"/>
    <n v="332.76096000000007"/>
    <x v="0"/>
    <x v="1"/>
    <x v="6"/>
    <x v="6"/>
    <x v="3"/>
    <x v="1"/>
    <n v="0.9"/>
    <s v="877"/>
    <s v="877/Medium"/>
  </r>
  <r>
    <n v="8776"/>
    <x v="178"/>
    <x v="243"/>
    <x v="4"/>
    <x v="9"/>
    <n v="14.98"/>
    <n v="0.05"/>
    <n v="14.231"/>
    <n v="2.7038899999999999"/>
    <n v="11.52711"/>
    <x v="2"/>
    <x v="1"/>
    <x v="11"/>
    <x v="3"/>
    <x v="1"/>
    <x v="1"/>
    <n v="0.81"/>
    <s v="877"/>
    <s v="877/Low"/>
  </r>
  <r>
    <n v="8777"/>
    <x v="178"/>
    <x v="1184"/>
    <x v="1"/>
    <x v="0"/>
    <n v="125.99"/>
    <n v="0.08"/>
    <n v="2781.8591999999999"/>
    <n v="333.823104"/>
    <n v="2448.0360959999998"/>
    <x v="0"/>
    <x v="1"/>
    <x v="9"/>
    <x v="3"/>
    <x v="1"/>
    <x v="0"/>
    <n v="0.88"/>
    <s v="877"/>
    <s v="877/Not Specified"/>
  </r>
  <r>
    <n v="8778"/>
    <x v="178"/>
    <x v="46"/>
    <x v="2"/>
    <x v="23"/>
    <n v="9.99"/>
    <n v="0.05"/>
    <n v="417.58199999999999"/>
    <n v="75.164760000000001"/>
    <n v="342.41723999999999"/>
    <x v="0"/>
    <x v="1"/>
    <x v="2"/>
    <x v="2"/>
    <x v="2"/>
    <x v="1"/>
    <n v="0.82"/>
    <s v="877"/>
    <s v="877/Critical"/>
  </r>
  <r>
    <n v="8737"/>
    <x v="179"/>
    <x v="78"/>
    <x v="1"/>
    <x v="5"/>
    <n v="35.99"/>
    <n v="0.05"/>
    <n v="1436.001"/>
    <n v="215.40015"/>
    <n v="1220.60085"/>
    <x v="0"/>
    <x v="4"/>
    <x v="0"/>
    <x v="0"/>
    <x v="3"/>
    <x v="0"/>
    <n v="0.85000000000000009"/>
    <s v="873"/>
    <s v="873/Not Specified"/>
  </r>
  <r>
    <n v="8738"/>
    <x v="179"/>
    <x v="312"/>
    <x v="4"/>
    <x v="31"/>
    <n v="5.74"/>
    <n v="7.0000000000000007E-2"/>
    <n v="26.691000000000003"/>
    <n v="8.0073000000000008"/>
    <n v="18.683700000000002"/>
    <x v="0"/>
    <x v="1"/>
    <x v="6"/>
    <x v="6"/>
    <x v="1"/>
    <x v="1"/>
    <n v="0.7"/>
    <s v="873"/>
    <s v="873/Low"/>
  </r>
  <r>
    <n v="8739"/>
    <x v="179"/>
    <x v="881"/>
    <x v="0"/>
    <x v="23"/>
    <n v="11.7"/>
    <n v="0.06"/>
    <n v="483.91199999999992"/>
    <n v="145.17359999999996"/>
    <n v="338.73839999999996"/>
    <x v="0"/>
    <x v="1"/>
    <x v="4"/>
    <x v="4"/>
    <x v="3"/>
    <x v="1"/>
    <n v="0.70000000000000007"/>
    <s v="873"/>
    <s v="873/High"/>
  </r>
  <r>
    <n v="8740"/>
    <x v="179"/>
    <x v="956"/>
    <x v="4"/>
    <x v="14"/>
    <n v="13.43"/>
    <n v="0.1"/>
    <n v="169.21799999999999"/>
    <n v="27.074879999999997"/>
    <n v="142.14311999999998"/>
    <x v="0"/>
    <x v="1"/>
    <x v="2"/>
    <x v="2"/>
    <x v="2"/>
    <x v="1"/>
    <n v="0.84"/>
    <s v="874"/>
    <s v="874/Low"/>
  </r>
  <r>
    <n v="8741"/>
    <x v="179"/>
    <x v="1107"/>
    <x v="4"/>
    <x v="17"/>
    <n v="200.98"/>
    <n v="0.1"/>
    <n v="2170.5839999999998"/>
    <n v="217.05839999999998"/>
    <n v="1953.5255999999999"/>
    <x v="1"/>
    <x v="6"/>
    <x v="0"/>
    <x v="0"/>
    <x v="0"/>
    <x v="2"/>
    <n v="0.9"/>
    <s v="874"/>
    <s v="874/Low"/>
  </r>
  <r>
    <n v="8742"/>
    <x v="179"/>
    <x v="793"/>
    <x v="2"/>
    <x v="35"/>
    <n v="25.98"/>
    <n v="0.06"/>
    <n v="1172.2175999999999"/>
    <n v="293.05439999999999"/>
    <n v="879.16319999999996"/>
    <x v="1"/>
    <x v="6"/>
    <x v="0"/>
    <x v="0"/>
    <x v="0"/>
    <x v="2"/>
    <n v="0.75"/>
    <s v="874"/>
    <s v="874/Critical"/>
  </r>
  <r>
    <n v="8743"/>
    <x v="179"/>
    <x v="651"/>
    <x v="3"/>
    <x v="31"/>
    <n v="300.97000000000003"/>
    <n v="7.0000000000000007E-2"/>
    <n v="1399.5105000000001"/>
    <n v="237.916785"/>
    <n v="1161.593715"/>
    <x v="0"/>
    <x v="1"/>
    <x v="0"/>
    <x v="0"/>
    <x v="1"/>
    <x v="0"/>
    <n v="0.83"/>
    <s v="874"/>
    <s v="874/Medium"/>
  </r>
  <r>
    <n v="8744"/>
    <x v="179"/>
    <x v="855"/>
    <x v="2"/>
    <x v="48"/>
    <n v="63.94"/>
    <n v="0.1"/>
    <n v="1323.558"/>
    <n v="317.65391999999997"/>
    <n v="1005.90408"/>
    <x v="0"/>
    <x v="1"/>
    <x v="5"/>
    <x v="5"/>
    <x v="3"/>
    <x v="2"/>
    <n v="0.76"/>
    <s v="874"/>
    <s v="874/Critical"/>
  </r>
  <r>
    <n v="8745"/>
    <x v="179"/>
    <x v="328"/>
    <x v="4"/>
    <x v="31"/>
    <n v="367.99"/>
    <n v="0.08"/>
    <n v="1692.7540000000001"/>
    <n v="270.84064000000001"/>
    <n v="1421.91336"/>
    <x v="0"/>
    <x v="1"/>
    <x v="7"/>
    <x v="4"/>
    <x v="3"/>
    <x v="1"/>
    <n v="0.84"/>
    <s v="874"/>
    <s v="874/Low"/>
  </r>
  <r>
    <n v="8746"/>
    <x v="179"/>
    <x v="763"/>
    <x v="3"/>
    <x v="30"/>
    <n v="3.98"/>
    <n v="0.01"/>
    <n v="197.01"/>
    <n v="31.521599999999999"/>
    <n v="165.48839999999998"/>
    <x v="0"/>
    <x v="1"/>
    <x v="12"/>
    <x v="3"/>
    <x v="0"/>
    <x v="1"/>
    <n v="0.84"/>
    <s v="874"/>
    <s v="874/Medium"/>
  </r>
  <r>
    <n v="8747"/>
    <x v="179"/>
    <x v="528"/>
    <x v="3"/>
    <x v="44"/>
    <n v="110.99"/>
    <n v="0.1"/>
    <n v="1598.2559999999999"/>
    <n v="383.58143999999999"/>
    <n v="1214.6745599999999"/>
    <x v="0"/>
    <x v="1"/>
    <x v="12"/>
    <x v="3"/>
    <x v="1"/>
    <x v="0"/>
    <n v="0.76"/>
    <s v="874"/>
    <s v="874/Medium"/>
  </r>
  <r>
    <n v="8748"/>
    <x v="179"/>
    <x v="695"/>
    <x v="0"/>
    <x v="48"/>
    <n v="1.68"/>
    <n v="0.1"/>
    <n v="34.776000000000003"/>
    <n v="4.8686400000000001"/>
    <n v="29.907360000000004"/>
    <x v="0"/>
    <x v="4"/>
    <x v="1"/>
    <x v="1"/>
    <x v="0"/>
    <x v="1"/>
    <n v="0.86"/>
    <s v="874"/>
    <s v="874/High"/>
  </r>
  <r>
    <n v="8749"/>
    <x v="179"/>
    <x v="1049"/>
    <x v="1"/>
    <x v="25"/>
    <n v="4.71"/>
    <n v="0.09"/>
    <n v="115.7247"/>
    <n v="11.572470000000001"/>
    <n v="104.15223"/>
    <x v="0"/>
    <x v="4"/>
    <x v="12"/>
    <x v="3"/>
    <x v="0"/>
    <x v="1"/>
    <n v="0.9"/>
    <s v="874"/>
    <s v="874/Not Specified"/>
  </r>
  <r>
    <n v="8750"/>
    <x v="179"/>
    <x v="521"/>
    <x v="3"/>
    <x v="2"/>
    <n v="17.78"/>
    <n v="0.1"/>
    <n v="400.05"/>
    <n v="56.006999999999998"/>
    <n v="344.04300000000001"/>
    <x v="0"/>
    <x v="1"/>
    <x v="2"/>
    <x v="2"/>
    <x v="3"/>
    <x v="2"/>
    <n v="0.86"/>
    <s v="875"/>
    <s v="875/Medium"/>
  </r>
  <r>
    <n v="8751"/>
    <x v="179"/>
    <x v="720"/>
    <x v="3"/>
    <x v="20"/>
    <n v="195.99"/>
    <n v="0.08"/>
    <n v="1983.4188000000004"/>
    <n v="198.34188000000003"/>
    <n v="1785.0769200000004"/>
    <x v="0"/>
    <x v="1"/>
    <x v="0"/>
    <x v="0"/>
    <x v="0"/>
    <x v="0"/>
    <n v="0.9"/>
    <s v="875"/>
    <s v="875/Medium"/>
  </r>
  <r>
    <n v="8752"/>
    <x v="179"/>
    <x v="835"/>
    <x v="0"/>
    <x v="8"/>
    <n v="21.38"/>
    <n v="0.08"/>
    <n v="118.0176"/>
    <n v="16.522463999999999"/>
    <n v="101.495136"/>
    <x v="2"/>
    <x v="1"/>
    <x v="9"/>
    <x v="3"/>
    <x v="3"/>
    <x v="1"/>
    <n v="0.86"/>
    <s v="875"/>
    <s v="875/High"/>
  </r>
  <r>
    <n v="8753"/>
    <x v="179"/>
    <x v="561"/>
    <x v="1"/>
    <x v="9"/>
    <n v="60.97"/>
    <n v="0.01"/>
    <n v="60.360299999999995"/>
    <n v="6.0360299999999993"/>
    <n v="54.324269999999999"/>
    <x v="0"/>
    <x v="1"/>
    <x v="9"/>
    <x v="3"/>
    <x v="2"/>
    <x v="1"/>
    <n v="0.9"/>
    <s v="875"/>
    <s v="875/Not Specified"/>
  </r>
  <r>
    <n v="8754"/>
    <x v="179"/>
    <x v="914"/>
    <x v="4"/>
    <x v="7"/>
    <n v="99.99"/>
    <n v="0.08"/>
    <n v="2667.7332000000001"/>
    <n v="426.837312"/>
    <n v="2240.895888"/>
    <x v="2"/>
    <x v="1"/>
    <x v="10"/>
    <x v="2"/>
    <x v="2"/>
    <x v="0"/>
    <n v="0.84"/>
    <s v="875"/>
    <s v="875/Low"/>
  </r>
  <r>
    <n v="8711"/>
    <x v="180"/>
    <x v="165"/>
    <x v="3"/>
    <x v="19"/>
    <n v="9.9"/>
    <n v="0.06"/>
    <n v="381.54599999999999"/>
    <n v="53.416440000000001"/>
    <n v="328.12955999999997"/>
    <x v="0"/>
    <x v="1"/>
    <x v="4"/>
    <x v="4"/>
    <x v="2"/>
    <x v="1"/>
    <n v="0.86"/>
    <s v="871"/>
    <s v="871/Medium"/>
  </r>
  <r>
    <n v="8712"/>
    <x v="180"/>
    <x v="886"/>
    <x v="4"/>
    <x v="1"/>
    <n v="4.91"/>
    <n v="0"/>
    <n v="88.38"/>
    <n v="26.513999999999996"/>
    <n v="61.866"/>
    <x v="0"/>
    <x v="1"/>
    <x v="0"/>
    <x v="0"/>
    <x v="0"/>
    <x v="1"/>
    <n v="0.70000000000000007"/>
    <s v="871"/>
    <s v="871/Low"/>
  </r>
  <r>
    <n v="8713"/>
    <x v="180"/>
    <x v="660"/>
    <x v="1"/>
    <x v="7"/>
    <n v="240.98"/>
    <n v="0.09"/>
    <n v="6359.4621999999999"/>
    <n v="1653.4601720000001"/>
    <n v="4706.0020279999999"/>
    <x v="1"/>
    <x v="2"/>
    <x v="10"/>
    <x v="2"/>
    <x v="0"/>
    <x v="2"/>
    <n v="0.74"/>
    <s v="871"/>
    <s v="871/Not Specified"/>
  </r>
  <r>
    <n v="8714"/>
    <x v="180"/>
    <x v="197"/>
    <x v="4"/>
    <x v="30"/>
    <n v="5.98"/>
    <n v="0.09"/>
    <n v="272.09000000000003"/>
    <n v="27.209000000000007"/>
    <n v="244.88100000000003"/>
    <x v="2"/>
    <x v="1"/>
    <x v="9"/>
    <x v="3"/>
    <x v="2"/>
    <x v="1"/>
    <n v="0.9"/>
    <s v="871"/>
    <s v="871/Low"/>
  </r>
  <r>
    <n v="8715"/>
    <x v="180"/>
    <x v="4"/>
    <x v="2"/>
    <x v="6"/>
    <n v="4.54"/>
    <n v="0.01"/>
    <n v="98.881199999999993"/>
    <n v="25.709112000000001"/>
    <n v="73.172087999999988"/>
    <x v="0"/>
    <x v="1"/>
    <x v="6"/>
    <x v="6"/>
    <x v="0"/>
    <x v="1"/>
    <n v="0.73999999999999988"/>
    <s v="871"/>
    <s v="871/Critical"/>
  </r>
  <r>
    <n v="8716"/>
    <x v="180"/>
    <x v="84"/>
    <x v="0"/>
    <x v="28"/>
    <n v="7.99"/>
    <n v="0.1"/>
    <n v="352.35899999999998"/>
    <n v="59.901029999999999"/>
    <n v="292.45796999999999"/>
    <x v="0"/>
    <x v="0"/>
    <x v="5"/>
    <x v="5"/>
    <x v="1"/>
    <x v="0"/>
    <n v="0.83"/>
    <s v="871"/>
    <s v="871/High"/>
  </r>
  <r>
    <n v="8717"/>
    <x v="180"/>
    <x v="1119"/>
    <x v="3"/>
    <x v="12"/>
    <n v="19.04"/>
    <n v="0.03"/>
    <n v="277.03199999999998"/>
    <n v="49.865760000000002"/>
    <n v="227.16623999999999"/>
    <x v="2"/>
    <x v="1"/>
    <x v="0"/>
    <x v="0"/>
    <x v="0"/>
    <x v="2"/>
    <n v="0.82000000000000006"/>
    <s v="871"/>
    <s v="871/Medium"/>
  </r>
  <r>
    <n v="8718"/>
    <x v="180"/>
    <x v="411"/>
    <x v="0"/>
    <x v="49"/>
    <n v="2.08"/>
    <n v="0.09"/>
    <n v="5.6784000000000008"/>
    <n v="1.6467360000000002"/>
    <n v="4.031664000000001"/>
    <x v="0"/>
    <x v="1"/>
    <x v="0"/>
    <x v="0"/>
    <x v="1"/>
    <x v="2"/>
    <n v="0.71000000000000008"/>
    <s v="871"/>
    <s v="871/High"/>
  </r>
  <r>
    <n v="8719"/>
    <x v="180"/>
    <x v="717"/>
    <x v="4"/>
    <x v="21"/>
    <n v="2550.14"/>
    <n v="0.08"/>
    <n v="16422.901600000001"/>
    <n v="4434.1834319999998"/>
    <n v="11988.718168000001"/>
    <x v="1"/>
    <x v="6"/>
    <x v="0"/>
    <x v="0"/>
    <x v="0"/>
    <x v="0"/>
    <n v="0.73"/>
    <s v="871"/>
    <s v="871/Low"/>
  </r>
  <r>
    <n v="8720"/>
    <x v="180"/>
    <x v="381"/>
    <x v="0"/>
    <x v="40"/>
    <n v="161.55000000000001"/>
    <n v="0.02"/>
    <n v="7282.674"/>
    <n v="1238.05458"/>
    <n v="6044.61942"/>
    <x v="2"/>
    <x v="1"/>
    <x v="2"/>
    <x v="2"/>
    <x v="2"/>
    <x v="1"/>
    <n v="0.83"/>
    <s v="872"/>
    <s v="872/High"/>
  </r>
  <r>
    <n v="8721"/>
    <x v="180"/>
    <x v="1135"/>
    <x v="2"/>
    <x v="32"/>
    <n v="8.85"/>
    <n v="0.03"/>
    <n v="111.59849999999999"/>
    <n v="32.363564999999994"/>
    <n v="79.234934999999993"/>
    <x v="0"/>
    <x v="1"/>
    <x v="5"/>
    <x v="5"/>
    <x v="3"/>
    <x v="1"/>
    <n v="0.71"/>
    <s v="872"/>
    <s v="872/Critical"/>
  </r>
  <r>
    <n v="8722"/>
    <x v="180"/>
    <x v="372"/>
    <x v="2"/>
    <x v="10"/>
    <n v="159.99"/>
    <n v="0.1"/>
    <n v="2735.8290000000006"/>
    <n v="355.65777000000008"/>
    <n v="2380.1712300000004"/>
    <x v="0"/>
    <x v="1"/>
    <x v="1"/>
    <x v="1"/>
    <x v="1"/>
    <x v="0"/>
    <n v="0.86999999999999988"/>
    <s v="872"/>
    <s v="872/Critical"/>
  </r>
  <r>
    <n v="8723"/>
    <x v="180"/>
    <x v="1095"/>
    <x v="3"/>
    <x v="34"/>
    <n v="125.99"/>
    <n v="0.08"/>
    <n v="5447.8076000000001"/>
    <n v="1579.864204"/>
    <n v="3867.9433960000001"/>
    <x v="0"/>
    <x v="1"/>
    <x v="10"/>
    <x v="2"/>
    <x v="3"/>
    <x v="0"/>
    <n v="0.71"/>
    <s v="872"/>
    <s v="872/Medium"/>
  </r>
  <r>
    <n v="8724"/>
    <x v="180"/>
    <x v="979"/>
    <x v="3"/>
    <x v="29"/>
    <n v="20.89"/>
    <n v="0.02"/>
    <n v="757.47140000000002"/>
    <n v="143.919566"/>
    <n v="613.55183399999999"/>
    <x v="0"/>
    <x v="3"/>
    <x v="4"/>
    <x v="4"/>
    <x v="1"/>
    <x v="0"/>
    <n v="0.80999999999999994"/>
    <s v="872"/>
    <s v="872/Medium"/>
  </r>
  <r>
    <n v="8725"/>
    <x v="180"/>
    <x v="654"/>
    <x v="4"/>
    <x v="32"/>
    <n v="14.34"/>
    <n v="0.03"/>
    <n v="180.82739999999998"/>
    <n v="37.973753999999992"/>
    <n v="142.853646"/>
    <x v="0"/>
    <x v="3"/>
    <x v="6"/>
    <x v="6"/>
    <x v="1"/>
    <x v="2"/>
    <n v="0.79"/>
    <s v="872"/>
    <s v="872/Low"/>
  </r>
  <r>
    <n v="8726"/>
    <x v="180"/>
    <x v="640"/>
    <x v="1"/>
    <x v="39"/>
    <n v="180.98"/>
    <n v="0.09"/>
    <n v="4940.7539999999999"/>
    <n v="988.1508"/>
    <n v="3952.6032"/>
    <x v="1"/>
    <x v="6"/>
    <x v="2"/>
    <x v="2"/>
    <x v="0"/>
    <x v="2"/>
    <n v="0.8"/>
    <s v="872"/>
    <s v="872/Not Specified"/>
  </r>
  <r>
    <n v="8727"/>
    <x v="180"/>
    <x v="848"/>
    <x v="3"/>
    <x v="22"/>
    <n v="110.98"/>
    <n v="0.01"/>
    <n v="439.48079999999999"/>
    <n v="43.948079999999997"/>
    <n v="395.53271999999998"/>
    <x v="1"/>
    <x v="6"/>
    <x v="0"/>
    <x v="0"/>
    <x v="2"/>
    <x v="2"/>
    <n v="0.9"/>
    <s v="872"/>
    <s v="872/Medium"/>
  </r>
  <r>
    <n v="8728"/>
    <x v="180"/>
    <x v="221"/>
    <x v="4"/>
    <x v="10"/>
    <n v="399.98"/>
    <n v="0.08"/>
    <n v="6991.6504000000014"/>
    <n v="1608.0795920000005"/>
    <n v="5383.5708080000004"/>
    <x v="1"/>
    <x v="2"/>
    <x v="4"/>
    <x v="4"/>
    <x v="3"/>
    <x v="0"/>
    <n v="0.76999999999999991"/>
    <s v="872"/>
    <s v="872/Low"/>
  </r>
  <r>
    <n v="8729"/>
    <x v="180"/>
    <x v="222"/>
    <x v="1"/>
    <x v="8"/>
    <n v="3502.14"/>
    <n v="0.06"/>
    <n v="19752.069599999999"/>
    <n v="5925.6208799999995"/>
    <n v="13826.44872"/>
    <x v="1"/>
    <x v="2"/>
    <x v="10"/>
    <x v="2"/>
    <x v="1"/>
    <x v="0"/>
    <n v="0.70000000000000007"/>
    <s v="872"/>
    <s v="872/Not Specified"/>
  </r>
  <r>
    <n v="8730"/>
    <x v="180"/>
    <x v="936"/>
    <x v="3"/>
    <x v="5"/>
    <n v="37.74"/>
    <n v="0.01"/>
    <n v="1569.2292000000002"/>
    <n v="423.69188400000007"/>
    <n v="1145.5373160000001"/>
    <x v="0"/>
    <x v="3"/>
    <x v="6"/>
    <x v="6"/>
    <x v="3"/>
    <x v="1"/>
    <n v="0.73"/>
    <s v="873"/>
    <s v="873/Medium"/>
  </r>
  <r>
    <n v="8731"/>
    <x v="180"/>
    <x v="713"/>
    <x v="4"/>
    <x v="34"/>
    <n v="40.97"/>
    <n v="0.04"/>
    <n v="1848.5663999999999"/>
    <n v="295.770624"/>
    <n v="1552.7957759999999"/>
    <x v="0"/>
    <x v="3"/>
    <x v="0"/>
    <x v="0"/>
    <x v="1"/>
    <x v="1"/>
    <n v="0.84"/>
    <s v="873"/>
    <s v="873/Low"/>
  </r>
  <r>
    <n v="8732"/>
    <x v="180"/>
    <x v="97"/>
    <x v="3"/>
    <x v="40"/>
    <n v="8.67"/>
    <n v="0.06"/>
    <n v="374.89079999999996"/>
    <n v="67.480344000000002"/>
    <n v="307.41045599999995"/>
    <x v="2"/>
    <x v="1"/>
    <x v="10"/>
    <x v="2"/>
    <x v="0"/>
    <x v="1"/>
    <n v="0.82"/>
    <s v="873"/>
    <s v="873/Medium"/>
  </r>
  <r>
    <n v="8733"/>
    <x v="180"/>
    <x v="503"/>
    <x v="2"/>
    <x v="1"/>
    <n v="20.98"/>
    <n v="0.05"/>
    <n v="358.75799999999998"/>
    <n v="96.864660000000001"/>
    <n v="261.89333999999997"/>
    <x v="1"/>
    <x v="6"/>
    <x v="6"/>
    <x v="6"/>
    <x v="2"/>
    <x v="1"/>
    <n v="0.73"/>
    <s v="873"/>
    <s v="873/Critical"/>
  </r>
  <r>
    <n v="8734"/>
    <x v="180"/>
    <x v="503"/>
    <x v="4"/>
    <x v="21"/>
    <n v="20.98"/>
    <n v="0.09"/>
    <n v="133.64260000000002"/>
    <n v="38.756354000000009"/>
    <n v="94.886246"/>
    <x v="1"/>
    <x v="6"/>
    <x v="10"/>
    <x v="2"/>
    <x v="0"/>
    <x v="1"/>
    <n v="0.71"/>
    <s v="873"/>
    <s v="873/Low"/>
  </r>
  <r>
    <n v="8735"/>
    <x v="180"/>
    <x v="607"/>
    <x v="1"/>
    <x v="39"/>
    <n v="125.99"/>
    <n v="0.01"/>
    <n v="3741.9029999999998"/>
    <n v="523.86641999999995"/>
    <n v="3218.03658"/>
    <x v="0"/>
    <x v="1"/>
    <x v="7"/>
    <x v="4"/>
    <x v="1"/>
    <x v="0"/>
    <n v="0.86"/>
    <s v="873"/>
    <s v="873/Not Specified"/>
  </r>
  <r>
    <n v="8736"/>
    <x v="180"/>
    <x v="344"/>
    <x v="2"/>
    <x v="19"/>
    <n v="29.89"/>
    <n v="0.09"/>
    <n v="1115.1958999999999"/>
    <n v="144.97546699999998"/>
    <n v="970.22043299999996"/>
    <x v="0"/>
    <x v="3"/>
    <x v="2"/>
    <x v="2"/>
    <x v="2"/>
    <x v="0"/>
    <n v="0.87"/>
    <s v="873"/>
    <s v="873/Critic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D7457-46FC-4520-AC61-30EB42467912}" name="Sales % - Product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N9:O13" firstHeaderRow="1" firstDataRow="1" firstDataCol="1"/>
  <pivotFields count="20">
    <pivotField showAll="0"/>
    <pivotField numFmtId="15" showAll="0"/>
    <pivotField showAll="0"/>
    <pivotField showAll="0">
      <items count="6">
        <item x="2"/>
        <item x="0"/>
        <item x="4"/>
        <item x="3"/>
        <item x="1"/>
        <item t="default"/>
      </items>
    </pivotField>
    <pivotField numFmtId="1" showAll="0"/>
    <pivotField numFmtId="166" showAll="0"/>
    <pivotField numFmtId="166" showAll="0"/>
    <pivotField dataField="1" numFmtId="166" showAll="0"/>
    <pivotField numFmtId="166" showAll="0"/>
    <pivotField numFmtId="166" showAll="0"/>
    <pivotField showAll="0"/>
    <pivotField showAll="0"/>
    <pivotField showAll="0">
      <items count="14">
        <item x="10"/>
        <item x="2"/>
        <item x="7"/>
        <item x="12"/>
        <item x="11"/>
        <item x="5"/>
        <item x="9"/>
        <item x="8"/>
        <item x="0"/>
        <item x="3"/>
        <item x="1"/>
        <item x="4"/>
        <item x="6"/>
        <item t="default"/>
      </items>
    </pivotField>
    <pivotField showAll="0">
      <items count="9">
        <item x="3"/>
        <item x="5"/>
        <item x="7"/>
        <item x="0"/>
        <item x="4"/>
        <item x="1"/>
        <item x="2"/>
        <item x="6"/>
        <item t="default"/>
      </items>
    </pivotField>
    <pivotField showAll="0"/>
    <pivotField axis="axisRow" showAll="0">
      <items count="4">
        <item x="2"/>
        <item x="1"/>
        <item x="0"/>
        <item t="default"/>
      </items>
    </pivotField>
    <pivotField numFmtId="2" showAll="0"/>
    <pivotField showAll="0"/>
    <pivotField showAll="0"/>
    <pivotField showAll="0" defaultSubtotal="0"/>
  </pivotFields>
  <rowFields count="1">
    <field x="15"/>
  </rowFields>
  <rowItems count="4">
    <i>
      <x/>
    </i>
    <i>
      <x v="1"/>
    </i>
    <i>
      <x v="2"/>
    </i>
    <i t="grand">
      <x/>
    </i>
  </rowItems>
  <colItems count="1">
    <i/>
  </colItems>
  <dataFields count="1">
    <dataField name="Sum of Sales" fld="7" showDataAs="percentOfTotal" baseField="0" baseItem="0" numFmtId="10"/>
  </dataFields>
  <formats count="1">
    <format dxfId="10">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5" count="1" selected="0">
            <x v="0"/>
          </reference>
        </references>
      </pivotArea>
    </chartFormat>
    <chartFormat chart="4" format="10">
      <pivotArea type="data" outline="0" fieldPosition="0">
        <references count="2">
          <reference field="4294967294" count="1" selected="0">
            <x v="0"/>
          </reference>
          <reference field="15" count="1" selected="0">
            <x v="1"/>
          </reference>
        </references>
      </pivotArea>
    </chartFormat>
    <chartFormat chart="4"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743B2-6FE0-44ED-AF5F-872CA99073C5}" name="Sales of Each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s">
  <location ref="A2:B9" firstHeaderRow="1" firstDataRow="1" firstDataCol="1"/>
  <pivotFields count="2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2"/>
        <item x="0"/>
        <item x="4"/>
        <item x="3"/>
        <item x="1"/>
        <item t="default"/>
      </items>
    </pivotField>
    <pivotField numFmtId="1" showAll="0"/>
    <pivotField numFmtId="166" showAll="0"/>
    <pivotField numFmtId="166" showAll="0"/>
    <pivotField dataField="1" numFmtId="166" showAll="0"/>
    <pivotField numFmtId="166" showAll="0"/>
    <pivotField numFmtId="166" showAll="0"/>
    <pivotField showAll="0"/>
    <pivotField showAll="0"/>
    <pivotField showAll="0">
      <items count="14">
        <item x="10"/>
        <item x="2"/>
        <item x="7"/>
        <item x="12"/>
        <item x="11"/>
        <item x="5"/>
        <item x="9"/>
        <item x="8"/>
        <item x="0"/>
        <item x="3"/>
        <item x="1"/>
        <item x="4"/>
        <item x="6"/>
        <item t="default"/>
      </items>
    </pivotField>
    <pivotField showAll="0">
      <items count="9">
        <item x="3"/>
        <item x="5"/>
        <item x="7"/>
        <item x="0"/>
        <item x="4"/>
        <item x="1"/>
        <item x="2"/>
        <item x="6"/>
        <item t="default"/>
      </items>
    </pivotField>
    <pivotField showAll="0"/>
    <pivotField showAll="0"/>
    <pivotField numFmtId="2" showAll="0"/>
    <pivotField showAll="0"/>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19"/>
  </rowFields>
  <rowItems count="7">
    <i>
      <x/>
    </i>
    <i>
      <x v="1"/>
    </i>
    <i>
      <x v="2"/>
    </i>
    <i>
      <x v="3"/>
    </i>
    <i>
      <x v="4"/>
    </i>
    <i>
      <x v="5"/>
    </i>
    <i t="grand">
      <x/>
    </i>
  </rowItems>
  <colItems count="1">
    <i/>
  </colItems>
  <dataFields count="1">
    <dataField name="Sum of Sales"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28A42E-6921-4EDB-8826-A096892234D1}" name="Profit of Customer Seg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Segment">
  <location ref="B13:C18" firstHeaderRow="1" firstDataRow="1" firstDataCol="1"/>
  <pivotFields count="20">
    <pivotField showAll="0"/>
    <pivotField numFmtId="15" showAll="0"/>
    <pivotField showAll="0"/>
    <pivotField showAll="0">
      <items count="6">
        <item x="2"/>
        <item x="0"/>
        <item x="4"/>
        <item x="3"/>
        <item x="1"/>
        <item t="default"/>
      </items>
    </pivotField>
    <pivotField numFmtId="1" showAll="0"/>
    <pivotField numFmtId="166" showAll="0"/>
    <pivotField numFmtId="166" showAll="0"/>
    <pivotField numFmtId="166" showAll="0"/>
    <pivotField numFmtId="166" showAll="0"/>
    <pivotField dataField="1" numFmtId="166" showAll="0"/>
    <pivotField showAll="0">
      <items count="4">
        <item x="1"/>
        <item x="2"/>
        <item x="0"/>
        <item t="default"/>
      </items>
    </pivotField>
    <pivotField showAll="0"/>
    <pivotField showAll="0">
      <items count="14">
        <item x="10"/>
        <item x="2"/>
        <item x="7"/>
        <item x="12"/>
        <item x="11"/>
        <item x="5"/>
        <item x="9"/>
        <item x="8"/>
        <item x="0"/>
        <item x="3"/>
        <item x="1"/>
        <item x="4"/>
        <item x="6"/>
        <item t="default"/>
      </items>
    </pivotField>
    <pivotField showAll="0">
      <items count="9">
        <item x="3"/>
        <item x="5"/>
        <item x="7"/>
        <item x="0"/>
        <item x="4"/>
        <item x="1"/>
        <item x="2"/>
        <item x="6"/>
        <item t="default"/>
      </items>
    </pivotField>
    <pivotField axis="axisRow" showAll="0">
      <items count="5">
        <item x="3"/>
        <item x="0"/>
        <item x="2"/>
        <item x="1"/>
        <item t="default"/>
      </items>
    </pivotField>
    <pivotField showAll="0"/>
    <pivotField numFmtId="2" showAll="0"/>
    <pivotField showAll="0"/>
    <pivotField showAll="0"/>
    <pivotField showAll="0" defaultSubtotal="0"/>
  </pivotFields>
  <rowFields count="1">
    <field x="14"/>
  </rowFields>
  <rowItems count="5">
    <i>
      <x/>
    </i>
    <i>
      <x v="1"/>
    </i>
    <i>
      <x v="2"/>
    </i>
    <i>
      <x v="3"/>
    </i>
    <i t="grand">
      <x/>
    </i>
  </rowItems>
  <colItems count="1">
    <i/>
  </colItems>
  <dataFields count="1">
    <dataField name="Sum of Profit" fld="9" showDataAs="percentOfCol" baseField="0" baseItem="0" numFmtId="10"/>
  </dataFields>
  <chartFormats count="6">
    <chartFormat chart="0" format="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4" count="1" selected="0">
            <x v="0"/>
          </reference>
        </references>
      </pivotArea>
    </chartFormat>
    <chartFormat chart="2" format="13">
      <pivotArea type="data" outline="0" fieldPosition="0">
        <references count="2">
          <reference field="4294967294" count="1" selected="0">
            <x v="0"/>
          </reference>
          <reference field="14" count="1" selected="0">
            <x v="1"/>
          </reference>
        </references>
      </pivotArea>
    </chartFormat>
    <chartFormat chart="2" format="14">
      <pivotArea type="data" outline="0" fieldPosition="0">
        <references count="2">
          <reference field="4294967294" count="1" selected="0">
            <x v="0"/>
          </reference>
          <reference field="14" count="1" selected="0">
            <x v="2"/>
          </reference>
        </references>
      </pivotArea>
    </chartFormat>
    <chartFormat chart="2" format="15">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8EAF8-0F64-4269-8228-B72967F72DC5}" name="Ship Mode and Shipping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rder Date" colHeaderCaption="Ship Mode">
  <location ref="F9:J17" firstHeaderRow="1" firstDataRow="2" firstDataCol="1"/>
  <pivotFields count="2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2"/>
        <item x="0"/>
        <item x="4"/>
        <item x="3"/>
        <item x="1"/>
        <item t="default"/>
      </items>
    </pivotField>
    <pivotField numFmtId="1" showAll="0"/>
    <pivotField numFmtId="166" showAll="0"/>
    <pivotField numFmtId="166" showAll="0"/>
    <pivotField numFmtId="166" showAll="0"/>
    <pivotField dataField="1" numFmtId="166" showAll="0"/>
    <pivotField numFmtId="166" showAll="0"/>
    <pivotField axis="axisCol" showAll="0">
      <items count="4">
        <item x="1"/>
        <item x="2"/>
        <item x="0"/>
        <item t="default"/>
      </items>
    </pivotField>
    <pivotField showAll="0"/>
    <pivotField showAll="0">
      <items count="14">
        <item x="10"/>
        <item x="2"/>
        <item x="7"/>
        <item x="12"/>
        <item x="11"/>
        <item x="5"/>
        <item x="9"/>
        <item x="8"/>
        <item x="0"/>
        <item x="3"/>
        <item x="1"/>
        <item x="4"/>
        <item x="6"/>
        <item t="default"/>
      </items>
    </pivotField>
    <pivotField showAll="0">
      <items count="9">
        <item x="3"/>
        <item x="5"/>
        <item x="7"/>
        <item x="0"/>
        <item x="4"/>
        <item x="1"/>
        <item x="2"/>
        <item x="6"/>
        <item t="default"/>
      </items>
    </pivotField>
    <pivotField showAll="0"/>
    <pivotField showAll="0"/>
    <pivotField numFmtId="2"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9"/>
    <field x="1"/>
  </rowFields>
  <rowItems count="7">
    <i>
      <x v="1"/>
    </i>
    <i>
      <x v="2"/>
    </i>
    <i>
      <x v="3"/>
    </i>
    <i>
      <x v="4"/>
    </i>
    <i>
      <x v="5"/>
    </i>
    <i>
      <x v="6"/>
    </i>
    <i t="grand">
      <x/>
    </i>
  </rowItems>
  <colFields count="1">
    <field x="10"/>
  </colFields>
  <colItems count="4">
    <i>
      <x/>
    </i>
    <i>
      <x v="1"/>
    </i>
    <i>
      <x v="2"/>
    </i>
    <i t="grand">
      <x/>
    </i>
  </colItems>
  <dataFields count="1">
    <dataField name="Sum of Shipping Cost" fld="8" baseField="0" baseItem="0"/>
  </dataFields>
  <chartFormats count="4">
    <chartFormat chart="2" format="7" series="1">
      <pivotArea type="data" outline="0" fieldPosition="0">
        <references count="2">
          <reference field="4294967294" count="1" selected="0">
            <x v="0"/>
          </reference>
          <reference field="10" count="1" selected="0">
            <x v="0"/>
          </reference>
        </references>
      </pivotArea>
    </chartFormat>
    <chartFormat chart="2" format="8" series="1">
      <pivotArea type="data" outline="0" fieldPosition="0">
        <references count="2">
          <reference field="4294967294" count="1" selected="0">
            <x v="0"/>
          </reference>
          <reference field="10" count="1" selected="0">
            <x v="1"/>
          </reference>
        </references>
      </pivotArea>
    </chartFormat>
    <chartFormat chart="2" format="9" series="1">
      <pivotArea type="data" outline="0" fieldPosition="0">
        <references count="2">
          <reference field="4294967294" count="1" selected="0">
            <x v="0"/>
          </reference>
          <reference field="10" count="1" selected="0">
            <x v="2"/>
          </reference>
        </references>
      </pivotArea>
    </chartFormat>
    <chartFormat chart="2" format="10">
      <pivotArea type="data" outline="0" fieldPosition="0">
        <references count="3">
          <reference field="4294967294" count="1" selected="0">
            <x v="0"/>
          </reference>
          <reference field="10" count="1" selected="0">
            <x v="2"/>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D74FC93A-BB0F-40B8-A954-DED540AFD1E3}" sourceName="Order Priority">
  <pivotTables>
    <pivotTable tabId="2" name="Sales of Each Month"/>
    <pivotTable tabId="2" name="Profit of Customer Segment"/>
    <pivotTable tabId="2" name="Sales % - Product Category"/>
    <pivotTable tabId="2" name="Ship Mode and Shipping Cost"/>
  </pivotTables>
  <data>
    <tabular pivotCacheId="2014914015">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0CD8D46-5A17-4F0B-B803-B6111A34392B}" sourceName="Province">
  <pivotTables>
    <pivotTable tabId="2" name="Sales of Each Month"/>
    <pivotTable tabId="2" name="Profit of Customer Segment"/>
    <pivotTable tabId="2" name="Sales % - Product Category"/>
    <pivotTable tabId="2" name="Ship Mode and Shipping Cost"/>
  </pivotTables>
  <data>
    <tabular pivotCacheId="2014914015">
      <items count="13">
        <i x="10" s="1"/>
        <i x="2" s="1"/>
        <i x="7" s="1"/>
        <i x="12" s="1"/>
        <i x="11" s="1"/>
        <i x="5" s="1"/>
        <i x="9" s="1"/>
        <i x="8" s="1"/>
        <i x="0" s="1"/>
        <i x="3"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D3C097-1E56-45D8-B38F-A528967F53C3}" sourceName="Region">
  <pivotTables>
    <pivotTable tabId="2" name="Sales of Each Month"/>
    <pivotTable tabId="2" name="Profit of Customer Segment"/>
    <pivotTable tabId="2" name="Sales % - Product Category"/>
    <pivotTable tabId="2" name="Ship Mode and Shipping Cost"/>
  </pivotTables>
  <data>
    <tabular pivotCacheId="2014914015">
      <items count="8">
        <i x="3" s="1"/>
        <i x="5" s="1"/>
        <i x="7" s="1"/>
        <i x="0" s="1"/>
        <i x="4"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E5534E15-83F8-41A7-8F56-EA4DB63C61C3}" cache="Slicer_Order_Priority" caption="Order Priority" style="SlicerStyleDark1" rowHeight="234950"/>
  <slicer name="Province" xr10:uid="{307730C0-A032-44F3-9C95-8F33B06C1977}" cache="Slicer_Province" caption="Province" columnCount="3" style="SlicerStyleDark1" rowHeight="234950"/>
  <slicer name="Region" xr10:uid="{ADC8D602-CC5F-41E1-8133-2D31A5E982D0}" cache="Slicer_Region" caption="Region"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3FC69-C6B8-4686-9FAC-4B0D8D6CFBDA}" name="Table1" displayName="Table1" ref="A1:S4212" totalsRowShown="0">
  <autoFilter ref="A1:S4212" xr:uid="{E153FC69-C6B8-4686-9FAC-4B0D8D6CFBDA}"/>
  <sortState xmlns:xlrd2="http://schemas.microsoft.com/office/spreadsheetml/2017/richdata2" ref="A2:P4212">
    <sortCondition descending="1" ref="B2:B4212"/>
  </sortState>
  <tableColumns count="19">
    <tableColumn id="1" xr3:uid="{6C240ECB-98D8-4F3C-877F-A9B9E06E9D9B}" name="Order ID"/>
    <tableColumn id="2" xr3:uid="{F31BF105-B089-44BB-8D06-B1440EB6948A}" name="Order Date" dataDxfId="22"/>
    <tableColumn id="3" xr3:uid="{4D89FFDF-1ABB-4001-921B-4C855A5C06CF}" name="Product Name"/>
    <tableColumn id="4" xr3:uid="{D4AD6E0F-B586-4289-ACA1-EC2ACE014806}" name="Order Priority" dataDxfId="21"/>
    <tableColumn id="5" xr3:uid="{1F647E62-94AF-4EF8-A4A2-1E76B125D9E8}" name="Order Quantity" dataDxfId="20"/>
    <tableColumn id="6" xr3:uid="{ED46A5CF-5D10-410A-97CD-8054C9326F01}" name="Unit Price" dataDxfId="19" dataCellStyle="Comma"/>
    <tableColumn id="7" xr3:uid="{D2037C8D-F98D-4CEC-8ECD-0C076F778440}" name="Discount" dataDxfId="18" dataCellStyle="Comma"/>
    <tableColumn id="8" xr3:uid="{E15CE84B-FBF9-427A-96B5-1E50B8BDB99A}" name="Sales" dataDxfId="17" dataCellStyle="Comma"/>
    <tableColumn id="9" xr3:uid="{F4465B08-0CBE-4006-912B-462624DA0482}" name="Shipping Cost" dataDxfId="16" dataCellStyle="Comma"/>
    <tableColumn id="10" xr3:uid="{98E02A38-9BE8-4BDD-A311-4B814A1D1A5C}" name="Profit" dataDxfId="15" dataCellStyle="Comma"/>
    <tableColumn id="11" xr3:uid="{EB8F2AC0-C758-441B-8466-B414F9EC0EFD}" name="Ship Mode" dataDxfId="14" dataCellStyle="Currency"/>
    <tableColumn id="12" xr3:uid="{3E421716-9C8E-4323-864D-F09E230DE002}" name="Product Container"/>
    <tableColumn id="13" xr3:uid="{D94BBFB0-42FA-4672-81EC-B6531284C4DE}" name="Province"/>
    <tableColumn id="14" xr3:uid="{BF8F7146-CDB5-4D92-B7BD-752BD5AEA619}" name="Region"/>
    <tableColumn id="15" xr3:uid="{DA817690-BEA8-4BA5-9409-2EE6BBF7F606}" name="Customer Segment"/>
    <tableColumn id="16" xr3:uid="{5DD1196A-6C96-4073-B573-CE5572FB4391}" name="Product Category"/>
    <tableColumn id="17" xr3:uid="{D550D294-E5C7-4429-AEEF-84D3EDE5B283}" name="Profit%" dataDxfId="13" dataCellStyle="Percent">
      <calculatedColumnFormula>J2/H2</calculatedColumnFormula>
    </tableColumn>
    <tableColumn id="18" xr3:uid="{E23190AF-76FF-4964-801A-EC6307FBCCE7}" name="Order Code" dataDxfId="12">
      <calculatedColumnFormula>LEFT(A2,3)</calculatedColumnFormula>
    </tableColumn>
    <tableColumn id="19" xr3:uid="{1069E5D5-BC4D-4FCC-A594-BF125B5A8210}" name="New Order ID" dataDxfId="11">
      <calculatedColumnFormula>CONCATENATE(R2,"/",D2)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1B8D-4716-46D6-B3EA-553ECD8C45C7}">
  <dimension ref="A1:S4212"/>
  <sheetViews>
    <sheetView zoomScaleNormal="100" workbookViewId="0"/>
  </sheetViews>
  <sheetFormatPr defaultColWidth="8.77734375" defaultRowHeight="14.4" x14ac:dyDescent="0.3"/>
  <cols>
    <col min="1" max="1" width="10.21875" bestFit="1" customWidth="1"/>
    <col min="2" max="2" width="12.33203125" bestFit="1" customWidth="1"/>
    <col min="3" max="3" width="15" customWidth="1"/>
    <col min="4" max="4" width="14.21875" style="4" customWidth="1"/>
    <col min="5" max="5" width="15.88671875" style="2" bestFit="1" customWidth="1"/>
    <col min="6" max="6" width="12.44140625" style="6" bestFit="1" customWidth="1"/>
    <col min="7" max="7" width="11.6640625" style="6" bestFit="1" customWidth="1"/>
    <col min="8" max="8" width="11.109375" style="6" bestFit="1" customWidth="1"/>
    <col min="9" max="9" width="15.88671875" style="6" bestFit="1" customWidth="1"/>
    <col min="10" max="10" width="11.109375" style="6" bestFit="1" customWidth="1"/>
    <col min="11" max="11" width="12.44140625" style="5" bestFit="1" customWidth="1"/>
    <col min="12" max="12" width="18.6640625" bestFit="1" customWidth="1"/>
    <col min="13" max="14" width="18.77734375" bestFit="1" customWidth="1"/>
    <col min="15" max="15" width="18.88671875" customWidth="1"/>
    <col min="16" max="16" width="20.21875" bestFit="1" customWidth="1"/>
    <col min="17" max="17" width="8.77734375" style="8"/>
    <col min="18" max="18" width="12.33203125" bestFit="1" customWidth="1"/>
    <col min="19" max="19" width="15.77734375" bestFit="1" customWidth="1"/>
  </cols>
  <sheetData>
    <row r="1" spans="1:19" x14ac:dyDescent="0.3">
      <c r="A1" t="s">
        <v>0</v>
      </c>
      <c r="B1" s="7" t="s">
        <v>1</v>
      </c>
      <c r="C1" s="1" t="s">
        <v>2</v>
      </c>
      <c r="D1" t="s">
        <v>3</v>
      </c>
      <c r="E1" s="2" t="s">
        <v>4</v>
      </c>
      <c r="F1" s="6" t="s">
        <v>5</v>
      </c>
      <c r="G1" s="6" t="s">
        <v>6</v>
      </c>
      <c r="H1" s="6" t="s">
        <v>7</v>
      </c>
      <c r="I1" s="6" t="s">
        <v>8</v>
      </c>
      <c r="J1" s="6" t="s">
        <v>9</v>
      </c>
      <c r="K1" t="s">
        <v>10</v>
      </c>
      <c r="L1" t="s">
        <v>11</v>
      </c>
      <c r="M1" t="s">
        <v>12</v>
      </c>
      <c r="N1" t="s">
        <v>13</v>
      </c>
      <c r="O1" t="s">
        <v>14</v>
      </c>
      <c r="P1" s="1" t="s">
        <v>15</v>
      </c>
      <c r="Q1" s="8" t="s">
        <v>1239</v>
      </c>
      <c r="R1" t="s">
        <v>1240</v>
      </c>
      <c r="S1" t="s">
        <v>1241</v>
      </c>
    </row>
    <row r="2" spans="1:19" x14ac:dyDescent="0.3">
      <c r="A2">
        <v>12896</v>
      </c>
      <c r="B2" s="7">
        <v>44742</v>
      </c>
      <c r="C2" t="s">
        <v>64</v>
      </c>
      <c r="D2" s="4" t="s">
        <v>17</v>
      </c>
      <c r="E2" s="2">
        <v>24</v>
      </c>
      <c r="F2" s="6">
        <v>20.99</v>
      </c>
      <c r="G2" s="6">
        <v>0.01</v>
      </c>
      <c r="H2" s="6">
        <v>498.72239999999999</v>
      </c>
      <c r="I2" s="6">
        <v>99.74448000000001</v>
      </c>
      <c r="J2" s="6">
        <v>398.97791999999998</v>
      </c>
      <c r="K2" s="5" t="s">
        <v>18</v>
      </c>
      <c r="L2" t="s">
        <v>65</v>
      </c>
      <c r="M2" t="s">
        <v>20</v>
      </c>
      <c r="N2" t="s">
        <v>20</v>
      </c>
      <c r="O2" t="s">
        <v>21</v>
      </c>
      <c r="P2" t="s">
        <v>66</v>
      </c>
      <c r="Q2" s="8">
        <f t="shared" ref="Q2:Q65" si="0">J2/H2</f>
        <v>0.79999999999999993</v>
      </c>
      <c r="R2" t="str">
        <f t="shared" ref="R2:R65" si="1">LEFT(A2,3)</f>
        <v>128</v>
      </c>
      <c r="S2" t="str">
        <f t="shared" ref="S2:S65" si="2">CONCATENATE(R2,"/",D2)</f>
        <v>128/High</v>
      </c>
    </row>
    <row r="3" spans="1:19" x14ac:dyDescent="0.3">
      <c r="A3">
        <v>12897</v>
      </c>
      <c r="B3" s="7">
        <v>44742</v>
      </c>
      <c r="C3" t="s">
        <v>221</v>
      </c>
      <c r="D3" s="4" t="s">
        <v>23</v>
      </c>
      <c r="E3" s="2">
        <v>18</v>
      </c>
      <c r="F3" s="6">
        <v>6.3</v>
      </c>
      <c r="G3" s="6">
        <v>0.1</v>
      </c>
      <c r="H3" s="6">
        <v>102.05999999999999</v>
      </c>
      <c r="I3" s="6">
        <v>14.288399999999999</v>
      </c>
      <c r="J3" s="6">
        <v>87.771599999999992</v>
      </c>
      <c r="K3" s="5" t="s">
        <v>18</v>
      </c>
      <c r="L3" t="s">
        <v>31</v>
      </c>
      <c r="M3" t="s">
        <v>20</v>
      </c>
      <c r="N3" t="s">
        <v>20</v>
      </c>
      <c r="O3" t="s">
        <v>36</v>
      </c>
      <c r="P3" t="s">
        <v>22</v>
      </c>
      <c r="Q3" s="8">
        <f t="shared" si="0"/>
        <v>0.86</v>
      </c>
      <c r="R3" t="str">
        <f t="shared" si="1"/>
        <v>128</v>
      </c>
      <c r="S3" t="str">
        <f t="shared" si="2"/>
        <v>128/Not Specified</v>
      </c>
    </row>
    <row r="4" spans="1:19" x14ac:dyDescent="0.3">
      <c r="A4">
        <v>12898</v>
      </c>
      <c r="B4" s="7">
        <v>44742</v>
      </c>
      <c r="C4" t="s">
        <v>231</v>
      </c>
      <c r="D4" s="4" t="s">
        <v>27</v>
      </c>
      <c r="E4" s="2">
        <v>25</v>
      </c>
      <c r="F4" s="6">
        <v>3.75</v>
      </c>
      <c r="G4" s="6">
        <v>0.09</v>
      </c>
      <c r="H4" s="6">
        <v>85.3125</v>
      </c>
      <c r="I4" s="6">
        <v>11.090624999999999</v>
      </c>
      <c r="J4" s="6">
        <v>74.221874999999997</v>
      </c>
      <c r="K4" s="5" t="s">
        <v>18</v>
      </c>
      <c r="L4" t="s">
        <v>31</v>
      </c>
      <c r="M4" t="s">
        <v>49</v>
      </c>
      <c r="N4" t="s">
        <v>49</v>
      </c>
      <c r="O4" t="s">
        <v>33</v>
      </c>
      <c r="P4" t="s">
        <v>22</v>
      </c>
      <c r="Q4" s="8">
        <f t="shared" si="0"/>
        <v>0.87</v>
      </c>
      <c r="R4" t="str">
        <f t="shared" si="1"/>
        <v>128</v>
      </c>
      <c r="S4" t="str">
        <f t="shared" si="2"/>
        <v>128/Critical</v>
      </c>
    </row>
    <row r="5" spans="1:19" x14ac:dyDescent="0.3">
      <c r="A5">
        <v>12899</v>
      </c>
      <c r="B5" s="7">
        <v>44742</v>
      </c>
      <c r="C5" t="s">
        <v>248</v>
      </c>
      <c r="D5" s="4" t="s">
        <v>23</v>
      </c>
      <c r="E5" s="2">
        <v>9</v>
      </c>
      <c r="F5" s="6">
        <v>5.77</v>
      </c>
      <c r="G5" s="6">
        <v>0</v>
      </c>
      <c r="H5" s="6">
        <v>51.929999999999993</v>
      </c>
      <c r="I5" s="6">
        <v>9.866699999999998</v>
      </c>
      <c r="J5" s="6">
        <v>42.063299999999998</v>
      </c>
      <c r="K5" s="5" t="s">
        <v>18</v>
      </c>
      <c r="L5" t="s">
        <v>31</v>
      </c>
      <c r="M5" t="s">
        <v>20</v>
      </c>
      <c r="N5" t="s">
        <v>20</v>
      </c>
      <c r="O5" t="s">
        <v>26</v>
      </c>
      <c r="P5" t="s">
        <v>22</v>
      </c>
      <c r="Q5" s="8">
        <f t="shared" si="0"/>
        <v>0.81</v>
      </c>
      <c r="R5" t="str">
        <f t="shared" si="1"/>
        <v>128</v>
      </c>
      <c r="S5" t="str">
        <f t="shared" si="2"/>
        <v>128/Not Specified</v>
      </c>
    </row>
    <row r="6" spans="1:19" x14ac:dyDescent="0.3">
      <c r="A6">
        <v>12900</v>
      </c>
      <c r="B6" s="7">
        <v>44742</v>
      </c>
      <c r="C6" t="s">
        <v>273</v>
      </c>
      <c r="D6" s="4" t="s">
        <v>27</v>
      </c>
      <c r="E6" s="2">
        <v>21</v>
      </c>
      <c r="F6" s="6">
        <v>4.54</v>
      </c>
      <c r="G6" s="6">
        <v>0.02</v>
      </c>
      <c r="H6" s="6">
        <v>93.433199999999999</v>
      </c>
      <c r="I6" s="6">
        <v>12.146315999999999</v>
      </c>
      <c r="J6" s="6">
        <v>81.286884000000001</v>
      </c>
      <c r="K6" s="5" t="s">
        <v>18</v>
      </c>
      <c r="L6" t="s">
        <v>31</v>
      </c>
      <c r="M6" t="s">
        <v>24</v>
      </c>
      <c r="N6" t="s">
        <v>25</v>
      </c>
      <c r="O6" t="s">
        <v>33</v>
      </c>
      <c r="P6" t="s">
        <v>22</v>
      </c>
      <c r="Q6" s="8">
        <f t="shared" si="0"/>
        <v>0.87</v>
      </c>
      <c r="R6" t="str">
        <f t="shared" si="1"/>
        <v>129</v>
      </c>
      <c r="S6" t="str">
        <f t="shared" si="2"/>
        <v>129/Critical</v>
      </c>
    </row>
    <row r="7" spans="1:19" x14ac:dyDescent="0.3">
      <c r="A7">
        <v>12901</v>
      </c>
      <c r="B7" s="7">
        <v>44742</v>
      </c>
      <c r="C7" t="s">
        <v>298</v>
      </c>
      <c r="D7" s="4" t="s">
        <v>41</v>
      </c>
      <c r="E7" s="2">
        <v>9</v>
      </c>
      <c r="F7" s="6">
        <v>124.49</v>
      </c>
      <c r="G7" s="6">
        <v>0.04</v>
      </c>
      <c r="H7" s="6">
        <v>1075.5935999999999</v>
      </c>
      <c r="I7" s="6">
        <v>258.14246399999996</v>
      </c>
      <c r="J7" s="6">
        <v>817.45113599999991</v>
      </c>
      <c r="K7" s="5" t="s">
        <v>57</v>
      </c>
      <c r="L7" t="s">
        <v>201</v>
      </c>
      <c r="M7" t="s">
        <v>24</v>
      </c>
      <c r="N7" t="s">
        <v>25</v>
      </c>
      <c r="O7" t="s">
        <v>33</v>
      </c>
      <c r="P7" t="s">
        <v>62</v>
      </c>
      <c r="Q7" s="8">
        <f t="shared" si="0"/>
        <v>0.76</v>
      </c>
      <c r="R7" t="str">
        <f t="shared" si="1"/>
        <v>129</v>
      </c>
      <c r="S7" t="str">
        <f t="shared" si="2"/>
        <v>129/Medium</v>
      </c>
    </row>
    <row r="8" spans="1:19" x14ac:dyDescent="0.3">
      <c r="A8">
        <v>12902</v>
      </c>
      <c r="B8" s="7">
        <v>44742</v>
      </c>
      <c r="C8" t="s">
        <v>434</v>
      </c>
      <c r="D8" s="4" t="s">
        <v>23</v>
      </c>
      <c r="E8" s="2">
        <v>42</v>
      </c>
      <c r="F8" s="6">
        <v>90.98</v>
      </c>
      <c r="G8" s="6">
        <v>7.0000000000000007E-2</v>
      </c>
      <c r="H8" s="6">
        <v>3553.6788000000001</v>
      </c>
      <c r="I8" s="6">
        <v>852.88291200000003</v>
      </c>
      <c r="J8" s="6">
        <v>2700.7958880000001</v>
      </c>
      <c r="K8" s="5" t="s">
        <v>18</v>
      </c>
      <c r="L8" t="s">
        <v>65</v>
      </c>
      <c r="M8" t="s">
        <v>47</v>
      </c>
      <c r="N8" t="s">
        <v>35</v>
      </c>
      <c r="O8" t="s">
        <v>21</v>
      </c>
      <c r="P8" t="s">
        <v>62</v>
      </c>
      <c r="Q8" s="8">
        <f t="shared" si="0"/>
        <v>0.76</v>
      </c>
      <c r="R8" t="str">
        <f t="shared" si="1"/>
        <v>129</v>
      </c>
      <c r="S8" t="str">
        <f t="shared" si="2"/>
        <v>129/Not Specified</v>
      </c>
    </row>
    <row r="9" spans="1:19" x14ac:dyDescent="0.3">
      <c r="A9">
        <v>12903</v>
      </c>
      <c r="B9" s="7">
        <v>44742</v>
      </c>
      <c r="C9" t="s">
        <v>468</v>
      </c>
      <c r="D9" s="4" t="s">
        <v>23</v>
      </c>
      <c r="E9" s="2">
        <v>21</v>
      </c>
      <c r="F9" s="6">
        <v>8.4499999999999993</v>
      </c>
      <c r="G9" s="6">
        <v>0.1</v>
      </c>
      <c r="H9" s="6">
        <v>159.70499999999998</v>
      </c>
      <c r="I9" s="6">
        <v>46.314449999999994</v>
      </c>
      <c r="J9" s="6">
        <v>113.39054999999999</v>
      </c>
      <c r="K9" s="5" t="s">
        <v>18</v>
      </c>
      <c r="L9" t="s">
        <v>80</v>
      </c>
      <c r="M9" t="s">
        <v>39</v>
      </c>
      <c r="N9" t="s">
        <v>38</v>
      </c>
      <c r="O9" t="s">
        <v>26</v>
      </c>
      <c r="P9" t="s">
        <v>22</v>
      </c>
      <c r="Q9" s="8">
        <f t="shared" si="0"/>
        <v>0.71</v>
      </c>
      <c r="R9" t="str">
        <f t="shared" si="1"/>
        <v>129</v>
      </c>
      <c r="S9" t="str">
        <f t="shared" si="2"/>
        <v>129/Not Specified</v>
      </c>
    </row>
    <row r="10" spans="1:19" x14ac:dyDescent="0.3">
      <c r="A10">
        <v>12904</v>
      </c>
      <c r="B10" s="7">
        <v>44742</v>
      </c>
      <c r="C10" t="s">
        <v>488</v>
      </c>
      <c r="D10" s="4" t="s">
        <v>30</v>
      </c>
      <c r="E10" s="2">
        <v>22</v>
      </c>
      <c r="F10" s="6">
        <v>22.23</v>
      </c>
      <c r="G10" s="6">
        <v>7.0000000000000007E-2</v>
      </c>
      <c r="H10" s="6">
        <v>454.82579999999996</v>
      </c>
      <c r="I10" s="6">
        <v>127.35122399999999</v>
      </c>
      <c r="J10" s="6">
        <v>327.47457599999996</v>
      </c>
      <c r="K10" s="5" t="s">
        <v>18</v>
      </c>
      <c r="L10" t="s">
        <v>80</v>
      </c>
      <c r="M10" t="s">
        <v>49</v>
      </c>
      <c r="N10" t="s">
        <v>49</v>
      </c>
      <c r="O10" t="s">
        <v>36</v>
      </c>
      <c r="P10" t="s">
        <v>62</v>
      </c>
      <c r="Q10" s="8">
        <f t="shared" si="0"/>
        <v>0.72</v>
      </c>
      <c r="R10" t="str">
        <f t="shared" si="1"/>
        <v>129</v>
      </c>
      <c r="S10" t="str">
        <f t="shared" si="2"/>
        <v>129/Low</v>
      </c>
    </row>
    <row r="11" spans="1:19" x14ac:dyDescent="0.3">
      <c r="A11">
        <v>12905</v>
      </c>
      <c r="B11" s="7">
        <v>44742</v>
      </c>
      <c r="C11" t="s">
        <v>498</v>
      </c>
      <c r="D11" s="4" t="s">
        <v>23</v>
      </c>
      <c r="E11" s="2">
        <v>29</v>
      </c>
      <c r="F11" s="6">
        <v>20.95</v>
      </c>
      <c r="G11" s="6">
        <v>0.03</v>
      </c>
      <c r="H11" s="6">
        <v>589.32349999999997</v>
      </c>
      <c r="I11" s="6">
        <v>106.07823</v>
      </c>
      <c r="J11" s="6">
        <v>483.24526999999995</v>
      </c>
      <c r="K11" s="5" t="s">
        <v>18</v>
      </c>
      <c r="L11" t="s">
        <v>31</v>
      </c>
      <c r="M11" t="s">
        <v>55</v>
      </c>
      <c r="N11" t="s">
        <v>55</v>
      </c>
      <c r="O11" t="s">
        <v>21</v>
      </c>
      <c r="P11" t="s">
        <v>66</v>
      </c>
      <c r="Q11" s="8">
        <f t="shared" si="0"/>
        <v>0.82</v>
      </c>
      <c r="R11" t="str">
        <f t="shared" si="1"/>
        <v>129</v>
      </c>
      <c r="S11" t="str">
        <f t="shared" si="2"/>
        <v>129/Not Specified</v>
      </c>
    </row>
    <row r="12" spans="1:19" x14ac:dyDescent="0.3">
      <c r="A12">
        <v>12906</v>
      </c>
      <c r="B12" s="7">
        <v>44742</v>
      </c>
      <c r="C12" t="s">
        <v>516</v>
      </c>
      <c r="D12" s="4" t="s">
        <v>23</v>
      </c>
      <c r="E12" s="2">
        <v>6</v>
      </c>
      <c r="F12" s="6">
        <v>193.17</v>
      </c>
      <c r="G12" s="6">
        <v>7.0000000000000007E-2</v>
      </c>
      <c r="H12" s="6">
        <v>1077.8886</v>
      </c>
      <c r="I12" s="6">
        <v>150.904404</v>
      </c>
      <c r="J12" s="6">
        <v>926.984196</v>
      </c>
      <c r="K12" s="5" t="s">
        <v>18</v>
      </c>
      <c r="L12" t="s">
        <v>31</v>
      </c>
      <c r="M12" t="s">
        <v>39</v>
      </c>
      <c r="N12" t="s">
        <v>38</v>
      </c>
      <c r="O12" t="s">
        <v>21</v>
      </c>
      <c r="P12" t="s">
        <v>22</v>
      </c>
      <c r="Q12" s="8">
        <f t="shared" si="0"/>
        <v>0.86</v>
      </c>
      <c r="R12" t="str">
        <f t="shared" si="1"/>
        <v>129</v>
      </c>
      <c r="S12" t="str">
        <f t="shared" si="2"/>
        <v>129/Not Specified</v>
      </c>
    </row>
    <row r="13" spans="1:19" x14ac:dyDescent="0.3">
      <c r="A13">
        <v>12907</v>
      </c>
      <c r="B13" s="7">
        <v>44742</v>
      </c>
      <c r="C13" t="s">
        <v>534</v>
      </c>
      <c r="D13" s="4" t="s">
        <v>17</v>
      </c>
      <c r="E13" s="2">
        <v>42</v>
      </c>
      <c r="F13" s="6">
        <v>12.95</v>
      </c>
      <c r="G13" s="6">
        <v>0.05</v>
      </c>
      <c r="H13" s="6">
        <v>516.70499999999993</v>
      </c>
      <c r="I13" s="6">
        <v>129.17624999999998</v>
      </c>
      <c r="J13" s="6">
        <v>387.52874999999995</v>
      </c>
      <c r="K13" s="5" t="s">
        <v>18</v>
      </c>
      <c r="L13" t="s">
        <v>31</v>
      </c>
      <c r="M13" t="s">
        <v>47</v>
      </c>
      <c r="N13" t="s">
        <v>35</v>
      </c>
      <c r="O13" t="s">
        <v>26</v>
      </c>
      <c r="P13" t="s">
        <v>22</v>
      </c>
      <c r="Q13" s="8">
        <f t="shared" si="0"/>
        <v>0.75</v>
      </c>
      <c r="R13" t="str">
        <f t="shared" si="1"/>
        <v>129</v>
      </c>
      <c r="S13" t="str">
        <f t="shared" si="2"/>
        <v>129/High</v>
      </c>
    </row>
    <row r="14" spans="1:19" x14ac:dyDescent="0.3">
      <c r="A14">
        <v>12908</v>
      </c>
      <c r="B14" s="7">
        <v>44742</v>
      </c>
      <c r="C14" t="s">
        <v>598</v>
      </c>
      <c r="D14" s="4" t="s">
        <v>17</v>
      </c>
      <c r="E14" s="2">
        <v>1</v>
      </c>
      <c r="F14" s="6">
        <v>10.91</v>
      </c>
      <c r="G14" s="6">
        <v>0.06</v>
      </c>
      <c r="H14" s="6">
        <v>10.2554</v>
      </c>
      <c r="I14" s="6">
        <v>2.56385</v>
      </c>
      <c r="J14" s="6">
        <v>7.6915499999999994</v>
      </c>
      <c r="K14" s="5" t="s">
        <v>18</v>
      </c>
      <c r="L14" t="s">
        <v>31</v>
      </c>
      <c r="M14" t="s">
        <v>20</v>
      </c>
      <c r="N14" t="s">
        <v>20</v>
      </c>
      <c r="O14" t="s">
        <v>33</v>
      </c>
      <c r="P14" t="s">
        <v>22</v>
      </c>
      <c r="Q14" s="8">
        <f t="shared" si="0"/>
        <v>0.75</v>
      </c>
      <c r="R14" t="str">
        <f t="shared" si="1"/>
        <v>129</v>
      </c>
      <c r="S14" t="str">
        <f t="shared" si="2"/>
        <v>129/High</v>
      </c>
    </row>
    <row r="15" spans="1:19" x14ac:dyDescent="0.3">
      <c r="A15">
        <v>12909</v>
      </c>
      <c r="B15" s="7">
        <v>44742</v>
      </c>
      <c r="C15" t="s">
        <v>751</v>
      </c>
      <c r="D15" s="4" t="s">
        <v>23</v>
      </c>
      <c r="E15" s="2">
        <v>25</v>
      </c>
      <c r="F15" s="6">
        <v>10.98</v>
      </c>
      <c r="G15" s="6">
        <v>0.02</v>
      </c>
      <c r="H15" s="6">
        <v>269.01</v>
      </c>
      <c r="I15" s="6">
        <v>51.111899999999999</v>
      </c>
      <c r="J15" s="6">
        <v>217.8981</v>
      </c>
      <c r="K15" s="5" t="s">
        <v>18</v>
      </c>
      <c r="L15" t="s">
        <v>31</v>
      </c>
      <c r="M15" t="s">
        <v>20</v>
      </c>
      <c r="N15" t="s">
        <v>20</v>
      </c>
      <c r="O15" t="s">
        <v>21</v>
      </c>
      <c r="P15" t="s">
        <v>22</v>
      </c>
      <c r="Q15" s="8">
        <f t="shared" si="0"/>
        <v>0.81</v>
      </c>
      <c r="R15" t="str">
        <f t="shared" si="1"/>
        <v>129</v>
      </c>
      <c r="S15" t="str">
        <f t="shared" si="2"/>
        <v>129/Not Specified</v>
      </c>
    </row>
    <row r="16" spans="1:19" x14ac:dyDescent="0.3">
      <c r="A16">
        <v>12910</v>
      </c>
      <c r="B16" s="7">
        <v>44742</v>
      </c>
      <c r="C16" t="s">
        <v>766</v>
      </c>
      <c r="D16" t="s">
        <v>27</v>
      </c>
      <c r="E16" s="2">
        <v>21</v>
      </c>
      <c r="F16" s="6">
        <v>31.78</v>
      </c>
      <c r="G16" s="6">
        <v>0.01</v>
      </c>
      <c r="H16" s="6">
        <v>660.70619999999997</v>
      </c>
      <c r="I16" s="6">
        <v>99.105929999999987</v>
      </c>
      <c r="J16" s="6">
        <v>561.60027000000002</v>
      </c>
      <c r="K16" t="s">
        <v>18</v>
      </c>
      <c r="L16" t="s">
        <v>80</v>
      </c>
      <c r="M16" t="s">
        <v>43</v>
      </c>
      <c r="N16" t="s">
        <v>43</v>
      </c>
      <c r="O16" s="3" t="s">
        <v>33</v>
      </c>
      <c r="P16" t="s">
        <v>66</v>
      </c>
      <c r="Q16" s="8">
        <f t="shared" si="0"/>
        <v>0.85000000000000009</v>
      </c>
      <c r="R16" t="str">
        <f t="shared" si="1"/>
        <v>129</v>
      </c>
      <c r="S16" t="str">
        <f t="shared" si="2"/>
        <v>129/Critical</v>
      </c>
    </row>
    <row r="17" spans="1:19" x14ac:dyDescent="0.3">
      <c r="A17">
        <v>12911</v>
      </c>
      <c r="B17" s="7">
        <v>44742</v>
      </c>
      <c r="C17" t="s">
        <v>769</v>
      </c>
      <c r="D17" s="4" t="s">
        <v>23</v>
      </c>
      <c r="E17" s="2">
        <v>29</v>
      </c>
      <c r="F17" s="6">
        <v>17.48</v>
      </c>
      <c r="G17" s="6">
        <v>0.06</v>
      </c>
      <c r="H17" s="6">
        <v>476.50479999999999</v>
      </c>
      <c r="I17" s="6">
        <v>85.770864000000003</v>
      </c>
      <c r="J17" s="6">
        <v>390.73393599999997</v>
      </c>
      <c r="K17" s="5" t="s">
        <v>18</v>
      </c>
      <c r="L17" t="s">
        <v>80</v>
      </c>
      <c r="M17" t="s">
        <v>49</v>
      </c>
      <c r="N17" t="s">
        <v>49</v>
      </c>
      <c r="O17" t="s">
        <v>36</v>
      </c>
      <c r="P17" t="s">
        <v>66</v>
      </c>
      <c r="Q17" s="8">
        <f t="shared" si="0"/>
        <v>0.82</v>
      </c>
      <c r="R17" t="str">
        <f t="shared" si="1"/>
        <v>129</v>
      </c>
      <c r="S17" t="str">
        <f t="shared" si="2"/>
        <v>129/Not Specified</v>
      </c>
    </row>
    <row r="18" spans="1:19" x14ac:dyDescent="0.3">
      <c r="A18">
        <v>12912</v>
      </c>
      <c r="B18" s="7">
        <v>44742</v>
      </c>
      <c r="C18" t="s">
        <v>844</v>
      </c>
      <c r="D18" s="4" t="s">
        <v>41</v>
      </c>
      <c r="E18" s="2">
        <v>25</v>
      </c>
      <c r="F18" s="6">
        <v>130.97999999999999</v>
      </c>
      <c r="G18" s="6">
        <v>0.08</v>
      </c>
      <c r="H18" s="6">
        <v>3012.5399999999995</v>
      </c>
      <c r="I18" s="6">
        <v>723.00959999999986</v>
      </c>
      <c r="J18" s="6">
        <v>2289.5303999999996</v>
      </c>
      <c r="K18" s="5" t="s">
        <v>57</v>
      </c>
      <c r="L18" t="s">
        <v>201</v>
      </c>
      <c r="M18" t="s">
        <v>24</v>
      </c>
      <c r="N18" t="s">
        <v>25</v>
      </c>
      <c r="O18" t="s">
        <v>26</v>
      </c>
      <c r="P18" t="s">
        <v>62</v>
      </c>
      <c r="Q18" s="8">
        <f t="shared" si="0"/>
        <v>0.76</v>
      </c>
      <c r="R18" t="str">
        <f t="shared" si="1"/>
        <v>129</v>
      </c>
      <c r="S18" t="str">
        <f t="shared" si="2"/>
        <v>129/Medium</v>
      </c>
    </row>
    <row r="19" spans="1:19" x14ac:dyDescent="0.3">
      <c r="A19">
        <v>12913</v>
      </c>
      <c r="B19" s="7">
        <v>44742</v>
      </c>
      <c r="C19" t="s">
        <v>888</v>
      </c>
      <c r="D19" s="4" t="s">
        <v>27</v>
      </c>
      <c r="E19" s="2">
        <v>19</v>
      </c>
      <c r="F19" s="6">
        <v>155.99</v>
      </c>
      <c r="G19" s="6">
        <v>0</v>
      </c>
      <c r="H19" s="6">
        <v>2963.8100000000004</v>
      </c>
      <c r="I19" s="6">
        <v>444.57150000000007</v>
      </c>
      <c r="J19" s="6">
        <v>2519.2385000000004</v>
      </c>
      <c r="K19" s="5" t="s">
        <v>18</v>
      </c>
      <c r="L19" t="s">
        <v>31</v>
      </c>
      <c r="M19" t="s">
        <v>49</v>
      </c>
      <c r="N19" t="s">
        <v>49</v>
      </c>
      <c r="O19" t="s">
        <v>21</v>
      </c>
      <c r="P19" t="s">
        <v>66</v>
      </c>
      <c r="Q19" s="8">
        <f t="shared" si="0"/>
        <v>0.85</v>
      </c>
      <c r="R19" t="str">
        <f t="shared" si="1"/>
        <v>129</v>
      </c>
      <c r="S19" t="str">
        <f t="shared" si="2"/>
        <v>129/Critical</v>
      </c>
    </row>
    <row r="20" spans="1:19" x14ac:dyDescent="0.3">
      <c r="A20">
        <v>12914</v>
      </c>
      <c r="B20" s="7">
        <v>44742</v>
      </c>
      <c r="C20" t="s">
        <v>891</v>
      </c>
      <c r="D20" s="4" t="s">
        <v>30</v>
      </c>
      <c r="E20" s="2">
        <v>24</v>
      </c>
      <c r="F20" s="6">
        <v>12.28</v>
      </c>
      <c r="G20" s="6">
        <v>0.05</v>
      </c>
      <c r="H20" s="6">
        <v>279.98399999999998</v>
      </c>
      <c r="I20" s="6">
        <v>33.598080000000003</v>
      </c>
      <c r="J20" s="6">
        <v>246.38591999999997</v>
      </c>
      <c r="K20" s="5" t="s">
        <v>18</v>
      </c>
      <c r="L20" t="s">
        <v>31</v>
      </c>
      <c r="M20" t="s">
        <v>49</v>
      </c>
      <c r="N20" t="s">
        <v>49</v>
      </c>
      <c r="O20" t="s">
        <v>21</v>
      </c>
      <c r="P20" t="s">
        <v>22</v>
      </c>
      <c r="Q20" s="8">
        <f t="shared" si="0"/>
        <v>0.88</v>
      </c>
      <c r="R20" t="str">
        <f t="shared" si="1"/>
        <v>129</v>
      </c>
      <c r="S20" t="str">
        <f t="shared" si="2"/>
        <v>129/Low</v>
      </c>
    </row>
    <row r="21" spans="1:19" x14ac:dyDescent="0.3">
      <c r="A21">
        <v>12915</v>
      </c>
      <c r="B21" s="7">
        <v>44742</v>
      </c>
      <c r="C21" t="s">
        <v>900</v>
      </c>
      <c r="D21" s="4" t="s">
        <v>30</v>
      </c>
      <c r="E21" s="2">
        <v>32</v>
      </c>
      <c r="F21" s="6">
        <v>10.06</v>
      </c>
      <c r="G21" s="6">
        <v>0.05</v>
      </c>
      <c r="H21" s="6">
        <v>305.82400000000001</v>
      </c>
      <c r="I21" s="6">
        <v>48.931840000000001</v>
      </c>
      <c r="J21" s="6">
        <v>256.89215999999999</v>
      </c>
      <c r="K21" s="5" t="s">
        <v>18</v>
      </c>
      <c r="L21" t="s">
        <v>19</v>
      </c>
      <c r="M21" t="s">
        <v>39</v>
      </c>
      <c r="N21" t="s">
        <v>38</v>
      </c>
      <c r="O21" t="s">
        <v>21</v>
      </c>
      <c r="P21" t="s">
        <v>22</v>
      </c>
      <c r="Q21" s="8">
        <f t="shared" si="0"/>
        <v>0.84</v>
      </c>
      <c r="R21" t="str">
        <f t="shared" si="1"/>
        <v>129</v>
      </c>
      <c r="S21" t="str">
        <f t="shared" si="2"/>
        <v>129/Low</v>
      </c>
    </row>
    <row r="22" spans="1:19" x14ac:dyDescent="0.3">
      <c r="A22">
        <v>12916</v>
      </c>
      <c r="B22" s="7">
        <v>44742</v>
      </c>
      <c r="C22" t="s">
        <v>923</v>
      </c>
      <c r="D22" s="4" t="s">
        <v>23</v>
      </c>
      <c r="E22" s="2">
        <v>15</v>
      </c>
      <c r="F22" s="6">
        <v>6.68</v>
      </c>
      <c r="G22" s="6">
        <v>0.03</v>
      </c>
      <c r="H22" s="6">
        <v>97.193999999999988</v>
      </c>
      <c r="I22" s="6">
        <v>18.466859999999997</v>
      </c>
      <c r="J22" s="6">
        <v>78.727139999999991</v>
      </c>
      <c r="K22" s="5" t="s">
        <v>18</v>
      </c>
      <c r="L22" t="s">
        <v>19</v>
      </c>
      <c r="M22" t="s">
        <v>37</v>
      </c>
      <c r="N22" t="s">
        <v>38</v>
      </c>
      <c r="O22" t="s">
        <v>21</v>
      </c>
      <c r="P22" t="s">
        <v>22</v>
      </c>
      <c r="Q22" s="8">
        <f t="shared" si="0"/>
        <v>0.81</v>
      </c>
      <c r="R22" t="str">
        <f t="shared" si="1"/>
        <v>129</v>
      </c>
      <c r="S22" t="str">
        <f t="shared" si="2"/>
        <v>129/Not Specified</v>
      </c>
    </row>
    <row r="23" spans="1:19" x14ac:dyDescent="0.3">
      <c r="A23">
        <v>12917</v>
      </c>
      <c r="B23" s="7">
        <v>44742</v>
      </c>
      <c r="C23" t="s">
        <v>954</v>
      </c>
      <c r="D23" s="4" t="s">
        <v>30</v>
      </c>
      <c r="E23" s="2">
        <v>38</v>
      </c>
      <c r="F23" s="6">
        <v>419.19</v>
      </c>
      <c r="G23" s="6">
        <v>0.09</v>
      </c>
      <c r="H23" s="6">
        <v>14495.590200000001</v>
      </c>
      <c r="I23" s="6">
        <v>2754.1621380000001</v>
      </c>
      <c r="J23" s="6">
        <v>11741.428062000001</v>
      </c>
      <c r="K23" s="5" t="s">
        <v>18</v>
      </c>
      <c r="L23" t="s">
        <v>31</v>
      </c>
      <c r="M23" t="s">
        <v>39</v>
      </c>
      <c r="N23" t="s">
        <v>38</v>
      </c>
      <c r="O23" t="s">
        <v>33</v>
      </c>
      <c r="P23" t="s">
        <v>22</v>
      </c>
      <c r="Q23" s="8">
        <f t="shared" si="0"/>
        <v>0.81</v>
      </c>
      <c r="R23" t="str">
        <f t="shared" si="1"/>
        <v>129</v>
      </c>
      <c r="S23" t="str">
        <f t="shared" si="2"/>
        <v>129/Low</v>
      </c>
    </row>
    <row r="24" spans="1:19" x14ac:dyDescent="0.3">
      <c r="A24">
        <v>12918</v>
      </c>
      <c r="B24" s="7">
        <v>44742</v>
      </c>
      <c r="C24" t="s">
        <v>980</v>
      </c>
      <c r="D24" t="s">
        <v>41</v>
      </c>
      <c r="E24" s="2">
        <v>14</v>
      </c>
      <c r="F24" s="6">
        <v>5.58</v>
      </c>
      <c r="G24" s="6">
        <v>0.06</v>
      </c>
      <c r="H24" s="6">
        <v>73.4328</v>
      </c>
      <c r="I24" s="6">
        <v>8.0776079999999997</v>
      </c>
      <c r="J24" s="6">
        <v>65.355192000000002</v>
      </c>
      <c r="K24" t="s">
        <v>18</v>
      </c>
      <c r="L24" t="s">
        <v>31</v>
      </c>
      <c r="M24" t="s">
        <v>43</v>
      </c>
      <c r="N24" t="s">
        <v>43</v>
      </c>
      <c r="O24" t="s">
        <v>36</v>
      </c>
      <c r="P24" t="s">
        <v>22</v>
      </c>
      <c r="Q24" s="8">
        <f t="shared" si="0"/>
        <v>0.89</v>
      </c>
      <c r="R24" t="str">
        <f t="shared" si="1"/>
        <v>129</v>
      </c>
      <c r="S24" t="str">
        <f t="shared" si="2"/>
        <v>129/Medium</v>
      </c>
    </row>
    <row r="25" spans="1:19" x14ac:dyDescent="0.3">
      <c r="A25">
        <v>12919</v>
      </c>
      <c r="B25" s="7">
        <v>44742</v>
      </c>
      <c r="C25" t="s">
        <v>1069</v>
      </c>
      <c r="D25" s="4" t="s">
        <v>30</v>
      </c>
      <c r="E25" s="2">
        <v>36</v>
      </c>
      <c r="F25" s="6">
        <v>60.98</v>
      </c>
      <c r="G25" s="6">
        <v>0.08</v>
      </c>
      <c r="H25" s="6">
        <v>2019.6575999999998</v>
      </c>
      <c r="I25" s="6">
        <v>302.94863999999995</v>
      </c>
      <c r="J25" s="6">
        <v>1716.7089599999999</v>
      </c>
      <c r="K25" s="5" t="s">
        <v>18</v>
      </c>
      <c r="L25" t="s">
        <v>31</v>
      </c>
      <c r="M25" t="s">
        <v>20</v>
      </c>
      <c r="N25" t="s">
        <v>20</v>
      </c>
      <c r="O25" t="s">
        <v>21</v>
      </c>
      <c r="P25" t="s">
        <v>22</v>
      </c>
      <c r="Q25" s="8">
        <f t="shared" si="0"/>
        <v>0.85000000000000009</v>
      </c>
      <c r="R25" t="str">
        <f t="shared" si="1"/>
        <v>129</v>
      </c>
      <c r="S25" t="str">
        <f t="shared" si="2"/>
        <v>129/Low</v>
      </c>
    </row>
    <row r="26" spans="1:19" x14ac:dyDescent="0.3">
      <c r="A26">
        <v>12920</v>
      </c>
      <c r="B26" s="7">
        <v>44742</v>
      </c>
      <c r="C26" t="s">
        <v>1098</v>
      </c>
      <c r="D26" s="4" t="s">
        <v>23</v>
      </c>
      <c r="E26" s="2">
        <v>21</v>
      </c>
      <c r="F26" s="6">
        <v>40.99</v>
      </c>
      <c r="G26" s="6">
        <v>0.06</v>
      </c>
      <c r="H26" s="6">
        <v>809.14260000000002</v>
      </c>
      <c r="I26" s="6">
        <v>161.82852</v>
      </c>
      <c r="J26" s="6">
        <v>647.31407999999999</v>
      </c>
      <c r="K26" s="5" t="s">
        <v>18</v>
      </c>
      <c r="L26" t="s">
        <v>31</v>
      </c>
      <c r="M26" t="s">
        <v>48</v>
      </c>
      <c r="N26" t="s">
        <v>48</v>
      </c>
      <c r="O26" t="s">
        <v>33</v>
      </c>
      <c r="P26" t="s">
        <v>22</v>
      </c>
      <c r="Q26" s="8">
        <f t="shared" si="0"/>
        <v>0.79999999999999993</v>
      </c>
      <c r="R26" t="str">
        <f t="shared" si="1"/>
        <v>129</v>
      </c>
      <c r="S26" t="str">
        <f t="shared" si="2"/>
        <v>129/Not Specified</v>
      </c>
    </row>
    <row r="27" spans="1:19" x14ac:dyDescent="0.3">
      <c r="A27">
        <v>12921</v>
      </c>
      <c r="B27" s="7">
        <v>44742</v>
      </c>
      <c r="C27" t="s">
        <v>1181</v>
      </c>
      <c r="D27" s="4" t="s">
        <v>27</v>
      </c>
      <c r="E27" s="2">
        <v>2</v>
      </c>
      <c r="F27" s="6">
        <v>5.78</v>
      </c>
      <c r="G27" s="6">
        <v>0.08</v>
      </c>
      <c r="H27" s="6">
        <v>10.635200000000001</v>
      </c>
      <c r="I27" s="6">
        <v>2.3397440000000005</v>
      </c>
      <c r="J27" s="6">
        <v>8.2954560000000015</v>
      </c>
      <c r="K27" s="5" t="s">
        <v>18</v>
      </c>
      <c r="L27" t="s">
        <v>31</v>
      </c>
      <c r="M27" t="s">
        <v>20</v>
      </c>
      <c r="N27" t="s">
        <v>20</v>
      </c>
      <c r="O27" t="s">
        <v>21</v>
      </c>
      <c r="P27" t="s">
        <v>22</v>
      </c>
      <c r="Q27" s="8">
        <f t="shared" si="0"/>
        <v>0.78</v>
      </c>
      <c r="R27" t="str">
        <f t="shared" si="1"/>
        <v>129</v>
      </c>
      <c r="S27" t="str">
        <f t="shared" si="2"/>
        <v>129/Critical</v>
      </c>
    </row>
    <row r="28" spans="1:19" x14ac:dyDescent="0.3">
      <c r="A28">
        <v>12873</v>
      </c>
      <c r="B28" s="7">
        <v>44741</v>
      </c>
      <c r="C28" t="s">
        <v>61</v>
      </c>
      <c r="D28" s="4" t="s">
        <v>27</v>
      </c>
      <c r="E28" s="2">
        <v>22</v>
      </c>
      <c r="F28" s="6">
        <v>19.98</v>
      </c>
      <c r="G28" s="6">
        <v>0.05</v>
      </c>
      <c r="H28" s="6">
        <v>417.58199999999999</v>
      </c>
      <c r="I28" s="6">
        <v>62.637299999999996</v>
      </c>
      <c r="J28" s="6">
        <v>354.94470000000001</v>
      </c>
      <c r="K28" s="5" t="s">
        <v>28</v>
      </c>
      <c r="L28" t="s">
        <v>31</v>
      </c>
      <c r="M28" t="s">
        <v>55</v>
      </c>
      <c r="N28" t="s">
        <v>55</v>
      </c>
      <c r="O28" t="s">
        <v>36</v>
      </c>
      <c r="P28" t="s">
        <v>62</v>
      </c>
      <c r="Q28" s="8">
        <f t="shared" si="0"/>
        <v>0.85000000000000009</v>
      </c>
      <c r="R28" t="str">
        <f t="shared" si="1"/>
        <v>128</v>
      </c>
      <c r="S28" t="str">
        <f t="shared" si="2"/>
        <v>128/Critical</v>
      </c>
    </row>
    <row r="29" spans="1:19" x14ac:dyDescent="0.3">
      <c r="A29">
        <v>12874</v>
      </c>
      <c r="B29" s="7">
        <v>44741</v>
      </c>
      <c r="C29" t="s">
        <v>153</v>
      </c>
      <c r="D29" s="4" t="s">
        <v>17</v>
      </c>
      <c r="E29" s="2">
        <v>12</v>
      </c>
      <c r="F29" s="6">
        <v>7.45</v>
      </c>
      <c r="G29" s="6">
        <v>0.06</v>
      </c>
      <c r="H29" s="6">
        <v>84.036000000000001</v>
      </c>
      <c r="I29" s="6">
        <v>24.370439999999999</v>
      </c>
      <c r="J29" s="6">
        <v>59.665559999999999</v>
      </c>
      <c r="K29" s="5" t="s">
        <v>18</v>
      </c>
      <c r="L29" t="s">
        <v>31</v>
      </c>
      <c r="M29" t="s">
        <v>43</v>
      </c>
      <c r="N29" t="s">
        <v>43</v>
      </c>
      <c r="O29" t="s">
        <v>26</v>
      </c>
      <c r="P29" t="s">
        <v>22</v>
      </c>
      <c r="Q29" s="8">
        <f t="shared" si="0"/>
        <v>0.71</v>
      </c>
      <c r="R29" t="str">
        <f t="shared" si="1"/>
        <v>128</v>
      </c>
      <c r="S29" t="str">
        <f t="shared" si="2"/>
        <v>128/High</v>
      </c>
    </row>
    <row r="30" spans="1:19" x14ac:dyDescent="0.3">
      <c r="A30">
        <v>12875</v>
      </c>
      <c r="B30" s="7">
        <v>44741</v>
      </c>
      <c r="C30" t="s">
        <v>162</v>
      </c>
      <c r="D30" s="4" t="s">
        <v>30</v>
      </c>
      <c r="E30" s="2">
        <v>40</v>
      </c>
      <c r="F30" s="6">
        <v>44.01</v>
      </c>
      <c r="G30" s="6">
        <v>0.02</v>
      </c>
      <c r="H30" s="6">
        <v>1725.1919999999998</v>
      </c>
      <c r="I30" s="6">
        <v>362.29031999999989</v>
      </c>
      <c r="J30" s="6">
        <v>1362.9016799999999</v>
      </c>
      <c r="K30" s="5" t="s">
        <v>28</v>
      </c>
      <c r="L30" t="s">
        <v>31</v>
      </c>
      <c r="M30" t="s">
        <v>20</v>
      </c>
      <c r="N30" t="s">
        <v>20</v>
      </c>
      <c r="O30" t="s">
        <v>21</v>
      </c>
      <c r="P30" t="s">
        <v>22</v>
      </c>
      <c r="Q30" s="8">
        <f t="shared" si="0"/>
        <v>0.79</v>
      </c>
      <c r="R30" t="str">
        <f t="shared" si="1"/>
        <v>128</v>
      </c>
      <c r="S30" t="str">
        <f t="shared" si="2"/>
        <v>128/Low</v>
      </c>
    </row>
    <row r="31" spans="1:19" x14ac:dyDescent="0.3">
      <c r="A31">
        <v>12876</v>
      </c>
      <c r="B31" s="7">
        <v>44741</v>
      </c>
      <c r="C31" t="s">
        <v>167</v>
      </c>
      <c r="D31" s="4" t="s">
        <v>30</v>
      </c>
      <c r="E31" s="2">
        <v>41</v>
      </c>
      <c r="F31" s="6">
        <v>4.13</v>
      </c>
      <c r="G31" s="6">
        <v>0.09</v>
      </c>
      <c r="H31" s="6">
        <v>154.09029999999998</v>
      </c>
      <c r="I31" s="6">
        <v>21.572641999999995</v>
      </c>
      <c r="J31" s="6">
        <v>132.51765799999998</v>
      </c>
      <c r="K31" s="5" t="s">
        <v>18</v>
      </c>
      <c r="L31" t="s">
        <v>31</v>
      </c>
      <c r="M31" t="s">
        <v>20</v>
      </c>
      <c r="N31" t="s">
        <v>20</v>
      </c>
      <c r="O31" t="s">
        <v>26</v>
      </c>
      <c r="P31" t="s">
        <v>22</v>
      </c>
      <c r="Q31" s="8">
        <f t="shared" si="0"/>
        <v>0.86</v>
      </c>
      <c r="R31" t="str">
        <f t="shared" si="1"/>
        <v>128</v>
      </c>
      <c r="S31" t="str">
        <f t="shared" si="2"/>
        <v>128/Low</v>
      </c>
    </row>
    <row r="32" spans="1:19" x14ac:dyDescent="0.3">
      <c r="A32">
        <v>12877</v>
      </c>
      <c r="B32" s="7">
        <v>44741</v>
      </c>
      <c r="C32" t="s">
        <v>227</v>
      </c>
      <c r="D32" s="4" t="s">
        <v>30</v>
      </c>
      <c r="E32" s="2">
        <v>2</v>
      </c>
      <c r="F32" s="6">
        <v>4.13</v>
      </c>
      <c r="G32" s="6">
        <v>0.01</v>
      </c>
      <c r="H32" s="6">
        <v>8.1774000000000004</v>
      </c>
      <c r="I32" s="6">
        <v>2.2078980000000001</v>
      </c>
      <c r="J32" s="6">
        <v>5.9695020000000003</v>
      </c>
      <c r="K32" s="5" t="s">
        <v>18</v>
      </c>
      <c r="L32" t="s">
        <v>31</v>
      </c>
      <c r="M32" t="s">
        <v>20</v>
      </c>
      <c r="N32" t="s">
        <v>20</v>
      </c>
      <c r="O32" t="s">
        <v>36</v>
      </c>
      <c r="P32" t="s">
        <v>22</v>
      </c>
      <c r="Q32" s="8">
        <f t="shared" si="0"/>
        <v>0.73</v>
      </c>
      <c r="R32" t="str">
        <f t="shared" si="1"/>
        <v>128</v>
      </c>
      <c r="S32" t="str">
        <f t="shared" si="2"/>
        <v>128/Low</v>
      </c>
    </row>
    <row r="33" spans="1:19" x14ac:dyDescent="0.3">
      <c r="A33">
        <v>12878</v>
      </c>
      <c r="B33" s="7">
        <v>44741</v>
      </c>
      <c r="C33" t="s">
        <v>245</v>
      </c>
      <c r="D33" s="4" t="s">
        <v>17</v>
      </c>
      <c r="E33" s="2">
        <v>11</v>
      </c>
      <c r="F33" s="6">
        <v>3.15</v>
      </c>
      <c r="G33" s="6">
        <v>7.0000000000000007E-2</v>
      </c>
      <c r="H33" s="6">
        <v>32.224499999999999</v>
      </c>
      <c r="I33" s="6">
        <v>8.0561249999999998</v>
      </c>
      <c r="J33" s="6">
        <v>24.168374999999997</v>
      </c>
      <c r="K33" s="5" t="s">
        <v>28</v>
      </c>
      <c r="L33" t="s">
        <v>31</v>
      </c>
      <c r="M33" t="s">
        <v>39</v>
      </c>
      <c r="N33" t="s">
        <v>38</v>
      </c>
      <c r="O33" t="s">
        <v>21</v>
      </c>
      <c r="P33" t="s">
        <v>22</v>
      </c>
      <c r="Q33" s="8">
        <f t="shared" si="0"/>
        <v>0.75</v>
      </c>
      <c r="R33" t="str">
        <f t="shared" si="1"/>
        <v>128</v>
      </c>
      <c r="S33" t="str">
        <f t="shared" si="2"/>
        <v>128/High</v>
      </c>
    </row>
    <row r="34" spans="1:19" x14ac:dyDescent="0.3">
      <c r="A34">
        <v>12879</v>
      </c>
      <c r="B34" s="7">
        <v>44741</v>
      </c>
      <c r="C34" t="s">
        <v>351</v>
      </c>
      <c r="D34" t="s">
        <v>30</v>
      </c>
      <c r="E34" s="2">
        <v>9</v>
      </c>
      <c r="F34" s="6">
        <v>17.98</v>
      </c>
      <c r="G34" s="6">
        <v>0.02</v>
      </c>
      <c r="H34" s="6">
        <v>158.58359999999999</v>
      </c>
      <c r="I34" s="6">
        <v>15.858359999999998</v>
      </c>
      <c r="J34" s="6">
        <v>142.72523999999999</v>
      </c>
      <c r="K34" t="s">
        <v>18</v>
      </c>
      <c r="L34" t="s">
        <v>65</v>
      </c>
      <c r="M34" t="s">
        <v>39</v>
      </c>
      <c r="N34" t="s">
        <v>38</v>
      </c>
      <c r="O34" s="3" t="s">
        <v>33</v>
      </c>
      <c r="P34" t="s">
        <v>66</v>
      </c>
      <c r="Q34" s="8">
        <f t="shared" si="0"/>
        <v>0.89999999999999991</v>
      </c>
      <c r="R34" t="str">
        <f t="shared" si="1"/>
        <v>128</v>
      </c>
      <c r="S34" t="str">
        <f t="shared" si="2"/>
        <v>128/Low</v>
      </c>
    </row>
    <row r="35" spans="1:19" x14ac:dyDescent="0.3">
      <c r="A35">
        <v>12880</v>
      </c>
      <c r="B35" s="7">
        <v>44741</v>
      </c>
      <c r="C35" t="s">
        <v>393</v>
      </c>
      <c r="D35" s="4" t="s">
        <v>41</v>
      </c>
      <c r="E35" s="2">
        <v>41</v>
      </c>
      <c r="F35" s="6">
        <v>20.239999999999998</v>
      </c>
      <c r="G35" s="6">
        <v>0.01</v>
      </c>
      <c r="H35" s="6">
        <v>821.5415999999999</v>
      </c>
      <c r="I35" s="6">
        <v>164.30831999999998</v>
      </c>
      <c r="J35" s="6">
        <v>657.23327999999992</v>
      </c>
      <c r="K35" s="5" t="s">
        <v>18</v>
      </c>
      <c r="L35" t="s">
        <v>80</v>
      </c>
      <c r="M35" t="s">
        <v>37</v>
      </c>
      <c r="N35" t="s">
        <v>38</v>
      </c>
      <c r="O35" t="s">
        <v>21</v>
      </c>
      <c r="P35" t="s">
        <v>62</v>
      </c>
      <c r="Q35" s="8">
        <f t="shared" si="0"/>
        <v>0.8</v>
      </c>
      <c r="R35" t="str">
        <f t="shared" si="1"/>
        <v>128</v>
      </c>
      <c r="S35" t="str">
        <f t="shared" si="2"/>
        <v>128/Medium</v>
      </c>
    </row>
    <row r="36" spans="1:19" x14ac:dyDescent="0.3">
      <c r="A36">
        <v>12881</v>
      </c>
      <c r="B36" s="7">
        <v>44741</v>
      </c>
      <c r="C36" t="s">
        <v>564</v>
      </c>
      <c r="D36" s="4" t="s">
        <v>23</v>
      </c>
      <c r="E36" s="2">
        <v>7</v>
      </c>
      <c r="F36" s="6">
        <v>31.74</v>
      </c>
      <c r="G36" s="6">
        <v>0.03</v>
      </c>
      <c r="H36" s="6">
        <v>215.51459999999997</v>
      </c>
      <c r="I36" s="6">
        <v>38.792627999999993</v>
      </c>
      <c r="J36" s="6">
        <v>176.72197199999999</v>
      </c>
      <c r="K36" s="5" t="s">
        <v>18</v>
      </c>
      <c r="L36" t="s">
        <v>31</v>
      </c>
      <c r="M36" t="s">
        <v>24</v>
      </c>
      <c r="N36" t="s">
        <v>25</v>
      </c>
      <c r="O36" t="s">
        <v>33</v>
      </c>
      <c r="P36" t="s">
        <v>22</v>
      </c>
      <c r="Q36" s="8">
        <f t="shared" si="0"/>
        <v>0.82000000000000006</v>
      </c>
      <c r="R36" t="str">
        <f t="shared" si="1"/>
        <v>128</v>
      </c>
      <c r="S36" t="str">
        <f t="shared" si="2"/>
        <v>128/Not Specified</v>
      </c>
    </row>
    <row r="37" spans="1:19" x14ac:dyDescent="0.3">
      <c r="A37">
        <v>12882</v>
      </c>
      <c r="B37" s="7">
        <v>44741</v>
      </c>
      <c r="C37" t="s">
        <v>592</v>
      </c>
      <c r="D37" t="s">
        <v>30</v>
      </c>
      <c r="E37" s="2">
        <v>24</v>
      </c>
      <c r="F37" s="6">
        <v>9.99</v>
      </c>
      <c r="G37" s="6">
        <v>0.02</v>
      </c>
      <c r="H37" s="6">
        <v>234.9648</v>
      </c>
      <c r="I37" s="6">
        <v>58.741199999999999</v>
      </c>
      <c r="J37" s="6">
        <v>176.2236</v>
      </c>
      <c r="K37" t="s">
        <v>18</v>
      </c>
      <c r="L37" t="s">
        <v>31</v>
      </c>
      <c r="M37" t="s">
        <v>24</v>
      </c>
      <c r="N37" t="s">
        <v>25</v>
      </c>
      <c r="O37" s="3" t="s">
        <v>33</v>
      </c>
      <c r="P37" t="s">
        <v>22</v>
      </c>
      <c r="Q37" s="8">
        <f t="shared" si="0"/>
        <v>0.75</v>
      </c>
      <c r="R37" t="str">
        <f t="shared" si="1"/>
        <v>128</v>
      </c>
      <c r="S37" t="str">
        <f t="shared" si="2"/>
        <v>128/Low</v>
      </c>
    </row>
    <row r="38" spans="1:19" x14ac:dyDescent="0.3">
      <c r="A38">
        <v>12883</v>
      </c>
      <c r="B38" s="7">
        <v>44741</v>
      </c>
      <c r="C38" t="s">
        <v>595</v>
      </c>
      <c r="D38" s="4" t="s">
        <v>27</v>
      </c>
      <c r="E38" s="2">
        <v>4</v>
      </c>
      <c r="F38" s="6">
        <v>15.7</v>
      </c>
      <c r="G38" s="6">
        <v>0.08</v>
      </c>
      <c r="H38" s="6">
        <v>57.776000000000003</v>
      </c>
      <c r="I38" s="6">
        <v>16.17728</v>
      </c>
      <c r="J38" s="6">
        <v>41.59872</v>
      </c>
      <c r="K38" s="5" t="s">
        <v>18</v>
      </c>
      <c r="L38" t="s">
        <v>31</v>
      </c>
      <c r="M38" t="s">
        <v>55</v>
      </c>
      <c r="N38" t="s">
        <v>55</v>
      </c>
      <c r="O38" t="s">
        <v>21</v>
      </c>
      <c r="P38" t="s">
        <v>22</v>
      </c>
      <c r="Q38" s="8">
        <f t="shared" si="0"/>
        <v>0.72</v>
      </c>
      <c r="R38" t="str">
        <f t="shared" si="1"/>
        <v>128</v>
      </c>
      <c r="S38" t="str">
        <f t="shared" si="2"/>
        <v>128/Critical</v>
      </c>
    </row>
    <row r="39" spans="1:19" x14ac:dyDescent="0.3">
      <c r="A39">
        <v>12884</v>
      </c>
      <c r="B39" s="7">
        <v>44741</v>
      </c>
      <c r="C39" t="s">
        <v>598</v>
      </c>
      <c r="D39" s="4" t="s">
        <v>23</v>
      </c>
      <c r="E39" s="2">
        <v>44</v>
      </c>
      <c r="F39" s="6">
        <v>10.91</v>
      </c>
      <c r="G39" s="6">
        <v>0.08</v>
      </c>
      <c r="H39" s="6">
        <v>441.63680000000005</v>
      </c>
      <c r="I39" s="6">
        <v>92.743728000000004</v>
      </c>
      <c r="J39" s="6">
        <v>348.89307200000007</v>
      </c>
      <c r="K39" s="5" t="s">
        <v>18</v>
      </c>
      <c r="L39" t="s">
        <v>31</v>
      </c>
      <c r="M39" t="s">
        <v>37</v>
      </c>
      <c r="N39" t="s">
        <v>38</v>
      </c>
      <c r="O39" t="s">
        <v>33</v>
      </c>
      <c r="P39" t="s">
        <v>22</v>
      </c>
      <c r="Q39" s="8">
        <f t="shared" si="0"/>
        <v>0.79</v>
      </c>
      <c r="R39" t="str">
        <f t="shared" si="1"/>
        <v>128</v>
      </c>
      <c r="S39" t="str">
        <f t="shared" si="2"/>
        <v>128/Not Specified</v>
      </c>
    </row>
    <row r="40" spans="1:19" x14ac:dyDescent="0.3">
      <c r="A40">
        <v>12885</v>
      </c>
      <c r="B40" s="7">
        <v>44741</v>
      </c>
      <c r="C40" t="s">
        <v>614</v>
      </c>
      <c r="D40" s="4" t="s">
        <v>23</v>
      </c>
      <c r="E40" s="2">
        <v>1</v>
      </c>
      <c r="F40" s="6">
        <v>14.42</v>
      </c>
      <c r="G40" s="6">
        <v>0.01</v>
      </c>
      <c r="H40" s="6">
        <v>14.2758</v>
      </c>
      <c r="I40" s="6">
        <v>3.5689499999999996</v>
      </c>
      <c r="J40" s="6">
        <v>10.706850000000001</v>
      </c>
      <c r="K40" s="5" t="s">
        <v>18</v>
      </c>
      <c r="L40" t="s">
        <v>65</v>
      </c>
      <c r="M40" t="s">
        <v>20</v>
      </c>
      <c r="N40" t="s">
        <v>20</v>
      </c>
      <c r="O40" t="s">
        <v>21</v>
      </c>
      <c r="P40" t="s">
        <v>22</v>
      </c>
      <c r="Q40" s="8">
        <f t="shared" si="0"/>
        <v>0.75000000000000011</v>
      </c>
      <c r="R40" t="str">
        <f t="shared" si="1"/>
        <v>128</v>
      </c>
      <c r="S40" t="str">
        <f t="shared" si="2"/>
        <v>128/Not Specified</v>
      </c>
    </row>
    <row r="41" spans="1:19" x14ac:dyDescent="0.3">
      <c r="A41">
        <v>12886</v>
      </c>
      <c r="B41" s="7">
        <v>44741</v>
      </c>
      <c r="C41" t="s">
        <v>668</v>
      </c>
      <c r="D41" s="4" t="s">
        <v>30</v>
      </c>
      <c r="E41" s="2">
        <v>25</v>
      </c>
      <c r="F41" s="6">
        <v>205.99</v>
      </c>
      <c r="G41" s="6">
        <v>0.06</v>
      </c>
      <c r="H41" s="6">
        <v>4840.7649999999994</v>
      </c>
      <c r="I41" s="6">
        <v>871.33769999999993</v>
      </c>
      <c r="J41" s="6">
        <v>3969.4272999999994</v>
      </c>
      <c r="K41" s="5" t="s">
        <v>18</v>
      </c>
      <c r="L41" t="s">
        <v>31</v>
      </c>
      <c r="M41" t="s">
        <v>24</v>
      </c>
      <c r="N41" t="s">
        <v>25</v>
      </c>
      <c r="O41" t="s">
        <v>36</v>
      </c>
      <c r="P41" t="s">
        <v>66</v>
      </c>
      <c r="Q41" s="8">
        <f t="shared" si="0"/>
        <v>0.82</v>
      </c>
      <c r="R41" t="str">
        <f t="shared" si="1"/>
        <v>128</v>
      </c>
      <c r="S41" t="str">
        <f t="shared" si="2"/>
        <v>128/Low</v>
      </c>
    </row>
    <row r="42" spans="1:19" x14ac:dyDescent="0.3">
      <c r="A42">
        <v>12887</v>
      </c>
      <c r="B42" s="7">
        <v>44741</v>
      </c>
      <c r="C42" t="s">
        <v>680</v>
      </c>
      <c r="D42" s="4" t="s">
        <v>41</v>
      </c>
      <c r="E42" s="2">
        <v>31</v>
      </c>
      <c r="F42" s="6">
        <v>39.979999999999997</v>
      </c>
      <c r="G42" s="6">
        <v>0.05</v>
      </c>
      <c r="H42" s="6">
        <v>1177.4109999999998</v>
      </c>
      <c r="I42" s="6">
        <v>129.51521</v>
      </c>
      <c r="J42" s="6">
        <v>1047.8957899999998</v>
      </c>
      <c r="K42" s="5" t="s">
        <v>18</v>
      </c>
      <c r="L42" t="s">
        <v>31</v>
      </c>
      <c r="M42" t="s">
        <v>37</v>
      </c>
      <c r="N42" t="s">
        <v>38</v>
      </c>
      <c r="O42" t="s">
        <v>33</v>
      </c>
      <c r="P42" t="s">
        <v>66</v>
      </c>
      <c r="Q42" s="8">
        <f t="shared" si="0"/>
        <v>0.89</v>
      </c>
      <c r="R42" t="str">
        <f t="shared" si="1"/>
        <v>128</v>
      </c>
      <c r="S42" t="str">
        <f t="shared" si="2"/>
        <v>128/Medium</v>
      </c>
    </row>
    <row r="43" spans="1:19" x14ac:dyDescent="0.3">
      <c r="A43">
        <v>12888</v>
      </c>
      <c r="B43" s="7">
        <v>44741</v>
      </c>
      <c r="C43" t="s">
        <v>735</v>
      </c>
      <c r="D43" s="4" t="s">
        <v>27</v>
      </c>
      <c r="E43" s="2">
        <v>27</v>
      </c>
      <c r="F43" s="6">
        <v>33.979999999999997</v>
      </c>
      <c r="G43" s="6">
        <v>0.09</v>
      </c>
      <c r="H43" s="6">
        <v>834.8886</v>
      </c>
      <c r="I43" s="6">
        <v>208.72215</v>
      </c>
      <c r="J43" s="6">
        <v>626.16644999999994</v>
      </c>
      <c r="K43" s="5" t="s">
        <v>28</v>
      </c>
      <c r="L43" t="s">
        <v>31</v>
      </c>
      <c r="M43" t="s">
        <v>55</v>
      </c>
      <c r="N43" t="s">
        <v>55</v>
      </c>
      <c r="O43" t="s">
        <v>26</v>
      </c>
      <c r="P43" t="s">
        <v>62</v>
      </c>
      <c r="Q43" s="8">
        <f t="shared" si="0"/>
        <v>0.74999999999999989</v>
      </c>
      <c r="R43" t="str">
        <f t="shared" si="1"/>
        <v>128</v>
      </c>
      <c r="S43" t="str">
        <f t="shared" si="2"/>
        <v>128/Critical</v>
      </c>
    </row>
    <row r="44" spans="1:19" x14ac:dyDescent="0.3">
      <c r="A44">
        <v>12889</v>
      </c>
      <c r="B44" s="7">
        <v>44741</v>
      </c>
      <c r="C44" t="s">
        <v>777</v>
      </c>
      <c r="D44" s="4" t="s">
        <v>30</v>
      </c>
      <c r="E44" s="2">
        <v>26</v>
      </c>
      <c r="F44" s="6">
        <v>20.97</v>
      </c>
      <c r="G44" s="6">
        <v>0.02</v>
      </c>
      <c r="H44" s="6">
        <v>534.31560000000002</v>
      </c>
      <c r="I44" s="6">
        <v>112.206276</v>
      </c>
      <c r="J44" s="6">
        <v>422.10932400000002</v>
      </c>
      <c r="K44" s="5" t="s">
        <v>18</v>
      </c>
      <c r="L44" t="s">
        <v>31</v>
      </c>
      <c r="M44" t="s">
        <v>20</v>
      </c>
      <c r="N44" t="s">
        <v>20</v>
      </c>
      <c r="O44" t="s">
        <v>21</v>
      </c>
      <c r="P44" t="s">
        <v>66</v>
      </c>
      <c r="Q44" s="8">
        <f t="shared" si="0"/>
        <v>0.79</v>
      </c>
      <c r="R44" t="str">
        <f t="shared" si="1"/>
        <v>128</v>
      </c>
      <c r="S44" t="str">
        <f t="shared" si="2"/>
        <v>128/Low</v>
      </c>
    </row>
    <row r="45" spans="1:19" x14ac:dyDescent="0.3">
      <c r="A45">
        <v>12890</v>
      </c>
      <c r="B45" s="7">
        <v>44741</v>
      </c>
      <c r="C45" t="s">
        <v>943</v>
      </c>
      <c r="D45" s="4" t="s">
        <v>23</v>
      </c>
      <c r="E45" s="2">
        <v>38</v>
      </c>
      <c r="F45" s="6">
        <v>3.52</v>
      </c>
      <c r="G45" s="6">
        <v>0.09</v>
      </c>
      <c r="H45" s="6">
        <v>121.7216</v>
      </c>
      <c r="I45" s="6">
        <v>23.127103999999999</v>
      </c>
      <c r="J45" s="6">
        <v>98.594495999999992</v>
      </c>
      <c r="K45" s="5" t="s">
        <v>18</v>
      </c>
      <c r="L45" t="s">
        <v>31</v>
      </c>
      <c r="M45" t="s">
        <v>37</v>
      </c>
      <c r="N45" t="s">
        <v>38</v>
      </c>
      <c r="O45" t="s">
        <v>33</v>
      </c>
      <c r="P45" t="s">
        <v>22</v>
      </c>
      <c r="Q45" s="8">
        <f t="shared" si="0"/>
        <v>0.80999999999999994</v>
      </c>
      <c r="R45" t="str">
        <f t="shared" si="1"/>
        <v>128</v>
      </c>
      <c r="S45" t="str">
        <f t="shared" si="2"/>
        <v>128/Not Specified</v>
      </c>
    </row>
    <row r="46" spans="1:19" x14ac:dyDescent="0.3">
      <c r="A46">
        <v>12891</v>
      </c>
      <c r="B46" s="7">
        <v>44741</v>
      </c>
      <c r="C46" t="s">
        <v>945</v>
      </c>
      <c r="D46" s="4" t="s">
        <v>41</v>
      </c>
      <c r="E46" s="2">
        <v>40</v>
      </c>
      <c r="F46" s="6">
        <v>22.98</v>
      </c>
      <c r="G46" s="6">
        <v>0.05</v>
      </c>
      <c r="H46" s="6">
        <v>873.24</v>
      </c>
      <c r="I46" s="6">
        <v>183.38040000000001</v>
      </c>
      <c r="J46" s="6">
        <v>689.8596</v>
      </c>
      <c r="K46" s="5" t="s">
        <v>18</v>
      </c>
      <c r="L46" t="s">
        <v>31</v>
      </c>
      <c r="M46" t="s">
        <v>37</v>
      </c>
      <c r="N46" t="s">
        <v>38</v>
      </c>
      <c r="O46" t="s">
        <v>21</v>
      </c>
      <c r="P46" t="s">
        <v>62</v>
      </c>
      <c r="Q46" s="8">
        <f t="shared" si="0"/>
        <v>0.79</v>
      </c>
      <c r="R46" t="str">
        <f t="shared" si="1"/>
        <v>128</v>
      </c>
      <c r="S46" t="str">
        <f t="shared" si="2"/>
        <v>128/Medium</v>
      </c>
    </row>
    <row r="47" spans="1:19" x14ac:dyDescent="0.3">
      <c r="A47">
        <v>12892</v>
      </c>
      <c r="B47" s="7">
        <v>44741</v>
      </c>
      <c r="C47" t="s">
        <v>1104</v>
      </c>
      <c r="D47" s="4" t="s">
        <v>27</v>
      </c>
      <c r="E47" s="2">
        <v>26</v>
      </c>
      <c r="F47" s="6">
        <v>6.75</v>
      </c>
      <c r="G47" s="6">
        <v>0.01</v>
      </c>
      <c r="H47" s="6">
        <v>173.745</v>
      </c>
      <c r="I47" s="6">
        <v>46.911149999999999</v>
      </c>
      <c r="J47" s="6">
        <v>126.83385000000001</v>
      </c>
      <c r="K47" s="5" t="s">
        <v>18</v>
      </c>
      <c r="L47" t="s">
        <v>31</v>
      </c>
      <c r="M47" t="s">
        <v>24</v>
      </c>
      <c r="N47" t="s">
        <v>25</v>
      </c>
      <c r="O47" t="s">
        <v>21</v>
      </c>
      <c r="P47" t="s">
        <v>22</v>
      </c>
      <c r="Q47" s="8">
        <f t="shared" si="0"/>
        <v>0.73000000000000009</v>
      </c>
      <c r="R47" t="str">
        <f t="shared" si="1"/>
        <v>128</v>
      </c>
      <c r="S47" t="str">
        <f t="shared" si="2"/>
        <v>128/Critical</v>
      </c>
    </row>
    <row r="48" spans="1:19" x14ac:dyDescent="0.3">
      <c r="A48">
        <v>12893</v>
      </c>
      <c r="B48" s="7">
        <v>44741</v>
      </c>
      <c r="C48" t="s">
        <v>1125</v>
      </c>
      <c r="D48" s="4" t="s">
        <v>41</v>
      </c>
      <c r="E48" s="2">
        <v>10</v>
      </c>
      <c r="F48" s="6">
        <v>55.98</v>
      </c>
      <c r="G48" s="6">
        <v>0.08</v>
      </c>
      <c r="H48" s="6">
        <v>515.01599999999996</v>
      </c>
      <c r="I48" s="6">
        <v>51.501599999999996</v>
      </c>
      <c r="J48" s="6">
        <v>463.51439999999997</v>
      </c>
      <c r="K48" s="5" t="s">
        <v>28</v>
      </c>
      <c r="L48" t="s">
        <v>31</v>
      </c>
      <c r="M48" t="s">
        <v>55</v>
      </c>
      <c r="N48" t="s">
        <v>55</v>
      </c>
      <c r="O48" t="s">
        <v>36</v>
      </c>
      <c r="P48" t="s">
        <v>22</v>
      </c>
      <c r="Q48" s="8">
        <f t="shared" si="0"/>
        <v>0.9</v>
      </c>
      <c r="R48" t="str">
        <f t="shared" si="1"/>
        <v>128</v>
      </c>
      <c r="S48" t="str">
        <f t="shared" si="2"/>
        <v>128/Medium</v>
      </c>
    </row>
    <row r="49" spans="1:19" x14ac:dyDescent="0.3">
      <c r="A49">
        <v>12894</v>
      </c>
      <c r="B49" s="7">
        <v>44741</v>
      </c>
      <c r="C49" t="s">
        <v>1135</v>
      </c>
      <c r="D49" s="4" t="s">
        <v>23</v>
      </c>
      <c r="E49" s="2">
        <v>26</v>
      </c>
      <c r="F49" s="6">
        <v>9.99</v>
      </c>
      <c r="G49" s="6">
        <v>0.1</v>
      </c>
      <c r="H49" s="6">
        <v>233.76600000000002</v>
      </c>
      <c r="I49" s="6">
        <v>46.753200000000007</v>
      </c>
      <c r="J49" s="6">
        <v>187.01280000000003</v>
      </c>
      <c r="K49" s="5" t="s">
        <v>28</v>
      </c>
      <c r="L49" t="s">
        <v>31</v>
      </c>
      <c r="M49" t="s">
        <v>34</v>
      </c>
      <c r="N49" t="s">
        <v>35</v>
      </c>
      <c r="O49" t="s">
        <v>26</v>
      </c>
      <c r="P49" t="s">
        <v>22</v>
      </c>
      <c r="Q49" s="8">
        <f t="shared" si="0"/>
        <v>0.8</v>
      </c>
      <c r="R49" t="str">
        <f t="shared" si="1"/>
        <v>128</v>
      </c>
      <c r="S49" t="str">
        <f t="shared" si="2"/>
        <v>128/Not Specified</v>
      </c>
    </row>
    <row r="50" spans="1:19" x14ac:dyDescent="0.3">
      <c r="A50">
        <v>12895</v>
      </c>
      <c r="B50" s="7">
        <v>44741</v>
      </c>
      <c r="C50" t="s">
        <v>1193</v>
      </c>
      <c r="D50" s="4" t="s">
        <v>17</v>
      </c>
      <c r="E50" s="2">
        <v>24</v>
      </c>
      <c r="F50" s="6">
        <v>6.68</v>
      </c>
      <c r="G50" s="6">
        <v>0.06</v>
      </c>
      <c r="H50" s="6">
        <v>150.70079999999999</v>
      </c>
      <c r="I50" s="6">
        <v>45.210239999999992</v>
      </c>
      <c r="J50" s="6">
        <v>105.49055999999999</v>
      </c>
      <c r="K50" s="5" t="s">
        <v>18</v>
      </c>
      <c r="L50" t="s">
        <v>31</v>
      </c>
      <c r="M50" t="s">
        <v>24</v>
      </c>
      <c r="N50" t="s">
        <v>25</v>
      </c>
      <c r="O50" t="s">
        <v>36</v>
      </c>
      <c r="P50" t="s">
        <v>22</v>
      </c>
      <c r="Q50" s="8">
        <f t="shared" si="0"/>
        <v>0.7</v>
      </c>
      <c r="R50" t="str">
        <f t="shared" si="1"/>
        <v>128</v>
      </c>
      <c r="S50" t="str">
        <f t="shared" si="2"/>
        <v>128/High</v>
      </c>
    </row>
    <row r="51" spans="1:19" x14ac:dyDescent="0.3">
      <c r="A51">
        <v>12843</v>
      </c>
      <c r="B51" s="7">
        <v>44740</v>
      </c>
      <c r="C51" t="s">
        <v>64</v>
      </c>
      <c r="D51" s="4" t="s">
        <v>41</v>
      </c>
      <c r="E51" s="2">
        <v>2</v>
      </c>
      <c r="F51" s="6">
        <v>20.99</v>
      </c>
      <c r="G51" s="6">
        <v>7.0000000000000007E-2</v>
      </c>
      <c r="H51" s="6">
        <v>39.041399999999996</v>
      </c>
      <c r="I51" s="6">
        <v>5.4657959999999992</v>
      </c>
      <c r="J51" s="6">
        <v>33.575603999999998</v>
      </c>
      <c r="K51" s="5" t="s">
        <v>18</v>
      </c>
      <c r="L51" t="s">
        <v>65</v>
      </c>
      <c r="M51" t="s">
        <v>43</v>
      </c>
      <c r="N51" t="s">
        <v>43</v>
      </c>
      <c r="O51" t="s">
        <v>21</v>
      </c>
      <c r="P51" t="s">
        <v>66</v>
      </c>
      <c r="Q51" s="8">
        <f t="shared" si="0"/>
        <v>0.8600000000000001</v>
      </c>
      <c r="R51" t="str">
        <f t="shared" si="1"/>
        <v>128</v>
      </c>
      <c r="S51" t="str">
        <f t="shared" si="2"/>
        <v>128/Medium</v>
      </c>
    </row>
    <row r="52" spans="1:19" x14ac:dyDescent="0.3">
      <c r="A52">
        <v>12844</v>
      </c>
      <c r="B52" s="7">
        <v>44740</v>
      </c>
      <c r="C52" t="s">
        <v>64</v>
      </c>
      <c r="D52" s="4" t="s">
        <v>27</v>
      </c>
      <c r="E52" s="2">
        <v>49</v>
      </c>
      <c r="F52" s="6">
        <v>20.99</v>
      </c>
      <c r="G52" s="6">
        <v>0.06</v>
      </c>
      <c r="H52" s="6">
        <v>966.79939999999999</v>
      </c>
      <c r="I52" s="6">
        <v>164.35589800000002</v>
      </c>
      <c r="J52" s="6">
        <v>802.44350199999997</v>
      </c>
      <c r="K52" s="5" t="s">
        <v>18</v>
      </c>
      <c r="L52" t="s">
        <v>65</v>
      </c>
      <c r="M52" t="s">
        <v>32</v>
      </c>
      <c r="N52" t="s">
        <v>25</v>
      </c>
      <c r="O52" t="s">
        <v>33</v>
      </c>
      <c r="P52" t="s">
        <v>66</v>
      </c>
      <c r="Q52" s="8">
        <f t="shared" si="0"/>
        <v>0.83</v>
      </c>
      <c r="R52" t="str">
        <f t="shared" si="1"/>
        <v>128</v>
      </c>
      <c r="S52" t="str">
        <f t="shared" si="2"/>
        <v>128/Critical</v>
      </c>
    </row>
    <row r="53" spans="1:19" x14ac:dyDescent="0.3">
      <c r="A53">
        <v>12845</v>
      </c>
      <c r="B53" s="7">
        <v>44740</v>
      </c>
      <c r="C53" t="s">
        <v>101</v>
      </c>
      <c r="D53" s="4" t="s">
        <v>41</v>
      </c>
      <c r="E53" s="2">
        <v>26</v>
      </c>
      <c r="F53" s="6">
        <v>95.99</v>
      </c>
      <c r="G53" s="6">
        <v>0.02</v>
      </c>
      <c r="H53" s="6">
        <v>2445.8251999999998</v>
      </c>
      <c r="I53" s="6">
        <v>244.58251999999996</v>
      </c>
      <c r="J53" s="6">
        <v>2201.2426799999998</v>
      </c>
      <c r="K53" s="5" t="s">
        <v>18</v>
      </c>
      <c r="L53" t="s">
        <v>31</v>
      </c>
      <c r="M53" t="s">
        <v>39</v>
      </c>
      <c r="N53" t="s">
        <v>38</v>
      </c>
      <c r="O53" t="s">
        <v>21</v>
      </c>
      <c r="P53" t="s">
        <v>66</v>
      </c>
      <c r="Q53" s="8">
        <f t="shared" si="0"/>
        <v>0.9</v>
      </c>
      <c r="R53" t="str">
        <f t="shared" si="1"/>
        <v>128</v>
      </c>
      <c r="S53" t="str">
        <f t="shared" si="2"/>
        <v>128/Medium</v>
      </c>
    </row>
    <row r="54" spans="1:19" x14ac:dyDescent="0.3">
      <c r="A54">
        <v>12846</v>
      </c>
      <c r="B54" s="7">
        <v>44740</v>
      </c>
      <c r="C54" t="s">
        <v>249</v>
      </c>
      <c r="D54" s="4" t="s">
        <v>17</v>
      </c>
      <c r="E54" s="2">
        <v>26</v>
      </c>
      <c r="F54" s="6">
        <v>2.88</v>
      </c>
      <c r="G54" s="6">
        <v>0.08</v>
      </c>
      <c r="H54" s="6">
        <v>68.889600000000002</v>
      </c>
      <c r="I54" s="6">
        <v>17.2224</v>
      </c>
      <c r="J54" s="6">
        <v>51.667200000000001</v>
      </c>
      <c r="K54" s="5" t="s">
        <v>18</v>
      </c>
      <c r="L54" t="s">
        <v>31</v>
      </c>
      <c r="M54" t="s">
        <v>37</v>
      </c>
      <c r="N54" t="s">
        <v>38</v>
      </c>
      <c r="O54" t="s">
        <v>21</v>
      </c>
      <c r="P54" t="s">
        <v>22</v>
      </c>
      <c r="Q54" s="8">
        <f t="shared" si="0"/>
        <v>0.75</v>
      </c>
      <c r="R54" t="str">
        <f t="shared" si="1"/>
        <v>128</v>
      </c>
      <c r="S54" t="str">
        <f t="shared" si="2"/>
        <v>128/High</v>
      </c>
    </row>
    <row r="55" spans="1:19" x14ac:dyDescent="0.3">
      <c r="A55">
        <v>12847</v>
      </c>
      <c r="B55" s="7">
        <v>44740</v>
      </c>
      <c r="C55" t="s">
        <v>263</v>
      </c>
      <c r="D55" s="4" t="s">
        <v>27</v>
      </c>
      <c r="E55" s="2">
        <v>6</v>
      </c>
      <c r="F55" s="6">
        <v>4.49</v>
      </c>
      <c r="G55" s="6">
        <v>0.03</v>
      </c>
      <c r="H55" s="6">
        <v>26.131800000000002</v>
      </c>
      <c r="I55" s="6">
        <v>4.7037240000000002</v>
      </c>
      <c r="J55" s="6">
        <v>21.428076000000001</v>
      </c>
      <c r="K55" s="5" t="s">
        <v>18</v>
      </c>
      <c r="L55" t="s">
        <v>31</v>
      </c>
      <c r="M55" t="s">
        <v>49</v>
      </c>
      <c r="N55" t="s">
        <v>49</v>
      </c>
      <c r="O55" t="s">
        <v>36</v>
      </c>
      <c r="P55" t="s">
        <v>22</v>
      </c>
      <c r="Q55" s="8">
        <f t="shared" si="0"/>
        <v>0.82</v>
      </c>
      <c r="R55" t="str">
        <f t="shared" si="1"/>
        <v>128</v>
      </c>
      <c r="S55" t="str">
        <f t="shared" si="2"/>
        <v>128/Critical</v>
      </c>
    </row>
    <row r="56" spans="1:19" x14ac:dyDescent="0.3">
      <c r="A56">
        <v>12848</v>
      </c>
      <c r="B56" s="7">
        <v>44740</v>
      </c>
      <c r="C56" t="s">
        <v>324</v>
      </c>
      <c r="D56" t="s">
        <v>30</v>
      </c>
      <c r="E56" s="2">
        <v>37</v>
      </c>
      <c r="F56" s="6">
        <v>22.99</v>
      </c>
      <c r="G56" s="6">
        <v>0.05</v>
      </c>
      <c r="H56" s="6">
        <v>808.09849999999994</v>
      </c>
      <c r="I56" s="6">
        <v>105.05280499999999</v>
      </c>
      <c r="J56" s="6">
        <v>703.04569499999991</v>
      </c>
      <c r="K56" t="s">
        <v>18</v>
      </c>
      <c r="L56" t="s">
        <v>80</v>
      </c>
      <c r="M56" t="s">
        <v>20</v>
      </c>
      <c r="N56" t="s">
        <v>20</v>
      </c>
      <c r="O56" s="3" t="s">
        <v>36</v>
      </c>
      <c r="P56" t="s">
        <v>22</v>
      </c>
      <c r="Q56" s="8">
        <f t="shared" si="0"/>
        <v>0.87</v>
      </c>
      <c r="R56" t="str">
        <f t="shared" si="1"/>
        <v>128</v>
      </c>
      <c r="S56" t="str">
        <f t="shared" si="2"/>
        <v>128/Low</v>
      </c>
    </row>
    <row r="57" spans="1:19" x14ac:dyDescent="0.3">
      <c r="A57">
        <v>12849</v>
      </c>
      <c r="B57" s="7">
        <v>44740</v>
      </c>
      <c r="C57" t="s">
        <v>338</v>
      </c>
      <c r="D57" s="4" t="s">
        <v>41</v>
      </c>
      <c r="E57" s="2">
        <v>50</v>
      </c>
      <c r="F57" s="6">
        <v>212.6</v>
      </c>
      <c r="G57" s="6">
        <v>0.04</v>
      </c>
      <c r="H57" s="6">
        <v>10204.799999999999</v>
      </c>
      <c r="I57" s="6">
        <v>1224.576</v>
      </c>
      <c r="J57" s="6">
        <v>8980.2239999999983</v>
      </c>
      <c r="K57" s="5" t="s">
        <v>57</v>
      </c>
      <c r="L57" t="s">
        <v>201</v>
      </c>
      <c r="M57" t="s">
        <v>73</v>
      </c>
      <c r="N57" t="s">
        <v>35</v>
      </c>
      <c r="O57" t="s">
        <v>36</v>
      </c>
      <c r="P57" t="s">
        <v>62</v>
      </c>
      <c r="Q57" s="8">
        <f t="shared" si="0"/>
        <v>0.87999999999999989</v>
      </c>
      <c r="R57" t="str">
        <f t="shared" si="1"/>
        <v>128</v>
      </c>
      <c r="S57" t="str">
        <f t="shared" si="2"/>
        <v>128/Medium</v>
      </c>
    </row>
    <row r="58" spans="1:19" x14ac:dyDescent="0.3">
      <c r="A58">
        <v>12850</v>
      </c>
      <c r="B58" s="7">
        <v>44740</v>
      </c>
      <c r="C58" t="s">
        <v>395</v>
      </c>
      <c r="D58" s="4" t="s">
        <v>41</v>
      </c>
      <c r="E58" s="2">
        <v>21</v>
      </c>
      <c r="F58" s="6">
        <v>9.77</v>
      </c>
      <c r="G58" s="6">
        <v>0.04</v>
      </c>
      <c r="H58" s="6">
        <v>196.96319999999997</v>
      </c>
      <c r="I58" s="6">
        <v>41.36227199999999</v>
      </c>
      <c r="J58" s="6">
        <v>155.60092799999998</v>
      </c>
      <c r="K58" s="5" t="s">
        <v>18</v>
      </c>
      <c r="L58" t="s">
        <v>65</v>
      </c>
      <c r="M58" t="s">
        <v>20</v>
      </c>
      <c r="N58" t="s">
        <v>20</v>
      </c>
      <c r="O58" t="s">
        <v>33</v>
      </c>
      <c r="P58" t="s">
        <v>62</v>
      </c>
      <c r="Q58" s="8">
        <f t="shared" si="0"/>
        <v>0.79</v>
      </c>
      <c r="R58" t="str">
        <f t="shared" si="1"/>
        <v>128</v>
      </c>
      <c r="S58" t="str">
        <f t="shared" si="2"/>
        <v>128/Medium</v>
      </c>
    </row>
    <row r="59" spans="1:19" x14ac:dyDescent="0.3">
      <c r="A59">
        <v>12851</v>
      </c>
      <c r="B59" s="7">
        <v>44740</v>
      </c>
      <c r="C59" t="s">
        <v>480</v>
      </c>
      <c r="D59" s="4" t="s">
        <v>17</v>
      </c>
      <c r="E59" s="2">
        <v>40</v>
      </c>
      <c r="F59" s="6">
        <v>4.37</v>
      </c>
      <c r="G59" s="6">
        <v>0.04</v>
      </c>
      <c r="H59" s="6">
        <v>167.80799999999999</v>
      </c>
      <c r="I59" s="6">
        <v>20.136959999999998</v>
      </c>
      <c r="J59" s="6">
        <v>147.67104</v>
      </c>
      <c r="K59" s="5" t="s">
        <v>18</v>
      </c>
      <c r="L59" t="s">
        <v>31</v>
      </c>
      <c r="M59" t="s">
        <v>32</v>
      </c>
      <c r="N59" t="s">
        <v>25</v>
      </c>
      <c r="O59" t="s">
        <v>36</v>
      </c>
      <c r="P59" t="s">
        <v>22</v>
      </c>
      <c r="Q59" s="8">
        <f t="shared" si="0"/>
        <v>0.88000000000000012</v>
      </c>
      <c r="R59" t="str">
        <f t="shared" si="1"/>
        <v>128</v>
      </c>
      <c r="S59" t="str">
        <f t="shared" si="2"/>
        <v>128/High</v>
      </c>
    </row>
    <row r="60" spans="1:19" x14ac:dyDescent="0.3">
      <c r="A60">
        <v>12852</v>
      </c>
      <c r="B60" s="7">
        <v>44740</v>
      </c>
      <c r="C60" t="s">
        <v>525</v>
      </c>
      <c r="D60" s="4" t="s">
        <v>23</v>
      </c>
      <c r="E60" s="2">
        <v>5</v>
      </c>
      <c r="F60" s="6">
        <v>10.98</v>
      </c>
      <c r="G60" s="6">
        <v>0.04</v>
      </c>
      <c r="H60" s="6">
        <v>52.704000000000001</v>
      </c>
      <c r="I60" s="6">
        <v>5.2703999999999995</v>
      </c>
      <c r="J60" s="6">
        <v>47.433599999999998</v>
      </c>
      <c r="K60" s="5" t="s">
        <v>18</v>
      </c>
      <c r="L60" t="s">
        <v>80</v>
      </c>
      <c r="M60" t="s">
        <v>37</v>
      </c>
      <c r="N60" t="s">
        <v>38</v>
      </c>
      <c r="O60" t="s">
        <v>36</v>
      </c>
      <c r="P60" t="s">
        <v>22</v>
      </c>
      <c r="Q60" s="8">
        <f t="shared" si="0"/>
        <v>0.89999999999999991</v>
      </c>
      <c r="R60" t="str">
        <f t="shared" si="1"/>
        <v>128</v>
      </c>
      <c r="S60" t="str">
        <f t="shared" si="2"/>
        <v>128/Not Specified</v>
      </c>
    </row>
    <row r="61" spans="1:19" x14ac:dyDescent="0.3">
      <c r="A61">
        <v>12853</v>
      </c>
      <c r="B61" s="7">
        <v>44740</v>
      </c>
      <c r="C61" t="s">
        <v>736</v>
      </c>
      <c r="D61" s="4" t="s">
        <v>41</v>
      </c>
      <c r="E61" s="2">
        <v>49</v>
      </c>
      <c r="F61" s="6">
        <v>28.53</v>
      </c>
      <c r="G61" s="6">
        <v>0.04</v>
      </c>
      <c r="H61" s="6">
        <v>1342.0511999999999</v>
      </c>
      <c r="I61" s="6">
        <v>295.25126399999999</v>
      </c>
      <c r="J61" s="6">
        <v>1046.7999359999999</v>
      </c>
      <c r="K61" s="5" t="s">
        <v>18</v>
      </c>
      <c r="L61" t="s">
        <v>31</v>
      </c>
      <c r="M61" t="s">
        <v>20</v>
      </c>
      <c r="N61" t="s">
        <v>20</v>
      </c>
      <c r="O61" t="s">
        <v>21</v>
      </c>
      <c r="P61" t="s">
        <v>22</v>
      </c>
      <c r="Q61" s="8">
        <f t="shared" si="0"/>
        <v>0.78</v>
      </c>
      <c r="R61" t="str">
        <f t="shared" si="1"/>
        <v>128</v>
      </c>
      <c r="S61" t="str">
        <f t="shared" si="2"/>
        <v>128/Medium</v>
      </c>
    </row>
    <row r="62" spans="1:19" x14ac:dyDescent="0.3">
      <c r="A62">
        <v>12854</v>
      </c>
      <c r="B62" s="7">
        <v>44740</v>
      </c>
      <c r="C62" t="s">
        <v>810</v>
      </c>
      <c r="D62" s="4" t="s">
        <v>23</v>
      </c>
      <c r="E62" s="2">
        <v>5</v>
      </c>
      <c r="F62" s="6">
        <v>3.28</v>
      </c>
      <c r="G62" s="6">
        <v>0.05</v>
      </c>
      <c r="H62" s="6">
        <v>15.579999999999998</v>
      </c>
      <c r="I62" s="6">
        <v>4.6739999999999995</v>
      </c>
      <c r="J62" s="6">
        <v>10.905999999999999</v>
      </c>
      <c r="K62" s="5" t="s">
        <v>18</v>
      </c>
      <c r="L62" t="s">
        <v>19</v>
      </c>
      <c r="M62" t="s">
        <v>24</v>
      </c>
      <c r="N62" t="s">
        <v>25</v>
      </c>
      <c r="O62" t="s">
        <v>26</v>
      </c>
      <c r="P62" t="s">
        <v>22</v>
      </c>
      <c r="Q62" s="8">
        <f t="shared" si="0"/>
        <v>0.7</v>
      </c>
      <c r="R62" t="str">
        <f t="shared" si="1"/>
        <v>128</v>
      </c>
      <c r="S62" t="str">
        <f t="shared" si="2"/>
        <v>128/Not Specified</v>
      </c>
    </row>
    <row r="63" spans="1:19" x14ac:dyDescent="0.3">
      <c r="A63">
        <v>12855</v>
      </c>
      <c r="B63" s="7">
        <v>44740</v>
      </c>
      <c r="C63" t="s">
        <v>868</v>
      </c>
      <c r="D63" s="4" t="s">
        <v>30</v>
      </c>
      <c r="E63" s="2">
        <v>49</v>
      </c>
      <c r="F63" s="6">
        <v>574.74</v>
      </c>
      <c r="G63" s="6">
        <v>0.05</v>
      </c>
      <c r="H63" s="6">
        <v>26754.147000000001</v>
      </c>
      <c r="I63" s="6">
        <v>6420.9952800000001</v>
      </c>
      <c r="J63" s="6">
        <v>20333.151720000002</v>
      </c>
      <c r="K63" s="5" t="s">
        <v>18</v>
      </c>
      <c r="L63" t="s">
        <v>91</v>
      </c>
      <c r="M63" t="s">
        <v>39</v>
      </c>
      <c r="N63" t="s">
        <v>38</v>
      </c>
      <c r="O63" t="s">
        <v>21</v>
      </c>
      <c r="P63" t="s">
        <v>66</v>
      </c>
      <c r="Q63" s="8">
        <f t="shared" si="0"/>
        <v>0.76</v>
      </c>
      <c r="R63" t="str">
        <f t="shared" si="1"/>
        <v>128</v>
      </c>
      <c r="S63" t="str">
        <f t="shared" si="2"/>
        <v>128/Low</v>
      </c>
    </row>
    <row r="64" spans="1:19" x14ac:dyDescent="0.3">
      <c r="A64">
        <v>12856</v>
      </c>
      <c r="B64" s="7">
        <v>44740</v>
      </c>
      <c r="C64" t="s">
        <v>872</v>
      </c>
      <c r="D64" s="4" t="s">
        <v>41</v>
      </c>
      <c r="E64" s="2">
        <v>13</v>
      </c>
      <c r="F64" s="6">
        <v>17.7</v>
      </c>
      <c r="G64" s="6">
        <v>0.02</v>
      </c>
      <c r="H64" s="6">
        <v>225.49799999999999</v>
      </c>
      <c r="I64" s="6">
        <v>27.059759999999997</v>
      </c>
      <c r="J64" s="6">
        <v>198.43824000000001</v>
      </c>
      <c r="K64" s="5" t="s">
        <v>18</v>
      </c>
      <c r="L64" t="s">
        <v>31</v>
      </c>
      <c r="M64" t="s">
        <v>34</v>
      </c>
      <c r="N64" t="s">
        <v>35</v>
      </c>
      <c r="O64" t="s">
        <v>26</v>
      </c>
      <c r="P64" t="s">
        <v>22</v>
      </c>
      <c r="Q64" s="8">
        <f t="shared" si="0"/>
        <v>0.88000000000000012</v>
      </c>
      <c r="R64" t="str">
        <f t="shared" si="1"/>
        <v>128</v>
      </c>
      <c r="S64" t="str">
        <f t="shared" si="2"/>
        <v>128/Medium</v>
      </c>
    </row>
    <row r="65" spans="1:19" x14ac:dyDescent="0.3">
      <c r="A65">
        <v>12857</v>
      </c>
      <c r="B65" s="7">
        <v>44740</v>
      </c>
      <c r="C65" t="s">
        <v>956</v>
      </c>
      <c r="D65" s="4" t="s">
        <v>17</v>
      </c>
      <c r="E65" s="2">
        <v>37</v>
      </c>
      <c r="F65" s="6">
        <v>37.94</v>
      </c>
      <c r="G65" s="6">
        <v>0</v>
      </c>
      <c r="H65" s="6">
        <v>1403.78</v>
      </c>
      <c r="I65" s="6">
        <v>238.64259999999999</v>
      </c>
      <c r="J65" s="6">
        <v>1165.1374000000001</v>
      </c>
      <c r="K65" s="5" t="s">
        <v>18</v>
      </c>
      <c r="L65" t="s">
        <v>19</v>
      </c>
      <c r="M65" t="s">
        <v>20</v>
      </c>
      <c r="N65" t="s">
        <v>20</v>
      </c>
      <c r="O65" t="s">
        <v>36</v>
      </c>
      <c r="P65" t="s">
        <v>22</v>
      </c>
      <c r="Q65" s="8">
        <f t="shared" si="0"/>
        <v>0.83000000000000007</v>
      </c>
      <c r="R65" t="str">
        <f t="shared" si="1"/>
        <v>128</v>
      </c>
      <c r="S65" t="str">
        <f t="shared" si="2"/>
        <v>128/High</v>
      </c>
    </row>
    <row r="66" spans="1:19" x14ac:dyDescent="0.3">
      <c r="A66">
        <v>12858</v>
      </c>
      <c r="B66" s="7">
        <v>44740</v>
      </c>
      <c r="C66" t="s">
        <v>956</v>
      </c>
      <c r="D66" s="4" t="s">
        <v>41</v>
      </c>
      <c r="E66" s="2">
        <v>7</v>
      </c>
      <c r="F66" s="6">
        <v>37.94</v>
      </c>
      <c r="G66" s="6">
        <v>0.09</v>
      </c>
      <c r="H66" s="6">
        <v>241.67779999999999</v>
      </c>
      <c r="I66" s="6">
        <v>45.918782</v>
      </c>
      <c r="J66" s="6">
        <v>195.759018</v>
      </c>
      <c r="K66" s="5" t="s">
        <v>18</v>
      </c>
      <c r="L66" t="s">
        <v>19</v>
      </c>
      <c r="M66" t="s">
        <v>24</v>
      </c>
      <c r="N66" t="s">
        <v>25</v>
      </c>
      <c r="O66" t="s">
        <v>33</v>
      </c>
      <c r="P66" t="s">
        <v>22</v>
      </c>
      <c r="Q66" s="8">
        <f t="shared" ref="Q66:Q129" si="3">J66/H66</f>
        <v>0.81</v>
      </c>
      <c r="R66" t="str">
        <f t="shared" ref="R66:R129" si="4">LEFT(A66,3)</f>
        <v>128</v>
      </c>
      <c r="S66" t="str">
        <f t="shared" ref="S66:S129" si="5">CONCATENATE(R66,"/",D66)</f>
        <v>128/Medium</v>
      </c>
    </row>
    <row r="67" spans="1:19" x14ac:dyDescent="0.3">
      <c r="A67">
        <v>12859</v>
      </c>
      <c r="B67" s="7">
        <v>44740</v>
      </c>
      <c r="C67" t="s">
        <v>965</v>
      </c>
      <c r="D67" s="4" t="s">
        <v>23</v>
      </c>
      <c r="E67" s="2">
        <v>19</v>
      </c>
      <c r="F67" s="6">
        <v>19.98</v>
      </c>
      <c r="G67" s="6">
        <v>0.09</v>
      </c>
      <c r="H67" s="6">
        <v>345.45420000000001</v>
      </c>
      <c r="I67" s="6">
        <v>82.909008</v>
      </c>
      <c r="J67" s="6">
        <v>262.54519200000004</v>
      </c>
      <c r="K67" s="5" t="s">
        <v>18</v>
      </c>
      <c r="L67" t="s">
        <v>31</v>
      </c>
      <c r="M67" t="s">
        <v>32</v>
      </c>
      <c r="N67" t="s">
        <v>25</v>
      </c>
      <c r="O67" t="s">
        <v>33</v>
      </c>
      <c r="P67" t="s">
        <v>22</v>
      </c>
      <c r="Q67" s="8">
        <f t="shared" si="3"/>
        <v>0.76000000000000012</v>
      </c>
      <c r="R67" t="str">
        <f t="shared" si="4"/>
        <v>128</v>
      </c>
      <c r="S67" t="str">
        <f t="shared" si="5"/>
        <v>128/Not Specified</v>
      </c>
    </row>
    <row r="68" spans="1:19" x14ac:dyDescent="0.3">
      <c r="A68">
        <v>12860</v>
      </c>
      <c r="B68" s="7">
        <v>44740</v>
      </c>
      <c r="C68" t="s">
        <v>1012</v>
      </c>
      <c r="D68" s="4" t="s">
        <v>27</v>
      </c>
      <c r="E68" s="2">
        <v>41</v>
      </c>
      <c r="F68" s="6">
        <v>2.1800000000000002</v>
      </c>
      <c r="G68" s="6">
        <v>0.04</v>
      </c>
      <c r="H68" s="6">
        <v>85.8048</v>
      </c>
      <c r="I68" s="6">
        <v>12.012672</v>
      </c>
      <c r="J68" s="6">
        <v>73.792128000000005</v>
      </c>
      <c r="K68" s="5" t="s">
        <v>18</v>
      </c>
      <c r="L68" t="s">
        <v>19</v>
      </c>
      <c r="M68" t="s">
        <v>24</v>
      </c>
      <c r="N68" t="s">
        <v>25</v>
      </c>
      <c r="O68" t="s">
        <v>33</v>
      </c>
      <c r="P68" t="s">
        <v>22</v>
      </c>
      <c r="Q68" s="8">
        <f t="shared" si="3"/>
        <v>0.8600000000000001</v>
      </c>
      <c r="R68" t="str">
        <f t="shared" si="4"/>
        <v>128</v>
      </c>
      <c r="S68" t="str">
        <f t="shared" si="5"/>
        <v>128/Critical</v>
      </c>
    </row>
    <row r="69" spans="1:19" x14ac:dyDescent="0.3">
      <c r="A69">
        <v>12861</v>
      </c>
      <c r="B69" s="7">
        <v>44740</v>
      </c>
      <c r="C69" t="s">
        <v>1023</v>
      </c>
      <c r="D69" s="4" t="s">
        <v>41</v>
      </c>
      <c r="E69" s="2">
        <v>37</v>
      </c>
      <c r="F69" s="6">
        <v>155.99</v>
      </c>
      <c r="G69" s="6">
        <v>0.06</v>
      </c>
      <c r="H69" s="6">
        <v>5425.3321999999998</v>
      </c>
      <c r="I69" s="6">
        <v>1193.5730839999999</v>
      </c>
      <c r="J69" s="6">
        <v>4231.7591160000002</v>
      </c>
      <c r="K69" s="5" t="s">
        <v>18</v>
      </c>
      <c r="L69" t="s">
        <v>31</v>
      </c>
      <c r="M69" t="s">
        <v>32</v>
      </c>
      <c r="N69" t="s">
        <v>25</v>
      </c>
      <c r="O69" t="s">
        <v>26</v>
      </c>
      <c r="P69" t="s">
        <v>66</v>
      </c>
      <c r="Q69" s="8">
        <f t="shared" si="3"/>
        <v>0.78</v>
      </c>
      <c r="R69" t="str">
        <f t="shared" si="4"/>
        <v>128</v>
      </c>
      <c r="S69" t="str">
        <f t="shared" si="5"/>
        <v>128/Medium</v>
      </c>
    </row>
    <row r="70" spans="1:19" x14ac:dyDescent="0.3">
      <c r="A70">
        <v>12862</v>
      </c>
      <c r="B70" s="7">
        <v>44740</v>
      </c>
      <c r="C70" t="s">
        <v>1037</v>
      </c>
      <c r="D70" s="4" t="s">
        <v>30</v>
      </c>
      <c r="E70" s="2">
        <v>21</v>
      </c>
      <c r="F70" s="6">
        <v>170.98</v>
      </c>
      <c r="G70" s="6">
        <v>0</v>
      </c>
      <c r="H70" s="6">
        <v>3590.58</v>
      </c>
      <c r="I70" s="6">
        <v>754.02179999999998</v>
      </c>
      <c r="J70" s="6">
        <v>2836.5581999999999</v>
      </c>
      <c r="K70" s="5" t="s">
        <v>28</v>
      </c>
      <c r="L70" t="s">
        <v>65</v>
      </c>
      <c r="M70" t="s">
        <v>34</v>
      </c>
      <c r="N70" t="s">
        <v>35</v>
      </c>
      <c r="O70" t="s">
        <v>21</v>
      </c>
      <c r="P70" t="s">
        <v>62</v>
      </c>
      <c r="Q70" s="8">
        <f t="shared" si="3"/>
        <v>0.79</v>
      </c>
      <c r="R70" t="str">
        <f t="shared" si="4"/>
        <v>128</v>
      </c>
      <c r="S70" t="str">
        <f t="shared" si="5"/>
        <v>128/Low</v>
      </c>
    </row>
    <row r="71" spans="1:19" x14ac:dyDescent="0.3">
      <c r="A71">
        <v>12863</v>
      </c>
      <c r="B71" s="7">
        <v>44740</v>
      </c>
      <c r="C71" t="s">
        <v>1087</v>
      </c>
      <c r="D71" s="4" t="s">
        <v>30</v>
      </c>
      <c r="E71" s="2">
        <v>36</v>
      </c>
      <c r="F71" s="6">
        <v>39.24</v>
      </c>
      <c r="G71" s="6">
        <v>0.05</v>
      </c>
      <c r="H71" s="6">
        <v>1342.008</v>
      </c>
      <c r="I71" s="6">
        <v>281.82168000000001</v>
      </c>
      <c r="J71" s="6">
        <v>1060.18632</v>
      </c>
      <c r="K71" s="5" t="s">
        <v>18</v>
      </c>
      <c r="L71" t="s">
        <v>80</v>
      </c>
      <c r="M71" t="s">
        <v>34</v>
      </c>
      <c r="N71" t="s">
        <v>35</v>
      </c>
      <c r="O71" t="s">
        <v>36</v>
      </c>
      <c r="P71" t="s">
        <v>66</v>
      </c>
      <c r="Q71" s="8">
        <f t="shared" si="3"/>
        <v>0.79</v>
      </c>
      <c r="R71" t="str">
        <f t="shared" si="4"/>
        <v>128</v>
      </c>
      <c r="S71" t="str">
        <f t="shared" si="5"/>
        <v>128/Low</v>
      </c>
    </row>
    <row r="72" spans="1:19" x14ac:dyDescent="0.3">
      <c r="A72">
        <v>12864</v>
      </c>
      <c r="B72" s="7">
        <v>44740</v>
      </c>
      <c r="C72" t="s">
        <v>1132</v>
      </c>
      <c r="D72" s="4" t="s">
        <v>41</v>
      </c>
      <c r="E72" s="2">
        <v>42</v>
      </c>
      <c r="F72" s="6">
        <v>40.99</v>
      </c>
      <c r="G72" s="6">
        <v>0.05</v>
      </c>
      <c r="H72" s="6">
        <v>1635.501</v>
      </c>
      <c r="I72" s="6">
        <v>376.16523000000001</v>
      </c>
      <c r="J72" s="6">
        <v>1259.3357699999999</v>
      </c>
      <c r="K72" s="5" t="s">
        <v>18</v>
      </c>
      <c r="L72" t="s">
        <v>31</v>
      </c>
      <c r="M72" t="s">
        <v>32</v>
      </c>
      <c r="N72" t="s">
        <v>25</v>
      </c>
      <c r="O72" t="s">
        <v>36</v>
      </c>
      <c r="P72" t="s">
        <v>22</v>
      </c>
      <c r="Q72" s="8">
        <f t="shared" si="3"/>
        <v>0.76999999999999991</v>
      </c>
      <c r="R72" t="str">
        <f t="shared" si="4"/>
        <v>128</v>
      </c>
      <c r="S72" t="str">
        <f t="shared" si="5"/>
        <v>128/Medium</v>
      </c>
    </row>
    <row r="73" spans="1:19" x14ac:dyDescent="0.3">
      <c r="A73">
        <v>12865</v>
      </c>
      <c r="B73" s="7">
        <v>44740</v>
      </c>
      <c r="C73" t="s">
        <v>1138</v>
      </c>
      <c r="D73" s="4" t="s">
        <v>27</v>
      </c>
      <c r="E73" s="2">
        <v>36</v>
      </c>
      <c r="F73" s="6">
        <v>5.78</v>
      </c>
      <c r="G73" s="6">
        <v>0.09</v>
      </c>
      <c r="H73" s="6">
        <v>189.35280000000003</v>
      </c>
      <c r="I73" s="6">
        <v>30.296448000000005</v>
      </c>
      <c r="J73" s="6">
        <v>159.05635200000003</v>
      </c>
      <c r="K73" s="5" t="s">
        <v>18</v>
      </c>
      <c r="L73" t="s">
        <v>31</v>
      </c>
      <c r="M73" t="s">
        <v>32</v>
      </c>
      <c r="N73" t="s">
        <v>25</v>
      </c>
      <c r="O73" t="s">
        <v>36</v>
      </c>
      <c r="P73" t="s">
        <v>22</v>
      </c>
      <c r="Q73" s="8">
        <f t="shared" si="3"/>
        <v>0.84000000000000008</v>
      </c>
      <c r="R73" t="str">
        <f t="shared" si="4"/>
        <v>128</v>
      </c>
      <c r="S73" t="str">
        <f t="shared" si="5"/>
        <v>128/Critical</v>
      </c>
    </row>
    <row r="74" spans="1:19" x14ac:dyDescent="0.3">
      <c r="A74">
        <v>12866</v>
      </c>
      <c r="B74" s="7">
        <v>44740</v>
      </c>
      <c r="C74" t="s">
        <v>1143</v>
      </c>
      <c r="D74" s="4" t="s">
        <v>30</v>
      </c>
      <c r="E74" s="2">
        <v>34</v>
      </c>
      <c r="F74" s="6">
        <v>6.48</v>
      </c>
      <c r="G74" s="6">
        <v>0.02</v>
      </c>
      <c r="H74" s="6">
        <v>215.91360000000003</v>
      </c>
      <c r="I74" s="6">
        <v>36.705312000000006</v>
      </c>
      <c r="J74" s="6">
        <v>179.20828800000004</v>
      </c>
      <c r="K74" s="5" t="s">
        <v>18</v>
      </c>
      <c r="L74" t="s">
        <v>31</v>
      </c>
      <c r="M74" t="s">
        <v>24</v>
      </c>
      <c r="N74" t="s">
        <v>25</v>
      </c>
      <c r="O74" t="s">
        <v>36</v>
      </c>
      <c r="P74" t="s">
        <v>22</v>
      </c>
      <c r="Q74" s="8">
        <f t="shared" si="3"/>
        <v>0.83000000000000007</v>
      </c>
      <c r="R74" t="str">
        <f t="shared" si="4"/>
        <v>128</v>
      </c>
      <c r="S74" t="str">
        <f t="shared" si="5"/>
        <v>128/Low</v>
      </c>
    </row>
    <row r="75" spans="1:19" x14ac:dyDescent="0.3">
      <c r="A75">
        <v>12867</v>
      </c>
      <c r="B75" s="7">
        <v>44740</v>
      </c>
      <c r="C75" t="s">
        <v>1149</v>
      </c>
      <c r="D75" s="4" t="s">
        <v>17</v>
      </c>
      <c r="E75" s="2">
        <v>31</v>
      </c>
      <c r="F75" s="6">
        <v>48.91</v>
      </c>
      <c r="G75" s="6">
        <v>0.1</v>
      </c>
      <c r="H75" s="6">
        <v>1364.5889999999999</v>
      </c>
      <c r="I75" s="6">
        <v>327.50135999999998</v>
      </c>
      <c r="J75" s="6">
        <v>1037.08764</v>
      </c>
      <c r="K75" s="5" t="s">
        <v>18</v>
      </c>
      <c r="L75" t="s">
        <v>31</v>
      </c>
      <c r="M75" t="s">
        <v>39</v>
      </c>
      <c r="N75" t="s">
        <v>38</v>
      </c>
      <c r="O75" t="s">
        <v>21</v>
      </c>
      <c r="P75" t="s">
        <v>22</v>
      </c>
      <c r="Q75" s="8">
        <f t="shared" si="3"/>
        <v>0.76</v>
      </c>
      <c r="R75" t="str">
        <f t="shared" si="4"/>
        <v>128</v>
      </c>
      <c r="S75" t="str">
        <f t="shared" si="5"/>
        <v>128/High</v>
      </c>
    </row>
    <row r="76" spans="1:19" x14ac:dyDescent="0.3">
      <c r="A76">
        <v>12868</v>
      </c>
      <c r="B76" s="7">
        <v>44740</v>
      </c>
      <c r="C76" t="s">
        <v>1162</v>
      </c>
      <c r="D76" s="4" t="s">
        <v>41</v>
      </c>
      <c r="E76" s="2">
        <v>47</v>
      </c>
      <c r="F76" s="6">
        <v>12.28</v>
      </c>
      <c r="G76" s="6">
        <v>0</v>
      </c>
      <c r="H76" s="6">
        <v>577.16</v>
      </c>
      <c r="I76" s="6">
        <v>109.6604</v>
      </c>
      <c r="J76" s="6">
        <v>467.49959999999999</v>
      </c>
      <c r="K76" s="5" t="s">
        <v>28</v>
      </c>
      <c r="L76" t="s">
        <v>31</v>
      </c>
      <c r="M76" t="s">
        <v>32</v>
      </c>
      <c r="N76" t="s">
        <v>25</v>
      </c>
      <c r="O76" t="s">
        <v>26</v>
      </c>
      <c r="P76" t="s">
        <v>22</v>
      </c>
      <c r="Q76" s="8">
        <f t="shared" si="3"/>
        <v>0.81</v>
      </c>
      <c r="R76" t="str">
        <f t="shared" si="4"/>
        <v>128</v>
      </c>
      <c r="S76" t="str">
        <f t="shared" si="5"/>
        <v>128/Medium</v>
      </c>
    </row>
    <row r="77" spans="1:19" x14ac:dyDescent="0.3">
      <c r="A77">
        <v>12869</v>
      </c>
      <c r="B77" s="7">
        <v>44740</v>
      </c>
      <c r="C77" t="s">
        <v>1168</v>
      </c>
      <c r="D77" s="4" t="s">
        <v>27</v>
      </c>
      <c r="E77" s="2">
        <v>13</v>
      </c>
      <c r="F77" s="6">
        <v>18.97</v>
      </c>
      <c r="G77" s="6">
        <v>0.1</v>
      </c>
      <c r="H77" s="6">
        <v>221.94899999999998</v>
      </c>
      <c r="I77" s="6">
        <v>46.609290000000001</v>
      </c>
      <c r="J77" s="6">
        <v>175.33970999999997</v>
      </c>
      <c r="K77" s="5" t="s">
        <v>28</v>
      </c>
      <c r="L77" t="s">
        <v>31</v>
      </c>
      <c r="M77" t="s">
        <v>20</v>
      </c>
      <c r="N77" t="s">
        <v>20</v>
      </c>
      <c r="O77" t="s">
        <v>36</v>
      </c>
      <c r="P77" t="s">
        <v>22</v>
      </c>
      <c r="Q77" s="8">
        <f t="shared" si="3"/>
        <v>0.78999999999999992</v>
      </c>
      <c r="R77" t="str">
        <f t="shared" si="4"/>
        <v>128</v>
      </c>
      <c r="S77" t="str">
        <f t="shared" si="5"/>
        <v>128/Critical</v>
      </c>
    </row>
    <row r="78" spans="1:19" x14ac:dyDescent="0.3">
      <c r="A78">
        <v>12870</v>
      </c>
      <c r="B78" s="7">
        <v>44740</v>
      </c>
      <c r="C78" t="s">
        <v>1175</v>
      </c>
      <c r="D78" t="s">
        <v>27</v>
      </c>
      <c r="E78" s="2">
        <v>48</v>
      </c>
      <c r="F78" s="6">
        <v>5.78</v>
      </c>
      <c r="G78" s="6">
        <v>0.04</v>
      </c>
      <c r="H78" s="6">
        <v>266.3424</v>
      </c>
      <c r="I78" s="6">
        <v>29.297664000000001</v>
      </c>
      <c r="J78" s="6">
        <v>237.044736</v>
      </c>
      <c r="K78" t="s">
        <v>18</v>
      </c>
      <c r="L78" t="s">
        <v>31</v>
      </c>
      <c r="M78" t="s">
        <v>24</v>
      </c>
      <c r="N78" t="s">
        <v>25</v>
      </c>
      <c r="O78" s="3" t="s">
        <v>21</v>
      </c>
      <c r="P78" t="s">
        <v>22</v>
      </c>
      <c r="Q78" s="8">
        <f t="shared" si="3"/>
        <v>0.89</v>
      </c>
      <c r="R78" t="str">
        <f t="shared" si="4"/>
        <v>128</v>
      </c>
      <c r="S78" t="str">
        <f t="shared" si="5"/>
        <v>128/Critical</v>
      </c>
    </row>
    <row r="79" spans="1:19" x14ac:dyDescent="0.3">
      <c r="A79">
        <v>12871</v>
      </c>
      <c r="B79" s="7">
        <v>44740</v>
      </c>
      <c r="C79" t="s">
        <v>1188</v>
      </c>
      <c r="D79" s="4" t="s">
        <v>23</v>
      </c>
      <c r="E79" s="2">
        <v>24</v>
      </c>
      <c r="F79" s="6">
        <v>4.28</v>
      </c>
      <c r="G79" s="6">
        <v>0.02</v>
      </c>
      <c r="H79" s="6">
        <v>100.6656</v>
      </c>
      <c r="I79" s="6">
        <v>11.073216</v>
      </c>
      <c r="J79" s="6">
        <v>89.592383999999996</v>
      </c>
      <c r="K79" s="5" t="s">
        <v>18</v>
      </c>
      <c r="L79" t="s">
        <v>31</v>
      </c>
      <c r="M79" t="s">
        <v>39</v>
      </c>
      <c r="N79" t="s">
        <v>38</v>
      </c>
      <c r="O79" t="s">
        <v>36</v>
      </c>
      <c r="P79" t="s">
        <v>22</v>
      </c>
      <c r="Q79" s="8">
        <f t="shared" si="3"/>
        <v>0.89</v>
      </c>
      <c r="R79" t="str">
        <f t="shared" si="4"/>
        <v>128</v>
      </c>
      <c r="S79" t="str">
        <f t="shared" si="5"/>
        <v>128/Not Specified</v>
      </c>
    </row>
    <row r="80" spans="1:19" x14ac:dyDescent="0.3">
      <c r="A80">
        <v>12872</v>
      </c>
      <c r="B80" s="7">
        <v>44740</v>
      </c>
      <c r="C80" t="s">
        <v>1235</v>
      </c>
      <c r="D80" s="4" t="s">
        <v>41</v>
      </c>
      <c r="E80" s="2">
        <v>49</v>
      </c>
      <c r="F80" s="6">
        <v>7.84</v>
      </c>
      <c r="G80" s="6">
        <v>0.08</v>
      </c>
      <c r="H80" s="6">
        <v>353.42719999999997</v>
      </c>
      <c r="I80" s="6">
        <v>102.49388799999998</v>
      </c>
      <c r="J80" s="6">
        <v>250.933312</v>
      </c>
      <c r="K80" s="5" t="s">
        <v>28</v>
      </c>
      <c r="L80" t="s">
        <v>31</v>
      </c>
      <c r="M80" t="s">
        <v>20</v>
      </c>
      <c r="N80" t="s">
        <v>20</v>
      </c>
      <c r="O80" t="s">
        <v>21</v>
      </c>
      <c r="P80" t="s">
        <v>22</v>
      </c>
      <c r="Q80" s="8">
        <f t="shared" si="3"/>
        <v>0.71000000000000008</v>
      </c>
      <c r="R80" t="str">
        <f t="shared" si="4"/>
        <v>128</v>
      </c>
      <c r="S80" t="str">
        <f t="shared" si="5"/>
        <v>128/Medium</v>
      </c>
    </row>
    <row r="81" spans="1:19" x14ac:dyDescent="0.3">
      <c r="A81">
        <v>12809</v>
      </c>
      <c r="B81" s="7">
        <v>44739</v>
      </c>
      <c r="C81" t="s">
        <v>44</v>
      </c>
      <c r="D81" s="4" t="s">
        <v>23</v>
      </c>
      <c r="E81" s="2">
        <v>5</v>
      </c>
      <c r="F81" s="6">
        <v>15.67</v>
      </c>
      <c r="G81" s="6">
        <v>0.05</v>
      </c>
      <c r="H81" s="6">
        <v>74.43249999999999</v>
      </c>
      <c r="I81" s="6">
        <v>20.841099999999997</v>
      </c>
      <c r="J81" s="6">
        <v>53.591399999999993</v>
      </c>
      <c r="K81" s="5" t="s">
        <v>18</v>
      </c>
      <c r="L81" t="s">
        <v>31</v>
      </c>
      <c r="M81" t="s">
        <v>39</v>
      </c>
      <c r="N81" t="s">
        <v>38</v>
      </c>
      <c r="O81" t="s">
        <v>21</v>
      </c>
      <c r="P81" t="s">
        <v>22</v>
      </c>
      <c r="Q81" s="8">
        <f t="shared" si="3"/>
        <v>0.72</v>
      </c>
      <c r="R81" t="str">
        <f t="shared" si="4"/>
        <v>128</v>
      </c>
      <c r="S81" t="str">
        <f t="shared" si="5"/>
        <v>128/Not Specified</v>
      </c>
    </row>
    <row r="82" spans="1:19" x14ac:dyDescent="0.3">
      <c r="A82">
        <v>12810</v>
      </c>
      <c r="B82" s="7">
        <v>44739</v>
      </c>
      <c r="C82" t="s">
        <v>83</v>
      </c>
      <c r="D82" s="4" t="s">
        <v>41</v>
      </c>
      <c r="E82" s="2">
        <v>40</v>
      </c>
      <c r="F82" s="6">
        <v>205.99</v>
      </c>
      <c r="G82" s="6">
        <v>0.1</v>
      </c>
      <c r="H82" s="6">
        <v>7415.64</v>
      </c>
      <c r="I82" s="6">
        <v>2076.3792000000003</v>
      </c>
      <c r="J82" s="6">
        <v>5339.2608</v>
      </c>
      <c r="K82" s="5" t="s">
        <v>18</v>
      </c>
      <c r="L82" t="s">
        <v>31</v>
      </c>
      <c r="M82" t="s">
        <v>34</v>
      </c>
      <c r="N82" t="s">
        <v>35</v>
      </c>
      <c r="O82" t="s">
        <v>33</v>
      </c>
      <c r="P82" t="s">
        <v>66</v>
      </c>
      <c r="Q82" s="8">
        <f t="shared" si="3"/>
        <v>0.72</v>
      </c>
      <c r="R82" t="str">
        <f t="shared" si="4"/>
        <v>128</v>
      </c>
      <c r="S82" t="str">
        <f t="shared" si="5"/>
        <v>128/Medium</v>
      </c>
    </row>
    <row r="83" spans="1:19" x14ac:dyDescent="0.3">
      <c r="A83">
        <v>12811</v>
      </c>
      <c r="B83" s="7">
        <v>44739</v>
      </c>
      <c r="C83" t="s">
        <v>131</v>
      </c>
      <c r="D83" s="4" t="s">
        <v>41</v>
      </c>
      <c r="E83" s="2">
        <v>36</v>
      </c>
      <c r="F83" s="6">
        <v>35.99</v>
      </c>
      <c r="G83" s="6">
        <v>0.05</v>
      </c>
      <c r="H83" s="6">
        <v>1230.8579999999999</v>
      </c>
      <c r="I83" s="6">
        <v>246.17160000000001</v>
      </c>
      <c r="J83" s="6">
        <v>984.68639999999994</v>
      </c>
      <c r="K83" s="5" t="s">
        <v>18</v>
      </c>
      <c r="L83" t="s">
        <v>80</v>
      </c>
      <c r="M83" t="s">
        <v>20</v>
      </c>
      <c r="N83" t="s">
        <v>20</v>
      </c>
      <c r="O83" t="s">
        <v>36</v>
      </c>
      <c r="P83" t="s">
        <v>66</v>
      </c>
      <c r="Q83" s="8">
        <f t="shared" si="3"/>
        <v>0.79999999999999993</v>
      </c>
      <c r="R83" t="str">
        <f t="shared" si="4"/>
        <v>128</v>
      </c>
      <c r="S83" t="str">
        <f t="shared" si="5"/>
        <v>128/Medium</v>
      </c>
    </row>
    <row r="84" spans="1:19" x14ac:dyDescent="0.3">
      <c r="A84">
        <v>12812</v>
      </c>
      <c r="B84" s="7">
        <v>44739</v>
      </c>
      <c r="C84" t="s">
        <v>145</v>
      </c>
      <c r="D84" s="4" t="s">
        <v>23</v>
      </c>
      <c r="E84" s="2">
        <v>35</v>
      </c>
      <c r="F84" s="6">
        <v>35.99</v>
      </c>
      <c r="G84" s="6">
        <v>0.09</v>
      </c>
      <c r="H84" s="6">
        <v>1146.2815000000001</v>
      </c>
      <c r="I84" s="6">
        <v>160.47941</v>
      </c>
      <c r="J84" s="6">
        <v>985.80209000000002</v>
      </c>
      <c r="K84" s="5" t="s">
        <v>18</v>
      </c>
      <c r="L84" t="s">
        <v>19</v>
      </c>
      <c r="M84" t="s">
        <v>20</v>
      </c>
      <c r="N84" t="s">
        <v>20</v>
      </c>
      <c r="O84" t="s">
        <v>21</v>
      </c>
      <c r="P84" t="s">
        <v>66</v>
      </c>
      <c r="Q84" s="8">
        <f t="shared" si="3"/>
        <v>0.86</v>
      </c>
      <c r="R84" t="str">
        <f t="shared" si="4"/>
        <v>128</v>
      </c>
      <c r="S84" t="str">
        <f t="shared" si="5"/>
        <v>128/Not Specified</v>
      </c>
    </row>
    <row r="85" spans="1:19" x14ac:dyDescent="0.3">
      <c r="A85">
        <v>12813</v>
      </c>
      <c r="B85" s="7">
        <v>44739</v>
      </c>
      <c r="C85" t="s">
        <v>250</v>
      </c>
      <c r="D85" s="4" t="s">
        <v>17</v>
      </c>
      <c r="E85" s="2">
        <v>12</v>
      </c>
      <c r="F85" s="6">
        <v>5.53</v>
      </c>
      <c r="G85" s="6">
        <v>0.06</v>
      </c>
      <c r="H85" s="6">
        <v>62.378399999999999</v>
      </c>
      <c r="I85" s="6">
        <v>15.5946</v>
      </c>
      <c r="J85" s="6">
        <v>46.783799999999999</v>
      </c>
      <c r="K85" s="5" t="s">
        <v>18</v>
      </c>
      <c r="L85" t="s">
        <v>31</v>
      </c>
      <c r="M85" t="s">
        <v>20</v>
      </c>
      <c r="N85" t="s">
        <v>20</v>
      </c>
      <c r="O85" t="s">
        <v>33</v>
      </c>
      <c r="P85" t="s">
        <v>22</v>
      </c>
      <c r="Q85" s="8">
        <f t="shared" si="3"/>
        <v>0.75</v>
      </c>
      <c r="R85" t="str">
        <f t="shared" si="4"/>
        <v>128</v>
      </c>
      <c r="S85" t="str">
        <f t="shared" si="5"/>
        <v>128/High</v>
      </c>
    </row>
    <row r="86" spans="1:19" x14ac:dyDescent="0.3">
      <c r="A86">
        <v>12814</v>
      </c>
      <c r="B86" s="7">
        <v>44739</v>
      </c>
      <c r="C86" t="s">
        <v>261</v>
      </c>
      <c r="D86" s="4" t="s">
        <v>23</v>
      </c>
      <c r="E86" s="2">
        <v>33</v>
      </c>
      <c r="F86" s="6">
        <v>6.23</v>
      </c>
      <c r="G86" s="6">
        <v>0.08</v>
      </c>
      <c r="H86" s="6">
        <v>189.14280000000002</v>
      </c>
      <c r="I86" s="6">
        <v>43.502844000000003</v>
      </c>
      <c r="J86" s="6">
        <v>145.63995600000001</v>
      </c>
      <c r="K86" s="5" t="s">
        <v>28</v>
      </c>
      <c r="L86" t="s">
        <v>31</v>
      </c>
      <c r="M86" t="s">
        <v>20</v>
      </c>
      <c r="N86" t="s">
        <v>20</v>
      </c>
      <c r="O86" t="s">
        <v>21</v>
      </c>
      <c r="P86" t="s">
        <v>22</v>
      </c>
      <c r="Q86" s="8">
        <f t="shared" si="3"/>
        <v>0.77</v>
      </c>
      <c r="R86" t="str">
        <f t="shared" si="4"/>
        <v>128</v>
      </c>
      <c r="S86" t="str">
        <f t="shared" si="5"/>
        <v>128/Not Specified</v>
      </c>
    </row>
    <row r="87" spans="1:19" x14ac:dyDescent="0.3">
      <c r="A87">
        <v>12815</v>
      </c>
      <c r="B87" s="7">
        <v>44739</v>
      </c>
      <c r="C87" t="s">
        <v>269</v>
      </c>
      <c r="D87" s="4" t="s">
        <v>27</v>
      </c>
      <c r="E87" s="2">
        <v>43</v>
      </c>
      <c r="F87" s="6">
        <v>41.94</v>
      </c>
      <c r="G87" s="6">
        <v>0.1</v>
      </c>
      <c r="H87" s="6">
        <v>1623.078</v>
      </c>
      <c r="I87" s="6">
        <v>194.76936000000001</v>
      </c>
      <c r="J87" s="6">
        <v>1428.30864</v>
      </c>
      <c r="K87" s="5" t="s">
        <v>28</v>
      </c>
      <c r="L87" t="s">
        <v>31</v>
      </c>
      <c r="M87" t="s">
        <v>34</v>
      </c>
      <c r="N87" t="s">
        <v>35</v>
      </c>
      <c r="O87" t="s">
        <v>21</v>
      </c>
      <c r="P87" t="s">
        <v>22</v>
      </c>
      <c r="Q87" s="8">
        <f t="shared" si="3"/>
        <v>0.88</v>
      </c>
      <c r="R87" t="str">
        <f t="shared" si="4"/>
        <v>128</v>
      </c>
      <c r="S87" t="str">
        <f t="shared" si="5"/>
        <v>128/Critical</v>
      </c>
    </row>
    <row r="88" spans="1:19" x14ac:dyDescent="0.3">
      <c r="A88">
        <v>12816</v>
      </c>
      <c r="B88" s="7">
        <v>44739</v>
      </c>
      <c r="C88" t="s">
        <v>276</v>
      </c>
      <c r="D88" s="4" t="s">
        <v>23</v>
      </c>
      <c r="E88" s="2">
        <v>11</v>
      </c>
      <c r="F88" s="6">
        <v>1.26</v>
      </c>
      <c r="G88" s="6">
        <v>0</v>
      </c>
      <c r="H88" s="6">
        <v>13.86</v>
      </c>
      <c r="I88" s="6">
        <v>2.9106000000000001</v>
      </c>
      <c r="J88" s="6">
        <v>10.949399999999999</v>
      </c>
      <c r="K88" s="5" t="s">
        <v>18</v>
      </c>
      <c r="L88" t="s">
        <v>19</v>
      </c>
      <c r="M88" t="s">
        <v>43</v>
      </c>
      <c r="N88" t="s">
        <v>43</v>
      </c>
      <c r="O88" t="s">
        <v>21</v>
      </c>
      <c r="P88" t="s">
        <v>22</v>
      </c>
      <c r="Q88" s="8">
        <f t="shared" si="3"/>
        <v>0.78999999999999992</v>
      </c>
      <c r="R88" t="str">
        <f t="shared" si="4"/>
        <v>128</v>
      </c>
      <c r="S88" t="str">
        <f t="shared" si="5"/>
        <v>128/Not Specified</v>
      </c>
    </row>
    <row r="89" spans="1:19" x14ac:dyDescent="0.3">
      <c r="A89">
        <v>12817</v>
      </c>
      <c r="B89" s="7">
        <v>44739</v>
      </c>
      <c r="C89" t="s">
        <v>283</v>
      </c>
      <c r="D89" s="4" t="s">
        <v>23</v>
      </c>
      <c r="E89" s="2">
        <v>30</v>
      </c>
      <c r="F89" s="6">
        <v>17.98</v>
      </c>
      <c r="G89" s="6">
        <v>0.02</v>
      </c>
      <c r="H89" s="6">
        <v>528.61199999999997</v>
      </c>
      <c r="I89" s="6">
        <v>52.861199999999997</v>
      </c>
      <c r="J89" s="6">
        <v>475.75079999999997</v>
      </c>
      <c r="K89" s="5" t="s">
        <v>18</v>
      </c>
      <c r="L89" t="s">
        <v>31</v>
      </c>
      <c r="M89" t="s">
        <v>32</v>
      </c>
      <c r="N89" t="s">
        <v>25</v>
      </c>
      <c r="O89" t="s">
        <v>26</v>
      </c>
      <c r="P89" t="s">
        <v>66</v>
      </c>
      <c r="Q89" s="8">
        <f t="shared" si="3"/>
        <v>0.9</v>
      </c>
      <c r="R89" t="str">
        <f t="shared" si="4"/>
        <v>128</v>
      </c>
      <c r="S89" t="str">
        <f t="shared" si="5"/>
        <v>128/Not Specified</v>
      </c>
    </row>
    <row r="90" spans="1:19" x14ac:dyDescent="0.3">
      <c r="A90">
        <v>12818</v>
      </c>
      <c r="B90" s="7">
        <v>44739</v>
      </c>
      <c r="C90" t="s">
        <v>296</v>
      </c>
      <c r="D90" s="4" t="s">
        <v>23</v>
      </c>
      <c r="E90" s="2">
        <v>5</v>
      </c>
      <c r="F90" s="6">
        <v>7.99</v>
      </c>
      <c r="G90" s="6">
        <v>0.05</v>
      </c>
      <c r="H90" s="6">
        <v>37.952500000000001</v>
      </c>
      <c r="I90" s="6">
        <v>7.5904999999999996</v>
      </c>
      <c r="J90" s="6">
        <v>30.362000000000002</v>
      </c>
      <c r="K90" s="5" t="s">
        <v>28</v>
      </c>
      <c r="L90" t="s">
        <v>65</v>
      </c>
      <c r="M90" t="s">
        <v>20</v>
      </c>
      <c r="N90" t="s">
        <v>20</v>
      </c>
      <c r="O90" t="s">
        <v>33</v>
      </c>
      <c r="P90" t="s">
        <v>66</v>
      </c>
      <c r="Q90" s="8">
        <f t="shared" si="3"/>
        <v>0.8</v>
      </c>
      <c r="R90" t="str">
        <f t="shared" si="4"/>
        <v>128</v>
      </c>
      <c r="S90" t="str">
        <f t="shared" si="5"/>
        <v>128/Not Specified</v>
      </c>
    </row>
    <row r="91" spans="1:19" x14ac:dyDescent="0.3">
      <c r="A91">
        <v>12819</v>
      </c>
      <c r="B91" s="7">
        <v>44739</v>
      </c>
      <c r="C91" t="s">
        <v>317</v>
      </c>
      <c r="D91" s="4" t="s">
        <v>27</v>
      </c>
      <c r="E91" s="2">
        <v>47</v>
      </c>
      <c r="F91" s="6">
        <v>43.98</v>
      </c>
      <c r="G91" s="6">
        <v>0.06</v>
      </c>
      <c r="H91" s="6">
        <v>1943.0363999999997</v>
      </c>
      <c r="I91" s="6">
        <v>213.734004</v>
      </c>
      <c r="J91" s="6">
        <v>1729.3023959999998</v>
      </c>
      <c r="K91" s="5" t="s">
        <v>18</v>
      </c>
      <c r="L91" t="s">
        <v>80</v>
      </c>
      <c r="M91" t="s">
        <v>20</v>
      </c>
      <c r="N91" t="s">
        <v>20</v>
      </c>
      <c r="O91" t="s">
        <v>21</v>
      </c>
      <c r="P91" t="s">
        <v>22</v>
      </c>
      <c r="Q91" s="8">
        <f t="shared" si="3"/>
        <v>0.89</v>
      </c>
      <c r="R91" t="str">
        <f t="shared" si="4"/>
        <v>128</v>
      </c>
      <c r="S91" t="str">
        <f t="shared" si="5"/>
        <v>128/Critical</v>
      </c>
    </row>
    <row r="92" spans="1:19" x14ac:dyDescent="0.3">
      <c r="A92">
        <v>12820</v>
      </c>
      <c r="B92" s="7">
        <v>44739</v>
      </c>
      <c r="C92" t="s">
        <v>336</v>
      </c>
      <c r="D92" t="s">
        <v>41</v>
      </c>
      <c r="E92" s="2">
        <v>46</v>
      </c>
      <c r="F92" s="6">
        <v>16.98</v>
      </c>
      <c r="G92" s="6">
        <v>0.09</v>
      </c>
      <c r="H92" s="6">
        <v>710.78280000000007</v>
      </c>
      <c r="I92" s="6">
        <v>85.293936000000016</v>
      </c>
      <c r="J92" s="6">
        <v>625.48886400000004</v>
      </c>
      <c r="K92" t="s">
        <v>18</v>
      </c>
      <c r="L92" t="s">
        <v>31</v>
      </c>
      <c r="M92" t="s">
        <v>39</v>
      </c>
      <c r="N92" t="s">
        <v>38</v>
      </c>
      <c r="O92" s="3" t="s">
        <v>21</v>
      </c>
      <c r="P92" t="s">
        <v>22</v>
      </c>
      <c r="Q92" s="8">
        <f t="shared" si="3"/>
        <v>0.88</v>
      </c>
      <c r="R92" t="str">
        <f t="shared" si="4"/>
        <v>128</v>
      </c>
      <c r="S92" t="str">
        <f t="shared" si="5"/>
        <v>128/Medium</v>
      </c>
    </row>
    <row r="93" spans="1:19" x14ac:dyDescent="0.3">
      <c r="A93">
        <v>12821</v>
      </c>
      <c r="B93" s="7">
        <v>44739</v>
      </c>
      <c r="C93" t="s">
        <v>343</v>
      </c>
      <c r="D93" s="4" t="s">
        <v>30</v>
      </c>
      <c r="E93" s="2">
        <v>46</v>
      </c>
      <c r="F93" s="6">
        <v>100.98</v>
      </c>
      <c r="G93" s="6">
        <v>0.08</v>
      </c>
      <c r="H93" s="6">
        <v>4273.4736000000003</v>
      </c>
      <c r="I93" s="6">
        <v>598.28630399999997</v>
      </c>
      <c r="J93" s="6">
        <v>3675.1872960000001</v>
      </c>
      <c r="K93" s="5" t="s">
        <v>57</v>
      </c>
      <c r="L93" t="s">
        <v>201</v>
      </c>
      <c r="M93" t="s">
        <v>24</v>
      </c>
      <c r="N93" t="s">
        <v>25</v>
      </c>
      <c r="O93" t="s">
        <v>33</v>
      </c>
      <c r="P93" t="s">
        <v>62</v>
      </c>
      <c r="Q93" s="8">
        <f t="shared" si="3"/>
        <v>0.86</v>
      </c>
      <c r="R93" t="str">
        <f t="shared" si="4"/>
        <v>128</v>
      </c>
      <c r="S93" t="str">
        <f t="shared" si="5"/>
        <v>128/Low</v>
      </c>
    </row>
    <row r="94" spans="1:19" x14ac:dyDescent="0.3">
      <c r="A94">
        <v>12822</v>
      </c>
      <c r="B94" s="7">
        <v>44739</v>
      </c>
      <c r="C94" t="s">
        <v>355</v>
      </c>
      <c r="D94" s="4" t="s">
        <v>27</v>
      </c>
      <c r="E94" s="2">
        <v>43</v>
      </c>
      <c r="F94" s="6">
        <v>449.99</v>
      </c>
      <c r="G94" s="6">
        <v>0.06</v>
      </c>
      <c r="H94" s="6">
        <v>18188.595799999999</v>
      </c>
      <c r="I94" s="6">
        <v>4910.9208659999995</v>
      </c>
      <c r="J94" s="6">
        <v>13277.674933999999</v>
      </c>
      <c r="K94" s="5" t="s">
        <v>57</v>
      </c>
      <c r="L94" t="s">
        <v>58</v>
      </c>
      <c r="M94" t="s">
        <v>37</v>
      </c>
      <c r="N94" t="s">
        <v>38</v>
      </c>
      <c r="O94" t="s">
        <v>21</v>
      </c>
      <c r="P94" t="s">
        <v>66</v>
      </c>
      <c r="Q94" s="8">
        <f t="shared" si="3"/>
        <v>0.73</v>
      </c>
      <c r="R94" t="str">
        <f t="shared" si="4"/>
        <v>128</v>
      </c>
      <c r="S94" t="str">
        <f t="shared" si="5"/>
        <v>128/Critical</v>
      </c>
    </row>
    <row r="95" spans="1:19" x14ac:dyDescent="0.3">
      <c r="A95">
        <v>12823</v>
      </c>
      <c r="B95" s="7">
        <v>44739</v>
      </c>
      <c r="C95" t="s">
        <v>489</v>
      </c>
      <c r="D95" s="4" t="s">
        <v>17</v>
      </c>
      <c r="E95" s="2">
        <v>39</v>
      </c>
      <c r="F95" s="6">
        <v>22.23</v>
      </c>
      <c r="G95" s="6">
        <v>0.05</v>
      </c>
      <c r="H95" s="6">
        <v>823.62149999999997</v>
      </c>
      <c r="I95" s="6">
        <v>214.14159000000001</v>
      </c>
      <c r="J95" s="6">
        <v>609.47991000000002</v>
      </c>
      <c r="K95" s="5" t="s">
        <v>18</v>
      </c>
      <c r="L95" t="s">
        <v>80</v>
      </c>
      <c r="M95" t="s">
        <v>20</v>
      </c>
      <c r="N95" t="s">
        <v>20</v>
      </c>
      <c r="O95" t="s">
        <v>36</v>
      </c>
      <c r="P95" t="s">
        <v>62</v>
      </c>
      <c r="Q95" s="8">
        <f t="shared" si="3"/>
        <v>0.7400000000000001</v>
      </c>
      <c r="R95" t="str">
        <f t="shared" si="4"/>
        <v>128</v>
      </c>
      <c r="S95" t="str">
        <f t="shared" si="5"/>
        <v>128/High</v>
      </c>
    </row>
    <row r="96" spans="1:19" x14ac:dyDescent="0.3">
      <c r="A96">
        <v>12824</v>
      </c>
      <c r="B96" s="7">
        <v>44739</v>
      </c>
      <c r="C96" t="s">
        <v>492</v>
      </c>
      <c r="D96" s="4" t="s">
        <v>23</v>
      </c>
      <c r="E96" s="2">
        <v>30</v>
      </c>
      <c r="F96" s="6">
        <v>30.73</v>
      </c>
      <c r="G96" s="6">
        <v>0.02</v>
      </c>
      <c r="H96" s="6">
        <v>903.46199999999999</v>
      </c>
      <c r="I96" s="6">
        <v>144.55392000000001</v>
      </c>
      <c r="J96" s="6">
        <v>758.90807999999993</v>
      </c>
      <c r="K96" s="5" t="s">
        <v>28</v>
      </c>
      <c r="L96" t="s">
        <v>31</v>
      </c>
      <c r="M96" t="s">
        <v>20</v>
      </c>
      <c r="N96" t="s">
        <v>20</v>
      </c>
      <c r="O96" t="s">
        <v>21</v>
      </c>
      <c r="P96" t="s">
        <v>66</v>
      </c>
      <c r="Q96" s="8">
        <f t="shared" si="3"/>
        <v>0.84</v>
      </c>
      <c r="R96" t="str">
        <f t="shared" si="4"/>
        <v>128</v>
      </c>
      <c r="S96" t="str">
        <f t="shared" si="5"/>
        <v>128/Not Specified</v>
      </c>
    </row>
    <row r="97" spans="1:19" x14ac:dyDescent="0.3">
      <c r="A97">
        <v>12825</v>
      </c>
      <c r="B97" s="7">
        <v>44739</v>
      </c>
      <c r="C97" t="s">
        <v>570</v>
      </c>
      <c r="D97" s="4" t="s">
        <v>41</v>
      </c>
      <c r="E97" s="2">
        <v>21</v>
      </c>
      <c r="F97" s="6">
        <v>299.05</v>
      </c>
      <c r="G97" s="6">
        <v>0</v>
      </c>
      <c r="H97" s="6">
        <v>6280.05</v>
      </c>
      <c r="I97" s="6">
        <v>1067.6085</v>
      </c>
      <c r="J97" s="6">
        <v>5212.4414999999999</v>
      </c>
      <c r="K97" s="5" t="s">
        <v>57</v>
      </c>
      <c r="L97" t="s">
        <v>58</v>
      </c>
      <c r="M97" t="s">
        <v>55</v>
      </c>
      <c r="N97" t="s">
        <v>55</v>
      </c>
      <c r="O97" t="s">
        <v>21</v>
      </c>
      <c r="P97" t="s">
        <v>62</v>
      </c>
      <c r="Q97" s="8">
        <f t="shared" si="3"/>
        <v>0.83</v>
      </c>
      <c r="R97" t="str">
        <f t="shared" si="4"/>
        <v>128</v>
      </c>
      <c r="S97" t="str">
        <f t="shared" si="5"/>
        <v>128/Medium</v>
      </c>
    </row>
    <row r="98" spans="1:19" x14ac:dyDescent="0.3">
      <c r="A98">
        <v>12826</v>
      </c>
      <c r="B98" s="7">
        <v>44739</v>
      </c>
      <c r="C98" t="s">
        <v>580</v>
      </c>
      <c r="D98" s="4" t="s">
        <v>27</v>
      </c>
      <c r="E98" s="2">
        <v>46</v>
      </c>
      <c r="F98" s="6">
        <v>300.98</v>
      </c>
      <c r="G98" s="6">
        <v>0</v>
      </c>
      <c r="H98" s="6">
        <v>13845.080000000002</v>
      </c>
      <c r="I98" s="6">
        <v>3876.6224000000007</v>
      </c>
      <c r="J98" s="6">
        <v>9968.4576000000015</v>
      </c>
      <c r="K98" s="5" t="s">
        <v>57</v>
      </c>
      <c r="L98" t="s">
        <v>58</v>
      </c>
      <c r="M98" t="s">
        <v>20</v>
      </c>
      <c r="N98" t="s">
        <v>20</v>
      </c>
      <c r="O98" t="s">
        <v>33</v>
      </c>
      <c r="P98" t="s">
        <v>62</v>
      </c>
      <c r="Q98" s="8">
        <f t="shared" si="3"/>
        <v>0.72</v>
      </c>
      <c r="R98" t="str">
        <f t="shared" si="4"/>
        <v>128</v>
      </c>
      <c r="S98" t="str">
        <f t="shared" si="5"/>
        <v>128/Critical</v>
      </c>
    </row>
    <row r="99" spans="1:19" x14ac:dyDescent="0.3">
      <c r="A99">
        <v>12827</v>
      </c>
      <c r="B99" s="7">
        <v>44739</v>
      </c>
      <c r="C99" t="s">
        <v>705</v>
      </c>
      <c r="D99" s="4" t="s">
        <v>23</v>
      </c>
      <c r="E99" s="2">
        <v>17</v>
      </c>
      <c r="F99" s="6">
        <v>7.98</v>
      </c>
      <c r="G99" s="6">
        <v>0.05</v>
      </c>
      <c r="H99" s="6">
        <v>128.87699999999998</v>
      </c>
      <c r="I99" s="6">
        <v>25.775399999999994</v>
      </c>
      <c r="J99" s="6">
        <v>103.10159999999999</v>
      </c>
      <c r="K99" s="5" t="s">
        <v>18</v>
      </c>
      <c r="L99" t="s">
        <v>65</v>
      </c>
      <c r="M99" t="s">
        <v>32</v>
      </c>
      <c r="N99" t="s">
        <v>25</v>
      </c>
      <c r="O99" t="s">
        <v>21</v>
      </c>
      <c r="P99" t="s">
        <v>22</v>
      </c>
      <c r="Q99" s="8">
        <f t="shared" si="3"/>
        <v>0.8</v>
      </c>
      <c r="R99" t="str">
        <f t="shared" si="4"/>
        <v>128</v>
      </c>
      <c r="S99" t="str">
        <f t="shared" si="5"/>
        <v>128/Not Specified</v>
      </c>
    </row>
    <row r="100" spans="1:19" x14ac:dyDescent="0.3">
      <c r="A100">
        <v>12828</v>
      </c>
      <c r="B100" s="7">
        <v>44739</v>
      </c>
      <c r="C100" t="s">
        <v>752</v>
      </c>
      <c r="D100" s="4" t="s">
        <v>41</v>
      </c>
      <c r="E100" s="2">
        <v>4</v>
      </c>
      <c r="F100" s="6">
        <v>12.88</v>
      </c>
      <c r="G100" s="6">
        <v>0.05</v>
      </c>
      <c r="H100" s="6">
        <v>48.944000000000003</v>
      </c>
      <c r="I100" s="6">
        <v>6.3627200000000004</v>
      </c>
      <c r="J100" s="6">
        <v>42.58128</v>
      </c>
      <c r="K100" s="5" t="s">
        <v>18</v>
      </c>
      <c r="L100" t="s">
        <v>19</v>
      </c>
      <c r="M100" t="s">
        <v>34</v>
      </c>
      <c r="N100" t="s">
        <v>35</v>
      </c>
      <c r="O100" t="s">
        <v>33</v>
      </c>
      <c r="P100" t="s">
        <v>22</v>
      </c>
      <c r="Q100" s="8">
        <f t="shared" si="3"/>
        <v>0.87</v>
      </c>
      <c r="R100" t="str">
        <f t="shared" si="4"/>
        <v>128</v>
      </c>
      <c r="S100" t="str">
        <f t="shared" si="5"/>
        <v>128/Medium</v>
      </c>
    </row>
    <row r="101" spans="1:19" x14ac:dyDescent="0.3">
      <c r="A101">
        <v>12829</v>
      </c>
      <c r="B101" s="7">
        <v>44739</v>
      </c>
      <c r="C101" t="s">
        <v>752</v>
      </c>
      <c r="D101" s="4" t="s">
        <v>27</v>
      </c>
      <c r="E101" s="2">
        <v>36</v>
      </c>
      <c r="F101" s="6">
        <v>12.88</v>
      </c>
      <c r="G101" s="6">
        <v>0.05</v>
      </c>
      <c r="H101" s="6">
        <v>440.49599999999998</v>
      </c>
      <c r="I101" s="6">
        <v>57.264479999999992</v>
      </c>
      <c r="J101" s="6">
        <v>383.23151999999999</v>
      </c>
      <c r="K101" s="5" t="s">
        <v>18</v>
      </c>
      <c r="L101" t="s">
        <v>19</v>
      </c>
      <c r="M101" t="s">
        <v>45</v>
      </c>
      <c r="N101" t="s">
        <v>35</v>
      </c>
      <c r="O101" t="s">
        <v>33</v>
      </c>
      <c r="P101" t="s">
        <v>22</v>
      </c>
      <c r="Q101" s="8">
        <f t="shared" si="3"/>
        <v>0.87</v>
      </c>
      <c r="R101" t="str">
        <f t="shared" si="4"/>
        <v>128</v>
      </c>
      <c r="S101" t="str">
        <f t="shared" si="5"/>
        <v>128/Critical</v>
      </c>
    </row>
    <row r="102" spans="1:19" x14ac:dyDescent="0.3">
      <c r="A102">
        <v>12830</v>
      </c>
      <c r="B102" s="7">
        <v>44739</v>
      </c>
      <c r="C102" t="s">
        <v>833</v>
      </c>
      <c r="D102" s="4" t="s">
        <v>17</v>
      </c>
      <c r="E102" s="2">
        <v>18</v>
      </c>
      <c r="F102" s="6">
        <v>306.14</v>
      </c>
      <c r="G102" s="6">
        <v>0.08</v>
      </c>
      <c r="H102" s="6">
        <v>5069.6783999999998</v>
      </c>
      <c r="I102" s="6">
        <v>659.05819199999996</v>
      </c>
      <c r="J102" s="6">
        <v>4410.6202080000003</v>
      </c>
      <c r="K102" s="5" t="s">
        <v>57</v>
      </c>
      <c r="L102" t="s">
        <v>58</v>
      </c>
      <c r="M102" t="s">
        <v>45</v>
      </c>
      <c r="N102" t="s">
        <v>35</v>
      </c>
      <c r="O102" t="s">
        <v>21</v>
      </c>
      <c r="P102" t="s">
        <v>66</v>
      </c>
      <c r="Q102" s="8">
        <f t="shared" si="3"/>
        <v>0.87000000000000011</v>
      </c>
      <c r="R102" t="str">
        <f t="shared" si="4"/>
        <v>128</v>
      </c>
      <c r="S102" t="str">
        <f t="shared" si="5"/>
        <v>128/High</v>
      </c>
    </row>
    <row r="103" spans="1:19" x14ac:dyDescent="0.3">
      <c r="A103">
        <v>12831</v>
      </c>
      <c r="B103" s="7">
        <v>44739</v>
      </c>
      <c r="C103" t="s">
        <v>890</v>
      </c>
      <c r="D103" s="4" t="s">
        <v>23</v>
      </c>
      <c r="E103" s="2">
        <v>36</v>
      </c>
      <c r="F103" s="6">
        <v>8.9499999999999993</v>
      </c>
      <c r="G103" s="6">
        <v>7.0000000000000007E-2</v>
      </c>
      <c r="H103" s="6">
        <v>299.64599999999996</v>
      </c>
      <c r="I103" s="6">
        <v>86.897339999999986</v>
      </c>
      <c r="J103" s="6">
        <v>212.74865999999997</v>
      </c>
      <c r="K103" s="5" t="s">
        <v>18</v>
      </c>
      <c r="L103" t="s">
        <v>19</v>
      </c>
      <c r="M103" t="s">
        <v>34</v>
      </c>
      <c r="N103" t="s">
        <v>35</v>
      </c>
      <c r="O103" t="s">
        <v>21</v>
      </c>
      <c r="P103" t="s">
        <v>22</v>
      </c>
      <c r="Q103" s="8">
        <f t="shared" si="3"/>
        <v>0.71</v>
      </c>
      <c r="R103" t="str">
        <f t="shared" si="4"/>
        <v>128</v>
      </c>
      <c r="S103" t="str">
        <f t="shared" si="5"/>
        <v>128/Not Specified</v>
      </c>
    </row>
    <row r="104" spans="1:19" x14ac:dyDescent="0.3">
      <c r="A104">
        <v>12832</v>
      </c>
      <c r="B104" s="7">
        <v>44739</v>
      </c>
      <c r="C104" t="s">
        <v>900</v>
      </c>
      <c r="D104" s="4" t="s">
        <v>41</v>
      </c>
      <c r="E104" s="2">
        <v>6</v>
      </c>
      <c r="F104" s="6">
        <v>10.06</v>
      </c>
      <c r="G104" s="6">
        <v>0.01</v>
      </c>
      <c r="H104" s="6">
        <v>59.756399999999999</v>
      </c>
      <c r="I104" s="6">
        <v>7.768332</v>
      </c>
      <c r="J104" s="6">
        <v>51.988067999999998</v>
      </c>
      <c r="K104" s="5" t="s">
        <v>18</v>
      </c>
      <c r="L104" t="s">
        <v>19</v>
      </c>
      <c r="M104" t="s">
        <v>49</v>
      </c>
      <c r="N104" t="s">
        <v>49</v>
      </c>
      <c r="O104" t="s">
        <v>26</v>
      </c>
      <c r="P104" t="s">
        <v>22</v>
      </c>
      <c r="Q104" s="8">
        <f t="shared" si="3"/>
        <v>0.87</v>
      </c>
      <c r="R104" t="str">
        <f t="shared" si="4"/>
        <v>128</v>
      </c>
      <c r="S104" t="str">
        <f t="shared" si="5"/>
        <v>128/Medium</v>
      </c>
    </row>
    <row r="105" spans="1:19" x14ac:dyDescent="0.3">
      <c r="A105">
        <v>12833</v>
      </c>
      <c r="B105" s="7">
        <v>44739</v>
      </c>
      <c r="C105" t="s">
        <v>977</v>
      </c>
      <c r="D105" s="4" t="s">
        <v>23</v>
      </c>
      <c r="E105" s="2">
        <v>48</v>
      </c>
      <c r="F105" s="6">
        <v>8.67</v>
      </c>
      <c r="G105" s="6">
        <v>0.1</v>
      </c>
      <c r="H105" s="6">
        <v>374.54399999999998</v>
      </c>
      <c r="I105" s="6">
        <v>71.163359999999997</v>
      </c>
      <c r="J105" s="6">
        <v>303.38063999999997</v>
      </c>
      <c r="K105" s="5" t="s">
        <v>18</v>
      </c>
      <c r="L105" t="s">
        <v>31</v>
      </c>
      <c r="M105" t="s">
        <v>20</v>
      </c>
      <c r="N105" t="s">
        <v>20</v>
      </c>
      <c r="O105" t="s">
        <v>21</v>
      </c>
      <c r="P105" t="s">
        <v>22</v>
      </c>
      <c r="Q105" s="8">
        <f t="shared" si="3"/>
        <v>0.80999999999999994</v>
      </c>
      <c r="R105" t="str">
        <f t="shared" si="4"/>
        <v>128</v>
      </c>
      <c r="S105" t="str">
        <f t="shared" si="5"/>
        <v>128/Not Specified</v>
      </c>
    </row>
    <row r="106" spans="1:19" x14ac:dyDescent="0.3">
      <c r="A106">
        <v>12834</v>
      </c>
      <c r="B106" s="7">
        <v>44739</v>
      </c>
      <c r="C106" t="s">
        <v>997</v>
      </c>
      <c r="D106" s="4" t="s">
        <v>30</v>
      </c>
      <c r="E106" s="2">
        <v>27</v>
      </c>
      <c r="F106" s="6">
        <v>3.93</v>
      </c>
      <c r="G106" s="6">
        <v>0.02</v>
      </c>
      <c r="H106" s="6">
        <v>103.98779999999999</v>
      </c>
      <c r="I106" s="6">
        <v>23.917193999999999</v>
      </c>
      <c r="J106" s="6">
        <v>80.070605999999998</v>
      </c>
      <c r="K106" s="5" t="s">
        <v>18</v>
      </c>
      <c r="L106" t="s">
        <v>19</v>
      </c>
      <c r="M106" t="s">
        <v>55</v>
      </c>
      <c r="N106" t="s">
        <v>55</v>
      </c>
      <c r="O106" t="s">
        <v>36</v>
      </c>
      <c r="P106" t="s">
        <v>22</v>
      </c>
      <c r="Q106" s="8">
        <f t="shared" si="3"/>
        <v>0.77</v>
      </c>
      <c r="R106" t="str">
        <f t="shared" si="4"/>
        <v>128</v>
      </c>
      <c r="S106" t="str">
        <f t="shared" si="5"/>
        <v>128/Low</v>
      </c>
    </row>
    <row r="107" spans="1:19" x14ac:dyDescent="0.3">
      <c r="A107">
        <v>12835</v>
      </c>
      <c r="B107" s="7">
        <v>44739</v>
      </c>
      <c r="C107" t="s">
        <v>999</v>
      </c>
      <c r="D107" s="4" t="s">
        <v>30</v>
      </c>
      <c r="E107" s="2">
        <v>12</v>
      </c>
      <c r="F107" s="6">
        <v>10.14</v>
      </c>
      <c r="G107" s="6">
        <v>0.04</v>
      </c>
      <c r="H107" s="6">
        <v>116.8128</v>
      </c>
      <c r="I107" s="6">
        <v>24.530688000000001</v>
      </c>
      <c r="J107" s="6">
        <v>92.282111999999998</v>
      </c>
      <c r="K107" s="5" t="s">
        <v>18</v>
      </c>
      <c r="L107" t="s">
        <v>19</v>
      </c>
      <c r="M107" t="s">
        <v>39</v>
      </c>
      <c r="N107" t="s">
        <v>38</v>
      </c>
      <c r="O107" t="s">
        <v>21</v>
      </c>
      <c r="P107" t="s">
        <v>22</v>
      </c>
      <c r="Q107" s="8">
        <f t="shared" si="3"/>
        <v>0.79</v>
      </c>
      <c r="R107" t="str">
        <f t="shared" si="4"/>
        <v>128</v>
      </c>
      <c r="S107" t="str">
        <f t="shared" si="5"/>
        <v>128/Low</v>
      </c>
    </row>
    <row r="108" spans="1:19" x14ac:dyDescent="0.3">
      <c r="A108">
        <v>12836</v>
      </c>
      <c r="B108" s="7">
        <v>44739</v>
      </c>
      <c r="C108" t="s">
        <v>1000</v>
      </c>
      <c r="D108" s="4" t="s">
        <v>41</v>
      </c>
      <c r="E108" s="2">
        <v>19</v>
      </c>
      <c r="F108" s="6">
        <v>1.88</v>
      </c>
      <c r="G108" s="6">
        <v>7.0000000000000007E-2</v>
      </c>
      <c r="H108" s="6">
        <v>33.2196</v>
      </c>
      <c r="I108" s="6">
        <v>4.3185479999999998</v>
      </c>
      <c r="J108" s="6">
        <v>28.901052</v>
      </c>
      <c r="K108" s="5" t="s">
        <v>18</v>
      </c>
      <c r="L108" t="s">
        <v>31</v>
      </c>
      <c r="M108" t="s">
        <v>20</v>
      </c>
      <c r="N108" t="s">
        <v>20</v>
      </c>
      <c r="O108" t="s">
        <v>33</v>
      </c>
      <c r="P108" t="s">
        <v>22</v>
      </c>
      <c r="Q108" s="8">
        <f t="shared" si="3"/>
        <v>0.87</v>
      </c>
      <c r="R108" t="str">
        <f t="shared" si="4"/>
        <v>128</v>
      </c>
      <c r="S108" t="str">
        <f t="shared" si="5"/>
        <v>128/Medium</v>
      </c>
    </row>
    <row r="109" spans="1:19" x14ac:dyDescent="0.3">
      <c r="A109">
        <v>12837</v>
      </c>
      <c r="B109" s="7">
        <v>44739</v>
      </c>
      <c r="C109" t="s">
        <v>1013</v>
      </c>
      <c r="D109" s="4" t="s">
        <v>23</v>
      </c>
      <c r="E109" s="2">
        <v>24</v>
      </c>
      <c r="F109" s="6">
        <v>5.94</v>
      </c>
      <c r="G109" s="6">
        <v>7.0000000000000007E-2</v>
      </c>
      <c r="H109" s="6">
        <v>132.58079999999998</v>
      </c>
      <c r="I109" s="6">
        <v>30.493583999999995</v>
      </c>
      <c r="J109" s="6">
        <v>102.08721599999998</v>
      </c>
      <c r="K109" s="5" t="s">
        <v>18</v>
      </c>
      <c r="L109" t="s">
        <v>31</v>
      </c>
      <c r="M109" t="s">
        <v>43</v>
      </c>
      <c r="N109" t="s">
        <v>43</v>
      </c>
      <c r="O109" t="s">
        <v>33</v>
      </c>
      <c r="P109" t="s">
        <v>22</v>
      </c>
      <c r="Q109" s="8">
        <f t="shared" si="3"/>
        <v>0.77</v>
      </c>
      <c r="R109" t="str">
        <f t="shared" si="4"/>
        <v>128</v>
      </c>
      <c r="S109" t="str">
        <f t="shared" si="5"/>
        <v>128/Not Specified</v>
      </c>
    </row>
    <row r="110" spans="1:19" x14ac:dyDescent="0.3">
      <c r="A110">
        <v>12838</v>
      </c>
      <c r="B110" s="7">
        <v>44739</v>
      </c>
      <c r="C110" t="s">
        <v>1028</v>
      </c>
      <c r="D110" s="4" t="s">
        <v>27</v>
      </c>
      <c r="E110" s="2">
        <v>36</v>
      </c>
      <c r="F110" s="6">
        <v>65.989999999999995</v>
      </c>
      <c r="G110" s="6">
        <v>0.08</v>
      </c>
      <c r="H110" s="6">
        <v>2185.5888</v>
      </c>
      <c r="I110" s="6">
        <v>633.82075199999997</v>
      </c>
      <c r="J110" s="6">
        <v>1551.7680479999999</v>
      </c>
      <c r="K110" s="5" t="s">
        <v>18</v>
      </c>
      <c r="L110" t="s">
        <v>31</v>
      </c>
      <c r="M110" t="s">
        <v>32</v>
      </c>
      <c r="N110" t="s">
        <v>25</v>
      </c>
      <c r="O110" t="s">
        <v>33</v>
      </c>
      <c r="P110" t="s">
        <v>66</v>
      </c>
      <c r="Q110" s="8">
        <f t="shared" si="3"/>
        <v>0.71</v>
      </c>
      <c r="R110" t="str">
        <f t="shared" si="4"/>
        <v>128</v>
      </c>
      <c r="S110" t="str">
        <f t="shared" si="5"/>
        <v>128/Critical</v>
      </c>
    </row>
    <row r="111" spans="1:19" x14ac:dyDescent="0.3">
      <c r="A111">
        <v>12839</v>
      </c>
      <c r="B111" s="7">
        <v>44739</v>
      </c>
      <c r="C111" t="s">
        <v>1039</v>
      </c>
      <c r="D111" s="4" t="s">
        <v>27</v>
      </c>
      <c r="E111" s="2">
        <v>29</v>
      </c>
      <c r="F111" s="6">
        <v>70.709999999999994</v>
      </c>
      <c r="G111" s="6">
        <v>0.08</v>
      </c>
      <c r="H111" s="6">
        <v>1886.5427999999997</v>
      </c>
      <c r="I111" s="6">
        <v>452.77027199999998</v>
      </c>
      <c r="J111" s="6">
        <v>1433.7725279999997</v>
      </c>
      <c r="K111" s="5" t="s">
        <v>18</v>
      </c>
      <c r="L111" t="s">
        <v>19</v>
      </c>
      <c r="M111" t="s">
        <v>34</v>
      </c>
      <c r="N111" t="s">
        <v>35</v>
      </c>
      <c r="O111" t="s">
        <v>21</v>
      </c>
      <c r="P111" t="s">
        <v>62</v>
      </c>
      <c r="Q111" s="8">
        <f t="shared" si="3"/>
        <v>0.76</v>
      </c>
      <c r="R111" t="str">
        <f t="shared" si="4"/>
        <v>128</v>
      </c>
      <c r="S111" t="str">
        <f t="shared" si="5"/>
        <v>128/Critical</v>
      </c>
    </row>
    <row r="112" spans="1:19" x14ac:dyDescent="0.3">
      <c r="A112">
        <v>12840</v>
      </c>
      <c r="B112" s="7">
        <v>44739</v>
      </c>
      <c r="C112" t="s">
        <v>1107</v>
      </c>
      <c r="D112" s="4" t="s">
        <v>41</v>
      </c>
      <c r="E112" s="2">
        <v>21</v>
      </c>
      <c r="F112" s="6">
        <v>7.1</v>
      </c>
      <c r="G112" s="6">
        <v>0.1</v>
      </c>
      <c r="H112" s="6">
        <v>134.19</v>
      </c>
      <c r="I112" s="6">
        <v>21.470399999999998</v>
      </c>
      <c r="J112" s="6">
        <v>112.7196</v>
      </c>
      <c r="K112" s="5" t="s">
        <v>28</v>
      </c>
      <c r="L112" t="s">
        <v>31</v>
      </c>
      <c r="M112" t="s">
        <v>32</v>
      </c>
      <c r="N112" t="s">
        <v>25</v>
      </c>
      <c r="O112" t="s">
        <v>21</v>
      </c>
      <c r="P112" t="s">
        <v>22</v>
      </c>
      <c r="Q112" s="8">
        <f t="shared" si="3"/>
        <v>0.84</v>
      </c>
      <c r="R112" t="str">
        <f t="shared" si="4"/>
        <v>128</v>
      </c>
      <c r="S112" t="str">
        <f t="shared" si="5"/>
        <v>128/Medium</v>
      </c>
    </row>
    <row r="113" spans="1:19" x14ac:dyDescent="0.3">
      <c r="A113">
        <v>12841</v>
      </c>
      <c r="B113" s="7">
        <v>44739</v>
      </c>
      <c r="C113" t="s">
        <v>1147</v>
      </c>
      <c r="D113" s="4" t="s">
        <v>17</v>
      </c>
      <c r="E113" s="2">
        <v>20</v>
      </c>
      <c r="F113" s="6">
        <v>19.98</v>
      </c>
      <c r="G113" s="6">
        <v>0.04</v>
      </c>
      <c r="H113" s="6">
        <v>383.61599999999999</v>
      </c>
      <c r="I113" s="6">
        <v>80.559359999999998</v>
      </c>
      <c r="J113" s="6">
        <v>303.05664000000002</v>
      </c>
      <c r="K113" s="5" t="s">
        <v>18</v>
      </c>
      <c r="L113" t="s">
        <v>31</v>
      </c>
      <c r="M113" t="s">
        <v>20</v>
      </c>
      <c r="N113" t="s">
        <v>20</v>
      </c>
      <c r="O113" t="s">
        <v>36</v>
      </c>
      <c r="P113" t="s">
        <v>22</v>
      </c>
      <c r="Q113" s="8">
        <f t="shared" si="3"/>
        <v>0.79</v>
      </c>
      <c r="R113" t="str">
        <f t="shared" si="4"/>
        <v>128</v>
      </c>
      <c r="S113" t="str">
        <f t="shared" si="5"/>
        <v>128/High</v>
      </c>
    </row>
    <row r="114" spans="1:19" x14ac:dyDescent="0.3">
      <c r="A114">
        <v>12842</v>
      </c>
      <c r="B114" s="7">
        <v>44739</v>
      </c>
      <c r="C114" t="s">
        <v>1213</v>
      </c>
      <c r="D114" s="4" t="s">
        <v>23</v>
      </c>
      <c r="E114" s="2">
        <v>41</v>
      </c>
      <c r="F114" s="6">
        <v>6.48</v>
      </c>
      <c r="G114" s="6">
        <v>0.02</v>
      </c>
      <c r="H114" s="6">
        <v>260.3664</v>
      </c>
      <c r="I114" s="6">
        <v>62.487935999999998</v>
      </c>
      <c r="J114" s="6">
        <v>197.87846400000001</v>
      </c>
      <c r="K114" s="5" t="s">
        <v>18</v>
      </c>
      <c r="L114" t="s">
        <v>31</v>
      </c>
      <c r="M114" t="s">
        <v>20</v>
      </c>
      <c r="N114" t="s">
        <v>20</v>
      </c>
      <c r="O114" t="s">
        <v>21</v>
      </c>
      <c r="P114" t="s">
        <v>22</v>
      </c>
      <c r="Q114" s="8">
        <f t="shared" si="3"/>
        <v>0.76</v>
      </c>
      <c r="R114" t="str">
        <f t="shared" si="4"/>
        <v>128</v>
      </c>
      <c r="S114" t="str">
        <f t="shared" si="5"/>
        <v>128/Not Specified</v>
      </c>
    </row>
    <row r="115" spans="1:19" x14ac:dyDescent="0.3">
      <c r="A115">
        <v>12789</v>
      </c>
      <c r="B115" s="7">
        <v>44738</v>
      </c>
      <c r="C115" t="s">
        <v>137</v>
      </c>
      <c r="D115" s="4" t="s">
        <v>17</v>
      </c>
      <c r="E115" s="2">
        <v>6</v>
      </c>
      <c r="F115" s="6">
        <v>35.99</v>
      </c>
      <c r="G115" s="6">
        <v>0.09</v>
      </c>
      <c r="H115" s="6">
        <v>196.50540000000001</v>
      </c>
      <c r="I115" s="6">
        <v>51.091404000000004</v>
      </c>
      <c r="J115" s="6">
        <v>145.413996</v>
      </c>
      <c r="K115" s="5" t="s">
        <v>18</v>
      </c>
      <c r="L115" t="s">
        <v>80</v>
      </c>
      <c r="M115" t="s">
        <v>24</v>
      </c>
      <c r="N115" t="s">
        <v>25</v>
      </c>
      <c r="O115" t="s">
        <v>21</v>
      </c>
      <c r="P115" t="s">
        <v>66</v>
      </c>
      <c r="Q115" s="8">
        <f t="shared" si="3"/>
        <v>0.74</v>
      </c>
      <c r="R115" t="str">
        <f t="shared" si="4"/>
        <v>127</v>
      </c>
      <c r="S115" t="str">
        <f t="shared" si="5"/>
        <v>127/High</v>
      </c>
    </row>
    <row r="116" spans="1:19" x14ac:dyDescent="0.3">
      <c r="A116">
        <v>12790</v>
      </c>
      <c r="B116" s="7">
        <v>44738</v>
      </c>
      <c r="C116" t="s">
        <v>212</v>
      </c>
      <c r="D116" s="4" t="s">
        <v>17</v>
      </c>
      <c r="E116" s="2">
        <v>31</v>
      </c>
      <c r="F116" s="6">
        <v>260.98</v>
      </c>
      <c r="G116" s="6">
        <v>0.09</v>
      </c>
      <c r="H116" s="6">
        <v>7362.2458000000015</v>
      </c>
      <c r="I116" s="6">
        <v>1546.0716180000004</v>
      </c>
      <c r="J116" s="6">
        <v>5816.1741820000007</v>
      </c>
      <c r="K116" s="5" t="s">
        <v>57</v>
      </c>
      <c r="L116" t="s">
        <v>201</v>
      </c>
      <c r="M116" t="s">
        <v>24</v>
      </c>
      <c r="N116" t="s">
        <v>25</v>
      </c>
      <c r="O116" t="s">
        <v>21</v>
      </c>
      <c r="P116" t="s">
        <v>62</v>
      </c>
      <c r="Q116" s="8">
        <f t="shared" si="3"/>
        <v>0.78999999999999992</v>
      </c>
      <c r="R116" t="str">
        <f t="shared" si="4"/>
        <v>127</v>
      </c>
      <c r="S116" t="str">
        <f t="shared" si="5"/>
        <v>127/High</v>
      </c>
    </row>
    <row r="117" spans="1:19" x14ac:dyDescent="0.3">
      <c r="A117">
        <v>12791</v>
      </c>
      <c r="B117" s="7">
        <v>44738</v>
      </c>
      <c r="C117" t="s">
        <v>239</v>
      </c>
      <c r="D117" s="4" t="s">
        <v>30</v>
      </c>
      <c r="E117" s="2">
        <v>19</v>
      </c>
      <c r="F117" s="6">
        <v>4.91</v>
      </c>
      <c r="G117" s="6">
        <v>0.1</v>
      </c>
      <c r="H117" s="6">
        <v>83.961000000000013</v>
      </c>
      <c r="I117" s="6">
        <v>20.150640000000003</v>
      </c>
      <c r="J117" s="6">
        <v>63.81036000000001</v>
      </c>
      <c r="K117" s="5" t="s">
        <v>18</v>
      </c>
      <c r="L117" t="s">
        <v>31</v>
      </c>
      <c r="M117" t="s">
        <v>49</v>
      </c>
      <c r="N117" t="s">
        <v>49</v>
      </c>
      <c r="O117" t="s">
        <v>33</v>
      </c>
      <c r="P117" t="s">
        <v>22</v>
      </c>
      <c r="Q117" s="8">
        <f t="shared" si="3"/>
        <v>0.76</v>
      </c>
      <c r="R117" t="str">
        <f t="shared" si="4"/>
        <v>127</v>
      </c>
      <c r="S117" t="str">
        <f t="shared" si="5"/>
        <v>127/Low</v>
      </c>
    </row>
    <row r="118" spans="1:19" x14ac:dyDescent="0.3">
      <c r="A118">
        <v>12792</v>
      </c>
      <c r="B118" s="7">
        <v>44738</v>
      </c>
      <c r="C118" t="s">
        <v>240</v>
      </c>
      <c r="D118" s="4" t="s">
        <v>23</v>
      </c>
      <c r="E118" s="2">
        <v>36</v>
      </c>
      <c r="F118" s="6">
        <v>6.3</v>
      </c>
      <c r="G118" s="6">
        <v>0.1</v>
      </c>
      <c r="H118" s="6">
        <v>204.11999999999998</v>
      </c>
      <c r="I118" s="6">
        <v>55.112400000000001</v>
      </c>
      <c r="J118" s="6">
        <v>149.00759999999997</v>
      </c>
      <c r="K118" s="5" t="s">
        <v>18</v>
      </c>
      <c r="L118" t="s">
        <v>31</v>
      </c>
      <c r="M118" t="s">
        <v>39</v>
      </c>
      <c r="N118" t="s">
        <v>38</v>
      </c>
      <c r="O118" t="s">
        <v>36</v>
      </c>
      <c r="P118" t="s">
        <v>22</v>
      </c>
      <c r="Q118" s="8">
        <f t="shared" si="3"/>
        <v>0.73</v>
      </c>
      <c r="R118" t="str">
        <f t="shared" si="4"/>
        <v>127</v>
      </c>
      <c r="S118" t="str">
        <f t="shared" si="5"/>
        <v>127/Not Specified</v>
      </c>
    </row>
    <row r="119" spans="1:19" x14ac:dyDescent="0.3">
      <c r="A119">
        <v>12793</v>
      </c>
      <c r="B119" s="7">
        <v>44738</v>
      </c>
      <c r="C119" t="s">
        <v>243</v>
      </c>
      <c r="D119" s="4" t="s">
        <v>30</v>
      </c>
      <c r="E119" s="2">
        <v>26</v>
      </c>
      <c r="F119" s="6">
        <v>2.88</v>
      </c>
      <c r="G119" s="6">
        <v>0.06</v>
      </c>
      <c r="H119" s="6">
        <v>70.387199999999993</v>
      </c>
      <c r="I119" s="6">
        <v>14.077439999999999</v>
      </c>
      <c r="J119" s="6">
        <v>56.309759999999997</v>
      </c>
      <c r="K119" s="5" t="s">
        <v>18</v>
      </c>
      <c r="L119" t="s">
        <v>31</v>
      </c>
      <c r="M119" t="s">
        <v>43</v>
      </c>
      <c r="N119" t="s">
        <v>43</v>
      </c>
      <c r="O119" t="s">
        <v>33</v>
      </c>
      <c r="P119" t="s">
        <v>22</v>
      </c>
      <c r="Q119" s="8">
        <f t="shared" si="3"/>
        <v>0.8</v>
      </c>
      <c r="R119" t="str">
        <f t="shared" si="4"/>
        <v>127</v>
      </c>
      <c r="S119" t="str">
        <f t="shared" si="5"/>
        <v>127/Low</v>
      </c>
    </row>
    <row r="120" spans="1:19" x14ac:dyDescent="0.3">
      <c r="A120">
        <v>12794</v>
      </c>
      <c r="B120" s="7">
        <v>44738</v>
      </c>
      <c r="C120" t="s">
        <v>247</v>
      </c>
      <c r="D120" s="4" t="s">
        <v>41</v>
      </c>
      <c r="E120" s="2">
        <v>32</v>
      </c>
      <c r="F120" s="6">
        <v>3.89</v>
      </c>
      <c r="G120" s="6">
        <v>0.09</v>
      </c>
      <c r="H120" s="6">
        <v>113.27680000000001</v>
      </c>
      <c r="I120" s="6">
        <v>31.717504000000005</v>
      </c>
      <c r="J120" s="6">
        <v>81.559296000000003</v>
      </c>
      <c r="K120" s="5" t="s">
        <v>28</v>
      </c>
      <c r="L120" t="s">
        <v>31</v>
      </c>
      <c r="M120" t="s">
        <v>20</v>
      </c>
      <c r="N120" t="s">
        <v>20</v>
      </c>
      <c r="O120" t="s">
        <v>33</v>
      </c>
      <c r="P120" t="s">
        <v>22</v>
      </c>
      <c r="Q120" s="8">
        <f t="shared" si="3"/>
        <v>0.72</v>
      </c>
      <c r="R120" t="str">
        <f t="shared" si="4"/>
        <v>127</v>
      </c>
      <c r="S120" t="str">
        <f t="shared" si="5"/>
        <v>127/Medium</v>
      </c>
    </row>
    <row r="121" spans="1:19" x14ac:dyDescent="0.3">
      <c r="A121">
        <v>12795</v>
      </c>
      <c r="B121" s="7">
        <v>44738</v>
      </c>
      <c r="C121" t="s">
        <v>351</v>
      </c>
      <c r="D121" t="s">
        <v>23</v>
      </c>
      <c r="E121" s="2">
        <v>7</v>
      </c>
      <c r="F121" s="6">
        <v>17.98</v>
      </c>
      <c r="G121" s="6">
        <v>0.06</v>
      </c>
      <c r="H121" s="6">
        <v>118.30839999999999</v>
      </c>
      <c r="I121" s="6">
        <v>14.197007999999999</v>
      </c>
      <c r="J121" s="6">
        <v>104.111392</v>
      </c>
      <c r="K121" t="s">
        <v>18</v>
      </c>
      <c r="L121" t="s">
        <v>65</v>
      </c>
      <c r="M121" t="s">
        <v>34</v>
      </c>
      <c r="N121" t="s">
        <v>35</v>
      </c>
      <c r="O121" t="s">
        <v>26</v>
      </c>
      <c r="P121" t="s">
        <v>66</v>
      </c>
      <c r="Q121" s="8">
        <f t="shared" si="3"/>
        <v>0.88</v>
      </c>
      <c r="R121" t="str">
        <f t="shared" si="4"/>
        <v>127</v>
      </c>
      <c r="S121" t="str">
        <f t="shared" si="5"/>
        <v>127/Not Specified</v>
      </c>
    </row>
    <row r="122" spans="1:19" x14ac:dyDescent="0.3">
      <c r="A122">
        <v>12796</v>
      </c>
      <c r="B122" s="7">
        <v>44738</v>
      </c>
      <c r="C122" t="s">
        <v>425</v>
      </c>
      <c r="D122" s="4" t="s">
        <v>30</v>
      </c>
      <c r="E122" s="2">
        <v>22</v>
      </c>
      <c r="F122" s="6">
        <v>55.48</v>
      </c>
      <c r="G122" s="6">
        <v>0</v>
      </c>
      <c r="H122" s="6">
        <v>1220.56</v>
      </c>
      <c r="I122" s="6">
        <v>329.55119999999994</v>
      </c>
      <c r="J122" s="6">
        <v>891.00880000000006</v>
      </c>
      <c r="K122" s="5" t="s">
        <v>18</v>
      </c>
      <c r="L122" t="s">
        <v>31</v>
      </c>
      <c r="M122" t="s">
        <v>32</v>
      </c>
      <c r="N122" t="s">
        <v>25</v>
      </c>
      <c r="O122" t="s">
        <v>26</v>
      </c>
      <c r="P122" t="s">
        <v>22</v>
      </c>
      <c r="Q122" s="8">
        <f t="shared" si="3"/>
        <v>0.73000000000000009</v>
      </c>
      <c r="R122" t="str">
        <f t="shared" si="4"/>
        <v>127</v>
      </c>
      <c r="S122" t="str">
        <f t="shared" si="5"/>
        <v>127/Low</v>
      </c>
    </row>
    <row r="123" spans="1:19" x14ac:dyDescent="0.3">
      <c r="A123">
        <v>12797</v>
      </c>
      <c r="B123" s="7">
        <v>44738</v>
      </c>
      <c r="C123" t="s">
        <v>466</v>
      </c>
      <c r="D123" s="4" t="s">
        <v>23</v>
      </c>
      <c r="E123" s="2">
        <v>38</v>
      </c>
      <c r="F123" s="6">
        <v>194.3</v>
      </c>
      <c r="G123" s="6">
        <v>0.02</v>
      </c>
      <c r="H123" s="6">
        <v>7235.732</v>
      </c>
      <c r="I123" s="6">
        <v>723.57320000000004</v>
      </c>
      <c r="J123" s="6">
        <v>6512.1588000000002</v>
      </c>
      <c r="K123" s="5" t="s">
        <v>18</v>
      </c>
      <c r="L123" t="s">
        <v>91</v>
      </c>
      <c r="M123" t="s">
        <v>43</v>
      </c>
      <c r="N123" t="s">
        <v>43</v>
      </c>
      <c r="O123" t="s">
        <v>33</v>
      </c>
      <c r="P123" t="s">
        <v>62</v>
      </c>
      <c r="Q123" s="8">
        <f t="shared" si="3"/>
        <v>0.9</v>
      </c>
      <c r="R123" t="str">
        <f t="shared" si="4"/>
        <v>127</v>
      </c>
      <c r="S123" t="str">
        <f t="shared" si="5"/>
        <v>127/Not Specified</v>
      </c>
    </row>
    <row r="124" spans="1:19" x14ac:dyDescent="0.3">
      <c r="A124">
        <v>12798</v>
      </c>
      <c r="B124" s="7">
        <v>44738</v>
      </c>
      <c r="C124" t="s">
        <v>484</v>
      </c>
      <c r="D124" s="4" t="s">
        <v>30</v>
      </c>
      <c r="E124" s="2">
        <v>16</v>
      </c>
      <c r="F124" s="6">
        <v>25.38</v>
      </c>
      <c r="G124" s="6">
        <v>0.01</v>
      </c>
      <c r="H124" s="6">
        <v>402.01919999999996</v>
      </c>
      <c r="I124" s="6">
        <v>76.383647999999994</v>
      </c>
      <c r="J124" s="6">
        <v>325.63555199999996</v>
      </c>
      <c r="K124" s="5" t="s">
        <v>18</v>
      </c>
      <c r="L124" t="s">
        <v>80</v>
      </c>
      <c r="M124" t="s">
        <v>37</v>
      </c>
      <c r="N124" t="s">
        <v>38</v>
      </c>
      <c r="O124" t="s">
        <v>33</v>
      </c>
      <c r="P124" t="s">
        <v>62</v>
      </c>
      <c r="Q124" s="8">
        <f t="shared" si="3"/>
        <v>0.80999999999999994</v>
      </c>
      <c r="R124" t="str">
        <f t="shared" si="4"/>
        <v>127</v>
      </c>
      <c r="S124" t="str">
        <f t="shared" si="5"/>
        <v>127/Low</v>
      </c>
    </row>
    <row r="125" spans="1:19" x14ac:dyDescent="0.3">
      <c r="A125">
        <v>12799</v>
      </c>
      <c r="B125" s="7">
        <v>44738</v>
      </c>
      <c r="C125" t="s">
        <v>558</v>
      </c>
      <c r="D125" t="s">
        <v>17</v>
      </c>
      <c r="E125" s="2">
        <v>20</v>
      </c>
      <c r="F125" s="6">
        <v>24.92</v>
      </c>
      <c r="G125" s="6">
        <v>0.04</v>
      </c>
      <c r="H125" s="6">
        <v>478.464</v>
      </c>
      <c r="I125" s="6">
        <v>86.123520000000013</v>
      </c>
      <c r="J125" s="6">
        <v>392.34047999999996</v>
      </c>
      <c r="K125" t="s">
        <v>18</v>
      </c>
      <c r="L125" t="s">
        <v>31</v>
      </c>
      <c r="M125" t="s">
        <v>20</v>
      </c>
      <c r="N125" t="s">
        <v>20</v>
      </c>
      <c r="O125" s="3" t="s">
        <v>21</v>
      </c>
      <c r="P125" t="s">
        <v>22</v>
      </c>
      <c r="Q125" s="8">
        <f t="shared" si="3"/>
        <v>0.82</v>
      </c>
      <c r="R125" t="str">
        <f t="shared" si="4"/>
        <v>127</v>
      </c>
      <c r="S125" t="str">
        <f t="shared" si="5"/>
        <v>127/High</v>
      </c>
    </row>
    <row r="126" spans="1:19" x14ac:dyDescent="0.3">
      <c r="A126">
        <v>12800</v>
      </c>
      <c r="B126" s="7">
        <v>44738</v>
      </c>
      <c r="C126" t="s">
        <v>672</v>
      </c>
      <c r="D126" s="4" t="s">
        <v>30</v>
      </c>
      <c r="E126" s="2">
        <v>4</v>
      </c>
      <c r="F126" s="6">
        <v>172.99</v>
      </c>
      <c r="G126" s="6">
        <v>0.08</v>
      </c>
      <c r="H126" s="6">
        <v>636.60320000000002</v>
      </c>
      <c r="I126" s="6">
        <v>70.026352000000003</v>
      </c>
      <c r="J126" s="6">
        <v>566.57684800000004</v>
      </c>
      <c r="K126" s="5" t="s">
        <v>18</v>
      </c>
      <c r="L126" t="s">
        <v>31</v>
      </c>
      <c r="M126" t="s">
        <v>20</v>
      </c>
      <c r="N126" t="s">
        <v>20</v>
      </c>
      <c r="O126" t="s">
        <v>21</v>
      </c>
      <c r="P126" t="s">
        <v>22</v>
      </c>
      <c r="Q126" s="8">
        <f t="shared" si="3"/>
        <v>0.89</v>
      </c>
      <c r="R126" t="str">
        <f t="shared" si="4"/>
        <v>128</v>
      </c>
      <c r="S126" t="str">
        <f t="shared" si="5"/>
        <v>128/Low</v>
      </c>
    </row>
    <row r="127" spans="1:19" x14ac:dyDescent="0.3">
      <c r="A127">
        <v>12801</v>
      </c>
      <c r="B127" s="7">
        <v>44738</v>
      </c>
      <c r="C127" t="s">
        <v>695</v>
      </c>
      <c r="D127" s="4" t="s">
        <v>17</v>
      </c>
      <c r="E127" s="2">
        <v>24</v>
      </c>
      <c r="F127" s="6">
        <v>8.4600000000000009</v>
      </c>
      <c r="G127" s="6">
        <v>0.04</v>
      </c>
      <c r="H127" s="6">
        <v>194.91840000000002</v>
      </c>
      <c r="I127" s="6">
        <v>37.034496000000004</v>
      </c>
      <c r="J127" s="6">
        <v>157.88390400000003</v>
      </c>
      <c r="K127" s="5" t="s">
        <v>18</v>
      </c>
      <c r="L127" t="s">
        <v>80</v>
      </c>
      <c r="M127" t="s">
        <v>24</v>
      </c>
      <c r="N127" t="s">
        <v>25</v>
      </c>
      <c r="O127" t="s">
        <v>33</v>
      </c>
      <c r="P127" t="s">
        <v>66</v>
      </c>
      <c r="Q127" s="8">
        <f t="shared" si="3"/>
        <v>0.81</v>
      </c>
      <c r="R127" t="str">
        <f t="shared" si="4"/>
        <v>128</v>
      </c>
      <c r="S127" t="str">
        <f t="shared" si="5"/>
        <v>128/High</v>
      </c>
    </row>
    <row r="128" spans="1:19" x14ac:dyDescent="0.3">
      <c r="A128">
        <v>12802</v>
      </c>
      <c r="B128" s="7">
        <v>44738</v>
      </c>
      <c r="C128" t="s">
        <v>761</v>
      </c>
      <c r="D128" s="4" t="s">
        <v>23</v>
      </c>
      <c r="E128" s="2">
        <v>8</v>
      </c>
      <c r="F128" s="6">
        <v>17.48</v>
      </c>
      <c r="G128" s="6">
        <v>0.02</v>
      </c>
      <c r="H128" s="6">
        <v>137.04320000000001</v>
      </c>
      <c r="I128" s="6">
        <v>19.186048</v>
      </c>
      <c r="J128" s="6">
        <v>117.85715200000001</v>
      </c>
      <c r="K128" s="5" t="s">
        <v>18</v>
      </c>
      <c r="L128" t="s">
        <v>80</v>
      </c>
      <c r="M128" t="s">
        <v>20</v>
      </c>
      <c r="N128" t="s">
        <v>20</v>
      </c>
      <c r="O128" t="s">
        <v>26</v>
      </c>
      <c r="P128" t="s">
        <v>66</v>
      </c>
      <c r="Q128" s="8">
        <f t="shared" si="3"/>
        <v>0.86</v>
      </c>
      <c r="R128" t="str">
        <f t="shared" si="4"/>
        <v>128</v>
      </c>
      <c r="S128" t="str">
        <f t="shared" si="5"/>
        <v>128/Not Specified</v>
      </c>
    </row>
    <row r="129" spans="1:19" x14ac:dyDescent="0.3">
      <c r="A129">
        <v>12803</v>
      </c>
      <c r="B129" s="7">
        <v>44738</v>
      </c>
      <c r="C129" t="s">
        <v>988</v>
      </c>
      <c r="D129" s="4" t="s">
        <v>30</v>
      </c>
      <c r="E129" s="2">
        <v>47</v>
      </c>
      <c r="F129" s="6">
        <v>2.62</v>
      </c>
      <c r="G129" s="6">
        <v>0.1</v>
      </c>
      <c r="H129" s="6">
        <v>110.82600000000001</v>
      </c>
      <c r="I129" s="6">
        <v>11.082599999999999</v>
      </c>
      <c r="J129" s="6">
        <v>99.743400000000008</v>
      </c>
      <c r="K129" s="5" t="s">
        <v>18</v>
      </c>
      <c r="L129" t="s">
        <v>19</v>
      </c>
      <c r="M129" t="s">
        <v>37</v>
      </c>
      <c r="N129" t="s">
        <v>38</v>
      </c>
      <c r="O129" t="s">
        <v>33</v>
      </c>
      <c r="P129" t="s">
        <v>22</v>
      </c>
      <c r="Q129" s="8">
        <f t="shared" si="3"/>
        <v>0.9</v>
      </c>
      <c r="R129" t="str">
        <f t="shared" si="4"/>
        <v>128</v>
      </c>
      <c r="S129" t="str">
        <f t="shared" si="5"/>
        <v>128/Low</v>
      </c>
    </row>
    <row r="130" spans="1:19" x14ac:dyDescent="0.3">
      <c r="A130">
        <v>12804</v>
      </c>
      <c r="B130" s="7">
        <v>44738</v>
      </c>
      <c r="C130" t="s">
        <v>990</v>
      </c>
      <c r="D130" s="4" t="s">
        <v>27</v>
      </c>
      <c r="E130" s="2">
        <v>22</v>
      </c>
      <c r="F130" s="6">
        <v>6.47</v>
      </c>
      <c r="G130" s="6">
        <v>0.04</v>
      </c>
      <c r="H130" s="6">
        <v>136.6464</v>
      </c>
      <c r="I130" s="6">
        <v>17.764032</v>
      </c>
      <c r="J130" s="6">
        <v>118.882368</v>
      </c>
      <c r="K130" s="5" t="s">
        <v>18</v>
      </c>
      <c r="L130" t="s">
        <v>19</v>
      </c>
      <c r="M130" t="s">
        <v>32</v>
      </c>
      <c r="N130" t="s">
        <v>25</v>
      </c>
      <c r="O130" t="s">
        <v>26</v>
      </c>
      <c r="P130" t="s">
        <v>22</v>
      </c>
      <c r="Q130" s="8">
        <f t="shared" ref="Q130:Q193" si="6">J130/H130</f>
        <v>0.87</v>
      </c>
      <c r="R130" t="str">
        <f t="shared" ref="R130:R193" si="7">LEFT(A130,3)</f>
        <v>128</v>
      </c>
      <c r="S130" t="str">
        <f t="shared" ref="S130:S193" si="8">CONCATENATE(R130,"/",D130)</f>
        <v>128/Critical</v>
      </c>
    </row>
    <row r="131" spans="1:19" x14ac:dyDescent="0.3">
      <c r="A131">
        <v>12805</v>
      </c>
      <c r="B131" s="7">
        <v>44738</v>
      </c>
      <c r="C131" t="s">
        <v>1027</v>
      </c>
      <c r="D131" s="4" t="s">
        <v>17</v>
      </c>
      <c r="E131" s="2">
        <v>28</v>
      </c>
      <c r="F131" s="6">
        <v>205.99</v>
      </c>
      <c r="G131" s="6">
        <v>7.0000000000000007E-2</v>
      </c>
      <c r="H131" s="6">
        <v>5363.9795999999997</v>
      </c>
      <c r="I131" s="6">
        <v>1609.1938799999998</v>
      </c>
      <c r="J131" s="6">
        <v>3754.7857199999999</v>
      </c>
      <c r="K131" s="5" t="s">
        <v>18</v>
      </c>
      <c r="L131" t="s">
        <v>31</v>
      </c>
      <c r="M131" t="s">
        <v>20</v>
      </c>
      <c r="N131" t="s">
        <v>20</v>
      </c>
      <c r="O131" t="s">
        <v>21</v>
      </c>
      <c r="P131" t="s">
        <v>66</v>
      </c>
      <c r="Q131" s="8">
        <f t="shared" si="6"/>
        <v>0.70000000000000007</v>
      </c>
      <c r="R131" t="str">
        <f t="shared" si="7"/>
        <v>128</v>
      </c>
      <c r="S131" t="str">
        <f t="shared" si="8"/>
        <v>128/High</v>
      </c>
    </row>
    <row r="132" spans="1:19" x14ac:dyDescent="0.3">
      <c r="A132">
        <v>12806</v>
      </c>
      <c r="B132" s="7">
        <v>44738</v>
      </c>
      <c r="C132" t="s">
        <v>1173</v>
      </c>
      <c r="D132" s="4" t="s">
        <v>41</v>
      </c>
      <c r="E132" s="2">
        <v>10</v>
      </c>
      <c r="F132" s="6">
        <v>4.9800000000000004</v>
      </c>
      <c r="G132" s="6">
        <v>0.01</v>
      </c>
      <c r="H132" s="6">
        <v>49.302000000000007</v>
      </c>
      <c r="I132" s="6">
        <v>13.804560000000002</v>
      </c>
      <c r="J132" s="6">
        <v>35.497440000000005</v>
      </c>
      <c r="K132" s="5" t="s">
        <v>18</v>
      </c>
      <c r="L132" t="s">
        <v>31</v>
      </c>
      <c r="M132" t="s">
        <v>32</v>
      </c>
      <c r="N132" t="s">
        <v>25</v>
      </c>
      <c r="O132" t="s">
        <v>26</v>
      </c>
      <c r="P132" t="s">
        <v>22</v>
      </c>
      <c r="Q132" s="8">
        <f t="shared" si="6"/>
        <v>0.72</v>
      </c>
      <c r="R132" t="str">
        <f t="shared" si="7"/>
        <v>128</v>
      </c>
      <c r="S132" t="str">
        <f t="shared" si="8"/>
        <v>128/Medium</v>
      </c>
    </row>
    <row r="133" spans="1:19" x14ac:dyDescent="0.3">
      <c r="A133">
        <v>12807</v>
      </c>
      <c r="B133" s="7">
        <v>44738</v>
      </c>
      <c r="C133" t="s">
        <v>1181</v>
      </c>
      <c r="D133" s="4" t="s">
        <v>30</v>
      </c>
      <c r="E133" s="2">
        <v>44</v>
      </c>
      <c r="F133" s="6">
        <v>5.78</v>
      </c>
      <c r="G133" s="6">
        <v>0.1</v>
      </c>
      <c r="H133" s="6">
        <v>228.88800000000003</v>
      </c>
      <c r="I133" s="6">
        <v>61.799760000000006</v>
      </c>
      <c r="J133" s="6">
        <v>167.08824000000004</v>
      </c>
      <c r="K133" s="5" t="s">
        <v>18</v>
      </c>
      <c r="L133" t="s">
        <v>31</v>
      </c>
      <c r="M133" t="s">
        <v>24</v>
      </c>
      <c r="N133" t="s">
        <v>25</v>
      </c>
      <c r="O133" t="s">
        <v>21</v>
      </c>
      <c r="P133" t="s">
        <v>22</v>
      </c>
      <c r="Q133" s="8">
        <f t="shared" si="6"/>
        <v>0.73000000000000009</v>
      </c>
      <c r="R133" t="str">
        <f t="shared" si="7"/>
        <v>128</v>
      </c>
      <c r="S133" t="str">
        <f t="shared" si="8"/>
        <v>128/Low</v>
      </c>
    </row>
    <row r="134" spans="1:19" x14ac:dyDescent="0.3">
      <c r="A134">
        <v>12808</v>
      </c>
      <c r="B134" s="7">
        <v>44738</v>
      </c>
      <c r="C134" t="s">
        <v>1194</v>
      </c>
      <c r="D134" s="4" t="s">
        <v>41</v>
      </c>
      <c r="E134" s="2">
        <v>7</v>
      </c>
      <c r="F134" s="6">
        <v>5.78</v>
      </c>
      <c r="G134" s="6">
        <v>7.0000000000000007E-2</v>
      </c>
      <c r="H134" s="6">
        <v>37.627800000000001</v>
      </c>
      <c r="I134" s="6">
        <v>5.6441699999999999</v>
      </c>
      <c r="J134" s="6">
        <v>31.983630000000002</v>
      </c>
      <c r="K134" s="5" t="s">
        <v>18</v>
      </c>
      <c r="L134" t="s">
        <v>31</v>
      </c>
      <c r="M134" t="s">
        <v>24</v>
      </c>
      <c r="N134" t="s">
        <v>25</v>
      </c>
      <c r="O134" t="s">
        <v>21</v>
      </c>
      <c r="P134" t="s">
        <v>22</v>
      </c>
      <c r="Q134" s="8">
        <f t="shared" si="6"/>
        <v>0.85</v>
      </c>
      <c r="R134" t="str">
        <f t="shared" si="7"/>
        <v>128</v>
      </c>
      <c r="S134" t="str">
        <f t="shared" si="8"/>
        <v>128/Medium</v>
      </c>
    </row>
    <row r="135" spans="1:19" x14ac:dyDescent="0.3">
      <c r="A135">
        <v>12763</v>
      </c>
      <c r="B135" s="7">
        <v>44737</v>
      </c>
      <c r="C135" t="s">
        <v>166</v>
      </c>
      <c r="D135" s="4" t="s">
        <v>17</v>
      </c>
      <c r="E135" s="2">
        <v>43</v>
      </c>
      <c r="F135" s="6">
        <v>4.13</v>
      </c>
      <c r="G135" s="6">
        <v>7.0000000000000007E-2</v>
      </c>
      <c r="H135" s="6">
        <v>165.15869999999998</v>
      </c>
      <c r="I135" s="6">
        <v>31.380152999999996</v>
      </c>
      <c r="J135" s="6">
        <v>133.77854699999997</v>
      </c>
      <c r="K135" s="5" t="s">
        <v>18</v>
      </c>
      <c r="L135" t="s">
        <v>31</v>
      </c>
      <c r="M135" t="s">
        <v>45</v>
      </c>
      <c r="N135" t="s">
        <v>35</v>
      </c>
      <c r="O135" t="s">
        <v>21</v>
      </c>
      <c r="P135" t="s">
        <v>22</v>
      </c>
      <c r="Q135" s="8">
        <f t="shared" si="6"/>
        <v>0.80999999999999994</v>
      </c>
      <c r="R135" t="str">
        <f t="shared" si="7"/>
        <v>127</v>
      </c>
      <c r="S135" t="str">
        <f t="shared" si="8"/>
        <v>127/High</v>
      </c>
    </row>
    <row r="136" spans="1:19" x14ac:dyDescent="0.3">
      <c r="A136">
        <v>12764</v>
      </c>
      <c r="B136" s="7">
        <v>44737</v>
      </c>
      <c r="C136" t="s">
        <v>222</v>
      </c>
      <c r="D136" s="4" t="s">
        <v>27</v>
      </c>
      <c r="E136" s="2">
        <v>41</v>
      </c>
      <c r="F136" s="6">
        <v>3.08</v>
      </c>
      <c r="G136" s="6">
        <v>0.04</v>
      </c>
      <c r="H136" s="6">
        <v>121.22879999999999</v>
      </c>
      <c r="I136" s="6">
        <v>36.368639999999999</v>
      </c>
      <c r="J136" s="6">
        <v>84.860159999999993</v>
      </c>
      <c r="K136" s="5" t="s">
        <v>18</v>
      </c>
      <c r="L136" t="s">
        <v>31</v>
      </c>
      <c r="M136" t="s">
        <v>39</v>
      </c>
      <c r="N136" t="s">
        <v>38</v>
      </c>
      <c r="O136" t="s">
        <v>33</v>
      </c>
      <c r="P136" t="s">
        <v>22</v>
      </c>
      <c r="Q136" s="8">
        <f t="shared" si="6"/>
        <v>0.7</v>
      </c>
      <c r="R136" t="str">
        <f t="shared" si="7"/>
        <v>127</v>
      </c>
      <c r="S136" t="str">
        <f t="shared" si="8"/>
        <v>127/Critical</v>
      </c>
    </row>
    <row r="137" spans="1:19" x14ac:dyDescent="0.3">
      <c r="A137">
        <v>12765</v>
      </c>
      <c r="B137" s="7">
        <v>44737</v>
      </c>
      <c r="C137" t="s">
        <v>229</v>
      </c>
      <c r="D137" s="4" t="s">
        <v>30</v>
      </c>
      <c r="E137" s="2">
        <v>17</v>
      </c>
      <c r="F137" s="6">
        <v>4.91</v>
      </c>
      <c r="G137" s="6">
        <v>0.01</v>
      </c>
      <c r="H137" s="6">
        <v>82.635300000000001</v>
      </c>
      <c r="I137" s="6">
        <v>14.048000999999999</v>
      </c>
      <c r="J137" s="6">
        <v>68.587299000000002</v>
      </c>
      <c r="K137" s="5" t="s">
        <v>18</v>
      </c>
      <c r="L137" t="s">
        <v>31</v>
      </c>
      <c r="M137" t="s">
        <v>49</v>
      </c>
      <c r="N137" t="s">
        <v>49</v>
      </c>
      <c r="O137" t="s">
        <v>21</v>
      </c>
      <c r="P137" t="s">
        <v>22</v>
      </c>
      <c r="Q137" s="8">
        <f t="shared" si="6"/>
        <v>0.83</v>
      </c>
      <c r="R137" t="str">
        <f t="shared" si="7"/>
        <v>127</v>
      </c>
      <c r="S137" t="str">
        <f t="shared" si="8"/>
        <v>127/Low</v>
      </c>
    </row>
    <row r="138" spans="1:19" x14ac:dyDescent="0.3">
      <c r="A138">
        <v>12766</v>
      </c>
      <c r="B138" s="7">
        <v>44737</v>
      </c>
      <c r="C138" t="s">
        <v>247</v>
      </c>
      <c r="D138" s="4" t="s">
        <v>23</v>
      </c>
      <c r="E138" s="2">
        <v>2</v>
      </c>
      <c r="F138" s="6">
        <v>3.89</v>
      </c>
      <c r="G138" s="6">
        <v>7.0000000000000007E-2</v>
      </c>
      <c r="H138" s="6">
        <v>7.2353999999999994</v>
      </c>
      <c r="I138" s="6">
        <v>1.3023720000000001</v>
      </c>
      <c r="J138" s="6">
        <v>5.9330279999999993</v>
      </c>
      <c r="K138" s="5" t="s">
        <v>18</v>
      </c>
      <c r="L138" t="s">
        <v>31</v>
      </c>
      <c r="M138" t="s">
        <v>20</v>
      </c>
      <c r="N138" t="s">
        <v>20</v>
      </c>
      <c r="O138" t="s">
        <v>26</v>
      </c>
      <c r="P138" t="s">
        <v>22</v>
      </c>
      <c r="Q138" s="8">
        <f t="shared" si="6"/>
        <v>0.82</v>
      </c>
      <c r="R138" t="str">
        <f t="shared" si="7"/>
        <v>127</v>
      </c>
      <c r="S138" t="str">
        <f t="shared" si="8"/>
        <v>127/Not Specified</v>
      </c>
    </row>
    <row r="139" spans="1:19" x14ac:dyDescent="0.3">
      <c r="A139">
        <v>12767</v>
      </c>
      <c r="B139" s="7">
        <v>44737</v>
      </c>
      <c r="C139" t="s">
        <v>281</v>
      </c>
      <c r="D139" s="4" t="s">
        <v>41</v>
      </c>
      <c r="E139" s="2">
        <v>40</v>
      </c>
      <c r="F139" s="6">
        <v>1.7</v>
      </c>
      <c r="G139" s="6">
        <v>7.0000000000000007E-2</v>
      </c>
      <c r="H139" s="6">
        <v>63.239999999999995</v>
      </c>
      <c r="I139" s="6">
        <v>18.971999999999998</v>
      </c>
      <c r="J139" s="6">
        <v>44.268000000000001</v>
      </c>
      <c r="K139" s="5" t="s">
        <v>18</v>
      </c>
      <c r="L139" t="s">
        <v>80</v>
      </c>
      <c r="M139" t="s">
        <v>20</v>
      </c>
      <c r="N139" t="s">
        <v>20</v>
      </c>
      <c r="O139" t="s">
        <v>36</v>
      </c>
      <c r="P139" t="s">
        <v>66</v>
      </c>
      <c r="Q139" s="8">
        <f t="shared" si="6"/>
        <v>0.70000000000000007</v>
      </c>
      <c r="R139" t="str">
        <f t="shared" si="7"/>
        <v>127</v>
      </c>
      <c r="S139" t="str">
        <f t="shared" si="8"/>
        <v>127/Medium</v>
      </c>
    </row>
    <row r="140" spans="1:19" x14ac:dyDescent="0.3">
      <c r="A140">
        <v>12768</v>
      </c>
      <c r="B140" s="7">
        <v>44737</v>
      </c>
      <c r="C140" t="s">
        <v>293</v>
      </c>
      <c r="D140" s="4" t="s">
        <v>23</v>
      </c>
      <c r="E140" s="2">
        <v>10</v>
      </c>
      <c r="F140" s="6">
        <v>27.48</v>
      </c>
      <c r="G140" s="6">
        <v>0.05</v>
      </c>
      <c r="H140" s="6">
        <v>261.06</v>
      </c>
      <c r="I140" s="6">
        <v>60.043800000000005</v>
      </c>
      <c r="J140" s="6">
        <v>201.0162</v>
      </c>
      <c r="K140" s="5" t="s">
        <v>28</v>
      </c>
      <c r="L140" t="s">
        <v>31</v>
      </c>
      <c r="M140" t="s">
        <v>20</v>
      </c>
      <c r="N140" t="s">
        <v>20</v>
      </c>
      <c r="O140" t="s">
        <v>36</v>
      </c>
      <c r="P140" t="s">
        <v>66</v>
      </c>
      <c r="Q140" s="8">
        <f t="shared" si="6"/>
        <v>0.77</v>
      </c>
      <c r="R140" t="str">
        <f t="shared" si="7"/>
        <v>127</v>
      </c>
      <c r="S140" t="str">
        <f t="shared" si="8"/>
        <v>127/Not Specified</v>
      </c>
    </row>
    <row r="141" spans="1:19" x14ac:dyDescent="0.3">
      <c r="A141">
        <v>12769</v>
      </c>
      <c r="B141" s="7">
        <v>44737</v>
      </c>
      <c r="C141" t="s">
        <v>316</v>
      </c>
      <c r="D141" s="4" t="s">
        <v>30</v>
      </c>
      <c r="E141" s="2">
        <v>18</v>
      </c>
      <c r="F141" s="6">
        <v>39.979999999999997</v>
      </c>
      <c r="G141" s="6">
        <v>0.06</v>
      </c>
      <c r="H141" s="6">
        <v>676.46159999999998</v>
      </c>
      <c r="I141" s="6">
        <v>114.99847200000001</v>
      </c>
      <c r="J141" s="6">
        <v>561.46312799999998</v>
      </c>
      <c r="K141" s="5" t="s">
        <v>18</v>
      </c>
      <c r="L141" t="s">
        <v>31</v>
      </c>
      <c r="M141" t="s">
        <v>20</v>
      </c>
      <c r="N141" t="s">
        <v>20</v>
      </c>
      <c r="O141" t="s">
        <v>26</v>
      </c>
      <c r="P141" t="s">
        <v>22</v>
      </c>
      <c r="Q141" s="8">
        <f t="shared" si="6"/>
        <v>0.83</v>
      </c>
      <c r="R141" t="str">
        <f t="shared" si="7"/>
        <v>127</v>
      </c>
      <c r="S141" t="str">
        <f t="shared" si="8"/>
        <v>127/Low</v>
      </c>
    </row>
    <row r="142" spans="1:19" x14ac:dyDescent="0.3">
      <c r="A142">
        <v>12770</v>
      </c>
      <c r="B142" s="7">
        <v>44737</v>
      </c>
      <c r="C142" t="s">
        <v>317</v>
      </c>
      <c r="D142" s="4" t="s">
        <v>27</v>
      </c>
      <c r="E142" s="2">
        <v>41</v>
      </c>
      <c r="F142" s="6">
        <v>43.98</v>
      </c>
      <c r="G142" s="6">
        <v>0.03</v>
      </c>
      <c r="H142" s="6">
        <v>1749.0845999999997</v>
      </c>
      <c r="I142" s="6">
        <v>279.85353599999996</v>
      </c>
      <c r="J142" s="6">
        <v>1469.2310639999996</v>
      </c>
      <c r="K142" s="5" t="s">
        <v>18</v>
      </c>
      <c r="L142" t="s">
        <v>80</v>
      </c>
      <c r="M142" t="s">
        <v>20</v>
      </c>
      <c r="N142" t="s">
        <v>20</v>
      </c>
      <c r="O142" t="s">
        <v>21</v>
      </c>
      <c r="P142" t="s">
        <v>22</v>
      </c>
      <c r="Q142" s="8">
        <f t="shared" si="6"/>
        <v>0.84</v>
      </c>
      <c r="R142" t="str">
        <f t="shared" si="7"/>
        <v>127</v>
      </c>
      <c r="S142" t="str">
        <f t="shared" si="8"/>
        <v>127/Critical</v>
      </c>
    </row>
    <row r="143" spans="1:19" x14ac:dyDescent="0.3">
      <c r="A143">
        <v>12771</v>
      </c>
      <c r="B143" s="7">
        <v>44737</v>
      </c>
      <c r="C143" t="s">
        <v>371</v>
      </c>
      <c r="D143" s="4" t="s">
        <v>41</v>
      </c>
      <c r="E143" s="2">
        <v>16</v>
      </c>
      <c r="F143" s="6">
        <v>236.97</v>
      </c>
      <c r="G143" s="6">
        <v>0.04</v>
      </c>
      <c r="H143" s="6">
        <v>3639.8591999999999</v>
      </c>
      <c r="I143" s="6">
        <v>764.37043200000005</v>
      </c>
      <c r="J143" s="6">
        <v>2875.4887679999997</v>
      </c>
      <c r="K143" s="5" t="s">
        <v>57</v>
      </c>
      <c r="L143" t="s">
        <v>201</v>
      </c>
      <c r="M143" t="s">
        <v>34</v>
      </c>
      <c r="N143" t="s">
        <v>35</v>
      </c>
      <c r="O143" t="s">
        <v>33</v>
      </c>
      <c r="P143" t="s">
        <v>62</v>
      </c>
      <c r="Q143" s="8">
        <f t="shared" si="6"/>
        <v>0.78999999999999992</v>
      </c>
      <c r="R143" t="str">
        <f t="shared" si="7"/>
        <v>127</v>
      </c>
      <c r="S143" t="str">
        <f t="shared" si="8"/>
        <v>127/Medium</v>
      </c>
    </row>
    <row r="144" spans="1:19" x14ac:dyDescent="0.3">
      <c r="A144">
        <v>12772</v>
      </c>
      <c r="B144" s="7">
        <v>44737</v>
      </c>
      <c r="C144" t="s">
        <v>555</v>
      </c>
      <c r="D144" s="4" t="s">
        <v>23</v>
      </c>
      <c r="E144" s="2">
        <v>2</v>
      </c>
      <c r="F144" s="6">
        <v>59.78</v>
      </c>
      <c r="G144" s="6">
        <v>0.05</v>
      </c>
      <c r="H144" s="6">
        <v>113.58199999999999</v>
      </c>
      <c r="I144" s="6">
        <v>32.938779999999994</v>
      </c>
      <c r="J144" s="6">
        <v>80.643219999999999</v>
      </c>
      <c r="K144" s="5" t="s">
        <v>18</v>
      </c>
      <c r="L144" t="s">
        <v>31</v>
      </c>
      <c r="M144" t="s">
        <v>20</v>
      </c>
      <c r="N144" t="s">
        <v>20</v>
      </c>
      <c r="O144" t="s">
        <v>21</v>
      </c>
      <c r="P144" t="s">
        <v>22</v>
      </c>
      <c r="Q144" s="8">
        <f t="shared" si="6"/>
        <v>0.71000000000000008</v>
      </c>
      <c r="R144" t="str">
        <f t="shared" si="7"/>
        <v>127</v>
      </c>
      <c r="S144" t="str">
        <f t="shared" si="8"/>
        <v>127/Not Specified</v>
      </c>
    </row>
    <row r="145" spans="1:19" x14ac:dyDescent="0.3">
      <c r="A145">
        <v>12773</v>
      </c>
      <c r="B145" s="7">
        <v>44737</v>
      </c>
      <c r="C145" t="s">
        <v>578</v>
      </c>
      <c r="D145" s="4" t="s">
        <v>27</v>
      </c>
      <c r="E145" s="2">
        <v>21</v>
      </c>
      <c r="F145" s="6">
        <v>122.99</v>
      </c>
      <c r="G145" s="6">
        <v>0.1</v>
      </c>
      <c r="H145" s="6">
        <v>2324.511</v>
      </c>
      <c r="I145" s="6">
        <v>302.18642999999997</v>
      </c>
      <c r="J145" s="6">
        <v>2022.32457</v>
      </c>
      <c r="K145" s="5" t="s">
        <v>57</v>
      </c>
      <c r="L145" t="s">
        <v>58</v>
      </c>
      <c r="M145" t="s">
        <v>32</v>
      </c>
      <c r="N145" t="s">
        <v>25</v>
      </c>
      <c r="O145" t="s">
        <v>33</v>
      </c>
      <c r="P145" t="s">
        <v>62</v>
      </c>
      <c r="Q145" s="8">
        <f t="shared" si="6"/>
        <v>0.87</v>
      </c>
      <c r="R145" t="str">
        <f t="shared" si="7"/>
        <v>127</v>
      </c>
      <c r="S145" t="str">
        <f t="shared" si="8"/>
        <v>127/Critical</v>
      </c>
    </row>
    <row r="146" spans="1:19" x14ac:dyDescent="0.3">
      <c r="A146">
        <v>12774</v>
      </c>
      <c r="B146" s="7">
        <v>44737</v>
      </c>
      <c r="C146" t="s">
        <v>596</v>
      </c>
      <c r="D146" s="4" t="s">
        <v>27</v>
      </c>
      <c r="E146" s="2">
        <v>39</v>
      </c>
      <c r="F146" s="6">
        <v>11.7</v>
      </c>
      <c r="G146" s="6">
        <v>0.09</v>
      </c>
      <c r="H146" s="6">
        <v>415.23299999999995</v>
      </c>
      <c r="I146" s="6">
        <v>99.655919999999981</v>
      </c>
      <c r="J146" s="6">
        <v>315.57707999999997</v>
      </c>
      <c r="K146" s="5" t="s">
        <v>18</v>
      </c>
      <c r="L146" t="s">
        <v>65</v>
      </c>
      <c r="M146" t="s">
        <v>20</v>
      </c>
      <c r="N146" t="s">
        <v>20</v>
      </c>
      <c r="O146" t="s">
        <v>21</v>
      </c>
      <c r="P146" t="s">
        <v>22</v>
      </c>
      <c r="Q146" s="8">
        <f t="shared" si="6"/>
        <v>0.76</v>
      </c>
      <c r="R146" t="str">
        <f t="shared" si="7"/>
        <v>127</v>
      </c>
      <c r="S146" t="str">
        <f t="shared" si="8"/>
        <v>127/Critical</v>
      </c>
    </row>
    <row r="147" spans="1:19" x14ac:dyDescent="0.3">
      <c r="A147">
        <v>12775</v>
      </c>
      <c r="B147" s="7">
        <v>44737</v>
      </c>
      <c r="C147" t="s">
        <v>617</v>
      </c>
      <c r="D147" s="4" t="s">
        <v>30</v>
      </c>
      <c r="E147" s="2">
        <v>27</v>
      </c>
      <c r="F147" s="6">
        <v>68.81</v>
      </c>
      <c r="G147" s="6">
        <v>0.01</v>
      </c>
      <c r="H147" s="6">
        <v>1839.2913000000001</v>
      </c>
      <c r="I147" s="6">
        <v>239.10786900000002</v>
      </c>
      <c r="J147" s="6">
        <v>1600.1834310000002</v>
      </c>
      <c r="K147" s="5" t="s">
        <v>57</v>
      </c>
      <c r="L147" t="s">
        <v>58</v>
      </c>
      <c r="M147" t="s">
        <v>45</v>
      </c>
      <c r="N147" t="s">
        <v>35</v>
      </c>
      <c r="O147" t="s">
        <v>33</v>
      </c>
      <c r="P147" t="s">
        <v>22</v>
      </c>
      <c r="Q147" s="8">
        <f t="shared" si="6"/>
        <v>0.87</v>
      </c>
      <c r="R147" t="str">
        <f t="shared" si="7"/>
        <v>127</v>
      </c>
      <c r="S147" t="str">
        <f t="shared" si="8"/>
        <v>127/Low</v>
      </c>
    </row>
    <row r="148" spans="1:19" x14ac:dyDescent="0.3">
      <c r="A148">
        <v>12776</v>
      </c>
      <c r="B148" s="7">
        <v>44737</v>
      </c>
      <c r="C148" t="s">
        <v>624</v>
      </c>
      <c r="D148" s="4" t="s">
        <v>27</v>
      </c>
      <c r="E148" s="2">
        <v>15</v>
      </c>
      <c r="F148" s="6">
        <v>100.98</v>
      </c>
      <c r="G148" s="6">
        <v>0</v>
      </c>
      <c r="H148" s="6">
        <v>1514.7</v>
      </c>
      <c r="I148" s="6">
        <v>166.61700000000002</v>
      </c>
      <c r="J148" s="6">
        <v>1348.0830000000001</v>
      </c>
      <c r="K148" s="5" t="s">
        <v>57</v>
      </c>
      <c r="L148" t="s">
        <v>201</v>
      </c>
      <c r="M148" t="s">
        <v>39</v>
      </c>
      <c r="N148" t="s">
        <v>38</v>
      </c>
      <c r="O148" t="s">
        <v>33</v>
      </c>
      <c r="P148" t="s">
        <v>62</v>
      </c>
      <c r="Q148" s="8">
        <f t="shared" si="6"/>
        <v>0.89</v>
      </c>
      <c r="R148" t="str">
        <f t="shared" si="7"/>
        <v>127</v>
      </c>
      <c r="S148" t="str">
        <f t="shared" si="8"/>
        <v>127/Critical</v>
      </c>
    </row>
    <row r="149" spans="1:19" x14ac:dyDescent="0.3">
      <c r="A149">
        <v>12777</v>
      </c>
      <c r="B149" s="7">
        <v>44737</v>
      </c>
      <c r="C149" t="s">
        <v>674</v>
      </c>
      <c r="D149" s="4" t="s">
        <v>23</v>
      </c>
      <c r="E149" s="2">
        <v>49</v>
      </c>
      <c r="F149" s="6">
        <v>304.99</v>
      </c>
      <c r="G149" s="6">
        <v>0.04</v>
      </c>
      <c r="H149" s="6">
        <v>14346.729600000001</v>
      </c>
      <c r="I149" s="6">
        <v>2438.9440319999999</v>
      </c>
      <c r="J149" s="6">
        <v>11907.785568000001</v>
      </c>
      <c r="K149" s="5" t="s">
        <v>18</v>
      </c>
      <c r="L149" t="s">
        <v>31</v>
      </c>
      <c r="M149" t="s">
        <v>32</v>
      </c>
      <c r="N149" t="s">
        <v>25</v>
      </c>
      <c r="O149" t="s">
        <v>33</v>
      </c>
      <c r="P149" t="s">
        <v>22</v>
      </c>
      <c r="Q149" s="8">
        <f t="shared" si="6"/>
        <v>0.83000000000000007</v>
      </c>
      <c r="R149" t="str">
        <f t="shared" si="7"/>
        <v>127</v>
      </c>
      <c r="S149" t="str">
        <f t="shared" si="8"/>
        <v>127/Not Specified</v>
      </c>
    </row>
    <row r="150" spans="1:19" x14ac:dyDescent="0.3">
      <c r="A150">
        <v>12778</v>
      </c>
      <c r="B150" s="7">
        <v>44737</v>
      </c>
      <c r="C150" t="s">
        <v>777</v>
      </c>
      <c r="D150" s="4" t="s">
        <v>17</v>
      </c>
      <c r="E150" s="2">
        <v>7</v>
      </c>
      <c r="F150" s="6">
        <v>20.97</v>
      </c>
      <c r="G150" s="6">
        <v>0.09</v>
      </c>
      <c r="H150" s="6">
        <v>133.5789</v>
      </c>
      <c r="I150" s="6">
        <v>14.693678999999999</v>
      </c>
      <c r="J150" s="6">
        <v>118.885221</v>
      </c>
      <c r="K150" s="5" t="s">
        <v>18</v>
      </c>
      <c r="L150" t="s">
        <v>31</v>
      </c>
      <c r="M150" t="s">
        <v>37</v>
      </c>
      <c r="N150" t="s">
        <v>38</v>
      </c>
      <c r="O150" t="s">
        <v>36</v>
      </c>
      <c r="P150" t="s">
        <v>66</v>
      </c>
      <c r="Q150" s="8">
        <f t="shared" si="6"/>
        <v>0.89</v>
      </c>
      <c r="R150" t="str">
        <f t="shared" si="7"/>
        <v>127</v>
      </c>
      <c r="S150" t="str">
        <f t="shared" si="8"/>
        <v>127/High</v>
      </c>
    </row>
    <row r="151" spans="1:19" x14ac:dyDescent="0.3">
      <c r="A151">
        <v>12779</v>
      </c>
      <c r="B151" s="7">
        <v>44737</v>
      </c>
      <c r="C151" t="s">
        <v>782</v>
      </c>
      <c r="D151" s="4" t="s">
        <v>27</v>
      </c>
      <c r="E151" s="2">
        <v>48</v>
      </c>
      <c r="F151" s="6">
        <v>17.989999999999998</v>
      </c>
      <c r="G151" s="6">
        <v>0.06</v>
      </c>
      <c r="H151" s="6">
        <v>811.70879999999988</v>
      </c>
      <c r="I151" s="6">
        <v>81.170879999999983</v>
      </c>
      <c r="J151" s="6">
        <v>730.53791999999987</v>
      </c>
      <c r="K151" s="5" t="s">
        <v>18</v>
      </c>
      <c r="L151" t="s">
        <v>31</v>
      </c>
      <c r="M151" t="s">
        <v>32</v>
      </c>
      <c r="N151" t="s">
        <v>25</v>
      </c>
      <c r="O151" t="s">
        <v>33</v>
      </c>
      <c r="P151" t="s">
        <v>22</v>
      </c>
      <c r="Q151" s="8">
        <f t="shared" si="6"/>
        <v>0.9</v>
      </c>
      <c r="R151" t="str">
        <f t="shared" si="7"/>
        <v>127</v>
      </c>
      <c r="S151" t="str">
        <f t="shared" si="8"/>
        <v>127/Critical</v>
      </c>
    </row>
    <row r="152" spans="1:19" x14ac:dyDescent="0.3">
      <c r="A152">
        <v>12780</v>
      </c>
      <c r="B152" s="7">
        <v>44737</v>
      </c>
      <c r="C152" t="s">
        <v>980</v>
      </c>
      <c r="D152" s="4" t="s">
        <v>30</v>
      </c>
      <c r="E152" s="2">
        <v>11</v>
      </c>
      <c r="F152" s="6">
        <v>5.58</v>
      </c>
      <c r="G152" s="6">
        <v>0.02</v>
      </c>
      <c r="H152" s="6">
        <v>60.1524</v>
      </c>
      <c r="I152" s="6">
        <v>9.6243839999999992</v>
      </c>
      <c r="J152" s="6">
        <v>50.528016000000001</v>
      </c>
      <c r="K152" s="5" t="s">
        <v>18</v>
      </c>
      <c r="L152" t="s">
        <v>31</v>
      </c>
      <c r="M152" t="s">
        <v>43</v>
      </c>
      <c r="N152" t="s">
        <v>43</v>
      </c>
      <c r="O152" t="s">
        <v>33</v>
      </c>
      <c r="P152" t="s">
        <v>22</v>
      </c>
      <c r="Q152" s="8">
        <f t="shared" si="6"/>
        <v>0.84</v>
      </c>
      <c r="R152" t="str">
        <f t="shared" si="7"/>
        <v>127</v>
      </c>
      <c r="S152" t="str">
        <f t="shared" si="8"/>
        <v>127/Low</v>
      </c>
    </row>
    <row r="153" spans="1:19" x14ac:dyDescent="0.3">
      <c r="A153">
        <v>12781</v>
      </c>
      <c r="B153" s="7">
        <v>44737</v>
      </c>
      <c r="C153" t="s">
        <v>990</v>
      </c>
      <c r="D153" s="4" t="s">
        <v>17</v>
      </c>
      <c r="E153" s="2">
        <v>7</v>
      </c>
      <c r="F153" s="6">
        <v>6.47</v>
      </c>
      <c r="G153" s="6">
        <v>0.02</v>
      </c>
      <c r="H153" s="6">
        <v>44.3842</v>
      </c>
      <c r="I153" s="6">
        <v>6.6576300000000002</v>
      </c>
      <c r="J153" s="6">
        <v>37.726570000000002</v>
      </c>
      <c r="K153" s="5" t="s">
        <v>18</v>
      </c>
      <c r="L153" t="s">
        <v>19</v>
      </c>
      <c r="M153" t="s">
        <v>55</v>
      </c>
      <c r="N153" t="s">
        <v>55</v>
      </c>
      <c r="O153" t="s">
        <v>36</v>
      </c>
      <c r="P153" t="s">
        <v>22</v>
      </c>
      <c r="Q153" s="8">
        <f t="shared" si="6"/>
        <v>0.85000000000000009</v>
      </c>
      <c r="R153" t="str">
        <f t="shared" si="7"/>
        <v>127</v>
      </c>
      <c r="S153" t="str">
        <f t="shared" si="8"/>
        <v>127/High</v>
      </c>
    </row>
    <row r="154" spans="1:19" x14ac:dyDescent="0.3">
      <c r="A154">
        <v>12782</v>
      </c>
      <c r="B154" s="7">
        <v>44737</v>
      </c>
      <c r="C154" t="s">
        <v>1019</v>
      </c>
      <c r="D154" s="4" t="s">
        <v>23</v>
      </c>
      <c r="E154" s="2">
        <v>9</v>
      </c>
      <c r="F154" s="6">
        <v>30.56</v>
      </c>
      <c r="G154" s="6">
        <v>0.09</v>
      </c>
      <c r="H154" s="6">
        <v>250.28639999999999</v>
      </c>
      <c r="I154" s="6">
        <v>40.045823999999996</v>
      </c>
      <c r="J154" s="6">
        <v>210.24057599999998</v>
      </c>
      <c r="K154" s="5" t="s">
        <v>18</v>
      </c>
      <c r="L154" t="s">
        <v>31</v>
      </c>
      <c r="M154" t="s">
        <v>55</v>
      </c>
      <c r="N154" t="s">
        <v>55</v>
      </c>
      <c r="O154" t="s">
        <v>21</v>
      </c>
      <c r="P154" t="s">
        <v>22</v>
      </c>
      <c r="Q154" s="8">
        <f t="shared" si="6"/>
        <v>0.84</v>
      </c>
      <c r="R154" t="str">
        <f t="shared" si="7"/>
        <v>127</v>
      </c>
      <c r="S154" t="str">
        <f t="shared" si="8"/>
        <v>127/Not Specified</v>
      </c>
    </row>
    <row r="155" spans="1:19" x14ac:dyDescent="0.3">
      <c r="A155">
        <v>12783</v>
      </c>
      <c r="B155" s="7">
        <v>44737</v>
      </c>
      <c r="C155" t="s">
        <v>1041</v>
      </c>
      <c r="D155" s="4" t="s">
        <v>23</v>
      </c>
      <c r="E155" s="2">
        <v>31</v>
      </c>
      <c r="F155" s="6">
        <v>15.51</v>
      </c>
      <c r="G155" s="6">
        <v>0.04</v>
      </c>
      <c r="H155" s="6">
        <v>461.57759999999996</v>
      </c>
      <c r="I155" s="6">
        <v>83.083967999999984</v>
      </c>
      <c r="J155" s="6">
        <v>378.49363199999999</v>
      </c>
      <c r="K155" s="5" t="s">
        <v>18</v>
      </c>
      <c r="L155" t="s">
        <v>31</v>
      </c>
      <c r="M155" t="s">
        <v>39</v>
      </c>
      <c r="N155" t="s">
        <v>38</v>
      </c>
      <c r="O155" t="s">
        <v>21</v>
      </c>
      <c r="P155" t="s">
        <v>22</v>
      </c>
      <c r="Q155" s="8">
        <f t="shared" si="6"/>
        <v>0.82000000000000006</v>
      </c>
      <c r="R155" t="str">
        <f t="shared" si="7"/>
        <v>127</v>
      </c>
      <c r="S155" t="str">
        <f t="shared" si="8"/>
        <v>127/Not Specified</v>
      </c>
    </row>
    <row r="156" spans="1:19" x14ac:dyDescent="0.3">
      <c r="A156">
        <v>12784</v>
      </c>
      <c r="B156" s="7">
        <v>44737</v>
      </c>
      <c r="C156" t="s">
        <v>1058</v>
      </c>
      <c r="D156" s="4" t="s">
        <v>17</v>
      </c>
      <c r="E156" s="2">
        <v>13</v>
      </c>
      <c r="F156" s="6">
        <v>205.99</v>
      </c>
      <c r="G156" s="6">
        <v>0.1</v>
      </c>
      <c r="H156" s="6">
        <v>2410.0830000000001</v>
      </c>
      <c r="I156" s="6">
        <v>265.10912999999999</v>
      </c>
      <c r="J156" s="6">
        <v>2144.9738700000003</v>
      </c>
      <c r="K156" s="5" t="s">
        <v>18</v>
      </c>
      <c r="L156" t="s">
        <v>31</v>
      </c>
      <c r="M156" t="s">
        <v>43</v>
      </c>
      <c r="N156" t="s">
        <v>43</v>
      </c>
      <c r="O156" t="s">
        <v>21</v>
      </c>
      <c r="P156" t="s">
        <v>66</v>
      </c>
      <c r="Q156" s="8">
        <f t="shared" si="6"/>
        <v>0.89000000000000012</v>
      </c>
      <c r="R156" t="str">
        <f t="shared" si="7"/>
        <v>127</v>
      </c>
      <c r="S156" t="str">
        <f t="shared" si="8"/>
        <v>127/High</v>
      </c>
    </row>
    <row r="157" spans="1:19" x14ac:dyDescent="0.3">
      <c r="A157">
        <v>12785</v>
      </c>
      <c r="B157" s="7">
        <v>44737</v>
      </c>
      <c r="C157" t="s">
        <v>1065</v>
      </c>
      <c r="D157" s="4" t="s">
        <v>41</v>
      </c>
      <c r="E157" s="2">
        <v>10</v>
      </c>
      <c r="F157" s="6">
        <v>4.82</v>
      </c>
      <c r="G157" s="6">
        <v>0.06</v>
      </c>
      <c r="H157" s="6">
        <v>45.308</v>
      </c>
      <c r="I157" s="6">
        <v>5.8900399999999999</v>
      </c>
      <c r="J157" s="6">
        <v>39.417960000000001</v>
      </c>
      <c r="K157" s="5" t="s">
        <v>18</v>
      </c>
      <c r="L157" t="s">
        <v>31</v>
      </c>
      <c r="M157" t="s">
        <v>20</v>
      </c>
      <c r="N157" t="s">
        <v>20</v>
      </c>
      <c r="O157" t="s">
        <v>26</v>
      </c>
      <c r="P157" t="s">
        <v>22</v>
      </c>
      <c r="Q157" s="8">
        <f t="shared" si="6"/>
        <v>0.87</v>
      </c>
      <c r="R157" t="str">
        <f t="shared" si="7"/>
        <v>127</v>
      </c>
      <c r="S157" t="str">
        <f t="shared" si="8"/>
        <v>127/Medium</v>
      </c>
    </row>
    <row r="158" spans="1:19" x14ac:dyDescent="0.3">
      <c r="A158">
        <v>12786</v>
      </c>
      <c r="B158" s="7">
        <v>44737</v>
      </c>
      <c r="C158" t="s">
        <v>1120</v>
      </c>
      <c r="D158" s="4" t="s">
        <v>27</v>
      </c>
      <c r="E158" s="2">
        <v>6</v>
      </c>
      <c r="F158" s="6">
        <v>9.68</v>
      </c>
      <c r="G158" s="6">
        <v>0.1</v>
      </c>
      <c r="H158" s="6">
        <v>52.271999999999998</v>
      </c>
      <c r="I158" s="6">
        <v>9.4089600000000004</v>
      </c>
      <c r="J158" s="6">
        <v>42.863039999999998</v>
      </c>
      <c r="K158" s="5" t="s">
        <v>18</v>
      </c>
      <c r="L158" t="s">
        <v>19</v>
      </c>
      <c r="M158" t="s">
        <v>37</v>
      </c>
      <c r="N158" t="s">
        <v>38</v>
      </c>
      <c r="O158" t="s">
        <v>26</v>
      </c>
      <c r="P158" t="s">
        <v>22</v>
      </c>
      <c r="Q158" s="8">
        <f t="shared" si="6"/>
        <v>0.82</v>
      </c>
      <c r="R158" t="str">
        <f t="shared" si="7"/>
        <v>127</v>
      </c>
      <c r="S158" t="str">
        <f t="shared" si="8"/>
        <v>127/Critical</v>
      </c>
    </row>
    <row r="159" spans="1:19" x14ac:dyDescent="0.3">
      <c r="A159">
        <v>12787</v>
      </c>
      <c r="B159" s="7">
        <v>44737</v>
      </c>
      <c r="C159" t="s">
        <v>1171</v>
      </c>
      <c r="D159" s="4" t="s">
        <v>27</v>
      </c>
      <c r="E159" s="2">
        <v>11</v>
      </c>
      <c r="F159" s="6">
        <v>5.98</v>
      </c>
      <c r="G159" s="6">
        <v>0.03</v>
      </c>
      <c r="H159" s="6">
        <v>63.806599999999996</v>
      </c>
      <c r="I159" s="6">
        <v>15.313583999999999</v>
      </c>
      <c r="J159" s="6">
        <v>48.493015999999997</v>
      </c>
      <c r="K159" s="5" t="s">
        <v>18</v>
      </c>
      <c r="L159" t="s">
        <v>31</v>
      </c>
      <c r="M159" t="s">
        <v>49</v>
      </c>
      <c r="N159" t="s">
        <v>49</v>
      </c>
      <c r="O159" t="s">
        <v>21</v>
      </c>
      <c r="P159" t="s">
        <v>22</v>
      </c>
      <c r="Q159" s="8">
        <f t="shared" si="6"/>
        <v>0.76</v>
      </c>
      <c r="R159" t="str">
        <f t="shared" si="7"/>
        <v>127</v>
      </c>
      <c r="S159" t="str">
        <f t="shared" si="8"/>
        <v>127/Critical</v>
      </c>
    </row>
    <row r="160" spans="1:19" x14ac:dyDescent="0.3">
      <c r="A160">
        <v>12788</v>
      </c>
      <c r="B160" s="7">
        <v>44737</v>
      </c>
      <c r="C160" t="s">
        <v>1234</v>
      </c>
      <c r="D160" s="4" t="s">
        <v>30</v>
      </c>
      <c r="E160" s="2">
        <v>45</v>
      </c>
      <c r="F160" s="6">
        <v>11.29</v>
      </c>
      <c r="G160" s="6">
        <v>0.08</v>
      </c>
      <c r="H160" s="6">
        <v>467.40600000000001</v>
      </c>
      <c r="I160" s="6">
        <v>116.8515</v>
      </c>
      <c r="J160" s="6">
        <v>350.55450000000002</v>
      </c>
      <c r="K160" s="5" t="s">
        <v>18</v>
      </c>
      <c r="L160" t="s">
        <v>31</v>
      </c>
      <c r="M160" t="s">
        <v>47</v>
      </c>
      <c r="N160" t="s">
        <v>35</v>
      </c>
      <c r="O160" t="s">
        <v>33</v>
      </c>
      <c r="P160" t="s">
        <v>22</v>
      </c>
      <c r="Q160" s="8">
        <f t="shared" si="6"/>
        <v>0.75</v>
      </c>
      <c r="R160" t="str">
        <f t="shared" si="7"/>
        <v>127</v>
      </c>
      <c r="S160" t="str">
        <f t="shared" si="8"/>
        <v>127/Low</v>
      </c>
    </row>
    <row r="161" spans="1:19" x14ac:dyDescent="0.3">
      <c r="A161">
        <v>12744</v>
      </c>
      <c r="B161" s="7">
        <v>44736</v>
      </c>
      <c r="C161" t="s">
        <v>168</v>
      </c>
      <c r="D161" s="4" t="s">
        <v>27</v>
      </c>
      <c r="E161" s="2">
        <v>5</v>
      </c>
      <c r="F161" s="6">
        <v>6.84</v>
      </c>
      <c r="G161" s="6">
        <v>0.02</v>
      </c>
      <c r="H161" s="6">
        <v>33.516000000000005</v>
      </c>
      <c r="I161" s="6">
        <v>4.3570800000000007</v>
      </c>
      <c r="J161" s="6">
        <v>29.158920000000006</v>
      </c>
      <c r="K161" s="5" t="s">
        <v>18</v>
      </c>
      <c r="L161" t="s">
        <v>80</v>
      </c>
      <c r="M161" t="s">
        <v>55</v>
      </c>
      <c r="N161" t="s">
        <v>55</v>
      </c>
      <c r="O161" t="s">
        <v>21</v>
      </c>
      <c r="P161" t="s">
        <v>22</v>
      </c>
      <c r="Q161" s="8">
        <f t="shared" si="6"/>
        <v>0.87</v>
      </c>
      <c r="R161" t="str">
        <f t="shared" si="7"/>
        <v>127</v>
      </c>
      <c r="S161" t="str">
        <f t="shared" si="8"/>
        <v>127/Critical</v>
      </c>
    </row>
    <row r="162" spans="1:19" x14ac:dyDescent="0.3">
      <c r="A162">
        <v>12745</v>
      </c>
      <c r="B162" s="7">
        <v>44736</v>
      </c>
      <c r="C162" t="s">
        <v>193</v>
      </c>
      <c r="D162" s="4" t="s">
        <v>41</v>
      </c>
      <c r="E162" s="2">
        <v>40</v>
      </c>
      <c r="F162" s="6">
        <v>5.81</v>
      </c>
      <c r="G162" s="6">
        <v>0.04</v>
      </c>
      <c r="H162" s="6">
        <v>223.10399999999996</v>
      </c>
      <c r="I162" s="6">
        <v>22.310399999999994</v>
      </c>
      <c r="J162" s="6">
        <v>200.79359999999997</v>
      </c>
      <c r="K162" s="5" t="s">
        <v>18</v>
      </c>
      <c r="L162" t="s">
        <v>19</v>
      </c>
      <c r="M162" t="s">
        <v>24</v>
      </c>
      <c r="N162" t="s">
        <v>25</v>
      </c>
      <c r="O162" t="s">
        <v>26</v>
      </c>
      <c r="P162" t="s">
        <v>22</v>
      </c>
      <c r="Q162" s="8">
        <f t="shared" si="6"/>
        <v>0.9</v>
      </c>
      <c r="R162" t="str">
        <f t="shared" si="7"/>
        <v>127</v>
      </c>
      <c r="S162" t="str">
        <f t="shared" si="8"/>
        <v>127/Medium</v>
      </c>
    </row>
    <row r="163" spans="1:19" x14ac:dyDescent="0.3">
      <c r="A163">
        <v>12746</v>
      </c>
      <c r="B163" s="7">
        <v>44736</v>
      </c>
      <c r="C163" t="s">
        <v>203</v>
      </c>
      <c r="D163" s="4" t="s">
        <v>30</v>
      </c>
      <c r="E163" s="2">
        <v>8</v>
      </c>
      <c r="F163" s="6">
        <v>5.18</v>
      </c>
      <c r="G163" s="6">
        <v>0.06</v>
      </c>
      <c r="H163" s="6">
        <v>38.953599999999994</v>
      </c>
      <c r="I163" s="6">
        <v>7.7907199999999985</v>
      </c>
      <c r="J163" s="6">
        <v>31.162879999999994</v>
      </c>
      <c r="K163" s="5" t="s">
        <v>18</v>
      </c>
      <c r="L163" t="s">
        <v>19</v>
      </c>
      <c r="M163" t="s">
        <v>49</v>
      </c>
      <c r="N163" t="s">
        <v>49</v>
      </c>
      <c r="O163" t="s">
        <v>36</v>
      </c>
      <c r="P163" t="s">
        <v>22</v>
      </c>
      <c r="Q163" s="8">
        <f t="shared" si="6"/>
        <v>0.79999999999999993</v>
      </c>
      <c r="R163" t="str">
        <f t="shared" si="7"/>
        <v>127</v>
      </c>
      <c r="S163" t="str">
        <f t="shared" si="8"/>
        <v>127/Low</v>
      </c>
    </row>
    <row r="164" spans="1:19" x14ac:dyDescent="0.3">
      <c r="A164">
        <v>12747</v>
      </c>
      <c r="B164" s="7">
        <v>44736</v>
      </c>
      <c r="C164" t="s">
        <v>310</v>
      </c>
      <c r="D164" s="4" t="s">
        <v>30</v>
      </c>
      <c r="E164" s="2">
        <v>26</v>
      </c>
      <c r="F164" s="6">
        <v>2.52</v>
      </c>
      <c r="G164" s="6">
        <v>0.08</v>
      </c>
      <c r="H164" s="6">
        <v>60.278399999999998</v>
      </c>
      <c r="I164" s="6">
        <v>7.8361919999999996</v>
      </c>
      <c r="J164" s="6">
        <v>52.442208000000001</v>
      </c>
      <c r="K164" s="5" t="s">
        <v>18</v>
      </c>
      <c r="L164" t="s">
        <v>19</v>
      </c>
      <c r="M164" t="s">
        <v>24</v>
      </c>
      <c r="N164" t="s">
        <v>25</v>
      </c>
      <c r="O164" t="s">
        <v>33</v>
      </c>
      <c r="P164" t="s">
        <v>22</v>
      </c>
      <c r="Q164" s="8">
        <f t="shared" si="6"/>
        <v>0.87</v>
      </c>
      <c r="R164" t="str">
        <f t="shared" si="7"/>
        <v>127</v>
      </c>
      <c r="S164" t="str">
        <f t="shared" si="8"/>
        <v>127/Low</v>
      </c>
    </row>
    <row r="165" spans="1:19" x14ac:dyDescent="0.3">
      <c r="A165">
        <v>12748</v>
      </c>
      <c r="B165" s="7">
        <v>44736</v>
      </c>
      <c r="C165" t="s">
        <v>348</v>
      </c>
      <c r="D165" s="4" t="s">
        <v>30</v>
      </c>
      <c r="E165" s="2">
        <v>14</v>
      </c>
      <c r="F165" s="6">
        <v>140.99</v>
      </c>
      <c r="G165" s="6">
        <v>0.04</v>
      </c>
      <c r="H165" s="6">
        <v>1894.9056</v>
      </c>
      <c r="I165" s="6">
        <v>378.98112000000003</v>
      </c>
      <c r="J165" s="6">
        <v>1515.9244800000001</v>
      </c>
      <c r="K165" s="5" t="s">
        <v>18</v>
      </c>
      <c r="L165" t="s">
        <v>65</v>
      </c>
      <c r="M165" t="s">
        <v>20</v>
      </c>
      <c r="N165" t="s">
        <v>20</v>
      </c>
      <c r="O165" t="s">
        <v>21</v>
      </c>
      <c r="P165" t="s">
        <v>66</v>
      </c>
      <c r="Q165" s="8">
        <f t="shared" si="6"/>
        <v>0.8</v>
      </c>
      <c r="R165" t="str">
        <f t="shared" si="7"/>
        <v>127</v>
      </c>
      <c r="S165" t="str">
        <f t="shared" si="8"/>
        <v>127/Low</v>
      </c>
    </row>
    <row r="166" spans="1:19" x14ac:dyDescent="0.3">
      <c r="A166">
        <v>12749</v>
      </c>
      <c r="B166" s="7">
        <v>44736</v>
      </c>
      <c r="C166" t="s">
        <v>446</v>
      </c>
      <c r="D166" s="4" t="s">
        <v>17</v>
      </c>
      <c r="E166" s="2">
        <v>14</v>
      </c>
      <c r="F166" s="6">
        <v>2.23</v>
      </c>
      <c r="G166" s="6">
        <v>0.01</v>
      </c>
      <c r="H166" s="6">
        <v>30.907799999999998</v>
      </c>
      <c r="I166" s="6">
        <v>7.7269499999999995</v>
      </c>
      <c r="J166" s="6">
        <v>23.18085</v>
      </c>
      <c r="K166" s="5" t="s">
        <v>18</v>
      </c>
      <c r="L166" t="s">
        <v>80</v>
      </c>
      <c r="M166" t="s">
        <v>24</v>
      </c>
      <c r="N166" t="s">
        <v>25</v>
      </c>
      <c r="O166" t="s">
        <v>21</v>
      </c>
      <c r="P166" t="s">
        <v>62</v>
      </c>
      <c r="Q166" s="8">
        <f t="shared" si="6"/>
        <v>0.75</v>
      </c>
      <c r="R166" t="str">
        <f t="shared" si="7"/>
        <v>127</v>
      </c>
      <c r="S166" t="str">
        <f t="shared" si="8"/>
        <v>127/High</v>
      </c>
    </row>
    <row r="167" spans="1:19" x14ac:dyDescent="0.3">
      <c r="A167">
        <v>12750</v>
      </c>
      <c r="B167" s="7">
        <v>44736</v>
      </c>
      <c r="C167" t="s">
        <v>451</v>
      </c>
      <c r="D167" s="4" t="s">
        <v>17</v>
      </c>
      <c r="E167" s="2">
        <v>23</v>
      </c>
      <c r="F167" s="6">
        <v>12.44</v>
      </c>
      <c r="G167" s="6">
        <v>0.03</v>
      </c>
      <c r="H167" s="6">
        <v>277.53640000000001</v>
      </c>
      <c r="I167" s="6">
        <v>61.058008000000001</v>
      </c>
      <c r="J167" s="6">
        <v>216.47839200000001</v>
      </c>
      <c r="K167" s="5" t="s">
        <v>18</v>
      </c>
      <c r="L167" t="s">
        <v>65</v>
      </c>
      <c r="M167" t="s">
        <v>39</v>
      </c>
      <c r="N167" t="s">
        <v>38</v>
      </c>
      <c r="O167" t="s">
        <v>36</v>
      </c>
      <c r="P167" t="s">
        <v>22</v>
      </c>
      <c r="Q167" s="8">
        <f t="shared" si="6"/>
        <v>0.78</v>
      </c>
      <c r="R167" t="str">
        <f t="shared" si="7"/>
        <v>127</v>
      </c>
      <c r="S167" t="str">
        <f t="shared" si="8"/>
        <v>127/High</v>
      </c>
    </row>
    <row r="168" spans="1:19" x14ac:dyDescent="0.3">
      <c r="A168">
        <v>12751</v>
      </c>
      <c r="B168" s="7">
        <v>44736</v>
      </c>
      <c r="C168" t="s">
        <v>483</v>
      </c>
      <c r="D168" s="4" t="s">
        <v>17</v>
      </c>
      <c r="E168" s="2">
        <v>23</v>
      </c>
      <c r="F168" s="6">
        <v>17.670000000000002</v>
      </c>
      <c r="G168" s="6">
        <v>0.08</v>
      </c>
      <c r="H168" s="6">
        <v>373.89720000000005</v>
      </c>
      <c r="I168" s="6">
        <v>71.040468000000004</v>
      </c>
      <c r="J168" s="6">
        <v>302.85673200000008</v>
      </c>
      <c r="K168" s="5" t="s">
        <v>28</v>
      </c>
      <c r="L168" t="s">
        <v>80</v>
      </c>
      <c r="M168" t="s">
        <v>24</v>
      </c>
      <c r="N168" t="s">
        <v>25</v>
      </c>
      <c r="O168" t="s">
        <v>33</v>
      </c>
      <c r="P168" t="s">
        <v>62</v>
      </c>
      <c r="Q168" s="8">
        <f t="shared" si="6"/>
        <v>0.81</v>
      </c>
      <c r="R168" t="str">
        <f t="shared" si="7"/>
        <v>127</v>
      </c>
      <c r="S168" t="str">
        <f t="shared" si="8"/>
        <v>127/High</v>
      </c>
    </row>
    <row r="169" spans="1:19" x14ac:dyDescent="0.3">
      <c r="A169">
        <v>12752</v>
      </c>
      <c r="B169" s="7">
        <v>44736</v>
      </c>
      <c r="C169" t="s">
        <v>527</v>
      </c>
      <c r="D169" s="4" t="s">
        <v>23</v>
      </c>
      <c r="E169" s="2">
        <v>29</v>
      </c>
      <c r="F169" s="6">
        <v>18.940000000000001</v>
      </c>
      <c r="G169" s="6">
        <v>0.02</v>
      </c>
      <c r="H169" s="6">
        <v>538.27480000000003</v>
      </c>
      <c r="I169" s="6">
        <v>96.889464000000004</v>
      </c>
      <c r="J169" s="6">
        <v>441.38533600000005</v>
      </c>
      <c r="K169" s="5" t="s">
        <v>18</v>
      </c>
      <c r="L169" t="s">
        <v>31</v>
      </c>
      <c r="M169" t="s">
        <v>32</v>
      </c>
      <c r="N169" t="s">
        <v>25</v>
      </c>
      <c r="O169" t="s">
        <v>33</v>
      </c>
      <c r="P169" t="s">
        <v>22</v>
      </c>
      <c r="Q169" s="8">
        <f t="shared" si="6"/>
        <v>0.82000000000000006</v>
      </c>
      <c r="R169" t="str">
        <f t="shared" si="7"/>
        <v>127</v>
      </c>
      <c r="S169" t="str">
        <f t="shared" si="8"/>
        <v>127/Not Specified</v>
      </c>
    </row>
    <row r="170" spans="1:19" x14ac:dyDescent="0.3">
      <c r="A170">
        <v>12753</v>
      </c>
      <c r="B170" s="7">
        <v>44736</v>
      </c>
      <c r="C170" t="s">
        <v>547</v>
      </c>
      <c r="D170" s="4" t="s">
        <v>17</v>
      </c>
      <c r="E170" s="2">
        <v>6</v>
      </c>
      <c r="F170" s="6">
        <v>7.38</v>
      </c>
      <c r="G170" s="6">
        <v>0.03</v>
      </c>
      <c r="H170" s="6">
        <v>42.951599999999999</v>
      </c>
      <c r="I170" s="6">
        <v>9.4493519999999993</v>
      </c>
      <c r="J170" s="6">
        <v>33.502248000000002</v>
      </c>
      <c r="K170" s="5" t="s">
        <v>18</v>
      </c>
      <c r="L170" t="s">
        <v>31</v>
      </c>
      <c r="M170" t="s">
        <v>39</v>
      </c>
      <c r="N170" t="s">
        <v>38</v>
      </c>
      <c r="O170" t="s">
        <v>33</v>
      </c>
      <c r="P170" t="s">
        <v>22</v>
      </c>
      <c r="Q170" s="8">
        <f t="shared" si="6"/>
        <v>0.78</v>
      </c>
      <c r="R170" t="str">
        <f t="shared" si="7"/>
        <v>127</v>
      </c>
      <c r="S170" t="str">
        <f t="shared" si="8"/>
        <v>127/High</v>
      </c>
    </row>
    <row r="171" spans="1:19" x14ac:dyDescent="0.3">
      <c r="A171">
        <v>12754</v>
      </c>
      <c r="B171" s="7">
        <v>44736</v>
      </c>
      <c r="C171" t="s">
        <v>610</v>
      </c>
      <c r="D171" s="4" t="s">
        <v>41</v>
      </c>
      <c r="E171" s="2">
        <v>6</v>
      </c>
      <c r="F171" s="6">
        <v>1637.53</v>
      </c>
      <c r="G171" s="6">
        <v>0.04</v>
      </c>
      <c r="H171" s="6">
        <v>9432.1728000000003</v>
      </c>
      <c r="I171" s="6">
        <v>943.21728000000007</v>
      </c>
      <c r="J171" s="6">
        <v>8488.9555199999995</v>
      </c>
      <c r="K171" s="5" t="s">
        <v>18</v>
      </c>
      <c r="L171" t="s">
        <v>65</v>
      </c>
      <c r="M171" t="s">
        <v>48</v>
      </c>
      <c r="N171" t="s">
        <v>48</v>
      </c>
      <c r="O171" t="s">
        <v>21</v>
      </c>
      <c r="P171" t="s">
        <v>22</v>
      </c>
      <c r="Q171" s="8">
        <f t="shared" si="6"/>
        <v>0.89999999999999991</v>
      </c>
      <c r="R171" t="str">
        <f t="shared" si="7"/>
        <v>127</v>
      </c>
      <c r="S171" t="str">
        <f t="shared" si="8"/>
        <v>127/Medium</v>
      </c>
    </row>
    <row r="172" spans="1:19" x14ac:dyDescent="0.3">
      <c r="A172">
        <v>12755</v>
      </c>
      <c r="B172" s="7">
        <v>44736</v>
      </c>
      <c r="C172" t="s">
        <v>686</v>
      </c>
      <c r="D172" s="4" t="s">
        <v>41</v>
      </c>
      <c r="E172" s="2">
        <v>28</v>
      </c>
      <c r="F172" s="6">
        <v>65.989999999999995</v>
      </c>
      <c r="G172" s="6">
        <v>0.05</v>
      </c>
      <c r="H172" s="6">
        <v>1755.3339999999998</v>
      </c>
      <c r="I172" s="6">
        <v>526.60019999999997</v>
      </c>
      <c r="J172" s="6">
        <v>1228.7338</v>
      </c>
      <c r="K172" s="5" t="s">
        <v>18</v>
      </c>
      <c r="L172" t="s">
        <v>31</v>
      </c>
      <c r="M172" t="s">
        <v>24</v>
      </c>
      <c r="N172" t="s">
        <v>25</v>
      </c>
      <c r="O172" t="s">
        <v>33</v>
      </c>
      <c r="P172" t="s">
        <v>66</v>
      </c>
      <c r="Q172" s="8">
        <f t="shared" si="6"/>
        <v>0.70000000000000007</v>
      </c>
      <c r="R172" t="str">
        <f t="shared" si="7"/>
        <v>127</v>
      </c>
      <c r="S172" t="str">
        <f t="shared" si="8"/>
        <v>127/Medium</v>
      </c>
    </row>
    <row r="173" spans="1:19" x14ac:dyDescent="0.3">
      <c r="A173">
        <v>12756</v>
      </c>
      <c r="B173" s="7">
        <v>44736</v>
      </c>
      <c r="C173" t="s">
        <v>688</v>
      </c>
      <c r="D173" s="4" t="s">
        <v>30</v>
      </c>
      <c r="E173" s="2">
        <v>23</v>
      </c>
      <c r="F173" s="6">
        <v>8.32</v>
      </c>
      <c r="G173" s="6">
        <v>0.08</v>
      </c>
      <c r="H173" s="6">
        <v>176.05120000000002</v>
      </c>
      <c r="I173" s="6">
        <v>49.294336000000001</v>
      </c>
      <c r="J173" s="6">
        <v>126.75686400000002</v>
      </c>
      <c r="K173" s="5" t="s">
        <v>28</v>
      </c>
      <c r="L173" t="s">
        <v>80</v>
      </c>
      <c r="M173" t="s">
        <v>24</v>
      </c>
      <c r="N173" t="s">
        <v>25</v>
      </c>
      <c r="O173" t="s">
        <v>21</v>
      </c>
      <c r="P173" t="s">
        <v>66</v>
      </c>
      <c r="Q173" s="8">
        <f t="shared" si="6"/>
        <v>0.72000000000000008</v>
      </c>
      <c r="R173" t="str">
        <f t="shared" si="7"/>
        <v>127</v>
      </c>
      <c r="S173" t="str">
        <f t="shared" si="8"/>
        <v>127/Low</v>
      </c>
    </row>
    <row r="174" spans="1:19" x14ac:dyDescent="0.3">
      <c r="A174">
        <v>12757</v>
      </c>
      <c r="B174" s="7">
        <v>44736</v>
      </c>
      <c r="C174" t="s">
        <v>858</v>
      </c>
      <c r="D174" s="4" t="s">
        <v>23</v>
      </c>
      <c r="E174" s="2">
        <v>44</v>
      </c>
      <c r="F174" s="6">
        <v>11.58</v>
      </c>
      <c r="G174" s="6">
        <v>0.06</v>
      </c>
      <c r="H174" s="6">
        <v>478.94879999999995</v>
      </c>
      <c r="I174" s="6">
        <v>47.894879999999993</v>
      </c>
      <c r="J174" s="6">
        <v>431.05391999999995</v>
      </c>
      <c r="K174" s="5" t="s">
        <v>18</v>
      </c>
      <c r="L174" t="s">
        <v>31</v>
      </c>
      <c r="M174" t="s">
        <v>43</v>
      </c>
      <c r="N174" t="s">
        <v>43</v>
      </c>
      <c r="O174" t="s">
        <v>36</v>
      </c>
      <c r="P174" t="s">
        <v>22</v>
      </c>
      <c r="Q174" s="8">
        <f t="shared" si="6"/>
        <v>0.9</v>
      </c>
      <c r="R174" t="str">
        <f t="shared" si="7"/>
        <v>127</v>
      </c>
      <c r="S174" t="str">
        <f t="shared" si="8"/>
        <v>127/Not Specified</v>
      </c>
    </row>
    <row r="175" spans="1:19" x14ac:dyDescent="0.3">
      <c r="A175">
        <v>12758</v>
      </c>
      <c r="B175" s="7">
        <v>44736</v>
      </c>
      <c r="C175" t="s">
        <v>994</v>
      </c>
      <c r="D175" s="4" t="s">
        <v>17</v>
      </c>
      <c r="E175" s="2">
        <v>48</v>
      </c>
      <c r="F175" s="6">
        <v>11.97</v>
      </c>
      <c r="G175" s="6">
        <v>0.02</v>
      </c>
      <c r="H175" s="6">
        <v>563.06880000000001</v>
      </c>
      <c r="I175" s="6">
        <v>56.30688</v>
      </c>
      <c r="J175" s="6">
        <v>506.76192000000003</v>
      </c>
      <c r="K175" s="5" t="s">
        <v>18</v>
      </c>
      <c r="L175" t="s">
        <v>80</v>
      </c>
      <c r="M175" t="s">
        <v>20</v>
      </c>
      <c r="N175" t="s">
        <v>20</v>
      </c>
      <c r="O175" t="s">
        <v>36</v>
      </c>
      <c r="P175" t="s">
        <v>22</v>
      </c>
      <c r="Q175" s="8">
        <f t="shared" si="6"/>
        <v>0.9</v>
      </c>
      <c r="R175" t="str">
        <f t="shared" si="7"/>
        <v>127</v>
      </c>
      <c r="S175" t="str">
        <f t="shared" si="8"/>
        <v>127/High</v>
      </c>
    </row>
    <row r="176" spans="1:19" x14ac:dyDescent="0.3">
      <c r="A176">
        <v>12759</v>
      </c>
      <c r="B176" s="7">
        <v>44736</v>
      </c>
      <c r="C176" t="s">
        <v>1151</v>
      </c>
      <c r="D176" s="4" t="s">
        <v>27</v>
      </c>
      <c r="E176" s="2">
        <v>32</v>
      </c>
      <c r="F176" s="6">
        <v>5.98</v>
      </c>
      <c r="G176" s="6">
        <v>0.09</v>
      </c>
      <c r="H176" s="6">
        <v>174.13760000000002</v>
      </c>
      <c r="I176" s="6">
        <v>19.155136000000002</v>
      </c>
      <c r="J176" s="6">
        <v>154.98246400000002</v>
      </c>
      <c r="K176" s="5" t="s">
        <v>18</v>
      </c>
      <c r="L176" t="s">
        <v>31</v>
      </c>
      <c r="M176" t="s">
        <v>34</v>
      </c>
      <c r="N176" t="s">
        <v>35</v>
      </c>
      <c r="O176" t="s">
        <v>26</v>
      </c>
      <c r="P176" t="s">
        <v>22</v>
      </c>
      <c r="Q176" s="8">
        <f t="shared" si="6"/>
        <v>0.89</v>
      </c>
      <c r="R176" t="str">
        <f t="shared" si="7"/>
        <v>127</v>
      </c>
      <c r="S176" t="str">
        <f t="shared" si="8"/>
        <v>127/Critical</v>
      </c>
    </row>
    <row r="177" spans="1:19" x14ac:dyDescent="0.3">
      <c r="A177">
        <v>12760</v>
      </c>
      <c r="B177" s="7">
        <v>44736</v>
      </c>
      <c r="C177" t="s">
        <v>1215</v>
      </c>
      <c r="D177" s="4" t="s">
        <v>23</v>
      </c>
      <c r="E177" s="2">
        <v>16</v>
      </c>
      <c r="F177" s="6">
        <v>6.48</v>
      </c>
      <c r="G177" s="6">
        <v>0.05</v>
      </c>
      <c r="H177" s="6">
        <v>98.495999999999995</v>
      </c>
      <c r="I177" s="6">
        <v>23.639040000000001</v>
      </c>
      <c r="J177" s="6">
        <v>74.856959999999987</v>
      </c>
      <c r="K177" s="5" t="s">
        <v>18</v>
      </c>
      <c r="L177" t="s">
        <v>31</v>
      </c>
      <c r="M177" t="s">
        <v>24</v>
      </c>
      <c r="N177" t="s">
        <v>25</v>
      </c>
      <c r="O177" t="s">
        <v>36</v>
      </c>
      <c r="P177" t="s">
        <v>22</v>
      </c>
      <c r="Q177" s="8">
        <f t="shared" si="6"/>
        <v>0.7599999999999999</v>
      </c>
      <c r="R177" t="str">
        <f t="shared" si="7"/>
        <v>127</v>
      </c>
      <c r="S177" t="str">
        <f t="shared" si="8"/>
        <v>127/Not Specified</v>
      </c>
    </row>
    <row r="178" spans="1:19" x14ac:dyDescent="0.3">
      <c r="A178">
        <v>12761</v>
      </c>
      <c r="B178" s="7">
        <v>44736</v>
      </c>
      <c r="C178" t="s">
        <v>1218</v>
      </c>
      <c r="D178" s="4" t="s">
        <v>41</v>
      </c>
      <c r="E178" s="2">
        <v>20</v>
      </c>
      <c r="F178" s="6">
        <v>6.48</v>
      </c>
      <c r="G178" s="6">
        <v>7.0000000000000007E-2</v>
      </c>
      <c r="H178" s="6">
        <v>120.52800000000002</v>
      </c>
      <c r="I178" s="6">
        <v>28.926720000000003</v>
      </c>
      <c r="J178" s="6">
        <v>91.601280000000017</v>
      </c>
      <c r="K178" s="5" t="s">
        <v>18</v>
      </c>
      <c r="L178" t="s">
        <v>31</v>
      </c>
      <c r="M178" t="s">
        <v>24</v>
      </c>
      <c r="N178" t="s">
        <v>25</v>
      </c>
      <c r="O178" t="s">
        <v>33</v>
      </c>
      <c r="P178" t="s">
        <v>22</v>
      </c>
      <c r="Q178" s="8">
        <f t="shared" si="6"/>
        <v>0.76</v>
      </c>
      <c r="R178" t="str">
        <f t="shared" si="7"/>
        <v>127</v>
      </c>
      <c r="S178" t="str">
        <f t="shared" si="8"/>
        <v>127/Medium</v>
      </c>
    </row>
    <row r="179" spans="1:19" x14ac:dyDescent="0.3">
      <c r="A179">
        <v>12762</v>
      </c>
      <c r="B179" s="7">
        <v>44736</v>
      </c>
      <c r="C179" t="s">
        <v>1225</v>
      </c>
      <c r="D179" s="4" t="s">
        <v>41</v>
      </c>
      <c r="E179" s="2">
        <v>43</v>
      </c>
      <c r="F179" s="6">
        <v>6.48</v>
      </c>
      <c r="G179" s="6">
        <v>0.03</v>
      </c>
      <c r="H179" s="6">
        <v>270.28080000000006</v>
      </c>
      <c r="I179" s="6">
        <v>72.975816000000009</v>
      </c>
      <c r="J179" s="6">
        <v>197.30498400000005</v>
      </c>
      <c r="K179" s="5" t="s">
        <v>18</v>
      </c>
      <c r="L179" t="s">
        <v>31</v>
      </c>
      <c r="M179" t="s">
        <v>32</v>
      </c>
      <c r="N179" t="s">
        <v>25</v>
      </c>
      <c r="O179" t="s">
        <v>21</v>
      </c>
      <c r="P179" t="s">
        <v>22</v>
      </c>
      <c r="Q179" s="8">
        <f t="shared" si="6"/>
        <v>0.73</v>
      </c>
      <c r="R179" t="str">
        <f t="shared" si="7"/>
        <v>127</v>
      </c>
      <c r="S179" t="str">
        <f t="shared" si="8"/>
        <v>127/Medium</v>
      </c>
    </row>
    <row r="180" spans="1:19" x14ac:dyDescent="0.3">
      <c r="A180">
        <v>12727</v>
      </c>
      <c r="B180" s="7">
        <v>44735</v>
      </c>
      <c r="C180" t="s">
        <v>50</v>
      </c>
      <c r="D180" s="4" t="s">
        <v>17</v>
      </c>
      <c r="E180" s="2">
        <v>25</v>
      </c>
      <c r="F180" s="6">
        <v>9.9</v>
      </c>
      <c r="G180" s="6">
        <v>0.1</v>
      </c>
      <c r="H180" s="6">
        <v>222.75</v>
      </c>
      <c r="I180" s="6">
        <v>22.274999999999999</v>
      </c>
      <c r="J180" s="6">
        <v>200.47499999999999</v>
      </c>
      <c r="K180" s="5" t="s">
        <v>18</v>
      </c>
      <c r="L180" t="s">
        <v>31</v>
      </c>
      <c r="M180" t="s">
        <v>49</v>
      </c>
      <c r="N180" t="s">
        <v>49</v>
      </c>
      <c r="O180" t="s">
        <v>26</v>
      </c>
      <c r="P180" t="s">
        <v>22</v>
      </c>
      <c r="Q180" s="8">
        <f t="shared" si="6"/>
        <v>0.9</v>
      </c>
      <c r="R180" t="str">
        <f t="shared" si="7"/>
        <v>127</v>
      </c>
      <c r="S180" t="str">
        <f t="shared" si="8"/>
        <v>127/High</v>
      </c>
    </row>
    <row r="181" spans="1:19" x14ac:dyDescent="0.3">
      <c r="A181">
        <v>12728</v>
      </c>
      <c r="B181" s="7">
        <v>44735</v>
      </c>
      <c r="C181" t="s">
        <v>88</v>
      </c>
      <c r="D181" s="4" t="s">
        <v>27</v>
      </c>
      <c r="E181" s="2">
        <v>8</v>
      </c>
      <c r="F181" s="6">
        <v>5.4</v>
      </c>
      <c r="G181" s="6">
        <v>0.08</v>
      </c>
      <c r="H181" s="6">
        <v>39.744000000000007</v>
      </c>
      <c r="I181" s="6">
        <v>6.3590400000000011</v>
      </c>
      <c r="J181" s="6">
        <v>33.384960000000007</v>
      </c>
      <c r="K181" s="5" t="s">
        <v>18</v>
      </c>
      <c r="L181" t="s">
        <v>31</v>
      </c>
      <c r="M181" t="s">
        <v>55</v>
      </c>
      <c r="N181" t="s">
        <v>55</v>
      </c>
      <c r="O181" t="s">
        <v>21</v>
      </c>
      <c r="P181" t="s">
        <v>22</v>
      </c>
      <c r="Q181" s="8">
        <f t="shared" si="6"/>
        <v>0.84</v>
      </c>
      <c r="R181" t="str">
        <f t="shared" si="7"/>
        <v>127</v>
      </c>
      <c r="S181" t="str">
        <f t="shared" si="8"/>
        <v>127/Critical</v>
      </c>
    </row>
    <row r="182" spans="1:19" x14ac:dyDescent="0.3">
      <c r="A182">
        <v>12729</v>
      </c>
      <c r="B182" s="7">
        <v>44735</v>
      </c>
      <c r="C182" t="s">
        <v>164</v>
      </c>
      <c r="D182" s="4" t="s">
        <v>27</v>
      </c>
      <c r="E182" s="2">
        <v>4</v>
      </c>
      <c r="F182" s="6">
        <v>3.29</v>
      </c>
      <c r="G182" s="6">
        <v>0.03</v>
      </c>
      <c r="H182" s="6">
        <v>12.7652</v>
      </c>
      <c r="I182" s="6">
        <v>3.0636480000000001</v>
      </c>
      <c r="J182" s="6">
        <v>9.7015519999999995</v>
      </c>
      <c r="K182" s="5" t="s">
        <v>18</v>
      </c>
      <c r="L182" t="s">
        <v>19</v>
      </c>
      <c r="M182" t="s">
        <v>20</v>
      </c>
      <c r="N182" t="s">
        <v>20</v>
      </c>
      <c r="O182" t="s">
        <v>33</v>
      </c>
      <c r="P182" t="s">
        <v>22</v>
      </c>
      <c r="Q182" s="8">
        <f t="shared" si="6"/>
        <v>0.76</v>
      </c>
      <c r="R182" t="str">
        <f t="shared" si="7"/>
        <v>127</v>
      </c>
      <c r="S182" t="str">
        <f t="shared" si="8"/>
        <v>127/Critical</v>
      </c>
    </row>
    <row r="183" spans="1:19" x14ac:dyDescent="0.3">
      <c r="A183">
        <v>12730</v>
      </c>
      <c r="B183" s="7">
        <v>44735</v>
      </c>
      <c r="C183" t="s">
        <v>182</v>
      </c>
      <c r="D183" s="4" t="s">
        <v>17</v>
      </c>
      <c r="E183" s="2">
        <v>21</v>
      </c>
      <c r="F183" s="6">
        <v>5.88</v>
      </c>
      <c r="G183" s="6">
        <v>0.04</v>
      </c>
      <c r="H183" s="6">
        <v>118.5408</v>
      </c>
      <c r="I183" s="6">
        <v>17.781120000000001</v>
      </c>
      <c r="J183" s="6">
        <v>100.75968</v>
      </c>
      <c r="K183" s="5" t="s">
        <v>28</v>
      </c>
      <c r="L183" t="s">
        <v>19</v>
      </c>
      <c r="M183" t="s">
        <v>49</v>
      </c>
      <c r="N183" t="s">
        <v>49</v>
      </c>
      <c r="O183" t="s">
        <v>26</v>
      </c>
      <c r="P183" t="s">
        <v>22</v>
      </c>
      <c r="Q183" s="8">
        <f t="shared" si="6"/>
        <v>0.85</v>
      </c>
      <c r="R183" t="str">
        <f t="shared" si="7"/>
        <v>127</v>
      </c>
      <c r="S183" t="str">
        <f t="shared" si="8"/>
        <v>127/High</v>
      </c>
    </row>
    <row r="184" spans="1:19" x14ac:dyDescent="0.3">
      <c r="A184">
        <v>12731</v>
      </c>
      <c r="B184" s="7">
        <v>44735</v>
      </c>
      <c r="C184" t="s">
        <v>324</v>
      </c>
      <c r="D184" s="4" t="s">
        <v>41</v>
      </c>
      <c r="E184" s="2">
        <v>41</v>
      </c>
      <c r="F184" s="6">
        <v>22.99</v>
      </c>
      <c r="G184" s="6">
        <v>0.08</v>
      </c>
      <c r="H184" s="6">
        <v>867.18279999999993</v>
      </c>
      <c r="I184" s="6">
        <v>104.06193599999999</v>
      </c>
      <c r="J184" s="6">
        <v>763.12086399999998</v>
      </c>
      <c r="K184" s="5" t="s">
        <v>18</v>
      </c>
      <c r="L184" t="s">
        <v>80</v>
      </c>
      <c r="M184" t="s">
        <v>20</v>
      </c>
      <c r="N184" t="s">
        <v>20</v>
      </c>
      <c r="O184" t="s">
        <v>36</v>
      </c>
      <c r="P184" t="s">
        <v>22</v>
      </c>
      <c r="Q184" s="8">
        <f t="shared" si="6"/>
        <v>0.88</v>
      </c>
      <c r="R184" t="str">
        <f t="shared" si="7"/>
        <v>127</v>
      </c>
      <c r="S184" t="str">
        <f t="shared" si="8"/>
        <v>127/Medium</v>
      </c>
    </row>
    <row r="185" spans="1:19" x14ac:dyDescent="0.3">
      <c r="A185">
        <v>12732</v>
      </c>
      <c r="B185" s="7">
        <v>44735</v>
      </c>
      <c r="C185" t="s">
        <v>365</v>
      </c>
      <c r="D185" t="s">
        <v>27</v>
      </c>
      <c r="E185" s="2">
        <v>42</v>
      </c>
      <c r="F185" s="6">
        <v>155.99</v>
      </c>
      <c r="G185" s="6">
        <v>0.01</v>
      </c>
      <c r="H185" s="6">
        <v>6486.0641999999998</v>
      </c>
      <c r="I185" s="6">
        <v>908.04898800000001</v>
      </c>
      <c r="J185" s="6">
        <v>5578.0152120000002</v>
      </c>
      <c r="K185" t="s">
        <v>18</v>
      </c>
      <c r="L185" t="s">
        <v>31</v>
      </c>
      <c r="M185" t="s">
        <v>20</v>
      </c>
      <c r="N185" t="s">
        <v>20</v>
      </c>
      <c r="O185" s="3" t="s">
        <v>21</v>
      </c>
      <c r="P185" t="s">
        <v>66</v>
      </c>
      <c r="Q185" s="8">
        <f t="shared" si="6"/>
        <v>0.8600000000000001</v>
      </c>
      <c r="R185" t="str">
        <f t="shared" si="7"/>
        <v>127</v>
      </c>
      <c r="S185" t="str">
        <f t="shared" si="8"/>
        <v>127/Critical</v>
      </c>
    </row>
    <row r="186" spans="1:19" x14ac:dyDescent="0.3">
      <c r="A186">
        <v>12733</v>
      </c>
      <c r="B186" s="7">
        <v>44735</v>
      </c>
      <c r="C186" t="s">
        <v>373</v>
      </c>
      <c r="D186" s="4" t="s">
        <v>17</v>
      </c>
      <c r="E186" s="2">
        <v>47</v>
      </c>
      <c r="F186" s="6">
        <v>6.37</v>
      </c>
      <c r="G186" s="6">
        <v>0</v>
      </c>
      <c r="H186" s="6">
        <v>299.39</v>
      </c>
      <c r="I186" s="6">
        <v>71.8536</v>
      </c>
      <c r="J186" s="6">
        <v>227.53639999999999</v>
      </c>
      <c r="K186" s="5" t="s">
        <v>18</v>
      </c>
      <c r="L186" t="s">
        <v>31</v>
      </c>
      <c r="M186" t="s">
        <v>49</v>
      </c>
      <c r="N186" t="s">
        <v>49</v>
      </c>
      <c r="O186" t="s">
        <v>26</v>
      </c>
      <c r="P186" t="s">
        <v>22</v>
      </c>
      <c r="Q186" s="8">
        <f t="shared" si="6"/>
        <v>0.76</v>
      </c>
      <c r="R186" t="str">
        <f t="shared" si="7"/>
        <v>127</v>
      </c>
      <c r="S186" t="str">
        <f t="shared" si="8"/>
        <v>127/High</v>
      </c>
    </row>
    <row r="187" spans="1:19" x14ac:dyDescent="0.3">
      <c r="A187">
        <v>12734</v>
      </c>
      <c r="B187" s="7">
        <v>44735</v>
      </c>
      <c r="C187" t="s">
        <v>538</v>
      </c>
      <c r="D187" s="4" t="s">
        <v>27</v>
      </c>
      <c r="E187" s="2">
        <v>6</v>
      </c>
      <c r="F187" s="6">
        <v>165.98</v>
      </c>
      <c r="G187" s="6">
        <v>0.04</v>
      </c>
      <c r="H187" s="6">
        <v>956.0447999999999</v>
      </c>
      <c r="I187" s="6">
        <v>191.20895999999996</v>
      </c>
      <c r="J187" s="6">
        <v>764.83583999999996</v>
      </c>
      <c r="K187" s="5" t="s">
        <v>18</v>
      </c>
      <c r="L187" t="s">
        <v>31</v>
      </c>
      <c r="M187" t="s">
        <v>20</v>
      </c>
      <c r="N187" t="s">
        <v>20</v>
      </c>
      <c r="O187" t="s">
        <v>33</v>
      </c>
      <c r="P187" t="s">
        <v>22</v>
      </c>
      <c r="Q187" s="8">
        <f t="shared" si="6"/>
        <v>0.8</v>
      </c>
      <c r="R187" t="str">
        <f t="shared" si="7"/>
        <v>127</v>
      </c>
      <c r="S187" t="str">
        <f t="shared" si="8"/>
        <v>127/Critical</v>
      </c>
    </row>
    <row r="188" spans="1:19" x14ac:dyDescent="0.3">
      <c r="A188">
        <v>12735</v>
      </c>
      <c r="B188" s="7">
        <v>44735</v>
      </c>
      <c r="C188" t="s">
        <v>647</v>
      </c>
      <c r="D188" s="4" t="s">
        <v>17</v>
      </c>
      <c r="E188" s="2">
        <v>37</v>
      </c>
      <c r="F188" s="6">
        <v>7.77</v>
      </c>
      <c r="G188" s="6">
        <v>0</v>
      </c>
      <c r="H188" s="6">
        <v>287.49</v>
      </c>
      <c r="I188" s="6">
        <v>63.247800000000005</v>
      </c>
      <c r="J188" s="6">
        <v>224.2422</v>
      </c>
      <c r="K188" s="5" t="s">
        <v>18</v>
      </c>
      <c r="L188" t="s">
        <v>31</v>
      </c>
      <c r="M188" t="s">
        <v>37</v>
      </c>
      <c r="N188" t="s">
        <v>38</v>
      </c>
      <c r="O188" t="s">
        <v>26</v>
      </c>
      <c r="P188" t="s">
        <v>22</v>
      </c>
      <c r="Q188" s="8">
        <f t="shared" si="6"/>
        <v>0.77999999999999992</v>
      </c>
      <c r="R188" t="str">
        <f t="shared" si="7"/>
        <v>127</v>
      </c>
      <c r="S188" t="str">
        <f t="shared" si="8"/>
        <v>127/High</v>
      </c>
    </row>
    <row r="189" spans="1:19" x14ac:dyDescent="0.3">
      <c r="A189">
        <v>12736</v>
      </c>
      <c r="B189" s="7">
        <v>44735</v>
      </c>
      <c r="C189" t="s">
        <v>670</v>
      </c>
      <c r="D189" s="4" t="s">
        <v>27</v>
      </c>
      <c r="E189" s="2">
        <v>20</v>
      </c>
      <c r="F189" s="6">
        <v>155.99</v>
      </c>
      <c r="G189" s="6">
        <v>0.08</v>
      </c>
      <c r="H189" s="6">
        <v>2870.2160000000003</v>
      </c>
      <c r="I189" s="6">
        <v>344.42592000000002</v>
      </c>
      <c r="J189" s="6">
        <v>2525.7900800000002</v>
      </c>
      <c r="K189" s="5" t="s">
        <v>18</v>
      </c>
      <c r="L189" t="s">
        <v>31</v>
      </c>
      <c r="M189" t="s">
        <v>24</v>
      </c>
      <c r="N189" t="s">
        <v>25</v>
      </c>
      <c r="O189" t="s">
        <v>21</v>
      </c>
      <c r="P189" t="s">
        <v>66</v>
      </c>
      <c r="Q189" s="8">
        <f t="shared" si="6"/>
        <v>0.88</v>
      </c>
      <c r="R189" t="str">
        <f t="shared" si="7"/>
        <v>127</v>
      </c>
      <c r="S189" t="str">
        <f t="shared" si="8"/>
        <v>127/Critical</v>
      </c>
    </row>
    <row r="190" spans="1:19" x14ac:dyDescent="0.3">
      <c r="A190">
        <v>12737</v>
      </c>
      <c r="B190" s="7">
        <v>44735</v>
      </c>
      <c r="C190" t="s">
        <v>785</v>
      </c>
      <c r="D190" s="4" t="s">
        <v>17</v>
      </c>
      <c r="E190" s="2">
        <v>15</v>
      </c>
      <c r="F190" s="6">
        <v>34.76</v>
      </c>
      <c r="G190" s="6">
        <v>0.09</v>
      </c>
      <c r="H190" s="6">
        <v>474.47399999999999</v>
      </c>
      <c r="I190" s="6">
        <v>85.405319999999989</v>
      </c>
      <c r="J190" s="6">
        <v>389.06867999999997</v>
      </c>
      <c r="K190" s="5" t="s">
        <v>18</v>
      </c>
      <c r="L190" t="s">
        <v>31</v>
      </c>
      <c r="M190" t="s">
        <v>24</v>
      </c>
      <c r="N190" t="s">
        <v>25</v>
      </c>
      <c r="O190" t="s">
        <v>33</v>
      </c>
      <c r="P190" t="s">
        <v>22</v>
      </c>
      <c r="Q190" s="8">
        <f t="shared" si="6"/>
        <v>0.82</v>
      </c>
      <c r="R190" t="str">
        <f t="shared" si="7"/>
        <v>127</v>
      </c>
      <c r="S190" t="str">
        <f t="shared" si="8"/>
        <v>127/High</v>
      </c>
    </row>
    <row r="191" spans="1:19" x14ac:dyDescent="0.3">
      <c r="A191">
        <v>12738</v>
      </c>
      <c r="B191" s="7">
        <v>44735</v>
      </c>
      <c r="C191" t="s">
        <v>911</v>
      </c>
      <c r="D191" s="4" t="s">
        <v>17</v>
      </c>
      <c r="E191" s="2">
        <v>21</v>
      </c>
      <c r="F191" s="6">
        <v>276.2</v>
      </c>
      <c r="G191" s="6">
        <v>0.06</v>
      </c>
      <c r="H191" s="6">
        <v>5452.1879999999992</v>
      </c>
      <c r="I191" s="6">
        <v>1144.95948</v>
      </c>
      <c r="J191" s="6">
        <v>4307.2285199999988</v>
      </c>
      <c r="K191" s="5" t="s">
        <v>28</v>
      </c>
      <c r="L191" t="s">
        <v>91</v>
      </c>
      <c r="M191" t="s">
        <v>24</v>
      </c>
      <c r="N191" t="s">
        <v>25</v>
      </c>
      <c r="O191" t="s">
        <v>21</v>
      </c>
      <c r="P191" t="s">
        <v>62</v>
      </c>
      <c r="Q191" s="8">
        <f t="shared" si="6"/>
        <v>0.78999999999999992</v>
      </c>
      <c r="R191" t="str">
        <f t="shared" si="7"/>
        <v>127</v>
      </c>
      <c r="S191" t="str">
        <f t="shared" si="8"/>
        <v>127/High</v>
      </c>
    </row>
    <row r="192" spans="1:19" x14ac:dyDescent="0.3">
      <c r="A192">
        <v>12739</v>
      </c>
      <c r="B192" s="7">
        <v>44735</v>
      </c>
      <c r="C192" t="s">
        <v>979</v>
      </c>
      <c r="D192" s="4" t="s">
        <v>41</v>
      </c>
      <c r="E192" s="2">
        <v>8</v>
      </c>
      <c r="F192" s="6">
        <v>10.48</v>
      </c>
      <c r="G192" s="6">
        <v>0.06</v>
      </c>
      <c r="H192" s="6">
        <v>78.809600000000003</v>
      </c>
      <c r="I192" s="6">
        <v>19.702400000000001</v>
      </c>
      <c r="J192" s="6">
        <v>59.107200000000006</v>
      </c>
      <c r="K192" s="5" t="s">
        <v>18</v>
      </c>
      <c r="L192" t="s">
        <v>80</v>
      </c>
      <c r="M192" t="s">
        <v>55</v>
      </c>
      <c r="N192" t="s">
        <v>55</v>
      </c>
      <c r="O192" t="s">
        <v>26</v>
      </c>
      <c r="P192" t="s">
        <v>22</v>
      </c>
      <c r="Q192" s="8">
        <f t="shared" si="6"/>
        <v>0.75</v>
      </c>
      <c r="R192" t="str">
        <f t="shared" si="7"/>
        <v>127</v>
      </c>
      <c r="S192" t="str">
        <f t="shared" si="8"/>
        <v>127/Medium</v>
      </c>
    </row>
    <row r="193" spans="1:19" x14ac:dyDescent="0.3">
      <c r="A193">
        <v>12740</v>
      </c>
      <c r="B193" s="7">
        <v>44735</v>
      </c>
      <c r="C193" t="s">
        <v>988</v>
      </c>
      <c r="D193" s="4" t="s">
        <v>23</v>
      </c>
      <c r="E193" s="2">
        <v>48</v>
      </c>
      <c r="F193" s="6">
        <v>2.62</v>
      </c>
      <c r="G193" s="6">
        <v>0.1</v>
      </c>
      <c r="H193" s="6">
        <v>113.18400000000001</v>
      </c>
      <c r="I193" s="6">
        <v>24.900480000000002</v>
      </c>
      <c r="J193" s="6">
        <v>88.28352000000001</v>
      </c>
      <c r="K193" s="5" t="s">
        <v>18</v>
      </c>
      <c r="L193" t="s">
        <v>19</v>
      </c>
      <c r="M193" t="s">
        <v>32</v>
      </c>
      <c r="N193" t="s">
        <v>25</v>
      </c>
      <c r="O193" t="s">
        <v>33</v>
      </c>
      <c r="P193" t="s">
        <v>22</v>
      </c>
      <c r="Q193" s="8">
        <f t="shared" si="6"/>
        <v>0.78</v>
      </c>
      <c r="R193" t="str">
        <f t="shared" si="7"/>
        <v>127</v>
      </c>
      <c r="S193" t="str">
        <f t="shared" si="8"/>
        <v>127/Not Specified</v>
      </c>
    </row>
    <row r="194" spans="1:19" x14ac:dyDescent="0.3">
      <c r="A194">
        <v>12741</v>
      </c>
      <c r="B194" s="7">
        <v>44735</v>
      </c>
      <c r="C194" t="s">
        <v>1019</v>
      </c>
      <c r="D194" s="4" t="s">
        <v>41</v>
      </c>
      <c r="E194" s="2">
        <v>10</v>
      </c>
      <c r="F194" s="6">
        <v>30.56</v>
      </c>
      <c r="G194" s="6">
        <v>0.09</v>
      </c>
      <c r="H194" s="6">
        <v>278.096</v>
      </c>
      <c r="I194" s="6">
        <v>80.647840000000002</v>
      </c>
      <c r="J194" s="6">
        <v>197.44816</v>
      </c>
      <c r="K194" s="5" t="s">
        <v>18</v>
      </c>
      <c r="L194" t="s">
        <v>31</v>
      </c>
      <c r="M194" t="s">
        <v>37</v>
      </c>
      <c r="N194" t="s">
        <v>38</v>
      </c>
      <c r="O194" t="s">
        <v>21</v>
      </c>
      <c r="P194" t="s">
        <v>22</v>
      </c>
      <c r="Q194" s="8">
        <f t="shared" ref="Q194:Q257" si="9">J194/H194</f>
        <v>0.71</v>
      </c>
      <c r="R194" t="str">
        <f t="shared" ref="R194:R257" si="10">LEFT(A194,3)</f>
        <v>127</v>
      </c>
      <c r="S194" t="str">
        <f t="shared" ref="S194:S257" si="11">CONCATENATE(R194,"/",D194)</f>
        <v>127/Medium</v>
      </c>
    </row>
    <row r="195" spans="1:19" x14ac:dyDescent="0.3">
      <c r="A195">
        <v>12742</v>
      </c>
      <c r="B195" s="7">
        <v>44735</v>
      </c>
      <c r="C195" t="s">
        <v>1113</v>
      </c>
      <c r="D195" s="4" t="s">
        <v>41</v>
      </c>
      <c r="E195" s="2">
        <v>47</v>
      </c>
      <c r="F195" s="6">
        <v>6.54</v>
      </c>
      <c r="G195" s="6">
        <v>7.0000000000000007E-2</v>
      </c>
      <c r="H195" s="6">
        <v>285.86339999999996</v>
      </c>
      <c r="I195" s="6">
        <v>68.607215999999994</v>
      </c>
      <c r="J195" s="6">
        <v>217.25618399999996</v>
      </c>
      <c r="K195" s="5" t="s">
        <v>18</v>
      </c>
      <c r="L195" t="s">
        <v>31</v>
      </c>
      <c r="M195" t="s">
        <v>32</v>
      </c>
      <c r="N195" t="s">
        <v>25</v>
      </c>
      <c r="O195" t="s">
        <v>21</v>
      </c>
      <c r="P195" t="s">
        <v>22</v>
      </c>
      <c r="Q195" s="8">
        <f t="shared" si="9"/>
        <v>0.76</v>
      </c>
      <c r="R195" t="str">
        <f t="shared" si="10"/>
        <v>127</v>
      </c>
      <c r="S195" t="str">
        <f t="shared" si="11"/>
        <v>127/Medium</v>
      </c>
    </row>
    <row r="196" spans="1:19" x14ac:dyDescent="0.3">
      <c r="A196">
        <v>12743</v>
      </c>
      <c r="B196" s="7">
        <v>44735</v>
      </c>
      <c r="C196" t="s">
        <v>1176</v>
      </c>
      <c r="D196" s="4" t="s">
        <v>27</v>
      </c>
      <c r="E196" s="2">
        <v>24</v>
      </c>
      <c r="F196" s="6">
        <v>30.98</v>
      </c>
      <c r="G196" s="6">
        <v>0.01</v>
      </c>
      <c r="H196" s="6">
        <v>736.08479999999997</v>
      </c>
      <c r="I196" s="6">
        <v>80.96932799999999</v>
      </c>
      <c r="J196" s="6">
        <v>655.11547199999995</v>
      </c>
      <c r="K196" s="5" t="s">
        <v>18</v>
      </c>
      <c r="L196" t="s">
        <v>31</v>
      </c>
      <c r="M196" t="s">
        <v>20</v>
      </c>
      <c r="N196" t="s">
        <v>20</v>
      </c>
      <c r="O196" t="s">
        <v>33</v>
      </c>
      <c r="P196" t="s">
        <v>22</v>
      </c>
      <c r="Q196" s="8">
        <f t="shared" si="9"/>
        <v>0.89</v>
      </c>
      <c r="R196" t="str">
        <f t="shared" si="10"/>
        <v>127</v>
      </c>
      <c r="S196" t="str">
        <f t="shared" si="11"/>
        <v>127/Critical</v>
      </c>
    </row>
    <row r="197" spans="1:19" x14ac:dyDescent="0.3">
      <c r="A197">
        <v>12711</v>
      </c>
      <c r="B197" s="7">
        <v>44734</v>
      </c>
      <c r="C197" t="s">
        <v>175</v>
      </c>
      <c r="D197" s="4" t="s">
        <v>27</v>
      </c>
      <c r="E197" s="2">
        <v>21</v>
      </c>
      <c r="F197" s="6">
        <v>8.34</v>
      </c>
      <c r="G197" s="6">
        <v>0.03</v>
      </c>
      <c r="H197" s="6">
        <v>169.88579999999999</v>
      </c>
      <c r="I197" s="6">
        <v>32.278301999999996</v>
      </c>
      <c r="J197" s="6">
        <v>137.60749799999999</v>
      </c>
      <c r="K197" s="5" t="s">
        <v>18</v>
      </c>
      <c r="L197" t="s">
        <v>80</v>
      </c>
      <c r="M197" t="s">
        <v>20</v>
      </c>
      <c r="N197" t="s">
        <v>20</v>
      </c>
      <c r="O197" t="s">
        <v>33</v>
      </c>
      <c r="P197" t="s">
        <v>22</v>
      </c>
      <c r="Q197" s="8">
        <f t="shared" si="9"/>
        <v>0.81</v>
      </c>
      <c r="R197" t="str">
        <f t="shared" si="10"/>
        <v>127</v>
      </c>
      <c r="S197" t="str">
        <f t="shared" si="11"/>
        <v>127/Critical</v>
      </c>
    </row>
    <row r="198" spans="1:19" x14ac:dyDescent="0.3">
      <c r="A198">
        <v>12712</v>
      </c>
      <c r="B198" s="7">
        <v>44734</v>
      </c>
      <c r="C198" t="s">
        <v>177</v>
      </c>
      <c r="D198" s="4" t="s">
        <v>30</v>
      </c>
      <c r="E198" s="2">
        <v>49</v>
      </c>
      <c r="F198" s="6">
        <v>8.57</v>
      </c>
      <c r="G198" s="6">
        <v>0.01</v>
      </c>
      <c r="H198" s="6">
        <v>415.73070000000001</v>
      </c>
      <c r="I198" s="6">
        <v>99.775368</v>
      </c>
      <c r="J198" s="6">
        <v>315.955332</v>
      </c>
      <c r="K198" s="5" t="s">
        <v>28</v>
      </c>
      <c r="L198" t="s">
        <v>80</v>
      </c>
      <c r="M198" t="s">
        <v>49</v>
      </c>
      <c r="N198" t="s">
        <v>49</v>
      </c>
      <c r="O198" t="s">
        <v>21</v>
      </c>
      <c r="P198" t="s">
        <v>22</v>
      </c>
      <c r="Q198" s="8">
        <f t="shared" si="9"/>
        <v>0.76</v>
      </c>
      <c r="R198" t="str">
        <f t="shared" si="10"/>
        <v>127</v>
      </c>
      <c r="S198" t="str">
        <f t="shared" si="11"/>
        <v>127/Low</v>
      </c>
    </row>
    <row r="199" spans="1:19" x14ac:dyDescent="0.3">
      <c r="A199">
        <v>12713</v>
      </c>
      <c r="B199" s="7">
        <v>44734</v>
      </c>
      <c r="C199" t="s">
        <v>352</v>
      </c>
      <c r="D199" s="4" t="s">
        <v>27</v>
      </c>
      <c r="E199" s="2">
        <v>23</v>
      </c>
      <c r="F199" s="6">
        <v>699.99</v>
      </c>
      <c r="G199" s="6">
        <v>0</v>
      </c>
      <c r="H199" s="6">
        <v>16099.77</v>
      </c>
      <c r="I199" s="6">
        <v>3863.9447999999998</v>
      </c>
      <c r="J199" s="6">
        <v>12235.825200000001</v>
      </c>
      <c r="K199" s="5" t="s">
        <v>18</v>
      </c>
      <c r="L199" t="s">
        <v>91</v>
      </c>
      <c r="M199" t="s">
        <v>20</v>
      </c>
      <c r="N199" t="s">
        <v>20</v>
      </c>
      <c r="O199" t="s">
        <v>36</v>
      </c>
      <c r="P199" t="s">
        <v>66</v>
      </c>
      <c r="Q199" s="8">
        <f t="shared" si="9"/>
        <v>0.76</v>
      </c>
      <c r="R199" t="str">
        <f t="shared" si="10"/>
        <v>127</v>
      </c>
      <c r="S199" t="str">
        <f t="shared" si="11"/>
        <v>127/Critical</v>
      </c>
    </row>
    <row r="200" spans="1:19" x14ac:dyDescent="0.3">
      <c r="A200">
        <v>12714</v>
      </c>
      <c r="B200" s="7">
        <v>44734</v>
      </c>
      <c r="C200" t="s">
        <v>355</v>
      </c>
      <c r="D200" s="4" t="s">
        <v>23</v>
      </c>
      <c r="E200" s="2">
        <v>38</v>
      </c>
      <c r="F200" s="6">
        <v>449.99</v>
      </c>
      <c r="G200" s="6">
        <v>0.01</v>
      </c>
      <c r="H200" s="6">
        <v>16928.623799999998</v>
      </c>
      <c r="I200" s="6">
        <v>4062.8697119999993</v>
      </c>
      <c r="J200" s="6">
        <v>12865.754087999998</v>
      </c>
      <c r="K200" s="5" t="s">
        <v>57</v>
      </c>
      <c r="L200" t="s">
        <v>58</v>
      </c>
      <c r="M200" t="s">
        <v>32</v>
      </c>
      <c r="N200" t="s">
        <v>25</v>
      </c>
      <c r="O200" t="s">
        <v>36</v>
      </c>
      <c r="P200" t="s">
        <v>66</v>
      </c>
      <c r="Q200" s="8">
        <f t="shared" si="9"/>
        <v>0.76</v>
      </c>
      <c r="R200" t="str">
        <f t="shared" si="10"/>
        <v>127</v>
      </c>
      <c r="S200" t="str">
        <f t="shared" si="11"/>
        <v>127/Not Specified</v>
      </c>
    </row>
    <row r="201" spans="1:19" x14ac:dyDescent="0.3">
      <c r="A201">
        <v>12715</v>
      </c>
      <c r="B201" s="7">
        <v>44734</v>
      </c>
      <c r="C201" t="s">
        <v>376</v>
      </c>
      <c r="D201" s="4" t="s">
        <v>30</v>
      </c>
      <c r="E201" s="2">
        <v>48</v>
      </c>
      <c r="F201" s="6">
        <v>1.81</v>
      </c>
      <c r="G201" s="6">
        <v>0.02</v>
      </c>
      <c r="H201" s="6">
        <v>85.142399999999995</v>
      </c>
      <c r="I201" s="6">
        <v>15.325631999999999</v>
      </c>
      <c r="J201" s="6">
        <v>69.816767999999996</v>
      </c>
      <c r="K201" s="5" t="s">
        <v>18</v>
      </c>
      <c r="L201" t="s">
        <v>19</v>
      </c>
      <c r="M201" t="s">
        <v>37</v>
      </c>
      <c r="N201" t="s">
        <v>38</v>
      </c>
      <c r="O201" t="s">
        <v>21</v>
      </c>
      <c r="P201" t="s">
        <v>22</v>
      </c>
      <c r="Q201" s="8">
        <f t="shared" si="9"/>
        <v>0.82</v>
      </c>
      <c r="R201" t="str">
        <f t="shared" si="10"/>
        <v>127</v>
      </c>
      <c r="S201" t="str">
        <f t="shared" si="11"/>
        <v>127/Low</v>
      </c>
    </row>
    <row r="202" spans="1:19" x14ac:dyDescent="0.3">
      <c r="A202">
        <v>12716</v>
      </c>
      <c r="B202" s="7">
        <v>44734</v>
      </c>
      <c r="C202" t="s">
        <v>392</v>
      </c>
      <c r="D202" s="4" t="s">
        <v>27</v>
      </c>
      <c r="E202" s="2">
        <v>41</v>
      </c>
      <c r="F202" s="6">
        <v>5.77</v>
      </c>
      <c r="G202" s="6">
        <v>0.05</v>
      </c>
      <c r="H202" s="6">
        <v>224.74149999999997</v>
      </c>
      <c r="I202" s="6">
        <v>60.680204999999994</v>
      </c>
      <c r="J202" s="6">
        <v>164.06129499999997</v>
      </c>
      <c r="K202" s="5" t="s">
        <v>18</v>
      </c>
      <c r="L202" t="s">
        <v>65</v>
      </c>
      <c r="M202" t="s">
        <v>49</v>
      </c>
      <c r="N202" t="s">
        <v>49</v>
      </c>
      <c r="O202" t="s">
        <v>36</v>
      </c>
      <c r="P202" t="s">
        <v>62</v>
      </c>
      <c r="Q202" s="8">
        <f t="shared" si="9"/>
        <v>0.73</v>
      </c>
      <c r="R202" t="str">
        <f t="shared" si="10"/>
        <v>127</v>
      </c>
      <c r="S202" t="str">
        <f t="shared" si="11"/>
        <v>127/Critical</v>
      </c>
    </row>
    <row r="203" spans="1:19" x14ac:dyDescent="0.3">
      <c r="A203">
        <v>12717</v>
      </c>
      <c r="B203" s="7">
        <v>44734</v>
      </c>
      <c r="C203" t="s">
        <v>412</v>
      </c>
      <c r="D203" s="4" t="s">
        <v>23</v>
      </c>
      <c r="E203" s="2">
        <v>1</v>
      </c>
      <c r="F203" s="6">
        <v>9.11</v>
      </c>
      <c r="G203" s="6">
        <v>0.1</v>
      </c>
      <c r="H203" s="6">
        <v>8.1989999999999998</v>
      </c>
      <c r="I203" s="6">
        <v>1.5578100000000001</v>
      </c>
      <c r="J203" s="6">
        <v>6.6411899999999999</v>
      </c>
      <c r="K203" s="5" t="s">
        <v>18</v>
      </c>
      <c r="L203" t="s">
        <v>19</v>
      </c>
      <c r="M203" t="s">
        <v>37</v>
      </c>
      <c r="N203" t="s">
        <v>38</v>
      </c>
      <c r="O203" t="s">
        <v>33</v>
      </c>
      <c r="P203" t="s">
        <v>22</v>
      </c>
      <c r="Q203" s="8">
        <f t="shared" si="9"/>
        <v>0.81</v>
      </c>
      <c r="R203" t="str">
        <f t="shared" si="10"/>
        <v>127</v>
      </c>
      <c r="S203" t="str">
        <f t="shared" si="11"/>
        <v>127/Not Specified</v>
      </c>
    </row>
    <row r="204" spans="1:19" x14ac:dyDescent="0.3">
      <c r="A204">
        <v>12718</v>
      </c>
      <c r="B204" s="7">
        <v>44734</v>
      </c>
      <c r="C204" t="s">
        <v>492</v>
      </c>
      <c r="D204" s="4" t="s">
        <v>27</v>
      </c>
      <c r="E204" s="2">
        <v>2</v>
      </c>
      <c r="F204" s="6">
        <v>30.73</v>
      </c>
      <c r="G204" s="6">
        <v>0.09</v>
      </c>
      <c r="H204" s="6">
        <v>55.928600000000003</v>
      </c>
      <c r="I204" s="6">
        <v>12.863578</v>
      </c>
      <c r="J204" s="6">
        <v>43.065021999999999</v>
      </c>
      <c r="K204" s="5" t="s">
        <v>18</v>
      </c>
      <c r="L204" t="s">
        <v>31</v>
      </c>
      <c r="M204" t="s">
        <v>24</v>
      </c>
      <c r="N204" t="s">
        <v>25</v>
      </c>
      <c r="O204" t="s">
        <v>36</v>
      </c>
      <c r="P204" t="s">
        <v>66</v>
      </c>
      <c r="Q204" s="8">
        <f t="shared" si="9"/>
        <v>0.76999999999999991</v>
      </c>
      <c r="R204" t="str">
        <f t="shared" si="10"/>
        <v>127</v>
      </c>
      <c r="S204" t="str">
        <f t="shared" si="11"/>
        <v>127/Critical</v>
      </c>
    </row>
    <row r="205" spans="1:19" x14ac:dyDescent="0.3">
      <c r="A205">
        <v>12719</v>
      </c>
      <c r="B205" s="7">
        <v>44734</v>
      </c>
      <c r="C205" t="s">
        <v>547</v>
      </c>
      <c r="D205" s="4" t="s">
        <v>17</v>
      </c>
      <c r="E205" s="2">
        <v>8</v>
      </c>
      <c r="F205" s="6">
        <v>7.38</v>
      </c>
      <c r="G205" s="6">
        <v>0</v>
      </c>
      <c r="H205" s="6">
        <v>59.04</v>
      </c>
      <c r="I205" s="6">
        <v>12.398399999999999</v>
      </c>
      <c r="J205" s="6">
        <v>46.641599999999997</v>
      </c>
      <c r="K205" s="5" t="s">
        <v>18</v>
      </c>
      <c r="L205" t="s">
        <v>31</v>
      </c>
      <c r="M205" t="s">
        <v>49</v>
      </c>
      <c r="N205" t="s">
        <v>49</v>
      </c>
      <c r="O205" t="s">
        <v>36</v>
      </c>
      <c r="P205" t="s">
        <v>22</v>
      </c>
      <c r="Q205" s="8">
        <f t="shared" si="9"/>
        <v>0.78999999999999992</v>
      </c>
      <c r="R205" t="str">
        <f t="shared" si="10"/>
        <v>127</v>
      </c>
      <c r="S205" t="str">
        <f t="shared" si="11"/>
        <v>127/High</v>
      </c>
    </row>
    <row r="206" spans="1:19" x14ac:dyDescent="0.3">
      <c r="A206">
        <v>12720</v>
      </c>
      <c r="B206" s="7">
        <v>44734</v>
      </c>
      <c r="C206" t="s">
        <v>785</v>
      </c>
      <c r="D206" s="4" t="s">
        <v>17</v>
      </c>
      <c r="E206" s="2">
        <v>43</v>
      </c>
      <c r="F206" s="6">
        <v>34.76</v>
      </c>
      <c r="G206" s="6">
        <v>0</v>
      </c>
      <c r="H206" s="6">
        <v>1494.6799999999998</v>
      </c>
      <c r="I206" s="6">
        <v>164.41479999999999</v>
      </c>
      <c r="J206" s="6">
        <v>1330.2651999999998</v>
      </c>
      <c r="K206" s="5" t="s">
        <v>18</v>
      </c>
      <c r="L206" t="s">
        <v>31</v>
      </c>
      <c r="M206" t="s">
        <v>20</v>
      </c>
      <c r="N206" t="s">
        <v>20</v>
      </c>
      <c r="O206" t="s">
        <v>36</v>
      </c>
      <c r="P206" t="s">
        <v>22</v>
      </c>
      <c r="Q206" s="8">
        <f t="shared" si="9"/>
        <v>0.89</v>
      </c>
      <c r="R206" t="str">
        <f t="shared" si="10"/>
        <v>127</v>
      </c>
      <c r="S206" t="str">
        <f t="shared" si="11"/>
        <v>127/High</v>
      </c>
    </row>
    <row r="207" spans="1:19" x14ac:dyDescent="0.3">
      <c r="A207">
        <v>12721</v>
      </c>
      <c r="B207" s="7">
        <v>44734</v>
      </c>
      <c r="C207" t="s">
        <v>875</v>
      </c>
      <c r="D207" s="4" t="s">
        <v>41</v>
      </c>
      <c r="E207" s="2">
        <v>6</v>
      </c>
      <c r="F207" s="6">
        <v>2.78</v>
      </c>
      <c r="G207" s="6">
        <v>0.01</v>
      </c>
      <c r="H207" s="6">
        <v>16.513200000000001</v>
      </c>
      <c r="I207" s="6">
        <v>2.3118480000000003</v>
      </c>
      <c r="J207" s="6">
        <v>14.201352</v>
      </c>
      <c r="K207" s="5" t="s">
        <v>18</v>
      </c>
      <c r="L207" t="s">
        <v>19</v>
      </c>
      <c r="M207" t="s">
        <v>32</v>
      </c>
      <c r="N207" t="s">
        <v>25</v>
      </c>
      <c r="O207" t="s">
        <v>21</v>
      </c>
      <c r="P207" t="s">
        <v>22</v>
      </c>
      <c r="Q207" s="8">
        <f t="shared" si="9"/>
        <v>0.86</v>
      </c>
      <c r="R207" t="str">
        <f t="shared" si="10"/>
        <v>127</v>
      </c>
      <c r="S207" t="str">
        <f t="shared" si="11"/>
        <v>127/Medium</v>
      </c>
    </row>
    <row r="208" spans="1:19" x14ac:dyDescent="0.3">
      <c r="A208">
        <v>12722</v>
      </c>
      <c r="B208" s="7">
        <v>44734</v>
      </c>
      <c r="C208" t="s">
        <v>916</v>
      </c>
      <c r="D208" t="s">
        <v>27</v>
      </c>
      <c r="E208" s="2">
        <v>25</v>
      </c>
      <c r="F208" s="6">
        <v>42.76</v>
      </c>
      <c r="G208" s="6">
        <v>0.01</v>
      </c>
      <c r="H208" s="6">
        <v>1058.31</v>
      </c>
      <c r="I208" s="6">
        <v>190.49579999999997</v>
      </c>
      <c r="J208" s="6">
        <v>867.81420000000003</v>
      </c>
      <c r="K208" t="s">
        <v>18</v>
      </c>
      <c r="L208" t="s">
        <v>31</v>
      </c>
      <c r="M208" t="s">
        <v>24</v>
      </c>
      <c r="N208" t="s">
        <v>25</v>
      </c>
      <c r="O208" s="3" t="s">
        <v>33</v>
      </c>
      <c r="P208" t="s">
        <v>22</v>
      </c>
      <c r="Q208" s="8">
        <f t="shared" si="9"/>
        <v>0.82000000000000006</v>
      </c>
      <c r="R208" t="str">
        <f t="shared" si="10"/>
        <v>127</v>
      </c>
      <c r="S208" t="str">
        <f t="shared" si="11"/>
        <v>127/Critical</v>
      </c>
    </row>
    <row r="209" spans="1:19" x14ac:dyDescent="0.3">
      <c r="A209">
        <v>12723</v>
      </c>
      <c r="B209" s="7">
        <v>44734</v>
      </c>
      <c r="C209" t="s">
        <v>922</v>
      </c>
      <c r="D209" s="4" t="s">
        <v>41</v>
      </c>
      <c r="E209" s="2">
        <v>21</v>
      </c>
      <c r="F209" s="6">
        <v>2.1</v>
      </c>
      <c r="G209" s="6">
        <v>0.04</v>
      </c>
      <c r="H209" s="6">
        <v>42.335999999999999</v>
      </c>
      <c r="I209" s="6">
        <v>12.277439999999999</v>
      </c>
      <c r="J209" s="6">
        <v>30.05856</v>
      </c>
      <c r="K209" s="5" t="s">
        <v>18</v>
      </c>
      <c r="L209" t="s">
        <v>19</v>
      </c>
      <c r="M209" t="s">
        <v>20</v>
      </c>
      <c r="N209" t="s">
        <v>20</v>
      </c>
      <c r="O209" t="s">
        <v>36</v>
      </c>
      <c r="P209" t="s">
        <v>22</v>
      </c>
      <c r="Q209" s="8">
        <f t="shared" si="9"/>
        <v>0.71000000000000008</v>
      </c>
      <c r="R209" t="str">
        <f t="shared" si="10"/>
        <v>127</v>
      </c>
      <c r="S209" t="str">
        <f t="shared" si="11"/>
        <v>127/Medium</v>
      </c>
    </row>
    <row r="210" spans="1:19" x14ac:dyDescent="0.3">
      <c r="A210">
        <v>12724</v>
      </c>
      <c r="B210" s="7">
        <v>44734</v>
      </c>
      <c r="C210" t="s">
        <v>928</v>
      </c>
      <c r="D210" s="4" t="s">
        <v>17</v>
      </c>
      <c r="E210" s="2">
        <v>48</v>
      </c>
      <c r="F210" s="6">
        <v>2.2000000000000002</v>
      </c>
      <c r="G210" s="6">
        <v>0.03</v>
      </c>
      <c r="H210" s="6">
        <v>102.432</v>
      </c>
      <c r="I210" s="6">
        <v>12.291840000000001</v>
      </c>
      <c r="J210" s="6">
        <v>90.140160000000009</v>
      </c>
      <c r="K210" s="5" t="s">
        <v>18</v>
      </c>
      <c r="L210" t="s">
        <v>19</v>
      </c>
      <c r="M210" t="s">
        <v>32</v>
      </c>
      <c r="N210" t="s">
        <v>25</v>
      </c>
      <c r="O210" t="s">
        <v>21</v>
      </c>
      <c r="P210" t="s">
        <v>22</v>
      </c>
      <c r="Q210" s="8">
        <f t="shared" si="9"/>
        <v>0.88000000000000012</v>
      </c>
      <c r="R210" t="str">
        <f t="shared" si="10"/>
        <v>127</v>
      </c>
      <c r="S210" t="str">
        <f t="shared" si="11"/>
        <v>127/High</v>
      </c>
    </row>
    <row r="211" spans="1:19" x14ac:dyDescent="0.3">
      <c r="A211">
        <v>12725</v>
      </c>
      <c r="B211" s="7">
        <v>44734</v>
      </c>
      <c r="C211" t="s">
        <v>1029</v>
      </c>
      <c r="D211" s="4" t="s">
        <v>17</v>
      </c>
      <c r="E211" s="2">
        <v>26</v>
      </c>
      <c r="F211" s="6">
        <v>40.98</v>
      </c>
      <c r="G211" s="6">
        <v>0.09</v>
      </c>
      <c r="H211" s="6">
        <v>969.58680000000004</v>
      </c>
      <c r="I211" s="6">
        <v>184.22149200000001</v>
      </c>
      <c r="J211" s="6">
        <v>785.36530800000003</v>
      </c>
      <c r="K211" s="5" t="s">
        <v>28</v>
      </c>
      <c r="L211" t="s">
        <v>31</v>
      </c>
      <c r="M211" t="s">
        <v>37</v>
      </c>
      <c r="N211" t="s">
        <v>38</v>
      </c>
      <c r="O211" t="s">
        <v>26</v>
      </c>
      <c r="P211" t="s">
        <v>66</v>
      </c>
      <c r="Q211" s="8">
        <f t="shared" si="9"/>
        <v>0.80999999999999994</v>
      </c>
      <c r="R211" t="str">
        <f t="shared" si="10"/>
        <v>127</v>
      </c>
      <c r="S211" t="str">
        <f t="shared" si="11"/>
        <v>127/High</v>
      </c>
    </row>
    <row r="212" spans="1:19" x14ac:dyDescent="0.3">
      <c r="A212">
        <v>12726</v>
      </c>
      <c r="B212" s="7">
        <v>44734</v>
      </c>
      <c r="C212" t="s">
        <v>1139</v>
      </c>
      <c r="D212" s="4" t="s">
        <v>41</v>
      </c>
      <c r="E212" s="2">
        <v>6</v>
      </c>
      <c r="F212" s="6">
        <v>30.98</v>
      </c>
      <c r="G212" s="6">
        <v>0.02</v>
      </c>
      <c r="H212" s="6">
        <v>182.16239999999999</v>
      </c>
      <c r="I212" s="6">
        <v>38.254103999999998</v>
      </c>
      <c r="J212" s="6">
        <v>143.90829600000001</v>
      </c>
      <c r="K212" s="5" t="s">
        <v>18</v>
      </c>
      <c r="L212" t="s">
        <v>31</v>
      </c>
      <c r="M212" t="s">
        <v>39</v>
      </c>
      <c r="N212" t="s">
        <v>38</v>
      </c>
      <c r="O212" t="s">
        <v>21</v>
      </c>
      <c r="P212" t="s">
        <v>22</v>
      </c>
      <c r="Q212" s="8">
        <f t="shared" si="9"/>
        <v>0.79</v>
      </c>
      <c r="R212" t="str">
        <f t="shared" si="10"/>
        <v>127</v>
      </c>
      <c r="S212" t="str">
        <f t="shared" si="11"/>
        <v>127/Medium</v>
      </c>
    </row>
    <row r="213" spans="1:19" x14ac:dyDescent="0.3">
      <c r="A213">
        <v>12694</v>
      </c>
      <c r="B213" s="7">
        <v>44733</v>
      </c>
      <c r="C213" t="s">
        <v>160</v>
      </c>
      <c r="D213" s="4" t="s">
        <v>30</v>
      </c>
      <c r="E213" s="2">
        <v>38</v>
      </c>
      <c r="F213" s="6">
        <v>14.45</v>
      </c>
      <c r="G213" s="6">
        <v>0</v>
      </c>
      <c r="H213" s="6">
        <v>549.1</v>
      </c>
      <c r="I213" s="6">
        <v>137.27500000000001</v>
      </c>
      <c r="J213" s="6">
        <v>411.82500000000005</v>
      </c>
      <c r="K213" s="5" t="s">
        <v>18</v>
      </c>
      <c r="L213" t="s">
        <v>31</v>
      </c>
      <c r="M213" t="s">
        <v>32</v>
      </c>
      <c r="N213" t="s">
        <v>25</v>
      </c>
      <c r="O213" t="s">
        <v>26</v>
      </c>
      <c r="P213" t="s">
        <v>22</v>
      </c>
      <c r="Q213" s="8">
        <f t="shared" si="9"/>
        <v>0.75</v>
      </c>
      <c r="R213" t="str">
        <f t="shared" si="10"/>
        <v>126</v>
      </c>
      <c r="S213" t="str">
        <f t="shared" si="11"/>
        <v>126/Low</v>
      </c>
    </row>
    <row r="214" spans="1:19" x14ac:dyDescent="0.3">
      <c r="A214">
        <v>12695</v>
      </c>
      <c r="B214" s="7">
        <v>44733</v>
      </c>
      <c r="C214" t="s">
        <v>179</v>
      </c>
      <c r="D214" s="4" t="s">
        <v>23</v>
      </c>
      <c r="E214" s="2">
        <v>45</v>
      </c>
      <c r="F214" s="6">
        <v>6.88</v>
      </c>
      <c r="G214" s="6">
        <v>0.04</v>
      </c>
      <c r="H214" s="6">
        <v>297.21600000000001</v>
      </c>
      <c r="I214" s="6">
        <v>47.554560000000002</v>
      </c>
      <c r="J214" s="6">
        <v>249.66144</v>
      </c>
      <c r="K214" s="5" t="s">
        <v>18</v>
      </c>
      <c r="L214" t="s">
        <v>19</v>
      </c>
      <c r="M214" t="s">
        <v>49</v>
      </c>
      <c r="N214" t="s">
        <v>49</v>
      </c>
      <c r="O214" t="s">
        <v>26</v>
      </c>
      <c r="P214" t="s">
        <v>22</v>
      </c>
      <c r="Q214" s="8">
        <f t="shared" si="9"/>
        <v>0.84</v>
      </c>
      <c r="R214" t="str">
        <f t="shared" si="10"/>
        <v>126</v>
      </c>
      <c r="S214" t="str">
        <f t="shared" si="11"/>
        <v>126/Not Specified</v>
      </c>
    </row>
    <row r="215" spans="1:19" x14ac:dyDescent="0.3">
      <c r="A215">
        <v>12696</v>
      </c>
      <c r="B215" s="7">
        <v>44733</v>
      </c>
      <c r="C215" t="s">
        <v>200</v>
      </c>
      <c r="D215" s="4" t="s">
        <v>27</v>
      </c>
      <c r="E215" s="2">
        <v>21</v>
      </c>
      <c r="F215" s="6">
        <v>15.23</v>
      </c>
      <c r="G215" s="6">
        <v>0.05</v>
      </c>
      <c r="H215" s="6">
        <v>303.83849999999995</v>
      </c>
      <c r="I215" s="6">
        <v>48.614159999999991</v>
      </c>
      <c r="J215" s="6">
        <v>255.22433999999996</v>
      </c>
      <c r="K215" s="5" t="s">
        <v>57</v>
      </c>
      <c r="L215" t="s">
        <v>201</v>
      </c>
      <c r="M215" t="s">
        <v>20</v>
      </c>
      <c r="N215" t="s">
        <v>20</v>
      </c>
      <c r="O215" t="s">
        <v>21</v>
      </c>
      <c r="P215" t="s">
        <v>62</v>
      </c>
      <c r="Q215" s="8">
        <f t="shared" si="9"/>
        <v>0.84</v>
      </c>
      <c r="R215" t="str">
        <f t="shared" si="10"/>
        <v>126</v>
      </c>
      <c r="S215" t="str">
        <f t="shared" si="11"/>
        <v>126/Critical</v>
      </c>
    </row>
    <row r="216" spans="1:19" x14ac:dyDescent="0.3">
      <c r="A216">
        <v>12697</v>
      </c>
      <c r="B216" s="7">
        <v>44733</v>
      </c>
      <c r="C216" t="s">
        <v>204</v>
      </c>
      <c r="D216" s="4" t="s">
        <v>23</v>
      </c>
      <c r="E216" s="2">
        <v>24</v>
      </c>
      <c r="F216" s="6">
        <v>7.28</v>
      </c>
      <c r="G216" s="6">
        <v>0.1</v>
      </c>
      <c r="H216" s="6">
        <v>157.24799999999999</v>
      </c>
      <c r="I216" s="6">
        <v>37.739519999999999</v>
      </c>
      <c r="J216" s="6">
        <v>119.50847999999999</v>
      </c>
      <c r="K216" s="5" t="s">
        <v>18</v>
      </c>
      <c r="L216" t="s">
        <v>31</v>
      </c>
      <c r="M216" t="s">
        <v>24</v>
      </c>
      <c r="N216" t="s">
        <v>25</v>
      </c>
      <c r="O216" t="s">
        <v>21</v>
      </c>
      <c r="P216" t="s">
        <v>22</v>
      </c>
      <c r="Q216" s="8">
        <f t="shared" si="9"/>
        <v>0.76</v>
      </c>
      <c r="R216" t="str">
        <f t="shared" si="10"/>
        <v>126</v>
      </c>
      <c r="S216" t="str">
        <f t="shared" si="11"/>
        <v>126/Not Specified</v>
      </c>
    </row>
    <row r="217" spans="1:19" x14ac:dyDescent="0.3">
      <c r="A217">
        <v>12698</v>
      </c>
      <c r="B217" s="7">
        <v>44733</v>
      </c>
      <c r="C217" t="s">
        <v>238</v>
      </c>
      <c r="D217" t="s">
        <v>41</v>
      </c>
      <c r="E217" s="2">
        <v>25</v>
      </c>
      <c r="F217" s="6">
        <v>2.88</v>
      </c>
      <c r="G217" s="6">
        <v>0.1</v>
      </c>
      <c r="H217" s="6">
        <v>64.8</v>
      </c>
      <c r="I217" s="6">
        <v>12.312000000000001</v>
      </c>
      <c r="J217" s="6">
        <v>52.488</v>
      </c>
      <c r="K217" t="s">
        <v>18</v>
      </c>
      <c r="L217" t="s">
        <v>31</v>
      </c>
      <c r="M217" t="s">
        <v>20</v>
      </c>
      <c r="N217" t="s">
        <v>20</v>
      </c>
      <c r="O217" s="3" t="s">
        <v>26</v>
      </c>
      <c r="P217" t="s">
        <v>22</v>
      </c>
      <c r="Q217" s="8">
        <f t="shared" si="9"/>
        <v>0.81</v>
      </c>
      <c r="R217" t="str">
        <f t="shared" si="10"/>
        <v>126</v>
      </c>
      <c r="S217" t="str">
        <f t="shared" si="11"/>
        <v>126/Medium</v>
      </c>
    </row>
    <row r="218" spans="1:19" x14ac:dyDescent="0.3">
      <c r="A218">
        <v>12699</v>
      </c>
      <c r="B218" s="7">
        <v>44733</v>
      </c>
      <c r="C218" t="s">
        <v>239</v>
      </c>
      <c r="D218" s="4" t="s">
        <v>27</v>
      </c>
      <c r="E218" s="2">
        <v>20</v>
      </c>
      <c r="F218" s="6">
        <v>4.91</v>
      </c>
      <c r="G218" s="6">
        <v>0.08</v>
      </c>
      <c r="H218" s="6">
        <v>90.344000000000008</v>
      </c>
      <c r="I218" s="6">
        <v>25.296320000000001</v>
      </c>
      <c r="J218" s="6">
        <v>65.047680000000014</v>
      </c>
      <c r="K218" s="5" t="s">
        <v>18</v>
      </c>
      <c r="L218" t="s">
        <v>31</v>
      </c>
      <c r="M218" t="s">
        <v>34</v>
      </c>
      <c r="N218" t="s">
        <v>35</v>
      </c>
      <c r="O218" t="s">
        <v>21</v>
      </c>
      <c r="P218" t="s">
        <v>22</v>
      </c>
      <c r="Q218" s="8">
        <f t="shared" si="9"/>
        <v>0.72000000000000008</v>
      </c>
      <c r="R218" t="str">
        <f t="shared" si="10"/>
        <v>126</v>
      </c>
      <c r="S218" t="str">
        <f t="shared" si="11"/>
        <v>126/Critical</v>
      </c>
    </row>
    <row r="219" spans="1:19" x14ac:dyDescent="0.3">
      <c r="A219">
        <v>12700</v>
      </c>
      <c r="B219" s="7">
        <v>44733</v>
      </c>
      <c r="C219" t="s">
        <v>252</v>
      </c>
      <c r="D219" s="4" t="s">
        <v>17</v>
      </c>
      <c r="E219" s="2">
        <v>10</v>
      </c>
      <c r="F219" s="6">
        <v>22.38</v>
      </c>
      <c r="G219" s="6">
        <v>0.01</v>
      </c>
      <c r="H219" s="6">
        <v>221.56199999999998</v>
      </c>
      <c r="I219" s="6">
        <v>33.234299999999998</v>
      </c>
      <c r="J219" s="6">
        <v>188.32769999999999</v>
      </c>
      <c r="K219" s="5" t="s">
        <v>18</v>
      </c>
      <c r="L219" t="s">
        <v>31</v>
      </c>
      <c r="M219" t="s">
        <v>24</v>
      </c>
      <c r="N219" t="s">
        <v>25</v>
      </c>
      <c r="O219" t="s">
        <v>33</v>
      </c>
      <c r="P219" t="s">
        <v>22</v>
      </c>
      <c r="Q219" s="8">
        <f t="shared" si="9"/>
        <v>0.85</v>
      </c>
      <c r="R219" t="str">
        <f t="shared" si="10"/>
        <v>127</v>
      </c>
      <c r="S219" t="str">
        <f t="shared" si="11"/>
        <v>127/High</v>
      </c>
    </row>
    <row r="220" spans="1:19" x14ac:dyDescent="0.3">
      <c r="A220">
        <v>12701</v>
      </c>
      <c r="B220" s="7">
        <v>44733</v>
      </c>
      <c r="C220" t="s">
        <v>253</v>
      </c>
      <c r="D220" s="4" t="s">
        <v>41</v>
      </c>
      <c r="E220" s="2">
        <v>22</v>
      </c>
      <c r="F220" s="6">
        <v>5.98</v>
      </c>
      <c r="G220" s="6">
        <v>7.0000000000000007E-2</v>
      </c>
      <c r="H220" s="6">
        <v>122.35079999999999</v>
      </c>
      <c r="I220" s="6">
        <v>35.481731999999994</v>
      </c>
      <c r="J220" s="6">
        <v>86.869067999999999</v>
      </c>
      <c r="K220" s="5" t="s">
        <v>18</v>
      </c>
      <c r="L220" t="s">
        <v>31</v>
      </c>
      <c r="M220" t="s">
        <v>24</v>
      </c>
      <c r="N220" t="s">
        <v>25</v>
      </c>
      <c r="O220" t="s">
        <v>36</v>
      </c>
      <c r="P220" t="s">
        <v>22</v>
      </c>
      <c r="Q220" s="8">
        <f t="shared" si="9"/>
        <v>0.71000000000000008</v>
      </c>
      <c r="R220" t="str">
        <f t="shared" si="10"/>
        <v>127</v>
      </c>
      <c r="S220" t="str">
        <f t="shared" si="11"/>
        <v>127/Medium</v>
      </c>
    </row>
    <row r="221" spans="1:19" x14ac:dyDescent="0.3">
      <c r="A221">
        <v>12702</v>
      </c>
      <c r="B221" s="7">
        <v>44733</v>
      </c>
      <c r="C221" t="s">
        <v>262</v>
      </c>
      <c r="D221" s="4" t="s">
        <v>17</v>
      </c>
      <c r="E221" s="2">
        <v>34</v>
      </c>
      <c r="F221" s="6">
        <v>20.98</v>
      </c>
      <c r="G221" s="6">
        <v>7.0000000000000007E-2</v>
      </c>
      <c r="H221" s="6">
        <v>663.38760000000002</v>
      </c>
      <c r="I221" s="6">
        <v>92.874263999999997</v>
      </c>
      <c r="J221" s="6">
        <v>570.51333599999998</v>
      </c>
      <c r="K221" s="5" t="s">
        <v>18</v>
      </c>
      <c r="L221" t="s">
        <v>31</v>
      </c>
      <c r="M221" t="s">
        <v>20</v>
      </c>
      <c r="N221" t="s">
        <v>20</v>
      </c>
      <c r="O221" t="s">
        <v>33</v>
      </c>
      <c r="P221" t="s">
        <v>22</v>
      </c>
      <c r="Q221" s="8">
        <f t="shared" si="9"/>
        <v>0.86</v>
      </c>
      <c r="R221" t="str">
        <f t="shared" si="10"/>
        <v>127</v>
      </c>
      <c r="S221" t="str">
        <f t="shared" si="11"/>
        <v>127/High</v>
      </c>
    </row>
    <row r="222" spans="1:19" x14ac:dyDescent="0.3">
      <c r="A222">
        <v>12703</v>
      </c>
      <c r="B222" s="7">
        <v>44733</v>
      </c>
      <c r="C222" t="s">
        <v>400</v>
      </c>
      <c r="D222" s="4" t="s">
        <v>23</v>
      </c>
      <c r="E222" s="2">
        <v>33</v>
      </c>
      <c r="F222" s="6">
        <v>15.42</v>
      </c>
      <c r="G222" s="6">
        <v>0.04</v>
      </c>
      <c r="H222" s="6">
        <v>488.50560000000002</v>
      </c>
      <c r="I222" s="6">
        <v>97.701120000000003</v>
      </c>
      <c r="J222" s="6">
        <v>390.80448000000001</v>
      </c>
      <c r="K222" s="5" t="s">
        <v>18</v>
      </c>
      <c r="L222" t="s">
        <v>31</v>
      </c>
      <c r="M222" t="s">
        <v>43</v>
      </c>
      <c r="N222" t="s">
        <v>43</v>
      </c>
      <c r="O222" t="s">
        <v>21</v>
      </c>
      <c r="P222" t="s">
        <v>22</v>
      </c>
      <c r="Q222" s="8">
        <f t="shared" si="9"/>
        <v>0.8</v>
      </c>
      <c r="R222" t="str">
        <f t="shared" si="10"/>
        <v>127</v>
      </c>
      <c r="S222" t="str">
        <f t="shared" si="11"/>
        <v>127/Not Specified</v>
      </c>
    </row>
    <row r="223" spans="1:19" x14ac:dyDescent="0.3">
      <c r="A223">
        <v>12704</v>
      </c>
      <c r="B223" s="7">
        <v>44733</v>
      </c>
      <c r="C223" t="s">
        <v>423</v>
      </c>
      <c r="D223" s="4" t="s">
        <v>23</v>
      </c>
      <c r="E223" s="2">
        <v>24</v>
      </c>
      <c r="F223" s="6">
        <v>3.8</v>
      </c>
      <c r="G223" s="6">
        <v>7.0000000000000007E-2</v>
      </c>
      <c r="H223" s="6">
        <v>84.815999999999988</v>
      </c>
      <c r="I223" s="6">
        <v>14.418719999999999</v>
      </c>
      <c r="J223" s="6">
        <v>70.397279999999995</v>
      </c>
      <c r="K223" s="5" t="s">
        <v>28</v>
      </c>
      <c r="L223" t="s">
        <v>31</v>
      </c>
      <c r="M223" t="s">
        <v>49</v>
      </c>
      <c r="N223" t="s">
        <v>49</v>
      </c>
      <c r="O223" t="s">
        <v>26</v>
      </c>
      <c r="P223" t="s">
        <v>22</v>
      </c>
      <c r="Q223" s="8">
        <f t="shared" si="9"/>
        <v>0.83000000000000007</v>
      </c>
      <c r="R223" t="str">
        <f t="shared" si="10"/>
        <v>127</v>
      </c>
      <c r="S223" t="str">
        <f t="shared" si="11"/>
        <v>127/Not Specified</v>
      </c>
    </row>
    <row r="224" spans="1:19" x14ac:dyDescent="0.3">
      <c r="A224">
        <v>12705</v>
      </c>
      <c r="B224" s="7">
        <v>44733</v>
      </c>
      <c r="C224" t="s">
        <v>428</v>
      </c>
      <c r="D224" s="4" t="s">
        <v>41</v>
      </c>
      <c r="E224" s="2">
        <v>39</v>
      </c>
      <c r="F224" s="6">
        <v>4</v>
      </c>
      <c r="G224" s="6">
        <v>0.08</v>
      </c>
      <c r="H224" s="6">
        <v>143.52000000000001</v>
      </c>
      <c r="I224" s="6">
        <v>40.185600000000001</v>
      </c>
      <c r="J224" s="6">
        <v>103.33440000000002</v>
      </c>
      <c r="K224" s="5" t="s">
        <v>18</v>
      </c>
      <c r="L224" t="s">
        <v>19</v>
      </c>
      <c r="M224" t="s">
        <v>24</v>
      </c>
      <c r="N224" t="s">
        <v>25</v>
      </c>
      <c r="O224" t="s">
        <v>36</v>
      </c>
      <c r="P224" t="s">
        <v>22</v>
      </c>
      <c r="Q224" s="8">
        <f t="shared" si="9"/>
        <v>0.72000000000000008</v>
      </c>
      <c r="R224" t="str">
        <f t="shared" si="10"/>
        <v>127</v>
      </c>
      <c r="S224" t="str">
        <f t="shared" si="11"/>
        <v>127/Medium</v>
      </c>
    </row>
    <row r="225" spans="1:19" x14ac:dyDescent="0.3">
      <c r="A225">
        <v>12706</v>
      </c>
      <c r="B225" s="7">
        <v>44733</v>
      </c>
      <c r="C225" t="s">
        <v>448</v>
      </c>
      <c r="D225" s="4" t="s">
        <v>17</v>
      </c>
      <c r="E225" s="2">
        <v>42</v>
      </c>
      <c r="F225" s="6">
        <v>39.979999999999997</v>
      </c>
      <c r="G225" s="6">
        <v>0.02</v>
      </c>
      <c r="H225" s="6">
        <v>1645.5767999999998</v>
      </c>
      <c r="I225" s="6">
        <v>427.84996799999993</v>
      </c>
      <c r="J225" s="6">
        <v>1217.7268319999998</v>
      </c>
      <c r="K225" s="5" t="s">
        <v>18</v>
      </c>
      <c r="L225" t="s">
        <v>19</v>
      </c>
      <c r="M225" t="s">
        <v>20</v>
      </c>
      <c r="N225" t="s">
        <v>20</v>
      </c>
      <c r="O225" t="s">
        <v>21</v>
      </c>
      <c r="P225" t="s">
        <v>62</v>
      </c>
      <c r="Q225" s="8">
        <f t="shared" si="9"/>
        <v>0.74</v>
      </c>
      <c r="R225" t="str">
        <f t="shared" si="10"/>
        <v>127</v>
      </c>
      <c r="S225" t="str">
        <f t="shared" si="11"/>
        <v>127/High</v>
      </c>
    </row>
    <row r="226" spans="1:19" x14ac:dyDescent="0.3">
      <c r="A226">
        <v>12707</v>
      </c>
      <c r="B226" s="7">
        <v>44733</v>
      </c>
      <c r="C226" t="s">
        <v>603</v>
      </c>
      <c r="D226" s="4" t="s">
        <v>41</v>
      </c>
      <c r="E226" s="2">
        <v>14</v>
      </c>
      <c r="F226" s="6">
        <v>808.49</v>
      </c>
      <c r="G226" s="6">
        <v>0.06</v>
      </c>
      <c r="H226" s="6">
        <v>10639.7284</v>
      </c>
      <c r="I226" s="6">
        <v>2340.7402480000001</v>
      </c>
      <c r="J226" s="6">
        <v>8298.9881519999999</v>
      </c>
      <c r="K226" s="5" t="s">
        <v>57</v>
      </c>
      <c r="L226" t="s">
        <v>58</v>
      </c>
      <c r="M226" t="s">
        <v>45</v>
      </c>
      <c r="N226" t="s">
        <v>35</v>
      </c>
      <c r="O226" t="s">
        <v>33</v>
      </c>
      <c r="P226" t="s">
        <v>66</v>
      </c>
      <c r="Q226" s="8">
        <f t="shared" si="9"/>
        <v>0.78</v>
      </c>
      <c r="R226" t="str">
        <f t="shared" si="10"/>
        <v>127</v>
      </c>
      <c r="S226" t="str">
        <f t="shared" si="11"/>
        <v>127/Medium</v>
      </c>
    </row>
    <row r="227" spans="1:19" x14ac:dyDescent="0.3">
      <c r="A227">
        <v>12708</v>
      </c>
      <c r="B227" s="7">
        <v>44733</v>
      </c>
      <c r="C227" t="s">
        <v>765</v>
      </c>
      <c r="D227" s="4" t="s">
        <v>23</v>
      </c>
      <c r="E227" s="2">
        <v>3</v>
      </c>
      <c r="F227" s="6">
        <v>28.48</v>
      </c>
      <c r="G227" s="6">
        <v>0.05</v>
      </c>
      <c r="H227" s="6">
        <v>81.167999999999992</v>
      </c>
      <c r="I227" s="6">
        <v>18.668639999999996</v>
      </c>
      <c r="J227" s="6">
        <v>62.499359999999996</v>
      </c>
      <c r="K227" s="5" t="s">
        <v>18</v>
      </c>
      <c r="L227" t="s">
        <v>80</v>
      </c>
      <c r="M227" t="s">
        <v>34</v>
      </c>
      <c r="N227" t="s">
        <v>35</v>
      </c>
      <c r="O227" t="s">
        <v>26</v>
      </c>
      <c r="P227" t="s">
        <v>66</v>
      </c>
      <c r="Q227" s="8">
        <f t="shared" si="9"/>
        <v>0.77</v>
      </c>
      <c r="R227" t="str">
        <f t="shared" si="10"/>
        <v>127</v>
      </c>
      <c r="S227" t="str">
        <f t="shared" si="11"/>
        <v>127/Not Specified</v>
      </c>
    </row>
    <row r="228" spans="1:19" x14ac:dyDescent="0.3">
      <c r="A228">
        <v>12709</v>
      </c>
      <c r="B228" s="7">
        <v>44733</v>
      </c>
      <c r="C228" t="s">
        <v>884</v>
      </c>
      <c r="D228" s="4" t="s">
        <v>17</v>
      </c>
      <c r="E228" s="2">
        <v>44</v>
      </c>
      <c r="F228" s="6">
        <v>14.03</v>
      </c>
      <c r="G228" s="6">
        <v>0.02</v>
      </c>
      <c r="H228" s="6">
        <v>604.97359999999992</v>
      </c>
      <c r="I228" s="6">
        <v>169.39260799999997</v>
      </c>
      <c r="J228" s="6">
        <v>435.58099199999992</v>
      </c>
      <c r="K228" s="5" t="s">
        <v>18</v>
      </c>
      <c r="L228" t="s">
        <v>31</v>
      </c>
      <c r="M228" t="s">
        <v>20</v>
      </c>
      <c r="N228" t="s">
        <v>20</v>
      </c>
      <c r="O228" t="s">
        <v>36</v>
      </c>
      <c r="P228" t="s">
        <v>22</v>
      </c>
      <c r="Q228" s="8">
        <f t="shared" si="9"/>
        <v>0.72</v>
      </c>
      <c r="R228" t="str">
        <f t="shared" si="10"/>
        <v>127</v>
      </c>
      <c r="S228" t="str">
        <f t="shared" si="11"/>
        <v>127/High</v>
      </c>
    </row>
    <row r="229" spans="1:19" x14ac:dyDescent="0.3">
      <c r="A229">
        <v>12710</v>
      </c>
      <c r="B229" s="7">
        <v>44733</v>
      </c>
      <c r="C229" t="s">
        <v>1146</v>
      </c>
      <c r="D229" s="4" t="s">
        <v>23</v>
      </c>
      <c r="E229" s="2">
        <v>22</v>
      </c>
      <c r="F229" s="6">
        <v>55.98</v>
      </c>
      <c r="G229" s="6">
        <v>0.09</v>
      </c>
      <c r="H229" s="6">
        <v>1120.7195999999999</v>
      </c>
      <c r="I229" s="6">
        <v>268.97270399999996</v>
      </c>
      <c r="J229" s="6">
        <v>851.74689599999988</v>
      </c>
      <c r="K229" s="5" t="s">
        <v>18</v>
      </c>
      <c r="L229" t="s">
        <v>31</v>
      </c>
      <c r="M229" t="s">
        <v>43</v>
      </c>
      <c r="N229" t="s">
        <v>43</v>
      </c>
      <c r="O229" t="s">
        <v>26</v>
      </c>
      <c r="P229" t="s">
        <v>22</v>
      </c>
      <c r="Q229" s="8">
        <f t="shared" si="9"/>
        <v>0.76</v>
      </c>
      <c r="R229" t="str">
        <f t="shared" si="10"/>
        <v>127</v>
      </c>
      <c r="S229" t="str">
        <f t="shared" si="11"/>
        <v>127/Not Specified</v>
      </c>
    </row>
    <row r="230" spans="1:19" x14ac:dyDescent="0.3">
      <c r="A230">
        <v>12663</v>
      </c>
      <c r="B230" s="7">
        <v>44732</v>
      </c>
      <c r="C230" t="s">
        <v>90</v>
      </c>
      <c r="D230" t="s">
        <v>23</v>
      </c>
      <c r="E230" s="2">
        <v>18</v>
      </c>
      <c r="F230" s="6">
        <v>136.97999999999999</v>
      </c>
      <c r="G230" s="6">
        <v>0.02</v>
      </c>
      <c r="H230" s="6">
        <v>2416.3271999999997</v>
      </c>
      <c r="I230" s="6">
        <v>531.59198399999991</v>
      </c>
      <c r="J230" s="6">
        <v>1884.7352159999998</v>
      </c>
      <c r="K230" t="s">
        <v>28</v>
      </c>
      <c r="L230" t="s">
        <v>91</v>
      </c>
      <c r="M230" t="s">
        <v>39</v>
      </c>
      <c r="N230" t="s">
        <v>38</v>
      </c>
      <c r="O230" s="3" t="s">
        <v>36</v>
      </c>
      <c r="P230" t="s">
        <v>62</v>
      </c>
      <c r="Q230" s="8">
        <f t="shared" si="9"/>
        <v>0.78</v>
      </c>
      <c r="R230" t="str">
        <f t="shared" si="10"/>
        <v>126</v>
      </c>
      <c r="S230" t="str">
        <f t="shared" si="11"/>
        <v>126/Not Specified</v>
      </c>
    </row>
    <row r="231" spans="1:19" x14ac:dyDescent="0.3">
      <c r="A231">
        <v>12664</v>
      </c>
      <c r="B231" s="7">
        <v>44732</v>
      </c>
      <c r="C231" t="s">
        <v>94</v>
      </c>
      <c r="D231" s="4" t="s">
        <v>41</v>
      </c>
      <c r="E231" s="2">
        <v>40</v>
      </c>
      <c r="F231" s="6">
        <v>175.99</v>
      </c>
      <c r="G231" s="6">
        <v>0.08</v>
      </c>
      <c r="H231" s="6">
        <v>6476.4320000000007</v>
      </c>
      <c r="I231" s="6">
        <v>1100.9934400000002</v>
      </c>
      <c r="J231" s="6">
        <v>5375.4385600000005</v>
      </c>
      <c r="K231" s="5" t="s">
        <v>18</v>
      </c>
      <c r="L231" t="s">
        <v>31</v>
      </c>
      <c r="M231" t="s">
        <v>39</v>
      </c>
      <c r="N231" t="s">
        <v>38</v>
      </c>
      <c r="O231" t="s">
        <v>21</v>
      </c>
      <c r="P231" t="s">
        <v>66</v>
      </c>
      <c r="Q231" s="8">
        <f t="shared" si="9"/>
        <v>0.83</v>
      </c>
      <c r="R231" t="str">
        <f t="shared" si="10"/>
        <v>126</v>
      </c>
      <c r="S231" t="str">
        <f t="shared" si="11"/>
        <v>126/Medium</v>
      </c>
    </row>
    <row r="232" spans="1:19" x14ac:dyDescent="0.3">
      <c r="A232">
        <v>12665</v>
      </c>
      <c r="B232" s="7">
        <v>44732</v>
      </c>
      <c r="C232" t="s">
        <v>145</v>
      </c>
      <c r="D232" s="4" t="s">
        <v>27</v>
      </c>
      <c r="E232" s="2">
        <v>4</v>
      </c>
      <c r="F232" s="6">
        <v>35.99</v>
      </c>
      <c r="G232" s="6">
        <v>0.05</v>
      </c>
      <c r="H232" s="6">
        <v>136.762</v>
      </c>
      <c r="I232" s="6">
        <v>16.411439999999999</v>
      </c>
      <c r="J232" s="6">
        <v>120.35056</v>
      </c>
      <c r="K232" s="5" t="s">
        <v>28</v>
      </c>
      <c r="L232" t="s">
        <v>19</v>
      </c>
      <c r="M232" t="s">
        <v>34</v>
      </c>
      <c r="N232" t="s">
        <v>35</v>
      </c>
      <c r="O232" t="s">
        <v>21</v>
      </c>
      <c r="P232" t="s">
        <v>66</v>
      </c>
      <c r="Q232" s="8">
        <f t="shared" si="9"/>
        <v>0.88</v>
      </c>
      <c r="R232" t="str">
        <f t="shared" si="10"/>
        <v>126</v>
      </c>
      <c r="S232" t="str">
        <f t="shared" si="11"/>
        <v>126/Critical</v>
      </c>
    </row>
    <row r="233" spans="1:19" x14ac:dyDescent="0.3">
      <c r="A233">
        <v>12666</v>
      </c>
      <c r="B233" s="7">
        <v>44732</v>
      </c>
      <c r="C233" t="s">
        <v>231</v>
      </c>
      <c r="D233" s="4" t="s">
        <v>17</v>
      </c>
      <c r="E233" s="2">
        <v>37</v>
      </c>
      <c r="F233" s="6">
        <v>3.75</v>
      </c>
      <c r="G233" s="6">
        <v>7.0000000000000007E-2</v>
      </c>
      <c r="H233" s="6">
        <v>129.03749999999999</v>
      </c>
      <c r="I233" s="6">
        <v>12.90375</v>
      </c>
      <c r="J233" s="6">
        <v>116.13374999999999</v>
      </c>
      <c r="K233" s="5" t="s">
        <v>18</v>
      </c>
      <c r="L233" t="s">
        <v>31</v>
      </c>
      <c r="M233" t="s">
        <v>20</v>
      </c>
      <c r="N233" t="s">
        <v>20</v>
      </c>
      <c r="O233" t="s">
        <v>21</v>
      </c>
      <c r="P233" t="s">
        <v>22</v>
      </c>
      <c r="Q233" s="8">
        <f t="shared" si="9"/>
        <v>0.9</v>
      </c>
      <c r="R233" t="str">
        <f t="shared" si="10"/>
        <v>126</v>
      </c>
      <c r="S233" t="str">
        <f t="shared" si="11"/>
        <v>126/High</v>
      </c>
    </row>
    <row r="234" spans="1:19" x14ac:dyDescent="0.3">
      <c r="A234">
        <v>12667</v>
      </c>
      <c r="B234" s="7">
        <v>44732</v>
      </c>
      <c r="C234" t="s">
        <v>286</v>
      </c>
      <c r="D234" s="4" t="s">
        <v>30</v>
      </c>
      <c r="E234" s="2">
        <v>30</v>
      </c>
      <c r="F234" s="6">
        <v>10.89</v>
      </c>
      <c r="G234" s="6">
        <v>0.08</v>
      </c>
      <c r="H234" s="6">
        <v>300.56400000000008</v>
      </c>
      <c r="I234" s="6">
        <v>81.152280000000019</v>
      </c>
      <c r="J234" s="6">
        <v>219.41172000000006</v>
      </c>
      <c r="K234" s="5" t="s">
        <v>28</v>
      </c>
      <c r="L234" t="s">
        <v>31</v>
      </c>
      <c r="M234" t="s">
        <v>20</v>
      </c>
      <c r="N234" t="s">
        <v>20</v>
      </c>
      <c r="O234" t="s">
        <v>33</v>
      </c>
      <c r="P234" t="s">
        <v>22</v>
      </c>
      <c r="Q234" s="8">
        <f t="shared" si="9"/>
        <v>0.73</v>
      </c>
      <c r="R234" t="str">
        <f t="shared" si="10"/>
        <v>126</v>
      </c>
      <c r="S234" t="str">
        <f t="shared" si="11"/>
        <v>126/Low</v>
      </c>
    </row>
    <row r="235" spans="1:19" x14ac:dyDescent="0.3">
      <c r="A235">
        <v>12668</v>
      </c>
      <c r="B235" s="7">
        <v>44732</v>
      </c>
      <c r="C235" t="s">
        <v>303</v>
      </c>
      <c r="D235" s="4" t="s">
        <v>17</v>
      </c>
      <c r="E235" s="2">
        <v>10</v>
      </c>
      <c r="F235" s="6">
        <v>146.34</v>
      </c>
      <c r="G235" s="6">
        <v>0.09</v>
      </c>
      <c r="H235" s="6">
        <v>1331.6940000000002</v>
      </c>
      <c r="I235" s="6">
        <v>133.16940000000002</v>
      </c>
      <c r="J235" s="6">
        <v>1198.5246000000002</v>
      </c>
      <c r="K235" s="5" t="s">
        <v>57</v>
      </c>
      <c r="L235" t="s">
        <v>201</v>
      </c>
      <c r="M235" t="s">
        <v>39</v>
      </c>
      <c r="N235" t="s">
        <v>38</v>
      </c>
      <c r="O235" t="s">
        <v>33</v>
      </c>
      <c r="P235" t="s">
        <v>62</v>
      </c>
      <c r="Q235" s="8">
        <f t="shared" si="9"/>
        <v>0.9</v>
      </c>
      <c r="R235" t="str">
        <f t="shared" si="10"/>
        <v>126</v>
      </c>
      <c r="S235" t="str">
        <f t="shared" si="11"/>
        <v>126/High</v>
      </c>
    </row>
    <row r="236" spans="1:19" x14ac:dyDescent="0.3">
      <c r="A236">
        <v>12669</v>
      </c>
      <c r="B236" s="7">
        <v>44732</v>
      </c>
      <c r="C236" t="s">
        <v>318</v>
      </c>
      <c r="D236" s="4" t="s">
        <v>41</v>
      </c>
      <c r="E236" s="2">
        <v>24</v>
      </c>
      <c r="F236" s="6">
        <v>15.94</v>
      </c>
      <c r="G236" s="6">
        <v>0.06</v>
      </c>
      <c r="H236" s="6">
        <v>359.60640000000001</v>
      </c>
      <c r="I236" s="6">
        <v>50.344895999999999</v>
      </c>
      <c r="J236" s="6">
        <v>309.261504</v>
      </c>
      <c r="K236" s="5" t="s">
        <v>28</v>
      </c>
      <c r="L236" t="s">
        <v>80</v>
      </c>
      <c r="M236" t="s">
        <v>34</v>
      </c>
      <c r="N236" t="s">
        <v>35</v>
      </c>
      <c r="O236" t="s">
        <v>26</v>
      </c>
      <c r="P236" t="s">
        <v>22</v>
      </c>
      <c r="Q236" s="8">
        <f t="shared" si="9"/>
        <v>0.86</v>
      </c>
      <c r="R236" t="str">
        <f t="shared" si="10"/>
        <v>126</v>
      </c>
      <c r="S236" t="str">
        <f t="shared" si="11"/>
        <v>126/Medium</v>
      </c>
    </row>
    <row r="237" spans="1:19" x14ac:dyDescent="0.3">
      <c r="A237">
        <v>12670</v>
      </c>
      <c r="B237" s="7">
        <v>44732</v>
      </c>
      <c r="C237" t="s">
        <v>341</v>
      </c>
      <c r="D237" s="4" t="s">
        <v>41</v>
      </c>
      <c r="E237" s="2">
        <v>37</v>
      </c>
      <c r="F237" s="6">
        <v>150.97999999999999</v>
      </c>
      <c r="G237" s="6">
        <v>0.01</v>
      </c>
      <c r="H237" s="6">
        <v>5530.3973999999989</v>
      </c>
      <c r="I237" s="6">
        <v>884.86358399999983</v>
      </c>
      <c r="J237" s="6">
        <v>4645.5338159999992</v>
      </c>
      <c r="K237" s="5" t="s">
        <v>57</v>
      </c>
      <c r="L237" t="s">
        <v>201</v>
      </c>
      <c r="M237" t="s">
        <v>43</v>
      </c>
      <c r="N237" t="s">
        <v>43</v>
      </c>
      <c r="O237" t="s">
        <v>26</v>
      </c>
      <c r="P237" t="s">
        <v>62</v>
      </c>
      <c r="Q237" s="8">
        <f t="shared" si="9"/>
        <v>0.84</v>
      </c>
      <c r="R237" t="str">
        <f t="shared" si="10"/>
        <v>126</v>
      </c>
      <c r="S237" t="str">
        <f t="shared" si="11"/>
        <v>126/Medium</v>
      </c>
    </row>
    <row r="238" spans="1:19" x14ac:dyDescent="0.3">
      <c r="A238">
        <v>12671</v>
      </c>
      <c r="B238" s="7">
        <v>44732</v>
      </c>
      <c r="C238" t="s">
        <v>387</v>
      </c>
      <c r="D238" s="4" t="s">
        <v>30</v>
      </c>
      <c r="E238" s="2">
        <v>6</v>
      </c>
      <c r="F238" s="6">
        <v>40.97</v>
      </c>
      <c r="G238" s="6">
        <v>0.06</v>
      </c>
      <c r="H238" s="6">
        <v>231.07079999999999</v>
      </c>
      <c r="I238" s="6">
        <v>57.767699999999998</v>
      </c>
      <c r="J238" s="6">
        <v>173.3031</v>
      </c>
      <c r="K238" s="5" t="s">
        <v>18</v>
      </c>
      <c r="L238" t="s">
        <v>91</v>
      </c>
      <c r="M238" t="s">
        <v>55</v>
      </c>
      <c r="N238" t="s">
        <v>55</v>
      </c>
      <c r="O238" t="s">
        <v>33</v>
      </c>
      <c r="P238" t="s">
        <v>62</v>
      </c>
      <c r="Q238" s="8">
        <f t="shared" si="9"/>
        <v>0.75</v>
      </c>
      <c r="R238" t="str">
        <f t="shared" si="10"/>
        <v>126</v>
      </c>
      <c r="S238" t="str">
        <f t="shared" si="11"/>
        <v>126/Low</v>
      </c>
    </row>
    <row r="239" spans="1:19" x14ac:dyDescent="0.3">
      <c r="A239">
        <v>12672</v>
      </c>
      <c r="B239" s="7">
        <v>44732</v>
      </c>
      <c r="C239" t="s">
        <v>414</v>
      </c>
      <c r="D239" t="s">
        <v>27</v>
      </c>
      <c r="E239" s="2">
        <v>50</v>
      </c>
      <c r="F239" s="6">
        <v>5.58</v>
      </c>
      <c r="G239" s="6">
        <v>7.0000000000000007E-2</v>
      </c>
      <c r="H239" s="6">
        <v>259.46999999999997</v>
      </c>
      <c r="I239" s="6">
        <v>36.325799999999994</v>
      </c>
      <c r="J239" s="6">
        <v>223.14419999999998</v>
      </c>
      <c r="K239" t="s">
        <v>18</v>
      </c>
      <c r="L239" t="s">
        <v>19</v>
      </c>
      <c r="M239" t="s">
        <v>32</v>
      </c>
      <c r="N239" t="s">
        <v>25</v>
      </c>
      <c r="O239" s="3" t="s">
        <v>26</v>
      </c>
      <c r="P239" t="s">
        <v>22</v>
      </c>
      <c r="Q239" s="8">
        <f t="shared" si="9"/>
        <v>0.86</v>
      </c>
      <c r="R239" t="str">
        <f t="shared" si="10"/>
        <v>126</v>
      </c>
      <c r="S239" t="str">
        <f t="shared" si="11"/>
        <v>126/Critical</v>
      </c>
    </row>
    <row r="240" spans="1:19" x14ac:dyDescent="0.3">
      <c r="A240">
        <v>12673</v>
      </c>
      <c r="B240" s="7">
        <v>44732</v>
      </c>
      <c r="C240" t="s">
        <v>458</v>
      </c>
      <c r="D240" s="4" t="s">
        <v>41</v>
      </c>
      <c r="E240" s="2">
        <v>41</v>
      </c>
      <c r="F240" s="6">
        <v>9.98</v>
      </c>
      <c r="G240" s="6">
        <v>0.02</v>
      </c>
      <c r="H240" s="6">
        <v>400.99639999999999</v>
      </c>
      <c r="I240" s="6">
        <v>60.149459999999998</v>
      </c>
      <c r="J240" s="6">
        <v>340.84694000000002</v>
      </c>
      <c r="K240" s="5" t="s">
        <v>18</v>
      </c>
      <c r="L240" t="s">
        <v>31</v>
      </c>
      <c r="M240" t="s">
        <v>45</v>
      </c>
      <c r="N240" t="s">
        <v>35</v>
      </c>
      <c r="O240" t="s">
        <v>33</v>
      </c>
      <c r="P240" t="s">
        <v>62</v>
      </c>
      <c r="Q240" s="8">
        <f t="shared" si="9"/>
        <v>0.85000000000000009</v>
      </c>
      <c r="R240" t="str">
        <f t="shared" si="10"/>
        <v>126</v>
      </c>
      <c r="S240" t="str">
        <f t="shared" si="11"/>
        <v>126/Medium</v>
      </c>
    </row>
    <row r="241" spans="1:19" x14ac:dyDescent="0.3">
      <c r="A241">
        <v>12674</v>
      </c>
      <c r="B241" s="7">
        <v>44732</v>
      </c>
      <c r="C241" t="s">
        <v>466</v>
      </c>
      <c r="D241" s="4" t="s">
        <v>27</v>
      </c>
      <c r="E241" s="2">
        <v>21</v>
      </c>
      <c r="F241" s="6">
        <v>194.3</v>
      </c>
      <c r="G241" s="6">
        <v>0.01</v>
      </c>
      <c r="H241" s="6">
        <v>4039.4970000000003</v>
      </c>
      <c r="I241" s="6">
        <v>888.68934000000013</v>
      </c>
      <c r="J241" s="6">
        <v>3150.8076600000004</v>
      </c>
      <c r="K241" s="5" t="s">
        <v>18</v>
      </c>
      <c r="L241" t="s">
        <v>91</v>
      </c>
      <c r="M241" t="s">
        <v>49</v>
      </c>
      <c r="N241" t="s">
        <v>49</v>
      </c>
      <c r="O241" t="s">
        <v>33</v>
      </c>
      <c r="P241" t="s">
        <v>62</v>
      </c>
      <c r="Q241" s="8">
        <f t="shared" si="9"/>
        <v>0.78</v>
      </c>
      <c r="R241" t="str">
        <f t="shared" si="10"/>
        <v>126</v>
      </c>
      <c r="S241" t="str">
        <f t="shared" si="11"/>
        <v>126/Critical</v>
      </c>
    </row>
    <row r="242" spans="1:19" x14ac:dyDescent="0.3">
      <c r="A242">
        <v>12675</v>
      </c>
      <c r="B242" s="7">
        <v>44732</v>
      </c>
      <c r="C242" t="s">
        <v>549</v>
      </c>
      <c r="D242" s="4" t="s">
        <v>23</v>
      </c>
      <c r="E242" s="2">
        <v>10</v>
      </c>
      <c r="F242" s="6">
        <v>15.99</v>
      </c>
      <c r="G242" s="6">
        <v>0.08</v>
      </c>
      <c r="H242" s="6">
        <v>147.108</v>
      </c>
      <c r="I242" s="6">
        <v>36.777000000000001</v>
      </c>
      <c r="J242" s="6">
        <v>110.331</v>
      </c>
      <c r="K242" s="5" t="s">
        <v>28</v>
      </c>
      <c r="L242" t="s">
        <v>31</v>
      </c>
      <c r="M242" t="s">
        <v>32</v>
      </c>
      <c r="N242" t="s">
        <v>25</v>
      </c>
      <c r="O242" t="s">
        <v>21</v>
      </c>
      <c r="P242" t="s">
        <v>22</v>
      </c>
      <c r="Q242" s="8">
        <f t="shared" si="9"/>
        <v>0.75</v>
      </c>
      <c r="R242" t="str">
        <f t="shared" si="10"/>
        <v>126</v>
      </c>
      <c r="S242" t="str">
        <f t="shared" si="11"/>
        <v>126/Not Specified</v>
      </c>
    </row>
    <row r="243" spans="1:19" x14ac:dyDescent="0.3">
      <c r="A243">
        <v>12676</v>
      </c>
      <c r="B243" s="7">
        <v>44732</v>
      </c>
      <c r="C243" t="s">
        <v>633</v>
      </c>
      <c r="D243" s="4" t="s">
        <v>23</v>
      </c>
      <c r="E243" s="2">
        <v>38</v>
      </c>
      <c r="F243" s="6">
        <v>31.76</v>
      </c>
      <c r="G243" s="6">
        <v>0</v>
      </c>
      <c r="H243" s="6">
        <v>1206.8800000000001</v>
      </c>
      <c r="I243" s="6">
        <v>337.9264</v>
      </c>
      <c r="J243" s="6">
        <v>868.95360000000005</v>
      </c>
      <c r="K243" s="5" t="s">
        <v>57</v>
      </c>
      <c r="L243" t="s">
        <v>201</v>
      </c>
      <c r="M243" t="s">
        <v>43</v>
      </c>
      <c r="N243" t="s">
        <v>43</v>
      </c>
      <c r="O243" t="s">
        <v>21</v>
      </c>
      <c r="P243" t="s">
        <v>62</v>
      </c>
      <c r="Q243" s="8">
        <f t="shared" si="9"/>
        <v>0.72</v>
      </c>
      <c r="R243" t="str">
        <f t="shared" si="10"/>
        <v>126</v>
      </c>
      <c r="S243" t="str">
        <f t="shared" si="11"/>
        <v>126/Not Specified</v>
      </c>
    </row>
    <row r="244" spans="1:19" x14ac:dyDescent="0.3">
      <c r="A244">
        <v>12677</v>
      </c>
      <c r="B244" s="7">
        <v>44732</v>
      </c>
      <c r="C244" t="s">
        <v>804</v>
      </c>
      <c r="D244" s="4" t="s">
        <v>27</v>
      </c>
      <c r="E244" s="2">
        <v>9</v>
      </c>
      <c r="F244" s="6">
        <v>2.88</v>
      </c>
      <c r="G244" s="6">
        <v>0.09</v>
      </c>
      <c r="H244" s="6">
        <v>23.587199999999999</v>
      </c>
      <c r="I244" s="6">
        <v>4.7174399999999999</v>
      </c>
      <c r="J244" s="6">
        <v>18.869759999999999</v>
      </c>
      <c r="K244" s="5" t="s">
        <v>18</v>
      </c>
      <c r="L244" t="s">
        <v>19</v>
      </c>
      <c r="M244" t="s">
        <v>39</v>
      </c>
      <c r="N244" t="s">
        <v>38</v>
      </c>
      <c r="O244" t="s">
        <v>26</v>
      </c>
      <c r="P244" t="s">
        <v>22</v>
      </c>
      <c r="Q244" s="8">
        <f t="shared" si="9"/>
        <v>0.8</v>
      </c>
      <c r="R244" t="str">
        <f t="shared" si="10"/>
        <v>126</v>
      </c>
      <c r="S244" t="str">
        <f t="shared" si="11"/>
        <v>126/Critical</v>
      </c>
    </row>
    <row r="245" spans="1:19" x14ac:dyDescent="0.3">
      <c r="A245">
        <v>12678</v>
      </c>
      <c r="B245" s="7">
        <v>44732</v>
      </c>
      <c r="C245" t="s">
        <v>806</v>
      </c>
      <c r="D245" s="4" t="s">
        <v>23</v>
      </c>
      <c r="E245" s="2">
        <v>44</v>
      </c>
      <c r="F245" s="6">
        <v>3.28</v>
      </c>
      <c r="G245" s="6">
        <v>0.05</v>
      </c>
      <c r="H245" s="6">
        <v>137.10399999999998</v>
      </c>
      <c r="I245" s="6">
        <v>21.936639999999997</v>
      </c>
      <c r="J245" s="6">
        <v>115.16735999999999</v>
      </c>
      <c r="K245" s="5" t="s">
        <v>18</v>
      </c>
      <c r="L245" t="s">
        <v>19</v>
      </c>
      <c r="M245" t="s">
        <v>24</v>
      </c>
      <c r="N245" t="s">
        <v>25</v>
      </c>
      <c r="O245" t="s">
        <v>36</v>
      </c>
      <c r="P245" t="s">
        <v>22</v>
      </c>
      <c r="Q245" s="8">
        <f t="shared" si="9"/>
        <v>0.84</v>
      </c>
      <c r="R245" t="str">
        <f t="shared" si="10"/>
        <v>126</v>
      </c>
      <c r="S245" t="str">
        <f t="shared" si="11"/>
        <v>126/Not Specified</v>
      </c>
    </row>
    <row r="246" spans="1:19" x14ac:dyDescent="0.3">
      <c r="A246">
        <v>12679</v>
      </c>
      <c r="B246" s="7">
        <v>44732</v>
      </c>
      <c r="C246" t="s">
        <v>825</v>
      </c>
      <c r="D246" s="4" t="s">
        <v>17</v>
      </c>
      <c r="E246" s="2">
        <v>23</v>
      </c>
      <c r="F246" s="6">
        <v>160.97999999999999</v>
      </c>
      <c r="G246" s="6">
        <v>0.03</v>
      </c>
      <c r="H246" s="6">
        <v>3591.4638</v>
      </c>
      <c r="I246" s="6">
        <v>933.78058799999997</v>
      </c>
      <c r="J246" s="6">
        <v>2657.6832119999999</v>
      </c>
      <c r="K246" s="5" t="s">
        <v>57</v>
      </c>
      <c r="L246" t="s">
        <v>58</v>
      </c>
      <c r="M246" t="s">
        <v>32</v>
      </c>
      <c r="N246" t="s">
        <v>25</v>
      </c>
      <c r="O246" t="s">
        <v>26</v>
      </c>
      <c r="P246" t="s">
        <v>62</v>
      </c>
      <c r="Q246" s="8">
        <f t="shared" si="9"/>
        <v>0.74</v>
      </c>
      <c r="R246" t="str">
        <f t="shared" si="10"/>
        <v>126</v>
      </c>
      <c r="S246" t="str">
        <f t="shared" si="11"/>
        <v>126/High</v>
      </c>
    </row>
    <row r="247" spans="1:19" x14ac:dyDescent="0.3">
      <c r="A247">
        <v>12680</v>
      </c>
      <c r="B247" s="7">
        <v>44732</v>
      </c>
      <c r="C247" t="s">
        <v>834</v>
      </c>
      <c r="D247" s="4" t="s">
        <v>23</v>
      </c>
      <c r="E247" s="2">
        <v>37</v>
      </c>
      <c r="F247" s="6">
        <v>399.98</v>
      </c>
      <c r="G247" s="6">
        <v>0.01</v>
      </c>
      <c r="H247" s="6">
        <v>14651.267400000001</v>
      </c>
      <c r="I247" s="6">
        <v>3809.3295240000002</v>
      </c>
      <c r="J247" s="6">
        <v>10841.937876</v>
      </c>
      <c r="K247" s="5" t="s">
        <v>57</v>
      </c>
      <c r="L247" t="s">
        <v>201</v>
      </c>
      <c r="M247" t="s">
        <v>20</v>
      </c>
      <c r="N247" t="s">
        <v>20</v>
      </c>
      <c r="O247" t="s">
        <v>21</v>
      </c>
      <c r="P247" t="s">
        <v>66</v>
      </c>
      <c r="Q247" s="8">
        <f t="shared" si="9"/>
        <v>0.74</v>
      </c>
      <c r="R247" t="str">
        <f t="shared" si="10"/>
        <v>126</v>
      </c>
      <c r="S247" t="str">
        <f t="shared" si="11"/>
        <v>126/Not Specified</v>
      </c>
    </row>
    <row r="248" spans="1:19" x14ac:dyDescent="0.3">
      <c r="A248">
        <v>12681</v>
      </c>
      <c r="B248" s="7">
        <v>44732</v>
      </c>
      <c r="C248" t="s">
        <v>838</v>
      </c>
      <c r="D248" s="4" t="s">
        <v>27</v>
      </c>
      <c r="E248" s="2">
        <v>1</v>
      </c>
      <c r="F248" s="6">
        <v>3502.14</v>
      </c>
      <c r="G248" s="6">
        <v>0.01</v>
      </c>
      <c r="H248" s="6">
        <v>3467.1185999999998</v>
      </c>
      <c r="I248" s="6">
        <v>728.09490599999992</v>
      </c>
      <c r="J248" s="6">
        <v>2739.023694</v>
      </c>
      <c r="K248" s="5" t="s">
        <v>57</v>
      </c>
      <c r="L248" t="s">
        <v>201</v>
      </c>
      <c r="M248" t="s">
        <v>43</v>
      </c>
      <c r="N248" t="s">
        <v>43</v>
      </c>
      <c r="O248" t="s">
        <v>21</v>
      </c>
      <c r="P248" t="s">
        <v>66</v>
      </c>
      <c r="Q248" s="8">
        <f t="shared" si="9"/>
        <v>0.79</v>
      </c>
      <c r="R248" t="str">
        <f t="shared" si="10"/>
        <v>126</v>
      </c>
      <c r="S248" t="str">
        <f t="shared" si="11"/>
        <v>126/Critical</v>
      </c>
    </row>
    <row r="249" spans="1:19" x14ac:dyDescent="0.3">
      <c r="A249">
        <v>12682</v>
      </c>
      <c r="B249" s="7">
        <v>44732</v>
      </c>
      <c r="C249" t="s">
        <v>845</v>
      </c>
      <c r="D249" s="4" t="s">
        <v>27</v>
      </c>
      <c r="E249" s="2">
        <v>44</v>
      </c>
      <c r="F249" s="6">
        <v>120.98</v>
      </c>
      <c r="G249" s="6">
        <v>0.02</v>
      </c>
      <c r="H249" s="6">
        <v>5216.6575999999995</v>
      </c>
      <c r="I249" s="6">
        <v>573.83233599999994</v>
      </c>
      <c r="J249" s="6">
        <v>4642.8252639999992</v>
      </c>
      <c r="K249" s="5" t="s">
        <v>57</v>
      </c>
      <c r="L249" t="s">
        <v>201</v>
      </c>
      <c r="M249" t="s">
        <v>20</v>
      </c>
      <c r="N249" t="s">
        <v>20</v>
      </c>
      <c r="O249" t="s">
        <v>33</v>
      </c>
      <c r="P249" t="s">
        <v>62</v>
      </c>
      <c r="Q249" s="8">
        <f t="shared" si="9"/>
        <v>0.8899999999999999</v>
      </c>
      <c r="R249" t="str">
        <f t="shared" si="10"/>
        <v>126</v>
      </c>
      <c r="S249" t="str">
        <f t="shared" si="11"/>
        <v>126/Critical</v>
      </c>
    </row>
    <row r="250" spans="1:19" x14ac:dyDescent="0.3">
      <c r="A250">
        <v>12683</v>
      </c>
      <c r="B250" s="7">
        <v>44732</v>
      </c>
      <c r="C250" t="s">
        <v>868</v>
      </c>
      <c r="D250" s="4" t="s">
        <v>30</v>
      </c>
      <c r="E250" s="2">
        <v>31</v>
      </c>
      <c r="F250" s="6">
        <v>574.74</v>
      </c>
      <c r="G250" s="6">
        <v>7.0000000000000007E-2</v>
      </c>
      <c r="H250" s="6">
        <v>16569.754199999999</v>
      </c>
      <c r="I250" s="6">
        <v>1822.6729619999999</v>
      </c>
      <c r="J250" s="6">
        <v>14747.081237999999</v>
      </c>
      <c r="K250" s="5" t="s">
        <v>18</v>
      </c>
      <c r="L250" t="s">
        <v>91</v>
      </c>
      <c r="M250" t="s">
        <v>55</v>
      </c>
      <c r="N250" t="s">
        <v>55</v>
      </c>
      <c r="O250" t="s">
        <v>26</v>
      </c>
      <c r="P250" t="s">
        <v>66</v>
      </c>
      <c r="Q250" s="8">
        <f t="shared" si="9"/>
        <v>0.89</v>
      </c>
      <c r="R250" t="str">
        <f t="shared" si="10"/>
        <v>126</v>
      </c>
      <c r="S250" t="str">
        <f t="shared" si="11"/>
        <v>126/Low</v>
      </c>
    </row>
    <row r="251" spans="1:19" x14ac:dyDescent="0.3">
      <c r="A251">
        <v>12684</v>
      </c>
      <c r="B251" s="7">
        <v>44732</v>
      </c>
      <c r="C251" t="s">
        <v>926</v>
      </c>
      <c r="D251" s="4" t="s">
        <v>30</v>
      </c>
      <c r="E251" s="2">
        <v>43</v>
      </c>
      <c r="F251" s="6">
        <v>1.6</v>
      </c>
      <c r="G251" s="6">
        <v>0.01</v>
      </c>
      <c r="H251" s="6">
        <v>68.111999999999995</v>
      </c>
      <c r="I251" s="6">
        <v>14.984639999999999</v>
      </c>
      <c r="J251" s="6">
        <v>53.127359999999996</v>
      </c>
      <c r="K251" s="5" t="s">
        <v>18</v>
      </c>
      <c r="L251" t="s">
        <v>19</v>
      </c>
      <c r="M251" t="s">
        <v>37</v>
      </c>
      <c r="N251" t="s">
        <v>38</v>
      </c>
      <c r="O251" t="s">
        <v>33</v>
      </c>
      <c r="P251" t="s">
        <v>22</v>
      </c>
      <c r="Q251" s="8">
        <f t="shared" si="9"/>
        <v>0.78</v>
      </c>
      <c r="R251" t="str">
        <f t="shared" si="10"/>
        <v>126</v>
      </c>
      <c r="S251" t="str">
        <f t="shared" si="11"/>
        <v>126/Low</v>
      </c>
    </row>
    <row r="252" spans="1:19" x14ac:dyDescent="0.3">
      <c r="A252">
        <v>12685</v>
      </c>
      <c r="B252" s="7">
        <v>44732</v>
      </c>
      <c r="C252" t="s">
        <v>943</v>
      </c>
      <c r="D252" s="4" t="s">
        <v>17</v>
      </c>
      <c r="E252" s="2">
        <v>32</v>
      </c>
      <c r="F252" s="6">
        <v>3.52</v>
      </c>
      <c r="G252" s="6">
        <v>7.0000000000000007E-2</v>
      </c>
      <c r="H252" s="6">
        <v>104.75519999999999</v>
      </c>
      <c r="I252" s="6">
        <v>15.713279999999997</v>
      </c>
      <c r="J252" s="6">
        <v>89.04191999999999</v>
      </c>
      <c r="K252" s="5" t="s">
        <v>18</v>
      </c>
      <c r="L252" t="s">
        <v>31</v>
      </c>
      <c r="M252" t="s">
        <v>20</v>
      </c>
      <c r="N252" t="s">
        <v>20</v>
      </c>
      <c r="O252" t="s">
        <v>33</v>
      </c>
      <c r="P252" t="s">
        <v>22</v>
      </c>
      <c r="Q252" s="8">
        <f t="shared" si="9"/>
        <v>0.85</v>
      </c>
      <c r="R252" t="str">
        <f t="shared" si="10"/>
        <v>126</v>
      </c>
      <c r="S252" t="str">
        <f t="shared" si="11"/>
        <v>126/High</v>
      </c>
    </row>
    <row r="253" spans="1:19" x14ac:dyDescent="0.3">
      <c r="A253">
        <v>12686</v>
      </c>
      <c r="B253" s="7">
        <v>44732</v>
      </c>
      <c r="C253" t="s">
        <v>972</v>
      </c>
      <c r="D253" s="4" t="s">
        <v>27</v>
      </c>
      <c r="E253" s="2">
        <v>1</v>
      </c>
      <c r="F253" s="6">
        <v>21.98</v>
      </c>
      <c r="G253" s="6">
        <v>7.0000000000000007E-2</v>
      </c>
      <c r="H253" s="6">
        <v>20.441399999999998</v>
      </c>
      <c r="I253" s="6">
        <v>3.8838659999999998</v>
      </c>
      <c r="J253" s="6">
        <v>16.557533999999997</v>
      </c>
      <c r="K253" s="5" t="s">
        <v>18</v>
      </c>
      <c r="L253" t="s">
        <v>19</v>
      </c>
      <c r="M253" t="s">
        <v>24</v>
      </c>
      <c r="N253" t="s">
        <v>25</v>
      </c>
      <c r="O253" t="s">
        <v>21</v>
      </c>
      <c r="P253" t="s">
        <v>22</v>
      </c>
      <c r="Q253" s="8">
        <f t="shared" si="9"/>
        <v>0.80999999999999994</v>
      </c>
      <c r="R253" t="str">
        <f t="shared" si="10"/>
        <v>126</v>
      </c>
      <c r="S253" t="str">
        <f t="shared" si="11"/>
        <v>126/Critical</v>
      </c>
    </row>
    <row r="254" spans="1:19" x14ac:dyDescent="0.3">
      <c r="A254">
        <v>12687</v>
      </c>
      <c r="B254" s="7">
        <v>44732</v>
      </c>
      <c r="C254" t="s">
        <v>1050</v>
      </c>
      <c r="D254" s="4" t="s">
        <v>41</v>
      </c>
      <c r="E254" s="2">
        <v>13</v>
      </c>
      <c r="F254" s="6">
        <v>20.98</v>
      </c>
      <c r="G254" s="6">
        <v>0.05</v>
      </c>
      <c r="H254" s="6">
        <v>259.10300000000001</v>
      </c>
      <c r="I254" s="6">
        <v>54.411630000000002</v>
      </c>
      <c r="J254" s="6">
        <v>204.69137000000001</v>
      </c>
      <c r="K254" s="5" t="s">
        <v>57</v>
      </c>
      <c r="L254" t="s">
        <v>58</v>
      </c>
      <c r="M254" t="s">
        <v>45</v>
      </c>
      <c r="N254" t="s">
        <v>35</v>
      </c>
      <c r="O254" t="s">
        <v>33</v>
      </c>
      <c r="P254" t="s">
        <v>22</v>
      </c>
      <c r="Q254" s="8">
        <f t="shared" si="9"/>
        <v>0.79</v>
      </c>
      <c r="R254" t="str">
        <f t="shared" si="10"/>
        <v>126</v>
      </c>
      <c r="S254" t="str">
        <f t="shared" si="11"/>
        <v>126/Medium</v>
      </c>
    </row>
    <row r="255" spans="1:19" x14ac:dyDescent="0.3">
      <c r="A255">
        <v>12688</v>
      </c>
      <c r="B255" s="7">
        <v>44732</v>
      </c>
      <c r="C255" t="s">
        <v>1054</v>
      </c>
      <c r="D255" s="4" t="s">
        <v>30</v>
      </c>
      <c r="E255" s="2">
        <v>33</v>
      </c>
      <c r="F255" s="6">
        <v>12.99</v>
      </c>
      <c r="G255" s="6">
        <v>0.01</v>
      </c>
      <c r="H255" s="6">
        <v>424.38330000000002</v>
      </c>
      <c r="I255" s="6">
        <v>67.901328000000007</v>
      </c>
      <c r="J255" s="6">
        <v>356.48197200000004</v>
      </c>
      <c r="K255" s="5" t="s">
        <v>18</v>
      </c>
      <c r="L255" t="s">
        <v>91</v>
      </c>
      <c r="M255" t="s">
        <v>73</v>
      </c>
      <c r="N255" t="s">
        <v>35</v>
      </c>
      <c r="O255" t="s">
        <v>21</v>
      </c>
      <c r="P255" t="s">
        <v>62</v>
      </c>
      <c r="Q255" s="8">
        <f t="shared" si="9"/>
        <v>0.84000000000000008</v>
      </c>
      <c r="R255" t="str">
        <f t="shared" si="10"/>
        <v>126</v>
      </c>
      <c r="S255" t="str">
        <f t="shared" si="11"/>
        <v>126/Low</v>
      </c>
    </row>
    <row r="256" spans="1:19" x14ac:dyDescent="0.3">
      <c r="A256">
        <v>12689</v>
      </c>
      <c r="B256" s="7">
        <v>44732</v>
      </c>
      <c r="C256" t="s">
        <v>1080</v>
      </c>
      <c r="D256" s="4" t="s">
        <v>23</v>
      </c>
      <c r="E256" s="2">
        <v>38</v>
      </c>
      <c r="F256" s="6">
        <v>125.99</v>
      </c>
      <c r="G256" s="6">
        <v>0</v>
      </c>
      <c r="H256" s="6">
        <v>4787.62</v>
      </c>
      <c r="I256" s="6">
        <v>909.64779999999996</v>
      </c>
      <c r="J256" s="6">
        <v>3877.9722000000002</v>
      </c>
      <c r="K256" s="5" t="s">
        <v>18</v>
      </c>
      <c r="L256" t="s">
        <v>31</v>
      </c>
      <c r="M256" t="s">
        <v>43</v>
      </c>
      <c r="N256" t="s">
        <v>43</v>
      </c>
      <c r="O256" t="s">
        <v>21</v>
      </c>
      <c r="P256" t="s">
        <v>66</v>
      </c>
      <c r="Q256" s="8">
        <f t="shared" si="9"/>
        <v>0.81</v>
      </c>
      <c r="R256" t="str">
        <f t="shared" si="10"/>
        <v>126</v>
      </c>
      <c r="S256" t="str">
        <f t="shared" si="11"/>
        <v>126/Not Specified</v>
      </c>
    </row>
    <row r="257" spans="1:19" x14ac:dyDescent="0.3">
      <c r="A257">
        <v>12690</v>
      </c>
      <c r="B257" s="7">
        <v>44732</v>
      </c>
      <c r="C257" t="s">
        <v>1118</v>
      </c>
      <c r="D257" s="4" t="s">
        <v>17</v>
      </c>
      <c r="E257" s="2">
        <v>34</v>
      </c>
      <c r="F257" s="6">
        <v>9.27</v>
      </c>
      <c r="G257" s="6">
        <v>7.0000000000000007E-2</v>
      </c>
      <c r="H257" s="6">
        <v>293.11739999999998</v>
      </c>
      <c r="I257" s="6">
        <v>35.174087999999998</v>
      </c>
      <c r="J257" s="6">
        <v>257.94331199999999</v>
      </c>
      <c r="K257" s="5" t="s">
        <v>18</v>
      </c>
      <c r="L257" t="s">
        <v>19</v>
      </c>
      <c r="M257" t="s">
        <v>20</v>
      </c>
      <c r="N257" t="s">
        <v>20</v>
      </c>
      <c r="O257" t="s">
        <v>21</v>
      </c>
      <c r="P257" t="s">
        <v>22</v>
      </c>
      <c r="Q257" s="8">
        <f t="shared" si="9"/>
        <v>0.88</v>
      </c>
      <c r="R257" t="str">
        <f t="shared" si="10"/>
        <v>126</v>
      </c>
      <c r="S257" t="str">
        <f t="shared" si="11"/>
        <v>126/High</v>
      </c>
    </row>
    <row r="258" spans="1:19" x14ac:dyDescent="0.3">
      <c r="A258">
        <v>12691</v>
      </c>
      <c r="B258" s="7">
        <v>44732</v>
      </c>
      <c r="C258" t="s">
        <v>1133</v>
      </c>
      <c r="D258" s="4" t="s">
        <v>27</v>
      </c>
      <c r="E258" s="2">
        <v>11</v>
      </c>
      <c r="F258" s="6">
        <v>6.48</v>
      </c>
      <c r="G258" s="6">
        <v>0.05</v>
      </c>
      <c r="H258" s="6">
        <v>67.715999999999994</v>
      </c>
      <c r="I258" s="6">
        <v>16.251839999999998</v>
      </c>
      <c r="J258" s="6">
        <v>51.464159999999993</v>
      </c>
      <c r="K258" s="5" t="s">
        <v>18</v>
      </c>
      <c r="L258" t="s">
        <v>31</v>
      </c>
      <c r="M258" t="s">
        <v>20</v>
      </c>
      <c r="N258" t="s">
        <v>20</v>
      </c>
      <c r="O258" t="s">
        <v>21</v>
      </c>
      <c r="P258" t="s">
        <v>22</v>
      </c>
      <c r="Q258" s="8">
        <f t="shared" ref="Q258:Q321" si="12">J258/H258</f>
        <v>0.76</v>
      </c>
      <c r="R258" t="str">
        <f t="shared" ref="R258:R321" si="13">LEFT(A258,3)</f>
        <v>126</v>
      </c>
      <c r="S258" t="str">
        <f t="shared" ref="S258:S321" si="14">CONCATENATE(R258,"/",D258)</f>
        <v>126/Critical</v>
      </c>
    </row>
    <row r="259" spans="1:19" x14ac:dyDescent="0.3">
      <c r="A259">
        <v>12692</v>
      </c>
      <c r="B259" s="7">
        <v>44732</v>
      </c>
      <c r="C259" t="s">
        <v>1217</v>
      </c>
      <c r="D259" t="s">
        <v>17</v>
      </c>
      <c r="E259" s="2">
        <v>24</v>
      </c>
      <c r="F259" s="6">
        <v>6.48</v>
      </c>
      <c r="G259" s="6">
        <v>0.04</v>
      </c>
      <c r="H259" s="6">
        <v>149.29920000000001</v>
      </c>
      <c r="I259" s="6">
        <v>20.901888000000003</v>
      </c>
      <c r="J259" s="6">
        <v>128.397312</v>
      </c>
      <c r="K259" t="s">
        <v>18</v>
      </c>
      <c r="L259" t="s">
        <v>31</v>
      </c>
      <c r="M259" t="s">
        <v>20</v>
      </c>
      <c r="N259" t="s">
        <v>20</v>
      </c>
      <c r="O259" s="3" t="s">
        <v>36</v>
      </c>
      <c r="P259" t="s">
        <v>22</v>
      </c>
      <c r="Q259" s="8">
        <f t="shared" si="12"/>
        <v>0.85999999999999988</v>
      </c>
      <c r="R259" t="str">
        <f t="shared" si="13"/>
        <v>126</v>
      </c>
      <c r="S259" t="str">
        <f t="shared" si="14"/>
        <v>126/High</v>
      </c>
    </row>
    <row r="260" spans="1:19" x14ac:dyDescent="0.3">
      <c r="A260">
        <v>12693</v>
      </c>
      <c r="B260" s="7">
        <v>44732</v>
      </c>
      <c r="C260" t="s">
        <v>1231</v>
      </c>
      <c r="D260" s="4" t="s">
        <v>23</v>
      </c>
      <c r="E260" s="2">
        <v>50</v>
      </c>
      <c r="F260" s="6">
        <v>6.48</v>
      </c>
      <c r="G260" s="6">
        <v>0</v>
      </c>
      <c r="H260" s="6">
        <v>324</v>
      </c>
      <c r="I260" s="6">
        <v>87.48</v>
      </c>
      <c r="J260" s="6">
        <v>236.51999999999998</v>
      </c>
      <c r="K260" s="5" t="s">
        <v>18</v>
      </c>
      <c r="L260" t="s">
        <v>31</v>
      </c>
      <c r="M260" t="s">
        <v>32</v>
      </c>
      <c r="N260" t="s">
        <v>25</v>
      </c>
      <c r="O260" t="s">
        <v>33</v>
      </c>
      <c r="P260" t="s">
        <v>22</v>
      </c>
      <c r="Q260" s="8">
        <f t="shared" si="12"/>
        <v>0.73</v>
      </c>
      <c r="R260" t="str">
        <f t="shared" si="13"/>
        <v>126</v>
      </c>
      <c r="S260" t="str">
        <f t="shared" si="14"/>
        <v>126/Not Specified</v>
      </c>
    </row>
    <row r="261" spans="1:19" x14ac:dyDescent="0.3">
      <c r="A261">
        <v>12644</v>
      </c>
      <c r="B261" s="7">
        <v>44731</v>
      </c>
      <c r="C261" t="s">
        <v>222</v>
      </c>
      <c r="D261" s="4" t="s">
        <v>30</v>
      </c>
      <c r="E261" s="2">
        <v>5</v>
      </c>
      <c r="F261" s="6">
        <v>3.08</v>
      </c>
      <c r="G261" s="6">
        <v>0.06</v>
      </c>
      <c r="H261" s="6">
        <v>14.475999999999999</v>
      </c>
      <c r="I261" s="6">
        <v>3.18472</v>
      </c>
      <c r="J261" s="6">
        <v>11.291279999999999</v>
      </c>
      <c r="K261" s="5" t="s">
        <v>18</v>
      </c>
      <c r="L261" t="s">
        <v>31</v>
      </c>
      <c r="M261" t="s">
        <v>39</v>
      </c>
      <c r="N261" t="s">
        <v>38</v>
      </c>
      <c r="O261" t="s">
        <v>33</v>
      </c>
      <c r="P261" t="s">
        <v>22</v>
      </c>
      <c r="Q261" s="8">
        <f t="shared" si="12"/>
        <v>0.77999999999999992</v>
      </c>
      <c r="R261" t="str">
        <f t="shared" si="13"/>
        <v>126</v>
      </c>
      <c r="S261" t="str">
        <f t="shared" si="14"/>
        <v>126/Low</v>
      </c>
    </row>
    <row r="262" spans="1:19" x14ac:dyDescent="0.3">
      <c r="A262">
        <v>12645</v>
      </c>
      <c r="B262" s="7">
        <v>44731</v>
      </c>
      <c r="C262" t="s">
        <v>252</v>
      </c>
      <c r="D262" s="4" t="s">
        <v>30</v>
      </c>
      <c r="E262" s="2">
        <v>21</v>
      </c>
      <c r="F262" s="6">
        <v>22.38</v>
      </c>
      <c r="G262" s="6">
        <v>0.04</v>
      </c>
      <c r="H262" s="6">
        <v>451.18079999999992</v>
      </c>
      <c r="I262" s="6">
        <v>130.84243199999997</v>
      </c>
      <c r="J262" s="6">
        <v>320.33836799999995</v>
      </c>
      <c r="K262" s="5" t="s">
        <v>18</v>
      </c>
      <c r="L262" t="s">
        <v>31</v>
      </c>
      <c r="M262" t="s">
        <v>49</v>
      </c>
      <c r="N262" t="s">
        <v>49</v>
      </c>
      <c r="O262" t="s">
        <v>36</v>
      </c>
      <c r="P262" t="s">
        <v>22</v>
      </c>
      <c r="Q262" s="8">
        <f t="shared" si="12"/>
        <v>0.71</v>
      </c>
      <c r="R262" t="str">
        <f t="shared" si="13"/>
        <v>126</v>
      </c>
      <c r="S262" t="str">
        <f t="shared" si="14"/>
        <v>126/Low</v>
      </c>
    </row>
    <row r="263" spans="1:19" x14ac:dyDescent="0.3">
      <c r="A263">
        <v>12646</v>
      </c>
      <c r="B263" s="7">
        <v>44731</v>
      </c>
      <c r="C263" t="s">
        <v>332</v>
      </c>
      <c r="D263" s="4" t="s">
        <v>30</v>
      </c>
      <c r="E263" s="2">
        <v>25</v>
      </c>
      <c r="F263" s="6">
        <v>400.98</v>
      </c>
      <c r="G263" s="6">
        <v>0.08</v>
      </c>
      <c r="H263" s="6">
        <v>9222.5400000000009</v>
      </c>
      <c r="I263" s="6">
        <v>2121.1842000000001</v>
      </c>
      <c r="J263" s="6">
        <v>7101.3558000000012</v>
      </c>
      <c r="K263" s="5" t="s">
        <v>57</v>
      </c>
      <c r="L263" t="s">
        <v>201</v>
      </c>
      <c r="M263" t="s">
        <v>20</v>
      </c>
      <c r="N263" t="s">
        <v>20</v>
      </c>
      <c r="O263" t="s">
        <v>33</v>
      </c>
      <c r="P263" t="s">
        <v>62</v>
      </c>
      <c r="Q263" s="8">
        <f t="shared" si="12"/>
        <v>0.77</v>
      </c>
      <c r="R263" t="str">
        <f t="shared" si="13"/>
        <v>126</v>
      </c>
      <c r="S263" t="str">
        <f t="shared" si="14"/>
        <v>126/Low</v>
      </c>
    </row>
    <row r="264" spans="1:19" x14ac:dyDescent="0.3">
      <c r="A264">
        <v>12647</v>
      </c>
      <c r="B264" s="7">
        <v>44731</v>
      </c>
      <c r="C264" t="s">
        <v>355</v>
      </c>
      <c r="D264" s="4" t="s">
        <v>30</v>
      </c>
      <c r="E264" s="2">
        <v>18</v>
      </c>
      <c r="F264" s="6">
        <v>449.99</v>
      </c>
      <c r="G264" s="6">
        <v>0.09</v>
      </c>
      <c r="H264" s="6">
        <v>7370.8361999999997</v>
      </c>
      <c r="I264" s="6">
        <v>1916.4174119999998</v>
      </c>
      <c r="J264" s="6">
        <v>5454.4187879999999</v>
      </c>
      <c r="K264" s="5" t="s">
        <v>57</v>
      </c>
      <c r="L264" t="s">
        <v>58</v>
      </c>
      <c r="M264" t="s">
        <v>32</v>
      </c>
      <c r="N264" t="s">
        <v>25</v>
      </c>
      <c r="O264" t="s">
        <v>36</v>
      </c>
      <c r="P264" t="s">
        <v>66</v>
      </c>
      <c r="Q264" s="8">
        <f t="shared" si="12"/>
        <v>0.74</v>
      </c>
      <c r="R264" t="str">
        <f t="shared" si="13"/>
        <v>126</v>
      </c>
      <c r="S264" t="str">
        <f t="shared" si="14"/>
        <v>126/Low</v>
      </c>
    </row>
    <row r="265" spans="1:19" x14ac:dyDescent="0.3">
      <c r="A265">
        <v>12648</v>
      </c>
      <c r="B265" s="7">
        <v>44731</v>
      </c>
      <c r="C265" t="s">
        <v>376</v>
      </c>
      <c r="D265" s="4" t="s">
        <v>27</v>
      </c>
      <c r="E265" s="2">
        <v>22</v>
      </c>
      <c r="F265" s="6">
        <v>1.81</v>
      </c>
      <c r="G265" s="6">
        <v>0.09</v>
      </c>
      <c r="H265" s="6">
        <v>36.236200000000004</v>
      </c>
      <c r="I265" s="6">
        <v>10.508498000000001</v>
      </c>
      <c r="J265" s="6">
        <v>25.727702000000001</v>
      </c>
      <c r="K265" s="5" t="s">
        <v>18</v>
      </c>
      <c r="L265" t="s">
        <v>19</v>
      </c>
      <c r="M265" t="s">
        <v>24</v>
      </c>
      <c r="N265" t="s">
        <v>25</v>
      </c>
      <c r="O265" t="s">
        <v>21</v>
      </c>
      <c r="P265" t="s">
        <v>22</v>
      </c>
      <c r="Q265" s="8">
        <f t="shared" si="12"/>
        <v>0.71</v>
      </c>
      <c r="R265" t="str">
        <f t="shared" si="13"/>
        <v>126</v>
      </c>
      <c r="S265" t="str">
        <f t="shared" si="14"/>
        <v>126/Critical</v>
      </c>
    </row>
    <row r="266" spans="1:19" x14ac:dyDescent="0.3">
      <c r="A266">
        <v>12649</v>
      </c>
      <c r="B266" s="7">
        <v>44731</v>
      </c>
      <c r="C266" t="s">
        <v>402</v>
      </c>
      <c r="D266" s="4" t="s">
        <v>23</v>
      </c>
      <c r="E266" s="2">
        <v>28</v>
      </c>
      <c r="F266" s="6">
        <v>51.65</v>
      </c>
      <c r="G266" s="6">
        <v>7.0000000000000007E-2</v>
      </c>
      <c r="H266" s="6">
        <v>1344.9659999999999</v>
      </c>
      <c r="I266" s="6">
        <v>376.59047999999996</v>
      </c>
      <c r="J266" s="6">
        <v>968.37551999999994</v>
      </c>
      <c r="K266" s="5" t="s">
        <v>18</v>
      </c>
      <c r="L266" t="s">
        <v>65</v>
      </c>
      <c r="M266" t="s">
        <v>43</v>
      </c>
      <c r="N266" t="s">
        <v>43</v>
      </c>
      <c r="O266" t="s">
        <v>33</v>
      </c>
      <c r="P266" t="s">
        <v>62</v>
      </c>
      <c r="Q266" s="8">
        <f t="shared" si="12"/>
        <v>0.72</v>
      </c>
      <c r="R266" t="str">
        <f t="shared" si="13"/>
        <v>126</v>
      </c>
      <c r="S266" t="str">
        <f t="shared" si="14"/>
        <v>126/Not Specified</v>
      </c>
    </row>
    <row r="267" spans="1:19" x14ac:dyDescent="0.3">
      <c r="A267">
        <v>12650</v>
      </c>
      <c r="B267" s="7">
        <v>44731</v>
      </c>
      <c r="C267" t="s">
        <v>690</v>
      </c>
      <c r="D267" s="4" t="s">
        <v>23</v>
      </c>
      <c r="E267" s="2">
        <v>10</v>
      </c>
      <c r="F267" s="6">
        <v>5.98</v>
      </c>
      <c r="G267" s="6">
        <v>0.01</v>
      </c>
      <c r="H267" s="6">
        <v>59.202000000000005</v>
      </c>
      <c r="I267" s="6">
        <v>7.1042400000000008</v>
      </c>
      <c r="J267" s="6">
        <v>52.097760000000008</v>
      </c>
      <c r="K267" s="5" t="s">
        <v>18</v>
      </c>
      <c r="L267" t="s">
        <v>80</v>
      </c>
      <c r="M267" t="s">
        <v>48</v>
      </c>
      <c r="N267" t="s">
        <v>48</v>
      </c>
      <c r="O267" t="s">
        <v>33</v>
      </c>
      <c r="P267" t="s">
        <v>66</v>
      </c>
      <c r="Q267" s="8">
        <f t="shared" si="12"/>
        <v>0.88</v>
      </c>
      <c r="R267" t="str">
        <f t="shared" si="13"/>
        <v>126</v>
      </c>
      <c r="S267" t="str">
        <f t="shared" si="14"/>
        <v>126/Not Specified</v>
      </c>
    </row>
    <row r="268" spans="1:19" x14ac:dyDescent="0.3">
      <c r="A268">
        <v>12651</v>
      </c>
      <c r="B268" s="7">
        <v>44731</v>
      </c>
      <c r="C268" t="s">
        <v>717</v>
      </c>
      <c r="D268" s="4" t="s">
        <v>17</v>
      </c>
      <c r="E268" s="2">
        <v>14</v>
      </c>
      <c r="F268" s="6">
        <v>40.479999999999997</v>
      </c>
      <c r="G268" s="6">
        <v>0.09</v>
      </c>
      <c r="H268" s="6">
        <v>515.71519999999998</v>
      </c>
      <c r="I268" s="6">
        <v>56.728671999999996</v>
      </c>
      <c r="J268" s="6">
        <v>458.98652799999996</v>
      </c>
      <c r="K268" s="5" t="s">
        <v>18</v>
      </c>
      <c r="L268" t="s">
        <v>31</v>
      </c>
      <c r="M268" t="s">
        <v>47</v>
      </c>
      <c r="N268" t="s">
        <v>35</v>
      </c>
      <c r="O268" t="s">
        <v>36</v>
      </c>
      <c r="P268" t="s">
        <v>66</v>
      </c>
      <c r="Q268" s="8">
        <f t="shared" si="12"/>
        <v>0.89</v>
      </c>
      <c r="R268" t="str">
        <f t="shared" si="13"/>
        <v>126</v>
      </c>
      <c r="S268" t="str">
        <f t="shared" si="14"/>
        <v>126/High</v>
      </c>
    </row>
    <row r="269" spans="1:19" x14ac:dyDescent="0.3">
      <c r="A269">
        <v>12652</v>
      </c>
      <c r="B269" s="7">
        <v>44731</v>
      </c>
      <c r="C269" t="s">
        <v>741</v>
      </c>
      <c r="D269" s="4" t="s">
        <v>30</v>
      </c>
      <c r="E269" s="2">
        <v>29</v>
      </c>
      <c r="F269" s="6">
        <v>30.98</v>
      </c>
      <c r="G269" s="6">
        <v>0.03</v>
      </c>
      <c r="H269" s="6">
        <v>871.46739999999988</v>
      </c>
      <c r="I269" s="6">
        <v>244.01087199999998</v>
      </c>
      <c r="J269" s="6">
        <v>627.45652799999993</v>
      </c>
      <c r="K269" s="5" t="s">
        <v>18</v>
      </c>
      <c r="L269" t="s">
        <v>31</v>
      </c>
      <c r="M269" t="s">
        <v>20</v>
      </c>
      <c r="N269" t="s">
        <v>20</v>
      </c>
      <c r="O269" t="s">
        <v>21</v>
      </c>
      <c r="P269" t="s">
        <v>66</v>
      </c>
      <c r="Q269" s="8">
        <f t="shared" si="12"/>
        <v>0.72</v>
      </c>
      <c r="R269" t="str">
        <f t="shared" si="13"/>
        <v>126</v>
      </c>
      <c r="S269" t="str">
        <f t="shared" si="14"/>
        <v>126/Low</v>
      </c>
    </row>
    <row r="270" spans="1:19" x14ac:dyDescent="0.3">
      <c r="A270">
        <v>12653</v>
      </c>
      <c r="B270" s="7">
        <v>44731</v>
      </c>
      <c r="C270" t="s">
        <v>742</v>
      </c>
      <c r="D270" s="4" t="s">
        <v>27</v>
      </c>
      <c r="E270" s="2">
        <v>27</v>
      </c>
      <c r="F270" s="6">
        <v>9.85</v>
      </c>
      <c r="G270" s="6">
        <v>0.1</v>
      </c>
      <c r="H270" s="6">
        <v>239.35499999999999</v>
      </c>
      <c r="I270" s="6">
        <v>55.051650000000002</v>
      </c>
      <c r="J270" s="6">
        <v>184.30334999999999</v>
      </c>
      <c r="K270" s="5" t="s">
        <v>18</v>
      </c>
      <c r="L270" t="s">
        <v>19</v>
      </c>
      <c r="M270" t="s">
        <v>39</v>
      </c>
      <c r="N270" t="s">
        <v>38</v>
      </c>
      <c r="O270" t="s">
        <v>21</v>
      </c>
      <c r="P270" t="s">
        <v>22</v>
      </c>
      <c r="Q270" s="8">
        <f t="shared" si="12"/>
        <v>0.77</v>
      </c>
      <c r="R270" t="str">
        <f t="shared" si="13"/>
        <v>126</v>
      </c>
      <c r="S270" t="str">
        <f t="shared" si="14"/>
        <v>126/Critical</v>
      </c>
    </row>
    <row r="271" spans="1:19" x14ac:dyDescent="0.3">
      <c r="A271">
        <v>12654</v>
      </c>
      <c r="B271" s="7">
        <v>44731</v>
      </c>
      <c r="C271" t="s">
        <v>770</v>
      </c>
      <c r="D271" s="4" t="s">
        <v>30</v>
      </c>
      <c r="E271" s="2">
        <v>15</v>
      </c>
      <c r="F271" s="6">
        <v>9.7799999999999994</v>
      </c>
      <c r="G271" s="6">
        <v>0.05</v>
      </c>
      <c r="H271" s="6">
        <v>139.36499999999998</v>
      </c>
      <c r="I271" s="6">
        <v>41.8095</v>
      </c>
      <c r="J271" s="6">
        <v>97.555499999999981</v>
      </c>
      <c r="K271" s="5" t="s">
        <v>18</v>
      </c>
      <c r="L271" t="s">
        <v>80</v>
      </c>
      <c r="M271" t="s">
        <v>34</v>
      </c>
      <c r="N271" t="s">
        <v>35</v>
      </c>
      <c r="O271" t="s">
        <v>36</v>
      </c>
      <c r="P271" t="s">
        <v>66</v>
      </c>
      <c r="Q271" s="8">
        <f t="shared" si="12"/>
        <v>0.7</v>
      </c>
      <c r="R271" t="str">
        <f t="shared" si="13"/>
        <v>126</v>
      </c>
      <c r="S271" t="str">
        <f t="shared" si="14"/>
        <v>126/Low</v>
      </c>
    </row>
    <row r="272" spans="1:19" x14ac:dyDescent="0.3">
      <c r="A272">
        <v>12655</v>
      </c>
      <c r="B272" s="7">
        <v>44731</v>
      </c>
      <c r="C272" t="s">
        <v>787</v>
      </c>
      <c r="D272" s="4" t="s">
        <v>23</v>
      </c>
      <c r="E272" s="2">
        <v>11</v>
      </c>
      <c r="F272" s="6">
        <v>1.68</v>
      </c>
      <c r="G272" s="6">
        <v>0.05</v>
      </c>
      <c r="H272" s="6">
        <v>17.556000000000001</v>
      </c>
      <c r="I272" s="6">
        <v>2.2822800000000001</v>
      </c>
      <c r="J272" s="6">
        <v>15.273720000000001</v>
      </c>
      <c r="K272" s="5" t="s">
        <v>18</v>
      </c>
      <c r="L272" t="s">
        <v>19</v>
      </c>
      <c r="M272" t="s">
        <v>43</v>
      </c>
      <c r="N272" t="s">
        <v>43</v>
      </c>
      <c r="O272" t="s">
        <v>21</v>
      </c>
      <c r="P272" t="s">
        <v>22</v>
      </c>
      <c r="Q272" s="8">
        <f t="shared" si="12"/>
        <v>0.87</v>
      </c>
      <c r="R272" t="str">
        <f t="shared" si="13"/>
        <v>126</v>
      </c>
      <c r="S272" t="str">
        <f t="shared" si="14"/>
        <v>126/Not Specified</v>
      </c>
    </row>
    <row r="273" spans="1:19" x14ac:dyDescent="0.3">
      <c r="A273">
        <v>12656</v>
      </c>
      <c r="B273" s="7">
        <v>44731</v>
      </c>
      <c r="C273" t="s">
        <v>871</v>
      </c>
      <c r="D273" s="4" t="s">
        <v>23</v>
      </c>
      <c r="E273" s="2">
        <v>45</v>
      </c>
      <c r="F273" s="6">
        <v>12.21</v>
      </c>
      <c r="G273" s="6">
        <v>0.1</v>
      </c>
      <c r="H273" s="6">
        <v>494.50500000000005</v>
      </c>
      <c r="I273" s="6">
        <v>89.010900000000007</v>
      </c>
      <c r="J273" s="6">
        <v>405.49410000000006</v>
      </c>
      <c r="K273" s="5" t="s">
        <v>28</v>
      </c>
      <c r="L273" t="s">
        <v>31</v>
      </c>
      <c r="M273" t="s">
        <v>20</v>
      </c>
      <c r="N273" t="s">
        <v>20</v>
      </c>
      <c r="O273" t="s">
        <v>36</v>
      </c>
      <c r="P273" t="s">
        <v>22</v>
      </c>
      <c r="Q273" s="8">
        <f t="shared" si="12"/>
        <v>0.82000000000000006</v>
      </c>
      <c r="R273" t="str">
        <f t="shared" si="13"/>
        <v>126</v>
      </c>
      <c r="S273" t="str">
        <f t="shared" si="14"/>
        <v>126/Not Specified</v>
      </c>
    </row>
    <row r="274" spans="1:19" x14ac:dyDescent="0.3">
      <c r="A274">
        <v>12657</v>
      </c>
      <c r="B274" s="7">
        <v>44731</v>
      </c>
      <c r="C274" t="s">
        <v>924</v>
      </c>
      <c r="D274" s="4" t="s">
        <v>27</v>
      </c>
      <c r="E274" s="2">
        <v>9</v>
      </c>
      <c r="F274" s="6">
        <v>2.84</v>
      </c>
      <c r="G274" s="6">
        <v>0.08</v>
      </c>
      <c r="H274" s="6">
        <v>23.5152</v>
      </c>
      <c r="I274" s="6">
        <v>2.5866719999999996</v>
      </c>
      <c r="J274" s="6">
        <v>20.928528</v>
      </c>
      <c r="K274" s="5" t="s">
        <v>18</v>
      </c>
      <c r="L274" t="s">
        <v>19</v>
      </c>
      <c r="M274" t="s">
        <v>32</v>
      </c>
      <c r="N274" t="s">
        <v>25</v>
      </c>
      <c r="O274" t="s">
        <v>21</v>
      </c>
      <c r="P274" t="s">
        <v>22</v>
      </c>
      <c r="Q274" s="8">
        <f t="shared" si="12"/>
        <v>0.89</v>
      </c>
      <c r="R274" t="str">
        <f t="shared" si="13"/>
        <v>126</v>
      </c>
      <c r="S274" t="str">
        <f t="shared" si="14"/>
        <v>126/Critical</v>
      </c>
    </row>
    <row r="275" spans="1:19" x14ac:dyDescent="0.3">
      <c r="A275">
        <v>12658</v>
      </c>
      <c r="B275" s="7">
        <v>44731</v>
      </c>
      <c r="C275" t="s">
        <v>965</v>
      </c>
      <c r="D275" s="4" t="s">
        <v>27</v>
      </c>
      <c r="E275" s="2">
        <v>46</v>
      </c>
      <c r="F275" s="6">
        <v>19.98</v>
      </c>
      <c r="G275" s="6">
        <v>0.03</v>
      </c>
      <c r="H275" s="6">
        <v>891.50760000000002</v>
      </c>
      <c r="I275" s="6">
        <v>151.55629200000001</v>
      </c>
      <c r="J275" s="6">
        <v>739.95130800000004</v>
      </c>
      <c r="K275" s="5" t="s">
        <v>18</v>
      </c>
      <c r="L275" t="s">
        <v>31</v>
      </c>
      <c r="M275" t="s">
        <v>49</v>
      </c>
      <c r="N275" t="s">
        <v>49</v>
      </c>
      <c r="O275" t="s">
        <v>21</v>
      </c>
      <c r="P275" t="s">
        <v>22</v>
      </c>
      <c r="Q275" s="8">
        <f t="shared" si="12"/>
        <v>0.83000000000000007</v>
      </c>
      <c r="R275" t="str">
        <f t="shared" si="13"/>
        <v>126</v>
      </c>
      <c r="S275" t="str">
        <f t="shared" si="14"/>
        <v>126/Critical</v>
      </c>
    </row>
    <row r="276" spans="1:19" x14ac:dyDescent="0.3">
      <c r="A276">
        <v>12659</v>
      </c>
      <c r="B276" s="7">
        <v>44731</v>
      </c>
      <c r="C276" t="s">
        <v>1018</v>
      </c>
      <c r="D276" s="4" t="s">
        <v>41</v>
      </c>
      <c r="E276" s="2">
        <v>11</v>
      </c>
      <c r="F276" s="6">
        <v>14.98</v>
      </c>
      <c r="G276" s="6">
        <v>0.03</v>
      </c>
      <c r="H276" s="6">
        <v>159.8366</v>
      </c>
      <c r="I276" s="6">
        <v>28.770588000000004</v>
      </c>
      <c r="J276" s="6">
        <v>131.066012</v>
      </c>
      <c r="K276" s="5" t="s">
        <v>18</v>
      </c>
      <c r="L276" t="s">
        <v>31</v>
      </c>
      <c r="M276" t="s">
        <v>34</v>
      </c>
      <c r="N276" t="s">
        <v>35</v>
      </c>
      <c r="O276" t="s">
        <v>26</v>
      </c>
      <c r="P276" t="s">
        <v>22</v>
      </c>
      <c r="Q276" s="8">
        <f t="shared" si="12"/>
        <v>0.82</v>
      </c>
      <c r="R276" t="str">
        <f t="shared" si="13"/>
        <v>126</v>
      </c>
      <c r="S276" t="str">
        <f t="shared" si="14"/>
        <v>126/Medium</v>
      </c>
    </row>
    <row r="277" spans="1:19" x14ac:dyDescent="0.3">
      <c r="A277">
        <v>12660</v>
      </c>
      <c r="B277" s="7">
        <v>44731</v>
      </c>
      <c r="C277" t="s">
        <v>1077</v>
      </c>
      <c r="D277" s="4" t="s">
        <v>17</v>
      </c>
      <c r="E277" s="2">
        <v>43</v>
      </c>
      <c r="F277" s="6">
        <v>99.99</v>
      </c>
      <c r="G277" s="6">
        <v>0</v>
      </c>
      <c r="H277" s="6">
        <v>4299.57</v>
      </c>
      <c r="I277" s="6">
        <v>902.90970000000004</v>
      </c>
      <c r="J277" s="6">
        <v>3396.6602999999996</v>
      </c>
      <c r="K277" s="5" t="s">
        <v>18</v>
      </c>
      <c r="L277" t="s">
        <v>31</v>
      </c>
      <c r="M277" t="s">
        <v>39</v>
      </c>
      <c r="N277" t="s">
        <v>38</v>
      </c>
      <c r="O277" t="s">
        <v>21</v>
      </c>
      <c r="P277" t="s">
        <v>66</v>
      </c>
      <c r="Q277" s="8">
        <f t="shared" si="12"/>
        <v>0.78999999999999992</v>
      </c>
      <c r="R277" t="str">
        <f t="shared" si="13"/>
        <v>126</v>
      </c>
      <c r="S277" t="str">
        <f t="shared" si="14"/>
        <v>126/High</v>
      </c>
    </row>
    <row r="278" spans="1:19" x14ac:dyDescent="0.3">
      <c r="A278">
        <v>12661</v>
      </c>
      <c r="B278" s="7">
        <v>44731</v>
      </c>
      <c r="C278" t="s">
        <v>1159</v>
      </c>
      <c r="D278" s="4" t="s">
        <v>17</v>
      </c>
      <c r="E278" s="2">
        <v>4</v>
      </c>
      <c r="F278" s="6">
        <v>5.98</v>
      </c>
      <c r="G278" s="6">
        <v>0.02</v>
      </c>
      <c r="H278" s="6">
        <v>23.441600000000001</v>
      </c>
      <c r="I278" s="6">
        <v>7.0324800000000005</v>
      </c>
      <c r="J278" s="6">
        <v>16.409120000000001</v>
      </c>
      <c r="K278" s="5" t="s">
        <v>18</v>
      </c>
      <c r="L278" t="s">
        <v>31</v>
      </c>
      <c r="M278" t="s">
        <v>20</v>
      </c>
      <c r="N278" t="s">
        <v>20</v>
      </c>
      <c r="O278" t="s">
        <v>21</v>
      </c>
      <c r="P278" t="s">
        <v>22</v>
      </c>
      <c r="Q278" s="8">
        <f t="shared" si="12"/>
        <v>0.70000000000000007</v>
      </c>
      <c r="R278" t="str">
        <f t="shared" si="13"/>
        <v>126</v>
      </c>
      <c r="S278" t="str">
        <f t="shared" si="14"/>
        <v>126/High</v>
      </c>
    </row>
    <row r="279" spans="1:19" x14ac:dyDescent="0.3">
      <c r="A279">
        <v>12662</v>
      </c>
      <c r="B279" s="7">
        <v>44731</v>
      </c>
      <c r="C279" t="s">
        <v>1169</v>
      </c>
      <c r="D279" s="4" t="s">
        <v>30</v>
      </c>
      <c r="E279" s="2">
        <v>7</v>
      </c>
      <c r="F279" s="6">
        <v>55.48</v>
      </c>
      <c r="G279" s="6">
        <v>0.09</v>
      </c>
      <c r="H279" s="6">
        <v>353.40759999999995</v>
      </c>
      <c r="I279" s="6">
        <v>60.079291999999988</v>
      </c>
      <c r="J279" s="6">
        <v>293.32830799999994</v>
      </c>
      <c r="K279" s="5" t="s">
        <v>18</v>
      </c>
      <c r="L279" t="s">
        <v>31</v>
      </c>
      <c r="M279" t="s">
        <v>45</v>
      </c>
      <c r="N279" t="s">
        <v>35</v>
      </c>
      <c r="O279" t="s">
        <v>33</v>
      </c>
      <c r="P279" t="s">
        <v>22</v>
      </c>
      <c r="Q279" s="8">
        <f t="shared" si="12"/>
        <v>0.83</v>
      </c>
      <c r="R279" t="str">
        <f t="shared" si="13"/>
        <v>126</v>
      </c>
      <c r="S279" t="str">
        <f t="shared" si="14"/>
        <v>126/Low</v>
      </c>
    </row>
    <row r="280" spans="1:19" x14ac:dyDescent="0.3">
      <c r="A280">
        <v>12626</v>
      </c>
      <c r="B280" s="7">
        <v>44730</v>
      </c>
      <c r="C280" t="s">
        <v>120</v>
      </c>
      <c r="D280" s="4" t="s">
        <v>23</v>
      </c>
      <c r="E280" s="2">
        <v>38</v>
      </c>
      <c r="F280" s="6">
        <v>115.99</v>
      </c>
      <c r="G280" s="6">
        <v>0.05</v>
      </c>
      <c r="H280" s="6">
        <v>4187.2389999999996</v>
      </c>
      <c r="I280" s="6">
        <v>1088.6821399999999</v>
      </c>
      <c r="J280" s="6">
        <v>3098.5568599999997</v>
      </c>
      <c r="K280" s="5" t="s">
        <v>18</v>
      </c>
      <c r="L280" t="s">
        <v>31</v>
      </c>
      <c r="M280" t="s">
        <v>37</v>
      </c>
      <c r="N280" t="s">
        <v>38</v>
      </c>
      <c r="O280" t="s">
        <v>26</v>
      </c>
      <c r="P280" t="s">
        <v>66</v>
      </c>
      <c r="Q280" s="8">
        <f t="shared" si="12"/>
        <v>0.74</v>
      </c>
      <c r="R280" t="str">
        <f t="shared" si="13"/>
        <v>126</v>
      </c>
      <c r="S280" t="str">
        <f t="shared" si="14"/>
        <v>126/Not Specified</v>
      </c>
    </row>
    <row r="281" spans="1:19" x14ac:dyDescent="0.3">
      <c r="A281">
        <v>12627</v>
      </c>
      <c r="B281" s="7">
        <v>44730</v>
      </c>
      <c r="C281" t="s">
        <v>141</v>
      </c>
      <c r="D281" s="4" t="s">
        <v>30</v>
      </c>
      <c r="E281" s="2">
        <v>10</v>
      </c>
      <c r="F281" s="6">
        <v>55.99</v>
      </c>
      <c r="G281" s="6">
        <v>0.02</v>
      </c>
      <c r="H281" s="6">
        <v>548.702</v>
      </c>
      <c r="I281" s="6">
        <v>120.71444</v>
      </c>
      <c r="J281" s="6">
        <v>427.98756000000003</v>
      </c>
      <c r="K281" s="5" t="s">
        <v>18</v>
      </c>
      <c r="L281" t="s">
        <v>80</v>
      </c>
      <c r="M281" t="s">
        <v>20</v>
      </c>
      <c r="N281" t="s">
        <v>20</v>
      </c>
      <c r="O281" t="s">
        <v>21</v>
      </c>
      <c r="P281" t="s">
        <v>66</v>
      </c>
      <c r="Q281" s="8">
        <f t="shared" si="12"/>
        <v>0.78</v>
      </c>
      <c r="R281" t="str">
        <f t="shared" si="13"/>
        <v>126</v>
      </c>
      <c r="S281" t="str">
        <f t="shared" si="14"/>
        <v>126/Low</v>
      </c>
    </row>
    <row r="282" spans="1:19" x14ac:dyDescent="0.3">
      <c r="A282">
        <v>12628</v>
      </c>
      <c r="B282" s="7">
        <v>44730</v>
      </c>
      <c r="C282" t="s">
        <v>165</v>
      </c>
      <c r="D282" s="4" t="s">
        <v>27</v>
      </c>
      <c r="E282" s="2">
        <v>1</v>
      </c>
      <c r="F282" s="6">
        <v>3.74</v>
      </c>
      <c r="G282" s="6">
        <v>0.06</v>
      </c>
      <c r="H282" s="6">
        <v>3.5156000000000001</v>
      </c>
      <c r="I282" s="6">
        <v>0.84374400000000005</v>
      </c>
      <c r="J282" s="6">
        <v>2.671856</v>
      </c>
      <c r="K282" s="5" t="s">
        <v>18</v>
      </c>
      <c r="L282" t="s">
        <v>31</v>
      </c>
      <c r="M282" t="s">
        <v>34</v>
      </c>
      <c r="N282" t="s">
        <v>35</v>
      </c>
      <c r="O282" t="s">
        <v>21</v>
      </c>
      <c r="P282" t="s">
        <v>22</v>
      </c>
      <c r="Q282" s="8">
        <f t="shared" si="12"/>
        <v>0.76</v>
      </c>
      <c r="R282" t="str">
        <f t="shared" si="13"/>
        <v>126</v>
      </c>
      <c r="S282" t="str">
        <f t="shared" si="14"/>
        <v>126/Critical</v>
      </c>
    </row>
    <row r="283" spans="1:19" x14ac:dyDescent="0.3">
      <c r="A283">
        <v>12629</v>
      </c>
      <c r="B283" s="7">
        <v>44730</v>
      </c>
      <c r="C283" t="s">
        <v>184</v>
      </c>
      <c r="D283" s="4" t="s">
        <v>27</v>
      </c>
      <c r="E283" s="2">
        <v>2</v>
      </c>
      <c r="F283" s="6">
        <v>6.04</v>
      </c>
      <c r="G283" s="6">
        <v>0.05</v>
      </c>
      <c r="H283" s="6">
        <v>11.475999999999999</v>
      </c>
      <c r="I283" s="6">
        <v>3.4427999999999996</v>
      </c>
      <c r="J283" s="6">
        <v>8.033199999999999</v>
      </c>
      <c r="K283" s="5" t="s">
        <v>28</v>
      </c>
      <c r="L283" t="s">
        <v>19</v>
      </c>
      <c r="M283" t="s">
        <v>43</v>
      </c>
      <c r="N283" t="s">
        <v>43</v>
      </c>
      <c r="O283" t="s">
        <v>21</v>
      </c>
      <c r="P283" t="s">
        <v>22</v>
      </c>
      <c r="Q283" s="8">
        <f t="shared" si="12"/>
        <v>0.7</v>
      </c>
      <c r="R283" t="str">
        <f t="shared" si="13"/>
        <v>126</v>
      </c>
      <c r="S283" t="str">
        <f t="shared" si="14"/>
        <v>126/Critical</v>
      </c>
    </row>
    <row r="284" spans="1:19" x14ac:dyDescent="0.3">
      <c r="A284">
        <v>12630</v>
      </c>
      <c r="B284" s="7">
        <v>44730</v>
      </c>
      <c r="C284" t="s">
        <v>223</v>
      </c>
      <c r="D284" s="4" t="s">
        <v>30</v>
      </c>
      <c r="E284" s="2">
        <v>26</v>
      </c>
      <c r="F284" s="6">
        <v>2.88</v>
      </c>
      <c r="G284" s="6">
        <v>0.03</v>
      </c>
      <c r="H284" s="6">
        <v>72.633599999999987</v>
      </c>
      <c r="I284" s="6">
        <v>13.800383999999998</v>
      </c>
      <c r="J284" s="6">
        <v>58.833215999999993</v>
      </c>
      <c r="K284" s="5" t="s">
        <v>18</v>
      </c>
      <c r="L284" t="s">
        <v>31</v>
      </c>
      <c r="M284" t="s">
        <v>20</v>
      </c>
      <c r="N284" t="s">
        <v>20</v>
      </c>
      <c r="O284" t="s">
        <v>21</v>
      </c>
      <c r="P284" t="s">
        <v>22</v>
      </c>
      <c r="Q284" s="8">
        <f t="shared" si="12"/>
        <v>0.81</v>
      </c>
      <c r="R284" t="str">
        <f t="shared" si="13"/>
        <v>126</v>
      </c>
      <c r="S284" t="str">
        <f t="shared" si="14"/>
        <v>126/Low</v>
      </c>
    </row>
    <row r="285" spans="1:19" x14ac:dyDescent="0.3">
      <c r="A285">
        <v>12631</v>
      </c>
      <c r="B285" s="7">
        <v>44730</v>
      </c>
      <c r="C285" t="s">
        <v>422</v>
      </c>
      <c r="D285" s="4" t="s">
        <v>17</v>
      </c>
      <c r="E285" s="2">
        <v>14</v>
      </c>
      <c r="F285" s="6">
        <v>155.06</v>
      </c>
      <c r="G285" s="6">
        <v>0.03</v>
      </c>
      <c r="H285" s="6">
        <v>2105.7148000000002</v>
      </c>
      <c r="I285" s="6">
        <v>357.97151600000007</v>
      </c>
      <c r="J285" s="6">
        <v>1747.7432840000001</v>
      </c>
      <c r="K285" s="5" t="s">
        <v>18</v>
      </c>
      <c r="L285" t="s">
        <v>31</v>
      </c>
      <c r="M285" t="s">
        <v>55</v>
      </c>
      <c r="N285" t="s">
        <v>55</v>
      </c>
      <c r="O285" t="s">
        <v>26</v>
      </c>
      <c r="P285" t="s">
        <v>22</v>
      </c>
      <c r="Q285" s="8">
        <f t="shared" si="12"/>
        <v>0.83</v>
      </c>
      <c r="R285" t="str">
        <f t="shared" si="13"/>
        <v>126</v>
      </c>
      <c r="S285" t="str">
        <f t="shared" si="14"/>
        <v>126/High</v>
      </c>
    </row>
    <row r="286" spans="1:19" x14ac:dyDescent="0.3">
      <c r="A286">
        <v>12632</v>
      </c>
      <c r="B286" s="7">
        <v>44730</v>
      </c>
      <c r="C286" t="s">
        <v>450</v>
      </c>
      <c r="D286" s="4" t="s">
        <v>17</v>
      </c>
      <c r="E286" s="2">
        <v>32</v>
      </c>
      <c r="F286" s="6">
        <v>6.98</v>
      </c>
      <c r="G286" s="6">
        <v>0.03</v>
      </c>
      <c r="H286" s="6">
        <v>216.6592</v>
      </c>
      <c r="I286" s="6">
        <v>62.831167999999998</v>
      </c>
      <c r="J286" s="6">
        <v>153.82803200000001</v>
      </c>
      <c r="K286" s="5" t="s">
        <v>18</v>
      </c>
      <c r="L286" t="s">
        <v>31</v>
      </c>
      <c r="M286" t="s">
        <v>32</v>
      </c>
      <c r="N286" t="s">
        <v>25</v>
      </c>
      <c r="O286" t="s">
        <v>21</v>
      </c>
      <c r="P286" t="s">
        <v>22</v>
      </c>
      <c r="Q286" s="8">
        <f t="shared" si="12"/>
        <v>0.71000000000000008</v>
      </c>
      <c r="R286" t="str">
        <f t="shared" si="13"/>
        <v>126</v>
      </c>
      <c r="S286" t="str">
        <f t="shared" si="14"/>
        <v>126/High</v>
      </c>
    </row>
    <row r="287" spans="1:19" x14ac:dyDescent="0.3">
      <c r="A287">
        <v>12633</v>
      </c>
      <c r="B287" s="7">
        <v>44730</v>
      </c>
      <c r="C287" t="s">
        <v>521</v>
      </c>
      <c r="D287" s="4" t="s">
        <v>30</v>
      </c>
      <c r="E287" s="2">
        <v>16</v>
      </c>
      <c r="F287" s="6">
        <v>38.06</v>
      </c>
      <c r="G287" s="6">
        <v>0.09</v>
      </c>
      <c r="H287" s="6">
        <v>554.1536000000001</v>
      </c>
      <c r="I287" s="6">
        <v>127.45532800000002</v>
      </c>
      <c r="J287" s="6">
        <v>426.69827200000009</v>
      </c>
      <c r="K287" s="5" t="s">
        <v>18</v>
      </c>
      <c r="L287" t="s">
        <v>31</v>
      </c>
      <c r="M287" t="s">
        <v>32</v>
      </c>
      <c r="N287" t="s">
        <v>25</v>
      </c>
      <c r="O287" t="s">
        <v>26</v>
      </c>
      <c r="P287" t="s">
        <v>22</v>
      </c>
      <c r="Q287" s="8">
        <f t="shared" si="12"/>
        <v>0.77</v>
      </c>
      <c r="R287" t="str">
        <f t="shared" si="13"/>
        <v>126</v>
      </c>
      <c r="S287" t="str">
        <f t="shared" si="14"/>
        <v>126/Low</v>
      </c>
    </row>
    <row r="288" spans="1:19" x14ac:dyDescent="0.3">
      <c r="A288">
        <v>12634</v>
      </c>
      <c r="B288" s="7">
        <v>44730</v>
      </c>
      <c r="C288" t="s">
        <v>637</v>
      </c>
      <c r="D288" s="4" t="s">
        <v>23</v>
      </c>
      <c r="E288" s="2">
        <v>25</v>
      </c>
      <c r="F288" s="6">
        <v>159.31</v>
      </c>
      <c r="G288" s="6">
        <v>0.03</v>
      </c>
      <c r="H288" s="6">
        <v>3863.2674999999999</v>
      </c>
      <c r="I288" s="6">
        <v>579.49012499999992</v>
      </c>
      <c r="J288" s="6">
        <v>3283.7773750000001</v>
      </c>
      <c r="K288" s="5" t="s">
        <v>57</v>
      </c>
      <c r="L288" t="s">
        <v>58</v>
      </c>
      <c r="M288" t="s">
        <v>39</v>
      </c>
      <c r="N288" t="s">
        <v>38</v>
      </c>
      <c r="O288" t="s">
        <v>21</v>
      </c>
      <c r="P288" t="s">
        <v>62</v>
      </c>
      <c r="Q288" s="8">
        <f t="shared" si="12"/>
        <v>0.85000000000000009</v>
      </c>
      <c r="R288" t="str">
        <f t="shared" si="13"/>
        <v>126</v>
      </c>
      <c r="S288" t="str">
        <f t="shared" si="14"/>
        <v>126/Not Specified</v>
      </c>
    </row>
    <row r="289" spans="1:19" x14ac:dyDescent="0.3">
      <c r="A289">
        <v>12635</v>
      </c>
      <c r="B289" s="7">
        <v>44730</v>
      </c>
      <c r="C289" t="s">
        <v>716</v>
      </c>
      <c r="D289" s="4" t="s">
        <v>27</v>
      </c>
      <c r="E289" s="2">
        <v>43</v>
      </c>
      <c r="F289" s="6">
        <v>73.98</v>
      </c>
      <c r="G289" s="6">
        <v>0.02</v>
      </c>
      <c r="H289" s="6">
        <v>3117.5172000000002</v>
      </c>
      <c r="I289" s="6">
        <v>779.37930000000006</v>
      </c>
      <c r="J289" s="6">
        <v>2338.1379000000002</v>
      </c>
      <c r="K289" s="5" t="s">
        <v>18</v>
      </c>
      <c r="L289" t="s">
        <v>31</v>
      </c>
      <c r="M289" t="s">
        <v>45</v>
      </c>
      <c r="N289" t="s">
        <v>35</v>
      </c>
      <c r="O289" t="s">
        <v>26</v>
      </c>
      <c r="P289" t="s">
        <v>66</v>
      </c>
      <c r="Q289" s="8">
        <f t="shared" si="12"/>
        <v>0.75</v>
      </c>
      <c r="R289" t="str">
        <f t="shared" si="13"/>
        <v>126</v>
      </c>
      <c r="S289" t="str">
        <f t="shared" si="14"/>
        <v>126/Critical</v>
      </c>
    </row>
    <row r="290" spans="1:19" x14ac:dyDescent="0.3">
      <c r="A290">
        <v>12636</v>
      </c>
      <c r="B290" s="7">
        <v>44730</v>
      </c>
      <c r="C290" t="s">
        <v>757</v>
      </c>
      <c r="D290" s="4" t="s">
        <v>27</v>
      </c>
      <c r="E290" s="2">
        <v>50</v>
      </c>
      <c r="F290" s="6">
        <v>7.59</v>
      </c>
      <c r="G290" s="6">
        <v>0</v>
      </c>
      <c r="H290" s="6">
        <v>379.5</v>
      </c>
      <c r="I290" s="6">
        <v>72.105000000000004</v>
      </c>
      <c r="J290" s="6">
        <v>307.39499999999998</v>
      </c>
      <c r="K290" s="5" t="s">
        <v>18</v>
      </c>
      <c r="L290" t="s">
        <v>19</v>
      </c>
      <c r="M290" t="s">
        <v>55</v>
      </c>
      <c r="N290" t="s">
        <v>55</v>
      </c>
      <c r="O290" t="s">
        <v>36</v>
      </c>
      <c r="P290" t="s">
        <v>62</v>
      </c>
      <c r="Q290" s="8">
        <f t="shared" si="12"/>
        <v>0.80999999999999994</v>
      </c>
      <c r="R290" t="str">
        <f t="shared" si="13"/>
        <v>126</v>
      </c>
      <c r="S290" t="str">
        <f t="shared" si="14"/>
        <v>126/Critical</v>
      </c>
    </row>
    <row r="291" spans="1:19" x14ac:dyDescent="0.3">
      <c r="A291">
        <v>12637</v>
      </c>
      <c r="B291" s="7">
        <v>44730</v>
      </c>
      <c r="C291" t="s">
        <v>798</v>
      </c>
      <c r="D291" s="4" t="s">
        <v>17</v>
      </c>
      <c r="E291" s="2">
        <v>50</v>
      </c>
      <c r="F291" s="6">
        <v>4.13</v>
      </c>
      <c r="G291" s="6">
        <v>0.03</v>
      </c>
      <c r="H291" s="6">
        <v>200.30500000000001</v>
      </c>
      <c r="I291" s="6">
        <v>42.064049999999995</v>
      </c>
      <c r="J291" s="6">
        <v>158.24095</v>
      </c>
      <c r="K291" s="5" t="s">
        <v>18</v>
      </c>
      <c r="L291" t="s">
        <v>19</v>
      </c>
      <c r="M291" t="s">
        <v>37</v>
      </c>
      <c r="N291" t="s">
        <v>38</v>
      </c>
      <c r="O291" t="s">
        <v>33</v>
      </c>
      <c r="P291" t="s">
        <v>22</v>
      </c>
      <c r="Q291" s="8">
        <f t="shared" si="12"/>
        <v>0.78999999999999992</v>
      </c>
      <c r="R291" t="str">
        <f t="shared" si="13"/>
        <v>126</v>
      </c>
      <c r="S291" t="str">
        <f t="shared" si="14"/>
        <v>126/High</v>
      </c>
    </row>
    <row r="292" spans="1:19" x14ac:dyDescent="0.3">
      <c r="A292">
        <v>12638</v>
      </c>
      <c r="B292" s="7">
        <v>44730</v>
      </c>
      <c r="C292" t="s">
        <v>858</v>
      </c>
      <c r="D292" s="4" t="s">
        <v>17</v>
      </c>
      <c r="E292" s="2">
        <v>12</v>
      </c>
      <c r="F292" s="6">
        <v>11.58</v>
      </c>
      <c r="G292" s="6">
        <v>0</v>
      </c>
      <c r="H292" s="6">
        <v>138.96</v>
      </c>
      <c r="I292" s="6">
        <v>25.012800000000002</v>
      </c>
      <c r="J292" s="6">
        <v>113.94720000000001</v>
      </c>
      <c r="K292" s="5" t="s">
        <v>18</v>
      </c>
      <c r="L292" t="s">
        <v>31</v>
      </c>
      <c r="M292" t="s">
        <v>37</v>
      </c>
      <c r="N292" t="s">
        <v>38</v>
      </c>
      <c r="O292" t="s">
        <v>26</v>
      </c>
      <c r="P292" t="s">
        <v>22</v>
      </c>
      <c r="Q292" s="8">
        <f t="shared" si="12"/>
        <v>0.82000000000000006</v>
      </c>
      <c r="R292" t="str">
        <f t="shared" si="13"/>
        <v>126</v>
      </c>
      <c r="S292" t="str">
        <f t="shared" si="14"/>
        <v>126/High</v>
      </c>
    </row>
    <row r="293" spans="1:19" x14ac:dyDescent="0.3">
      <c r="A293">
        <v>12639</v>
      </c>
      <c r="B293" s="7">
        <v>44730</v>
      </c>
      <c r="C293" t="s">
        <v>1000</v>
      </c>
      <c r="D293" s="4" t="s">
        <v>23</v>
      </c>
      <c r="E293" s="2">
        <v>33</v>
      </c>
      <c r="F293" s="6">
        <v>1.88</v>
      </c>
      <c r="G293" s="6">
        <v>7.0000000000000007E-2</v>
      </c>
      <c r="H293" s="6">
        <v>57.697199999999995</v>
      </c>
      <c r="I293" s="6">
        <v>11.539439999999999</v>
      </c>
      <c r="J293" s="6">
        <v>46.157759999999996</v>
      </c>
      <c r="K293" s="5" t="s">
        <v>18</v>
      </c>
      <c r="L293" t="s">
        <v>31</v>
      </c>
      <c r="M293" t="s">
        <v>20</v>
      </c>
      <c r="N293" t="s">
        <v>20</v>
      </c>
      <c r="O293" t="s">
        <v>36</v>
      </c>
      <c r="P293" t="s">
        <v>22</v>
      </c>
      <c r="Q293" s="8">
        <f t="shared" si="12"/>
        <v>0.8</v>
      </c>
      <c r="R293" t="str">
        <f t="shared" si="13"/>
        <v>126</v>
      </c>
      <c r="S293" t="str">
        <f t="shared" si="14"/>
        <v>126/Not Specified</v>
      </c>
    </row>
    <row r="294" spans="1:19" x14ac:dyDescent="0.3">
      <c r="A294">
        <v>12640</v>
      </c>
      <c r="B294" s="7">
        <v>44730</v>
      </c>
      <c r="C294" t="s">
        <v>1044</v>
      </c>
      <c r="D294" s="4" t="s">
        <v>27</v>
      </c>
      <c r="E294" s="2">
        <v>29</v>
      </c>
      <c r="F294" s="6">
        <v>16.91</v>
      </c>
      <c r="G294" s="6">
        <v>0.1</v>
      </c>
      <c r="H294" s="6">
        <v>441.351</v>
      </c>
      <c r="I294" s="6">
        <v>105.92424</v>
      </c>
      <c r="J294" s="6">
        <v>335.42676</v>
      </c>
      <c r="K294" s="5" t="s">
        <v>18</v>
      </c>
      <c r="L294" t="s">
        <v>31</v>
      </c>
      <c r="M294" t="s">
        <v>20</v>
      </c>
      <c r="N294" t="s">
        <v>20</v>
      </c>
      <c r="O294" t="s">
        <v>26</v>
      </c>
      <c r="P294" t="s">
        <v>22</v>
      </c>
      <c r="Q294" s="8">
        <f t="shared" si="12"/>
        <v>0.76</v>
      </c>
      <c r="R294" t="str">
        <f t="shared" si="13"/>
        <v>126</v>
      </c>
      <c r="S294" t="str">
        <f t="shared" si="14"/>
        <v>126/Critical</v>
      </c>
    </row>
    <row r="295" spans="1:19" x14ac:dyDescent="0.3">
      <c r="A295">
        <v>12641</v>
      </c>
      <c r="B295" s="7">
        <v>44730</v>
      </c>
      <c r="C295" t="s">
        <v>1069</v>
      </c>
      <c r="D295" s="4" t="s">
        <v>23</v>
      </c>
      <c r="E295" s="2">
        <v>45</v>
      </c>
      <c r="F295" s="6">
        <v>60.98</v>
      </c>
      <c r="G295" s="6">
        <v>0.06</v>
      </c>
      <c r="H295" s="6">
        <v>2579.4539999999997</v>
      </c>
      <c r="I295" s="6">
        <v>644.86349999999993</v>
      </c>
      <c r="J295" s="6">
        <v>1934.5904999999998</v>
      </c>
      <c r="K295" s="5" t="s">
        <v>18</v>
      </c>
      <c r="L295" t="s">
        <v>31</v>
      </c>
      <c r="M295" t="s">
        <v>45</v>
      </c>
      <c r="N295" t="s">
        <v>35</v>
      </c>
      <c r="O295" t="s">
        <v>36</v>
      </c>
      <c r="P295" t="s">
        <v>22</v>
      </c>
      <c r="Q295" s="8">
        <f t="shared" si="12"/>
        <v>0.75</v>
      </c>
      <c r="R295" t="str">
        <f t="shared" si="13"/>
        <v>126</v>
      </c>
      <c r="S295" t="str">
        <f t="shared" si="14"/>
        <v>126/Not Specified</v>
      </c>
    </row>
    <row r="296" spans="1:19" x14ac:dyDescent="0.3">
      <c r="A296">
        <v>12642</v>
      </c>
      <c r="B296" s="7">
        <v>44730</v>
      </c>
      <c r="C296" t="s">
        <v>1091</v>
      </c>
      <c r="D296" s="4" t="s">
        <v>27</v>
      </c>
      <c r="E296" s="2">
        <v>12</v>
      </c>
      <c r="F296" s="6">
        <v>45.19</v>
      </c>
      <c r="G296" s="6">
        <v>0.04</v>
      </c>
      <c r="H296" s="6">
        <v>520.58879999999999</v>
      </c>
      <c r="I296" s="6">
        <v>62.470655999999998</v>
      </c>
      <c r="J296" s="6">
        <v>458.11814399999997</v>
      </c>
      <c r="K296" s="5" t="s">
        <v>18</v>
      </c>
      <c r="L296" t="s">
        <v>80</v>
      </c>
      <c r="M296" t="s">
        <v>49</v>
      </c>
      <c r="N296" t="s">
        <v>49</v>
      </c>
      <c r="O296" t="s">
        <v>33</v>
      </c>
      <c r="P296" t="s">
        <v>66</v>
      </c>
      <c r="Q296" s="8">
        <f t="shared" si="12"/>
        <v>0.88</v>
      </c>
      <c r="R296" t="str">
        <f t="shared" si="13"/>
        <v>126</v>
      </c>
      <c r="S296" t="str">
        <f t="shared" si="14"/>
        <v>126/Critical</v>
      </c>
    </row>
    <row r="297" spans="1:19" x14ac:dyDescent="0.3">
      <c r="A297">
        <v>12643</v>
      </c>
      <c r="B297" s="7">
        <v>44730</v>
      </c>
      <c r="C297" t="s">
        <v>1132</v>
      </c>
      <c r="D297" s="4" t="s">
        <v>17</v>
      </c>
      <c r="E297" s="2">
        <v>20</v>
      </c>
      <c r="F297" s="6">
        <v>40.99</v>
      </c>
      <c r="G297" s="6">
        <v>0.08</v>
      </c>
      <c r="H297" s="6">
        <v>754.21600000000012</v>
      </c>
      <c r="I297" s="6">
        <v>165.92752000000004</v>
      </c>
      <c r="J297" s="6">
        <v>588.28848000000005</v>
      </c>
      <c r="K297" s="5" t="s">
        <v>18</v>
      </c>
      <c r="L297" t="s">
        <v>31</v>
      </c>
      <c r="M297" t="s">
        <v>37</v>
      </c>
      <c r="N297" t="s">
        <v>38</v>
      </c>
      <c r="O297" t="s">
        <v>21</v>
      </c>
      <c r="P297" t="s">
        <v>22</v>
      </c>
      <c r="Q297" s="8">
        <f t="shared" si="12"/>
        <v>0.77999999999999992</v>
      </c>
      <c r="R297" t="str">
        <f t="shared" si="13"/>
        <v>126</v>
      </c>
      <c r="S297" t="str">
        <f t="shared" si="14"/>
        <v>126/High</v>
      </c>
    </row>
    <row r="298" spans="1:19" x14ac:dyDescent="0.3">
      <c r="A298">
        <v>12600</v>
      </c>
      <c r="B298" s="7">
        <v>44729</v>
      </c>
      <c r="C298" t="s">
        <v>70</v>
      </c>
      <c r="D298" s="4" t="s">
        <v>23</v>
      </c>
      <c r="E298" s="2">
        <v>9</v>
      </c>
      <c r="F298" s="6">
        <v>175.99</v>
      </c>
      <c r="G298" s="6">
        <v>0.08</v>
      </c>
      <c r="H298" s="6">
        <v>1457.1972000000001</v>
      </c>
      <c r="I298" s="6">
        <v>291.43944000000005</v>
      </c>
      <c r="J298" s="6">
        <v>1165.75776</v>
      </c>
      <c r="K298" s="5" t="s">
        <v>28</v>
      </c>
      <c r="L298" t="s">
        <v>31</v>
      </c>
      <c r="M298" t="s">
        <v>34</v>
      </c>
      <c r="N298" t="s">
        <v>35</v>
      </c>
      <c r="O298" t="s">
        <v>26</v>
      </c>
      <c r="P298" t="s">
        <v>66</v>
      </c>
      <c r="Q298" s="8">
        <f t="shared" si="12"/>
        <v>0.79999999999999993</v>
      </c>
      <c r="R298" t="str">
        <f t="shared" si="13"/>
        <v>126</v>
      </c>
      <c r="S298" t="str">
        <f t="shared" si="14"/>
        <v>126/Not Specified</v>
      </c>
    </row>
    <row r="299" spans="1:19" x14ac:dyDescent="0.3">
      <c r="A299">
        <v>12601</v>
      </c>
      <c r="B299" s="7">
        <v>44729</v>
      </c>
      <c r="C299" t="s">
        <v>90</v>
      </c>
      <c r="D299" t="s">
        <v>17</v>
      </c>
      <c r="E299" s="2">
        <v>2</v>
      </c>
      <c r="F299" s="6">
        <v>136.97999999999999</v>
      </c>
      <c r="G299" s="6">
        <v>0.08</v>
      </c>
      <c r="H299" s="6">
        <v>252.04319999999998</v>
      </c>
      <c r="I299" s="6">
        <v>30.245183999999998</v>
      </c>
      <c r="J299" s="6">
        <v>221.79801599999999</v>
      </c>
      <c r="K299" t="s">
        <v>18</v>
      </c>
      <c r="L299" t="s">
        <v>91</v>
      </c>
      <c r="M299" t="s">
        <v>55</v>
      </c>
      <c r="N299" t="s">
        <v>55</v>
      </c>
      <c r="O299" s="3" t="s">
        <v>33</v>
      </c>
      <c r="P299" t="s">
        <v>62</v>
      </c>
      <c r="Q299" s="8">
        <f t="shared" si="12"/>
        <v>0.88</v>
      </c>
      <c r="R299" t="str">
        <f t="shared" si="13"/>
        <v>126</v>
      </c>
      <c r="S299" t="str">
        <f t="shared" si="14"/>
        <v>126/High</v>
      </c>
    </row>
    <row r="300" spans="1:19" x14ac:dyDescent="0.3">
      <c r="A300">
        <v>12602</v>
      </c>
      <c r="B300" s="7">
        <v>44729</v>
      </c>
      <c r="C300" t="s">
        <v>119</v>
      </c>
      <c r="D300" s="4" t="s">
        <v>23</v>
      </c>
      <c r="E300" s="2">
        <v>48</v>
      </c>
      <c r="F300" s="6">
        <v>65.989999999999995</v>
      </c>
      <c r="G300" s="6">
        <v>0</v>
      </c>
      <c r="H300" s="6">
        <v>3167.5199999999995</v>
      </c>
      <c r="I300" s="6">
        <v>791.87999999999988</v>
      </c>
      <c r="J300" s="6">
        <v>2375.6399999999994</v>
      </c>
      <c r="K300" s="5" t="s">
        <v>18</v>
      </c>
      <c r="L300" t="s">
        <v>31</v>
      </c>
      <c r="M300" t="s">
        <v>20</v>
      </c>
      <c r="N300" t="s">
        <v>20</v>
      </c>
      <c r="O300" t="s">
        <v>33</v>
      </c>
      <c r="P300" t="s">
        <v>66</v>
      </c>
      <c r="Q300" s="8">
        <f t="shared" si="12"/>
        <v>0.74999999999999989</v>
      </c>
      <c r="R300" t="str">
        <f t="shared" si="13"/>
        <v>126</v>
      </c>
      <c r="S300" t="str">
        <f t="shared" si="14"/>
        <v>126/Not Specified</v>
      </c>
    </row>
    <row r="301" spans="1:19" x14ac:dyDescent="0.3">
      <c r="A301">
        <v>12603</v>
      </c>
      <c r="B301" s="7">
        <v>44729</v>
      </c>
      <c r="C301" t="s">
        <v>133</v>
      </c>
      <c r="D301" s="4" t="s">
        <v>41</v>
      </c>
      <c r="E301" s="2">
        <v>16</v>
      </c>
      <c r="F301" s="6">
        <v>20.99</v>
      </c>
      <c r="G301" s="6">
        <v>0.02</v>
      </c>
      <c r="H301" s="6">
        <v>329.1232</v>
      </c>
      <c r="I301" s="6">
        <v>72.407104000000004</v>
      </c>
      <c r="J301" s="6">
        <v>256.71609599999999</v>
      </c>
      <c r="K301" s="5" t="s">
        <v>18</v>
      </c>
      <c r="L301" t="s">
        <v>19</v>
      </c>
      <c r="M301" t="s">
        <v>20</v>
      </c>
      <c r="N301" t="s">
        <v>20</v>
      </c>
      <c r="O301" t="s">
        <v>33</v>
      </c>
      <c r="P301" t="s">
        <v>66</v>
      </c>
      <c r="Q301" s="8">
        <f t="shared" si="12"/>
        <v>0.78</v>
      </c>
      <c r="R301" t="str">
        <f t="shared" si="13"/>
        <v>126</v>
      </c>
      <c r="S301" t="str">
        <f t="shared" si="14"/>
        <v>126/Medium</v>
      </c>
    </row>
    <row r="302" spans="1:19" x14ac:dyDescent="0.3">
      <c r="A302">
        <v>12604</v>
      </c>
      <c r="B302" s="7">
        <v>44729</v>
      </c>
      <c r="C302" t="s">
        <v>265</v>
      </c>
      <c r="D302" s="4" t="s">
        <v>23</v>
      </c>
      <c r="E302" s="2">
        <v>1</v>
      </c>
      <c r="F302" s="6">
        <v>8.6</v>
      </c>
      <c r="G302" s="6">
        <v>0.06</v>
      </c>
      <c r="H302" s="6">
        <v>8.0839999999999996</v>
      </c>
      <c r="I302" s="6">
        <v>2.18268</v>
      </c>
      <c r="J302" s="6">
        <v>5.9013200000000001</v>
      </c>
      <c r="K302" s="5" t="s">
        <v>18</v>
      </c>
      <c r="L302" t="s">
        <v>31</v>
      </c>
      <c r="M302" t="s">
        <v>24</v>
      </c>
      <c r="N302" t="s">
        <v>25</v>
      </c>
      <c r="O302" t="s">
        <v>21</v>
      </c>
      <c r="P302" t="s">
        <v>22</v>
      </c>
      <c r="Q302" s="8">
        <f t="shared" si="12"/>
        <v>0.73000000000000009</v>
      </c>
      <c r="R302" t="str">
        <f t="shared" si="13"/>
        <v>126</v>
      </c>
      <c r="S302" t="str">
        <f t="shared" si="14"/>
        <v>126/Not Specified</v>
      </c>
    </row>
    <row r="303" spans="1:19" x14ac:dyDescent="0.3">
      <c r="A303">
        <v>12605</v>
      </c>
      <c r="B303" s="7">
        <v>44729</v>
      </c>
      <c r="C303" t="s">
        <v>276</v>
      </c>
      <c r="D303" t="s">
        <v>41</v>
      </c>
      <c r="E303" s="2">
        <v>34</v>
      </c>
      <c r="F303" s="6">
        <v>1.26</v>
      </c>
      <c r="G303" s="6">
        <v>0</v>
      </c>
      <c r="H303" s="6">
        <v>42.84</v>
      </c>
      <c r="I303" s="6">
        <v>4.7123999999999997</v>
      </c>
      <c r="J303" s="6">
        <v>38.127600000000001</v>
      </c>
      <c r="K303" t="s">
        <v>18</v>
      </c>
      <c r="L303" t="s">
        <v>19</v>
      </c>
      <c r="M303" t="s">
        <v>39</v>
      </c>
      <c r="N303" t="s">
        <v>38</v>
      </c>
      <c r="O303" s="3" t="s">
        <v>21</v>
      </c>
      <c r="P303" t="s">
        <v>22</v>
      </c>
      <c r="Q303" s="8">
        <f t="shared" si="12"/>
        <v>0.8899999999999999</v>
      </c>
      <c r="R303" t="str">
        <f t="shared" si="13"/>
        <v>126</v>
      </c>
      <c r="S303" t="str">
        <f t="shared" si="14"/>
        <v>126/Medium</v>
      </c>
    </row>
    <row r="304" spans="1:19" x14ac:dyDescent="0.3">
      <c r="A304">
        <v>12606</v>
      </c>
      <c r="B304" s="7">
        <v>44729</v>
      </c>
      <c r="C304" t="s">
        <v>289</v>
      </c>
      <c r="D304" s="4" t="s">
        <v>23</v>
      </c>
      <c r="E304" s="2">
        <v>7</v>
      </c>
      <c r="F304" s="6">
        <v>80.98</v>
      </c>
      <c r="G304" s="6">
        <v>0.04</v>
      </c>
      <c r="H304" s="6">
        <v>544.18560000000002</v>
      </c>
      <c r="I304" s="6">
        <v>65.302272000000002</v>
      </c>
      <c r="J304" s="6">
        <v>478.88332800000001</v>
      </c>
      <c r="K304" s="5" t="s">
        <v>18</v>
      </c>
      <c r="L304" t="s">
        <v>31</v>
      </c>
      <c r="M304" t="s">
        <v>49</v>
      </c>
      <c r="N304" t="s">
        <v>49</v>
      </c>
      <c r="O304" t="s">
        <v>21</v>
      </c>
      <c r="P304" t="s">
        <v>22</v>
      </c>
      <c r="Q304" s="8">
        <f t="shared" si="12"/>
        <v>0.88</v>
      </c>
      <c r="R304" t="str">
        <f t="shared" si="13"/>
        <v>126</v>
      </c>
      <c r="S304" t="str">
        <f t="shared" si="14"/>
        <v>126/Not Specified</v>
      </c>
    </row>
    <row r="305" spans="1:19" x14ac:dyDescent="0.3">
      <c r="A305">
        <v>12607</v>
      </c>
      <c r="B305" s="7">
        <v>44729</v>
      </c>
      <c r="C305" t="s">
        <v>299</v>
      </c>
      <c r="D305" s="4" t="s">
        <v>30</v>
      </c>
      <c r="E305" s="2">
        <v>10</v>
      </c>
      <c r="F305" s="6">
        <v>262.11</v>
      </c>
      <c r="G305" s="6">
        <v>0.08</v>
      </c>
      <c r="H305" s="6">
        <v>2411.4120000000003</v>
      </c>
      <c r="I305" s="6">
        <v>602.85300000000007</v>
      </c>
      <c r="J305" s="6">
        <v>1808.5590000000002</v>
      </c>
      <c r="K305" s="5" t="s">
        <v>57</v>
      </c>
      <c r="L305" t="s">
        <v>201</v>
      </c>
      <c r="M305" t="s">
        <v>37</v>
      </c>
      <c r="N305" t="s">
        <v>38</v>
      </c>
      <c r="O305" t="s">
        <v>26</v>
      </c>
      <c r="P305" t="s">
        <v>62</v>
      </c>
      <c r="Q305" s="8">
        <f t="shared" si="12"/>
        <v>0.75</v>
      </c>
      <c r="R305" t="str">
        <f t="shared" si="13"/>
        <v>126</v>
      </c>
      <c r="S305" t="str">
        <f t="shared" si="14"/>
        <v>126/Low</v>
      </c>
    </row>
    <row r="306" spans="1:19" x14ac:dyDescent="0.3">
      <c r="A306">
        <v>12608</v>
      </c>
      <c r="B306" s="7">
        <v>44729</v>
      </c>
      <c r="C306" t="s">
        <v>359</v>
      </c>
      <c r="D306" s="4" t="s">
        <v>41</v>
      </c>
      <c r="E306" s="2">
        <v>36</v>
      </c>
      <c r="F306" s="6">
        <v>8.69</v>
      </c>
      <c r="G306" s="6">
        <v>0.08</v>
      </c>
      <c r="H306" s="6">
        <v>287.81279999999998</v>
      </c>
      <c r="I306" s="6">
        <v>28.781279999999995</v>
      </c>
      <c r="J306" s="6">
        <v>259.03152</v>
      </c>
      <c r="K306" s="5" t="s">
        <v>18</v>
      </c>
      <c r="L306" t="s">
        <v>31</v>
      </c>
      <c r="M306" t="s">
        <v>37</v>
      </c>
      <c r="N306" t="s">
        <v>38</v>
      </c>
      <c r="O306" t="s">
        <v>21</v>
      </c>
      <c r="P306" t="s">
        <v>22</v>
      </c>
      <c r="Q306" s="8">
        <f t="shared" si="12"/>
        <v>0.9</v>
      </c>
      <c r="R306" t="str">
        <f t="shared" si="13"/>
        <v>126</v>
      </c>
      <c r="S306" t="str">
        <f t="shared" si="14"/>
        <v>126/Medium</v>
      </c>
    </row>
    <row r="307" spans="1:19" x14ac:dyDescent="0.3">
      <c r="A307">
        <v>12609</v>
      </c>
      <c r="B307" s="7">
        <v>44729</v>
      </c>
      <c r="C307" t="s">
        <v>474</v>
      </c>
      <c r="D307" s="4" t="s">
        <v>30</v>
      </c>
      <c r="E307" s="2">
        <v>23</v>
      </c>
      <c r="F307" s="6">
        <v>270.97000000000003</v>
      </c>
      <c r="G307" s="6">
        <v>0.06</v>
      </c>
      <c r="H307" s="6">
        <v>5858.3714</v>
      </c>
      <c r="I307" s="6">
        <v>1698.9277059999999</v>
      </c>
      <c r="J307" s="6">
        <v>4159.4436939999996</v>
      </c>
      <c r="K307" s="5" t="s">
        <v>57</v>
      </c>
      <c r="L307" t="s">
        <v>58</v>
      </c>
      <c r="M307" t="s">
        <v>24</v>
      </c>
      <c r="N307" t="s">
        <v>25</v>
      </c>
      <c r="O307" t="s">
        <v>36</v>
      </c>
      <c r="P307" t="s">
        <v>66</v>
      </c>
      <c r="Q307" s="8">
        <f t="shared" si="12"/>
        <v>0.71</v>
      </c>
      <c r="R307" t="str">
        <f t="shared" si="13"/>
        <v>126</v>
      </c>
      <c r="S307" t="str">
        <f t="shared" si="14"/>
        <v>126/Low</v>
      </c>
    </row>
    <row r="308" spans="1:19" x14ac:dyDescent="0.3">
      <c r="A308">
        <v>12610</v>
      </c>
      <c r="B308" s="7">
        <v>44729</v>
      </c>
      <c r="C308" t="s">
        <v>479</v>
      </c>
      <c r="D308" s="4" t="s">
        <v>27</v>
      </c>
      <c r="E308" s="2">
        <v>29</v>
      </c>
      <c r="F308" s="6">
        <v>6.48</v>
      </c>
      <c r="G308" s="6">
        <v>0</v>
      </c>
      <c r="H308" s="6">
        <v>187.92000000000002</v>
      </c>
      <c r="I308" s="6">
        <v>18.792000000000002</v>
      </c>
      <c r="J308" s="6">
        <v>169.12800000000001</v>
      </c>
      <c r="K308" s="5" t="s">
        <v>28</v>
      </c>
      <c r="L308" t="s">
        <v>31</v>
      </c>
      <c r="M308" t="s">
        <v>24</v>
      </c>
      <c r="N308" t="s">
        <v>25</v>
      </c>
      <c r="O308" t="s">
        <v>21</v>
      </c>
      <c r="P308" t="s">
        <v>22</v>
      </c>
      <c r="Q308" s="8">
        <f t="shared" si="12"/>
        <v>0.9</v>
      </c>
      <c r="R308" t="str">
        <f t="shared" si="13"/>
        <v>126</v>
      </c>
      <c r="S308" t="str">
        <f t="shared" si="14"/>
        <v>126/Critical</v>
      </c>
    </row>
    <row r="309" spans="1:19" x14ac:dyDescent="0.3">
      <c r="A309">
        <v>12611</v>
      </c>
      <c r="B309" s="7">
        <v>44729</v>
      </c>
      <c r="C309" t="s">
        <v>627</v>
      </c>
      <c r="D309" s="4" t="s">
        <v>30</v>
      </c>
      <c r="E309" s="2">
        <v>21</v>
      </c>
      <c r="F309" s="6">
        <v>296.18</v>
      </c>
      <c r="G309" s="6">
        <v>0.08</v>
      </c>
      <c r="H309" s="6">
        <v>5722.1976000000004</v>
      </c>
      <c r="I309" s="6">
        <v>629.44173599999999</v>
      </c>
      <c r="J309" s="6">
        <v>5092.7558640000007</v>
      </c>
      <c r="K309" s="5" t="s">
        <v>57</v>
      </c>
      <c r="L309" t="s">
        <v>201</v>
      </c>
      <c r="M309" t="s">
        <v>45</v>
      </c>
      <c r="N309" t="s">
        <v>35</v>
      </c>
      <c r="O309" t="s">
        <v>33</v>
      </c>
      <c r="P309" t="s">
        <v>62</v>
      </c>
      <c r="Q309" s="8">
        <f t="shared" si="12"/>
        <v>0.89</v>
      </c>
      <c r="R309" t="str">
        <f t="shared" si="13"/>
        <v>126</v>
      </c>
      <c r="S309" t="str">
        <f t="shared" si="14"/>
        <v>126/Low</v>
      </c>
    </row>
    <row r="310" spans="1:19" x14ac:dyDescent="0.3">
      <c r="A310">
        <v>12612</v>
      </c>
      <c r="B310" s="7">
        <v>44729</v>
      </c>
      <c r="C310" t="s">
        <v>647</v>
      </c>
      <c r="D310" s="4" t="s">
        <v>30</v>
      </c>
      <c r="E310" s="2">
        <v>25</v>
      </c>
      <c r="F310" s="6">
        <v>7.77</v>
      </c>
      <c r="G310" s="6">
        <v>0.1</v>
      </c>
      <c r="H310" s="6">
        <v>174.82500000000002</v>
      </c>
      <c r="I310" s="6">
        <v>43.706249999999997</v>
      </c>
      <c r="J310" s="6">
        <v>131.11875000000003</v>
      </c>
      <c r="K310" s="5" t="s">
        <v>18</v>
      </c>
      <c r="L310" t="s">
        <v>31</v>
      </c>
      <c r="M310" t="s">
        <v>20</v>
      </c>
      <c r="N310" t="s">
        <v>20</v>
      </c>
      <c r="O310" t="s">
        <v>21</v>
      </c>
      <c r="P310" t="s">
        <v>22</v>
      </c>
      <c r="Q310" s="8">
        <f t="shared" si="12"/>
        <v>0.75000000000000011</v>
      </c>
      <c r="R310" t="str">
        <f t="shared" si="13"/>
        <v>126</v>
      </c>
      <c r="S310" t="str">
        <f t="shared" si="14"/>
        <v>126/Low</v>
      </c>
    </row>
    <row r="311" spans="1:19" x14ac:dyDescent="0.3">
      <c r="A311">
        <v>12613</v>
      </c>
      <c r="B311" s="7">
        <v>44729</v>
      </c>
      <c r="C311" t="s">
        <v>668</v>
      </c>
      <c r="D311" s="4" t="s">
        <v>27</v>
      </c>
      <c r="E311" s="2">
        <v>21</v>
      </c>
      <c r="F311" s="6">
        <v>205.99</v>
      </c>
      <c r="G311" s="6">
        <v>0.06</v>
      </c>
      <c r="H311" s="6">
        <v>4066.2425999999996</v>
      </c>
      <c r="I311" s="6">
        <v>975.89822399999991</v>
      </c>
      <c r="J311" s="6">
        <v>3090.3443759999996</v>
      </c>
      <c r="K311" s="5" t="s">
        <v>18</v>
      </c>
      <c r="L311" t="s">
        <v>31</v>
      </c>
      <c r="M311" t="s">
        <v>37</v>
      </c>
      <c r="N311" t="s">
        <v>38</v>
      </c>
      <c r="O311" t="s">
        <v>21</v>
      </c>
      <c r="P311" t="s">
        <v>66</v>
      </c>
      <c r="Q311" s="8">
        <f t="shared" si="12"/>
        <v>0.76</v>
      </c>
      <c r="R311" t="str">
        <f t="shared" si="13"/>
        <v>126</v>
      </c>
      <c r="S311" t="str">
        <f t="shared" si="14"/>
        <v>126/Critical</v>
      </c>
    </row>
    <row r="312" spans="1:19" x14ac:dyDescent="0.3">
      <c r="A312">
        <v>12614</v>
      </c>
      <c r="B312" s="7">
        <v>44729</v>
      </c>
      <c r="C312" t="s">
        <v>689</v>
      </c>
      <c r="D312" s="4" t="s">
        <v>41</v>
      </c>
      <c r="E312" s="2">
        <v>26</v>
      </c>
      <c r="F312" s="6">
        <v>31.11</v>
      </c>
      <c r="G312" s="6">
        <v>0.08</v>
      </c>
      <c r="H312" s="6">
        <v>744.15120000000002</v>
      </c>
      <c r="I312" s="6">
        <v>148.83024</v>
      </c>
      <c r="J312" s="6">
        <v>595.32096000000001</v>
      </c>
      <c r="K312" s="5" t="s">
        <v>18</v>
      </c>
      <c r="L312" t="s">
        <v>80</v>
      </c>
      <c r="M312" t="s">
        <v>37</v>
      </c>
      <c r="N312" t="s">
        <v>38</v>
      </c>
      <c r="O312" t="s">
        <v>36</v>
      </c>
      <c r="P312" t="s">
        <v>66</v>
      </c>
      <c r="Q312" s="8">
        <f t="shared" si="12"/>
        <v>0.8</v>
      </c>
      <c r="R312" t="str">
        <f t="shared" si="13"/>
        <v>126</v>
      </c>
      <c r="S312" t="str">
        <f t="shared" si="14"/>
        <v>126/Medium</v>
      </c>
    </row>
    <row r="313" spans="1:19" x14ac:dyDescent="0.3">
      <c r="A313">
        <v>12615</v>
      </c>
      <c r="B313" s="7">
        <v>44729</v>
      </c>
      <c r="C313" t="s">
        <v>739</v>
      </c>
      <c r="D313" s="4" t="s">
        <v>23</v>
      </c>
      <c r="E313" s="2">
        <v>33</v>
      </c>
      <c r="F313" s="6">
        <v>100.98</v>
      </c>
      <c r="G313" s="6">
        <v>0.05</v>
      </c>
      <c r="H313" s="6">
        <v>3165.723</v>
      </c>
      <c r="I313" s="6">
        <v>348.22953000000001</v>
      </c>
      <c r="J313" s="6">
        <v>2817.4934699999999</v>
      </c>
      <c r="K313" s="5" t="s">
        <v>18</v>
      </c>
      <c r="L313" t="s">
        <v>31</v>
      </c>
      <c r="M313" t="s">
        <v>20</v>
      </c>
      <c r="N313" t="s">
        <v>20</v>
      </c>
      <c r="O313" t="s">
        <v>36</v>
      </c>
      <c r="P313" t="s">
        <v>66</v>
      </c>
      <c r="Q313" s="8">
        <f t="shared" si="12"/>
        <v>0.89</v>
      </c>
      <c r="R313" t="str">
        <f t="shared" si="13"/>
        <v>126</v>
      </c>
      <c r="S313" t="str">
        <f t="shared" si="14"/>
        <v>126/Not Specified</v>
      </c>
    </row>
    <row r="314" spans="1:19" x14ac:dyDescent="0.3">
      <c r="A314">
        <v>12616</v>
      </c>
      <c r="B314" s="7">
        <v>44729</v>
      </c>
      <c r="C314" t="s">
        <v>882</v>
      </c>
      <c r="D314" t="s">
        <v>17</v>
      </c>
      <c r="E314" s="2">
        <v>8</v>
      </c>
      <c r="F314" s="6">
        <v>4.55</v>
      </c>
      <c r="G314" s="6">
        <v>0.03</v>
      </c>
      <c r="H314" s="6">
        <v>35.308</v>
      </c>
      <c r="I314" s="6">
        <v>5.2961999999999998</v>
      </c>
      <c r="J314" s="6">
        <v>30.011800000000001</v>
      </c>
      <c r="K314" t="s">
        <v>18</v>
      </c>
      <c r="L314" t="s">
        <v>31</v>
      </c>
      <c r="M314" t="s">
        <v>20</v>
      </c>
      <c r="N314" t="s">
        <v>20</v>
      </c>
      <c r="O314" s="3" t="s">
        <v>26</v>
      </c>
      <c r="P314" t="s">
        <v>22</v>
      </c>
      <c r="Q314" s="8">
        <f t="shared" si="12"/>
        <v>0.85</v>
      </c>
      <c r="R314" t="str">
        <f t="shared" si="13"/>
        <v>126</v>
      </c>
      <c r="S314" t="str">
        <f t="shared" si="14"/>
        <v>126/High</v>
      </c>
    </row>
    <row r="315" spans="1:19" x14ac:dyDescent="0.3">
      <c r="A315">
        <v>12617</v>
      </c>
      <c r="B315" s="7">
        <v>44729</v>
      </c>
      <c r="C315" t="s">
        <v>891</v>
      </c>
      <c r="D315" s="4" t="s">
        <v>30</v>
      </c>
      <c r="E315" s="2">
        <v>1</v>
      </c>
      <c r="F315" s="6">
        <v>12.28</v>
      </c>
      <c r="G315" s="6">
        <v>0.04</v>
      </c>
      <c r="H315" s="6">
        <v>11.788799999999998</v>
      </c>
      <c r="I315" s="6">
        <v>2.3577599999999994</v>
      </c>
      <c r="J315" s="6">
        <v>9.4310399999999994</v>
      </c>
      <c r="K315" s="5" t="s">
        <v>18</v>
      </c>
      <c r="L315" t="s">
        <v>31</v>
      </c>
      <c r="M315" t="s">
        <v>55</v>
      </c>
      <c r="N315" t="s">
        <v>55</v>
      </c>
      <c r="O315" t="s">
        <v>36</v>
      </c>
      <c r="P315" t="s">
        <v>22</v>
      </c>
      <c r="Q315" s="8">
        <f t="shared" si="12"/>
        <v>0.8</v>
      </c>
      <c r="R315" t="str">
        <f t="shared" si="13"/>
        <v>126</v>
      </c>
      <c r="S315" t="str">
        <f t="shared" si="14"/>
        <v>126/Low</v>
      </c>
    </row>
    <row r="316" spans="1:19" x14ac:dyDescent="0.3">
      <c r="A316">
        <v>12618</v>
      </c>
      <c r="B316" s="7">
        <v>44729</v>
      </c>
      <c r="C316" t="s">
        <v>948</v>
      </c>
      <c r="D316" s="4" t="s">
        <v>41</v>
      </c>
      <c r="E316" s="2">
        <v>28</v>
      </c>
      <c r="F316" s="6">
        <v>549.99</v>
      </c>
      <c r="G316" s="6">
        <v>0.06</v>
      </c>
      <c r="H316" s="6">
        <v>14475.736800000001</v>
      </c>
      <c r="I316" s="6">
        <v>1881.8457840000001</v>
      </c>
      <c r="J316" s="6">
        <v>12593.891016000001</v>
      </c>
      <c r="K316" s="5" t="s">
        <v>57</v>
      </c>
      <c r="L316" t="s">
        <v>58</v>
      </c>
      <c r="M316" t="s">
        <v>20</v>
      </c>
      <c r="N316" t="s">
        <v>20</v>
      </c>
      <c r="O316" t="s">
        <v>21</v>
      </c>
      <c r="P316" t="s">
        <v>66</v>
      </c>
      <c r="Q316" s="8">
        <f t="shared" si="12"/>
        <v>0.87000000000000011</v>
      </c>
      <c r="R316" t="str">
        <f t="shared" si="13"/>
        <v>126</v>
      </c>
      <c r="S316" t="str">
        <f t="shared" si="14"/>
        <v>126/Medium</v>
      </c>
    </row>
    <row r="317" spans="1:19" x14ac:dyDescent="0.3">
      <c r="A317">
        <v>12619</v>
      </c>
      <c r="B317" s="7">
        <v>44729</v>
      </c>
      <c r="C317" t="s">
        <v>956</v>
      </c>
      <c r="D317" s="4" t="s">
        <v>41</v>
      </c>
      <c r="E317" s="2">
        <v>46</v>
      </c>
      <c r="F317" s="6">
        <v>37.94</v>
      </c>
      <c r="G317" s="6">
        <v>0.04</v>
      </c>
      <c r="H317" s="6">
        <v>1675.4303999999997</v>
      </c>
      <c r="I317" s="6">
        <v>268.06886399999996</v>
      </c>
      <c r="J317" s="6">
        <v>1407.3615359999999</v>
      </c>
      <c r="K317" s="5" t="s">
        <v>18</v>
      </c>
      <c r="L317" t="s">
        <v>19</v>
      </c>
      <c r="M317" t="s">
        <v>24</v>
      </c>
      <c r="N317" t="s">
        <v>25</v>
      </c>
      <c r="O317" t="s">
        <v>33</v>
      </c>
      <c r="P317" t="s">
        <v>22</v>
      </c>
      <c r="Q317" s="8">
        <f t="shared" si="12"/>
        <v>0.84000000000000008</v>
      </c>
      <c r="R317" t="str">
        <f t="shared" si="13"/>
        <v>126</v>
      </c>
      <c r="S317" t="str">
        <f t="shared" si="14"/>
        <v>126/Medium</v>
      </c>
    </row>
    <row r="318" spans="1:19" x14ac:dyDescent="0.3">
      <c r="A318">
        <v>12620</v>
      </c>
      <c r="B318" s="7">
        <v>44729</v>
      </c>
      <c r="C318" t="s">
        <v>1007</v>
      </c>
      <c r="D318" s="4" t="s">
        <v>27</v>
      </c>
      <c r="E318" s="2">
        <v>32</v>
      </c>
      <c r="F318" s="6">
        <v>65.989999999999995</v>
      </c>
      <c r="G318" s="6">
        <v>0.02</v>
      </c>
      <c r="H318" s="6">
        <v>2069.4463999999998</v>
      </c>
      <c r="I318" s="6">
        <v>206.94463999999999</v>
      </c>
      <c r="J318" s="6">
        <v>1862.5017599999999</v>
      </c>
      <c r="K318" s="5" t="s">
        <v>18</v>
      </c>
      <c r="L318" t="s">
        <v>31</v>
      </c>
      <c r="M318" t="s">
        <v>34</v>
      </c>
      <c r="N318" t="s">
        <v>35</v>
      </c>
      <c r="O318" t="s">
        <v>21</v>
      </c>
      <c r="P318" t="s">
        <v>66</v>
      </c>
      <c r="Q318" s="8">
        <f t="shared" si="12"/>
        <v>0.9</v>
      </c>
      <c r="R318" t="str">
        <f t="shared" si="13"/>
        <v>126</v>
      </c>
      <c r="S318" t="str">
        <f t="shared" si="14"/>
        <v>126/Critical</v>
      </c>
    </row>
    <row r="319" spans="1:19" x14ac:dyDescent="0.3">
      <c r="A319">
        <v>12621</v>
      </c>
      <c r="B319" s="7">
        <v>44729</v>
      </c>
      <c r="C319" t="s">
        <v>1078</v>
      </c>
      <c r="D319" s="4" t="s">
        <v>27</v>
      </c>
      <c r="E319" s="2">
        <v>32</v>
      </c>
      <c r="F319" s="6">
        <v>49.99</v>
      </c>
      <c r="G319" s="6">
        <v>0.09</v>
      </c>
      <c r="H319" s="6">
        <v>1455.7088000000001</v>
      </c>
      <c r="I319" s="6">
        <v>349.37011200000001</v>
      </c>
      <c r="J319" s="6">
        <v>1106.338688</v>
      </c>
      <c r="K319" s="5" t="s">
        <v>28</v>
      </c>
      <c r="L319" t="s">
        <v>31</v>
      </c>
      <c r="M319" t="s">
        <v>20</v>
      </c>
      <c r="N319" t="s">
        <v>20</v>
      </c>
      <c r="O319" t="s">
        <v>36</v>
      </c>
      <c r="P319" t="s">
        <v>66</v>
      </c>
      <c r="Q319" s="8">
        <f t="shared" si="12"/>
        <v>0.76</v>
      </c>
      <c r="R319" t="str">
        <f t="shared" si="13"/>
        <v>126</v>
      </c>
      <c r="S319" t="str">
        <f t="shared" si="14"/>
        <v>126/Critical</v>
      </c>
    </row>
    <row r="320" spans="1:19" x14ac:dyDescent="0.3">
      <c r="A320">
        <v>12622</v>
      </c>
      <c r="B320" s="7">
        <v>44729</v>
      </c>
      <c r="C320" t="s">
        <v>1141</v>
      </c>
      <c r="D320" s="4" t="s">
        <v>27</v>
      </c>
      <c r="E320" s="2">
        <v>4</v>
      </c>
      <c r="F320" s="6">
        <v>5.98</v>
      </c>
      <c r="G320" s="6">
        <v>0.03</v>
      </c>
      <c r="H320" s="6">
        <v>23.202400000000001</v>
      </c>
      <c r="I320" s="6">
        <v>6.2646479999999993</v>
      </c>
      <c r="J320" s="6">
        <v>16.937752000000003</v>
      </c>
      <c r="K320" s="5" t="s">
        <v>18</v>
      </c>
      <c r="L320" t="s">
        <v>31</v>
      </c>
      <c r="M320" t="s">
        <v>24</v>
      </c>
      <c r="N320" t="s">
        <v>25</v>
      </c>
      <c r="O320" t="s">
        <v>26</v>
      </c>
      <c r="P320" t="s">
        <v>22</v>
      </c>
      <c r="Q320" s="8">
        <f t="shared" si="12"/>
        <v>0.73000000000000009</v>
      </c>
      <c r="R320" t="str">
        <f t="shared" si="13"/>
        <v>126</v>
      </c>
      <c r="S320" t="str">
        <f t="shared" si="14"/>
        <v>126/Critical</v>
      </c>
    </row>
    <row r="321" spans="1:19" x14ac:dyDescent="0.3">
      <c r="A321">
        <v>12623</v>
      </c>
      <c r="B321" s="7">
        <v>44729</v>
      </c>
      <c r="C321" t="s">
        <v>1185</v>
      </c>
      <c r="D321" s="4" t="s">
        <v>17</v>
      </c>
      <c r="E321" s="2">
        <v>49</v>
      </c>
      <c r="F321" s="6">
        <v>22.84</v>
      </c>
      <c r="G321" s="6">
        <v>0</v>
      </c>
      <c r="H321" s="6">
        <v>1119.1600000000001</v>
      </c>
      <c r="I321" s="6">
        <v>324.55640000000005</v>
      </c>
      <c r="J321" s="6">
        <v>794.60360000000003</v>
      </c>
      <c r="K321" s="5" t="s">
        <v>18</v>
      </c>
      <c r="L321" t="s">
        <v>31</v>
      </c>
      <c r="M321" t="s">
        <v>43</v>
      </c>
      <c r="N321" t="s">
        <v>43</v>
      </c>
      <c r="O321" t="s">
        <v>33</v>
      </c>
      <c r="P321" t="s">
        <v>22</v>
      </c>
      <c r="Q321" s="8">
        <f t="shared" si="12"/>
        <v>0.71</v>
      </c>
      <c r="R321" t="str">
        <f t="shared" si="13"/>
        <v>126</v>
      </c>
      <c r="S321" t="str">
        <f t="shared" si="14"/>
        <v>126/High</v>
      </c>
    </row>
    <row r="322" spans="1:19" x14ac:dyDescent="0.3">
      <c r="A322">
        <v>12624</v>
      </c>
      <c r="B322" s="7">
        <v>44729</v>
      </c>
      <c r="C322" t="s">
        <v>1235</v>
      </c>
      <c r="D322" s="4" t="s">
        <v>23</v>
      </c>
      <c r="E322" s="2">
        <v>30</v>
      </c>
      <c r="F322" s="6">
        <v>7.84</v>
      </c>
      <c r="G322" s="6">
        <v>0.03</v>
      </c>
      <c r="H322" s="6">
        <v>228.14399999999998</v>
      </c>
      <c r="I322" s="6">
        <v>52.473120000000002</v>
      </c>
      <c r="J322" s="6">
        <v>175.67087999999998</v>
      </c>
      <c r="K322" s="5" t="s">
        <v>18</v>
      </c>
      <c r="L322" t="s">
        <v>31</v>
      </c>
      <c r="M322" t="s">
        <v>20</v>
      </c>
      <c r="N322" t="s">
        <v>20</v>
      </c>
      <c r="O322" t="s">
        <v>26</v>
      </c>
      <c r="P322" t="s">
        <v>22</v>
      </c>
      <c r="Q322" s="8">
        <f t="shared" ref="Q322:Q385" si="15">J322/H322</f>
        <v>0.77</v>
      </c>
      <c r="R322" t="str">
        <f t="shared" ref="R322:R385" si="16">LEFT(A322,3)</f>
        <v>126</v>
      </c>
      <c r="S322" t="str">
        <f t="shared" ref="S322:S385" si="17">CONCATENATE(R322,"/",D322)</f>
        <v>126/Not Specified</v>
      </c>
    </row>
    <row r="323" spans="1:19" x14ac:dyDescent="0.3">
      <c r="A323">
        <v>12625</v>
      </c>
      <c r="B323" s="7">
        <v>44729</v>
      </c>
      <c r="C323" t="s">
        <v>1236</v>
      </c>
      <c r="D323" s="4" t="s">
        <v>23</v>
      </c>
      <c r="E323" s="2">
        <v>16</v>
      </c>
      <c r="F323" s="6">
        <v>6.08</v>
      </c>
      <c r="G323" s="6">
        <v>7.0000000000000007E-2</v>
      </c>
      <c r="H323" s="6">
        <v>90.470399999999998</v>
      </c>
      <c r="I323" s="6">
        <v>13.57056</v>
      </c>
      <c r="J323" s="6">
        <v>76.899839999999998</v>
      </c>
      <c r="K323" s="5" t="s">
        <v>18</v>
      </c>
      <c r="L323" t="s">
        <v>19</v>
      </c>
      <c r="M323" t="s">
        <v>43</v>
      </c>
      <c r="N323" t="s">
        <v>43</v>
      </c>
      <c r="O323" t="s">
        <v>21</v>
      </c>
      <c r="P323" t="s">
        <v>22</v>
      </c>
      <c r="Q323" s="8">
        <f t="shared" si="15"/>
        <v>0.85</v>
      </c>
      <c r="R323" t="str">
        <f t="shared" si="16"/>
        <v>126</v>
      </c>
      <c r="S323" t="str">
        <f t="shared" si="17"/>
        <v>126/Not Specified</v>
      </c>
    </row>
    <row r="324" spans="1:19" x14ac:dyDescent="0.3">
      <c r="A324">
        <v>12586</v>
      </c>
      <c r="B324" s="7">
        <v>44728</v>
      </c>
      <c r="C324" t="s">
        <v>40</v>
      </c>
      <c r="D324" s="4" t="s">
        <v>30</v>
      </c>
      <c r="E324" s="2">
        <v>1</v>
      </c>
      <c r="F324" s="6">
        <v>7.64</v>
      </c>
      <c r="G324" s="6">
        <v>0.09</v>
      </c>
      <c r="H324" s="6">
        <v>6.9523999999999999</v>
      </c>
      <c r="I324" s="6">
        <v>1.2514319999999999</v>
      </c>
      <c r="J324" s="6">
        <v>5.7009679999999996</v>
      </c>
      <c r="K324" s="5" t="s">
        <v>18</v>
      </c>
      <c r="L324" t="s">
        <v>31</v>
      </c>
      <c r="M324" t="s">
        <v>20</v>
      </c>
      <c r="N324" t="s">
        <v>20</v>
      </c>
      <c r="O324" t="s">
        <v>21</v>
      </c>
      <c r="P324" t="s">
        <v>22</v>
      </c>
      <c r="Q324" s="8">
        <f t="shared" si="15"/>
        <v>0.82</v>
      </c>
      <c r="R324" t="str">
        <f t="shared" si="16"/>
        <v>125</v>
      </c>
      <c r="S324" t="str">
        <f t="shared" si="17"/>
        <v>125/Low</v>
      </c>
    </row>
    <row r="325" spans="1:19" x14ac:dyDescent="0.3">
      <c r="A325">
        <v>12587</v>
      </c>
      <c r="B325" s="7">
        <v>44728</v>
      </c>
      <c r="C325" t="s">
        <v>60</v>
      </c>
      <c r="D325" s="4" t="s">
        <v>17</v>
      </c>
      <c r="E325" s="2">
        <v>8</v>
      </c>
      <c r="F325" s="6">
        <v>2.6</v>
      </c>
      <c r="G325" s="6">
        <v>0.02</v>
      </c>
      <c r="H325" s="6">
        <v>20.384</v>
      </c>
      <c r="I325" s="6">
        <v>2.0384000000000002</v>
      </c>
      <c r="J325" s="6">
        <v>18.345600000000001</v>
      </c>
      <c r="K325" s="5" t="s">
        <v>18</v>
      </c>
      <c r="L325" t="s">
        <v>19</v>
      </c>
      <c r="M325" t="s">
        <v>47</v>
      </c>
      <c r="N325" t="s">
        <v>35</v>
      </c>
      <c r="O325" t="s">
        <v>21</v>
      </c>
      <c r="P325" t="s">
        <v>22</v>
      </c>
      <c r="Q325" s="8">
        <f t="shared" si="15"/>
        <v>0.9</v>
      </c>
      <c r="R325" t="str">
        <f t="shared" si="16"/>
        <v>125</v>
      </c>
      <c r="S325" t="str">
        <f t="shared" si="17"/>
        <v>125/High</v>
      </c>
    </row>
    <row r="326" spans="1:19" x14ac:dyDescent="0.3">
      <c r="A326">
        <v>12588</v>
      </c>
      <c r="B326" s="7">
        <v>44728</v>
      </c>
      <c r="C326" t="s">
        <v>227</v>
      </c>
      <c r="D326" s="4" t="s">
        <v>23</v>
      </c>
      <c r="E326" s="2">
        <v>11</v>
      </c>
      <c r="F326" s="6">
        <v>4.13</v>
      </c>
      <c r="G326" s="6">
        <v>0.09</v>
      </c>
      <c r="H326" s="6">
        <v>41.341300000000004</v>
      </c>
      <c r="I326" s="6">
        <v>4.547543000000001</v>
      </c>
      <c r="J326" s="6">
        <v>36.793756999999999</v>
      </c>
      <c r="K326" s="5" t="s">
        <v>18</v>
      </c>
      <c r="L326" t="s">
        <v>31</v>
      </c>
      <c r="M326" t="s">
        <v>32</v>
      </c>
      <c r="N326" t="s">
        <v>25</v>
      </c>
      <c r="O326" t="s">
        <v>21</v>
      </c>
      <c r="P326" t="s">
        <v>22</v>
      </c>
      <c r="Q326" s="8">
        <f t="shared" si="15"/>
        <v>0.8899999999999999</v>
      </c>
      <c r="R326" t="str">
        <f t="shared" si="16"/>
        <v>125</v>
      </c>
      <c r="S326" t="str">
        <f t="shared" si="17"/>
        <v>125/Not Specified</v>
      </c>
    </row>
    <row r="327" spans="1:19" x14ac:dyDescent="0.3">
      <c r="A327">
        <v>12589</v>
      </c>
      <c r="B327" s="7">
        <v>44728</v>
      </c>
      <c r="C327" t="s">
        <v>312</v>
      </c>
      <c r="D327" t="s">
        <v>17</v>
      </c>
      <c r="E327" s="2">
        <v>35</v>
      </c>
      <c r="F327" s="6">
        <v>17.52</v>
      </c>
      <c r="G327" s="6">
        <v>0.08</v>
      </c>
      <c r="H327" s="6">
        <v>564.14400000000001</v>
      </c>
      <c r="I327" s="6">
        <v>84.621600000000001</v>
      </c>
      <c r="J327" s="6">
        <v>479.5224</v>
      </c>
      <c r="K327" t="s">
        <v>18</v>
      </c>
      <c r="L327" t="s">
        <v>65</v>
      </c>
      <c r="M327" t="s">
        <v>49</v>
      </c>
      <c r="N327" t="s">
        <v>49</v>
      </c>
      <c r="O327" s="3" t="s">
        <v>26</v>
      </c>
      <c r="P327" t="s">
        <v>22</v>
      </c>
      <c r="Q327" s="8">
        <f t="shared" si="15"/>
        <v>0.85</v>
      </c>
      <c r="R327" t="str">
        <f t="shared" si="16"/>
        <v>125</v>
      </c>
      <c r="S327" t="str">
        <f t="shared" si="17"/>
        <v>125/High</v>
      </c>
    </row>
    <row r="328" spans="1:19" x14ac:dyDescent="0.3">
      <c r="A328">
        <v>12590</v>
      </c>
      <c r="B328" s="7">
        <v>44728</v>
      </c>
      <c r="C328" t="s">
        <v>333</v>
      </c>
      <c r="D328" s="4" t="s">
        <v>17</v>
      </c>
      <c r="E328" s="2">
        <v>4</v>
      </c>
      <c r="F328" s="6">
        <v>376.13</v>
      </c>
      <c r="G328" s="6">
        <v>0.05</v>
      </c>
      <c r="H328" s="6">
        <v>1429.2939999999999</v>
      </c>
      <c r="I328" s="6">
        <v>257.27292</v>
      </c>
      <c r="J328" s="6">
        <v>1172.02108</v>
      </c>
      <c r="K328" s="5" t="s">
        <v>57</v>
      </c>
      <c r="L328" t="s">
        <v>201</v>
      </c>
      <c r="M328" t="s">
        <v>37</v>
      </c>
      <c r="N328" t="s">
        <v>38</v>
      </c>
      <c r="O328" t="s">
        <v>33</v>
      </c>
      <c r="P328" t="s">
        <v>62</v>
      </c>
      <c r="Q328" s="8">
        <f t="shared" si="15"/>
        <v>0.82000000000000006</v>
      </c>
      <c r="R328" t="str">
        <f t="shared" si="16"/>
        <v>125</v>
      </c>
      <c r="S328" t="str">
        <f t="shared" si="17"/>
        <v>125/High</v>
      </c>
    </row>
    <row r="329" spans="1:19" x14ac:dyDescent="0.3">
      <c r="A329">
        <v>12591</v>
      </c>
      <c r="B329" s="7">
        <v>44728</v>
      </c>
      <c r="C329" t="s">
        <v>346</v>
      </c>
      <c r="D329" s="4" t="s">
        <v>17</v>
      </c>
      <c r="E329" s="2">
        <v>1</v>
      </c>
      <c r="F329" s="6">
        <v>3499.99</v>
      </c>
      <c r="G329" s="6">
        <v>0.01</v>
      </c>
      <c r="H329" s="6">
        <v>3464.9900999999995</v>
      </c>
      <c r="I329" s="6">
        <v>589.048317</v>
      </c>
      <c r="J329" s="6">
        <v>2875.9417829999993</v>
      </c>
      <c r="K329" s="5" t="s">
        <v>18</v>
      </c>
      <c r="L329" t="s">
        <v>91</v>
      </c>
      <c r="M329" t="s">
        <v>47</v>
      </c>
      <c r="N329" t="s">
        <v>35</v>
      </c>
      <c r="O329" t="s">
        <v>21</v>
      </c>
      <c r="P329" t="s">
        <v>66</v>
      </c>
      <c r="Q329" s="8">
        <f t="shared" si="15"/>
        <v>0.83</v>
      </c>
      <c r="R329" t="str">
        <f t="shared" si="16"/>
        <v>125</v>
      </c>
      <c r="S329" t="str">
        <f t="shared" si="17"/>
        <v>125/High</v>
      </c>
    </row>
    <row r="330" spans="1:19" x14ac:dyDescent="0.3">
      <c r="A330">
        <v>12592</v>
      </c>
      <c r="B330" s="7">
        <v>44728</v>
      </c>
      <c r="C330" t="s">
        <v>374</v>
      </c>
      <c r="D330" s="4" t="s">
        <v>41</v>
      </c>
      <c r="E330" s="2">
        <v>30</v>
      </c>
      <c r="F330" s="6">
        <v>6.08</v>
      </c>
      <c r="G330" s="6">
        <v>0.04</v>
      </c>
      <c r="H330" s="6">
        <v>175.10399999999998</v>
      </c>
      <c r="I330" s="6">
        <v>28.016639999999999</v>
      </c>
      <c r="J330" s="6">
        <v>147.08735999999999</v>
      </c>
      <c r="K330" s="5" t="s">
        <v>18</v>
      </c>
      <c r="L330" t="s">
        <v>19</v>
      </c>
      <c r="M330" t="s">
        <v>20</v>
      </c>
      <c r="N330" t="s">
        <v>20</v>
      </c>
      <c r="O330" t="s">
        <v>33</v>
      </c>
      <c r="P330" t="s">
        <v>22</v>
      </c>
      <c r="Q330" s="8">
        <f t="shared" si="15"/>
        <v>0.84</v>
      </c>
      <c r="R330" t="str">
        <f t="shared" si="16"/>
        <v>125</v>
      </c>
      <c r="S330" t="str">
        <f t="shared" si="17"/>
        <v>125/Medium</v>
      </c>
    </row>
    <row r="331" spans="1:19" x14ac:dyDescent="0.3">
      <c r="A331">
        <v>12593</v>
      </c>
      <c r="B331" s="7">
        <v>44728</v>
      </c>
      <c r="C331" t="s">
        <v>381</v>
      </c>
      <c r="D331" s="4" t="s">
        <v>27</v>
      </c>
      <c r="E331" s="2">
        <v>5</v>
      </c>
      <c r="F331" s="6">
        <v>18.97</v>
      </c>
      <c r="G331" s="6">
        <v>0.1</v>
      </c>
      <c r="H331" s="6">
        <v>85.364999999999995</v>
      </c>
      <c r="I331" s="6">
        <v>11.951099999999999</v>
      </c>
      <c r="J331" s="6">
        <v>73.413899999999998</v>
      </c>
      <c r="K331" s="5" t="s">
        <v>18</v>
      </c>
      <c r="L331" t="s">
        <v>31</v>
      </c>
      <c r="M331" t="s">
        <v>34</v>
      </c>
      <c r="N331" t="s">
        <v>35</v>
      </c>
      <c r="O331" t="s">
        <v>26</v>
      </c>
      <c r="P331" t="s">
        <v>22</v>
      </c>
      <c r="Q331" s="8">
        <f t="shared" si="15"/>
        <v>0.86</v>
      </c>
      <c r="R331" t="str">
        <f t="shared" si="16"/>
        <v>125</v>
      </c>
      <c r="S331" t="str">
        <f t="shared" si="17"/>
        <v>125/Critical</v>
      </c>
    </row>
    <row r="332" spans="1:19" x14ac:dyDescent="0.3">
      <c r="A332">
        <v>12594</v>
      </c>
      <c r="B332" s="7">
        <v>44728</v>
      </c>
      <c r="C332" t="s">
        <v>492</v>
      </c>
      <c r="D332" s="4" t="s">
        <v>30</v>
      </c>
      <c r="E332" s="2">
        <v>12</v>
      </c>
      <c r="F332" s="6">
        <v>30.73</v>
      </c>
      <c r="G332" s="6">
        <v>0.05</v>
      </c>
      <c r="H332" s="6">
        <v>350.322</v>
      </c>
      <c r="I332" s="6">
        <v>105.0966</v>
      </c>
      <c r="J332" s="6">
        <v>245.22540000000001</v>
      </c>
      <c r="K332" s="5" t="s">
        <v>18</v>
      </c>
      <c r="L332" t="s">
        <v>31</v>
      </c>
      <c r="M332" t="s">
        <v>24</v>
      </c>
      <c r="N332" t="s">
        <v>25</v>
      </c>
      <c r="O332" t="s">
        <v>33</v>
      </c>
      <c r="P332" t="s">
        <v>66</v>
      </c>
      <c r="Q332" s="8">
        <f t="shared" si="15"/>
        <v>0.70000000000000007</v>
      </c>
      <c r="R332" t="str">
        <f t="shared" si="16"/>
        <v>125</v>
      </c>
      <c r="S332" t="str">
        <f t="shared" si="17"/>
        <v>125/Low</v>
      </c>
    </row>
    <row r="333" spans="1:19" x14ac:dyDescent="0.3">
      <c r="A333">
        <v>12595</v>
      </c>
      <c r="B333" s="7">
        <v>44728</v>
      </c>
      <c r="C333" t="s">
        <v>538</v>
      </c>
      <c r="D333" s="4" t="s">
        <v>17</v>
      </c>
      <c r="E333" s="2">
        <v>27</v>
      </c>
      <c r="F333" s="6">
        <v>165.98</v>
      </c>
      <c r="G333" s="6">
        <v>0.01</v>
      </c>
      <c r="H333" s="6">
        <v>4436.6454000000003</v>
      </c>
      <c r="I333" s="6">
        <v>443.66454000000004</v>
      </c>
      <c r="J333" s="6">
        <v>3992.9808600000001</v>
      </c>
      <c r="K333" s="5" t="s">
        <v>18</v>
      </c>
      <c r="L333" t="s">
        <v>31</v>
      </c>
      <c r="M333" t="s">
        <v>24</v>
      </c>
      <c r="N333" t="s">
        <v>25</v>
      </c>
      <c r="O333" t="s">
        <v>26</v>
      </c>
      <c r="P333" t="s">
        <v>22</v>
      </c>
      <c r="Q333" s="8">
        <f t="shared" si="15"/>
        <v>0.89999999999999991</v>
      </c>
      <c r="R333" t="str">
        <f t="shared" si="16"/>
        <v>125</v>
      </c>
      <c r="S333" t="str">
        <f t="shared" si="17"/>
        <v>125/High</v>
      </c>
    </row>
    <row r="334" spans="1:19" x14ac:dyDescent="0.3">
      <c r="A334">
        <v>12596</v>
      </c>
      <c r="B334" s="7">
        <v>44728</v>
      </c>
      <c r="C334" t="s">
        <v>562</v>
      </c>
      <c r="D334" s="4" t="s">
        <v>30</v>
      </c>
      <c r="E334" s="2">
        <v>21</v>
      </c>
      <c r="F334" s="6">
        <v>7.68</v>
      </c>
      <c r="G334" s="6">
        <v>0.02</v>
      </c>
      <c r="H334" s="6">
        <v>158.05439999999999</v>
      </c>
      <c r="I334" s="6">
        <v>28.449791999999999</v>
      </c>
      <c r="J334" s="6">
        <v>129.60460799999998</v>
      </c>
      <c r="K334" s="5" t="s">
        <v>18</v>
      </c>
      <c r="L334" t="s">
        <v>31</v>
      </c>
      <c r="M334" t="s">
        <v>37</v>
      </c>
      <c r="N334" t="s">
        <v>38</v>
      </c>
      <c r="O334" t="s">
        <v>26</v>
      </c>
      <c r="P334" t="s">
        <v>22</v>
      </c>
      <c r="Q334" s="8">
        <f t="shared" si="15"/>
        <v>0.82</v>
      </c>
      <c r="R334" t="str">
        <f t="shared" si="16"/>
        <v>125</v>
      </c>
      <c r="S334" t="str">
        <f t="shared" si="17"/>
        <v>125/Low</v>
      </c>
    </row>
    <row r="335" spans="1:19" x14ac:dyDescent="0.3">
      <c r="A335">
        <v>12597</v>
      </c>
      <c r="B335" s="7">
        <v>44728</v>
      </c>
      <c r="C335" t="s">
        <v>1044</v>
      </c>
      <c r="D335" s="4" t="s">
        <v>30</v>
      </c>
      <c r="E335" s="2">
        <v>24</v>
      </c>
      <c r="F335" s="6">
        <v>16.91</v>
      </c>
      <c r="G335" s="6">
        <v>7.0000000000000007E-2</v>
      </c>
      <c r="H335" s="6">
        <v>377.43119999999999</v>
      </c>
      <c r="I335" s="6">
        <v>109.45504799999999</v>
      </c>
      <c r="J335" s="6">
        <v>267.97615200000001</v>
      </c>
      <c r="K335" s="5" t="s">
        <v>18</v>
      </c>
      <c r="L335" t="s">
        <v>31</v>
      </c>
      <c r="M335" t="s">
        <v>20</v>
      </c>
      <c r="N335" t="s">
        <v>20</v>
      </c>
      <c r="O335" t="s">
        <v>21</v>
      </c>
      <c r="P335" t="s">
        <v>22</v>
      </c>
      <c r="Q335" s="8">
        <f t="shared" si="15"/>
        <v>0.71000000000000008</v>
      </c>
      <c r="R335" t="str">
        <f t="shared" si="16"/>
        <v>125</v>
      </c>
      <c r="S335" t="str">
        <f t="shared" si="17"/>
        <v>125/Low</v>
      </c>
    </row>
    <row r="336" spans="1:19" x14ac:dyDescent="0.3">
      <c r="A336">
        <v>12598</v>
      </c>
      <c r="B336" s="7">
        <v>44728</v>
      </c>
      <c r="C336" t="s">
        <v>1142</v>
      </c>
      <c r="D336" s="4" t="s">
        <v>17</v>
      </c>
      <c r="E336" s="2">
        <v>4</v>
      </c>
      <c r="F336" s="6">
        <v>6.48</v>
      </c>
      <c r="G336" s="6">
        <v>0.08</v>
      </c>
      <c r="H336" s="6">
        <v>23.846400000000003</v>
      </c>
      <c r="I336" s="6">
        <v>4.7692800000000002</v>
      </c>
      <c r="J336" s="6">
        <v>19.077120000000001</v>
      </c>
      <c r="K336" s="5" t="s">
        <v>18</v>
      </c>
      <c r="L336" t="s">
        <v>31</v>
      </c>
      <c r="M336" t="s">
        <v>32</v>
      </c>
      <c r="N336" t="s">
        <v>25</v>
      </c>
      <c r="O336" t="s">
        <v>26</v>
      </c>
      <c r="P336" t="s">
        <v>22</v>
      </c>
      <c r="Q336" s="8">
        <f t="shared" si="15"/>
        <v>0.79999999999999993</v>
      </c>
      <c r="R336" t="str">
        <f t="shared" si="16"/>
        <v>125</v>
      </c>
      <c r="S336" t="str">
        <f t="shared" si="17"/>
        <v>125/High</v>
      </c>
    </row>
    <row r="337" spans="1:19" x14ac:dyDescent="0.3">
      <c r="A337">
        <v>12599</v>
      </c>
      <c r="B337" s="7">
        <v>44728</v>
      </c>
      <c r="C337" t="s">
        <v>1232</v>
      </c>
      <c r="D337" t="s">
        <v>17</v>
      </c>
      <c r="E337" s="2">
        <v>47</v>
      </c>
      <c r="F337" s="6">
        <v>5.28</v>
      </c>
      <c r="G337" s="6">
        <v>0.03</v>
      </c>
      <c r="H337" s="6">
        <v>240.71520000000001</v>
      </c>
      <c r="I337" s="6">
        <v>48.143039999999999</v>
      </c>
      <c r="J337" s="6">
        <v>192.57216</v>
      </c>
      <c r="K337" t="s">
        <v>18</v>
      </c>
      <c r="L337" t="s">
        <v>31</v>
      </c>
      <c r="M337" t="s">
        <v>55</v>
      </c>
      <c r="N337" t="s">
        <v>55</v>
      </c>
      <c r="O337" s="3" t="s">
        <v>26</v>
      </c>
      <c r="P337" t="s">
        <v>22</v>
      </c>
      <c r="Q337" s="8">
        <f t="shared" si="15"/>
        <v>0.79999999999999993</v>
      </c>
      <c r="R337" t="str">
        <f t="shared" si="16"/>
        <v>125</v>
      </c>
      <c r="S337" t="str">
        <f t="shared" si="17"/>
        <v>125/High</v>
      </c>
    </row>
    <row r="338" spans="1:19" x14ac:dyDescent="0.3">
      <c r="A338">
        <v>12561</v>
      </c>
      <c r="B338" s="7">
        <v>44727</v>
      </c>
      <c r="C338" t="s">
        <v>54</v>
      </c>
      <c r="D338" s="4" t="s">
        <v>27</v>
      </c>
      <c r="E338" s="2">
        <v>31</v>
      </c>
      <c r="F338" s="6">
        <v>3.68</v>
      </c>
      <c r="G338" s="6">
        <v>0.09</v>
      </c>
      <c r="H338" s="6">
        <v>103.8128</v>
      </c>
      <c r="I338" s="6">
        <v>16.610047999999999</v>
      </c>
      <c r="J338" s="6">
        <v>87.202752000000004</v>
      </c>
      <c r="K338" s="5" t="s">
        <v>18</v>
      </c>
      <c r="L338" t="s">
        <v>19</v>
      </c>
      <c r="M338" t="s">
        <v>55</v>
      </c>
      <c r="N338" t="s">
        <v>55</v>
      </c>
      <c r="O338" t="s">
        <v>21</v>
      </c>
      <c r="P338" t="s">
        <v>22</v>
      </c>
      <c r="Q338" s="8">
        <f t="shared" si="15"/>
        <v>0.84000000000000008</v>
      </c>
      <c r="R338" t="str">
        <f t="shared" si="16"/>
        <v>125</v>
      </c>
      <c r="S338" t="str">
        <f t="shared" si="17"/>
        <v>125/Critical</v>
      </c>
    </row>
    <row r="339" spans="1:19" x14ac:dyDescent="0.3">
      <c r="A339">
        <v>12562</v>
      </c>
      <c r="B339" s="7">
        <v>44727</v>
      </c>
      <c r="C339" t="s">
        <v>100</v>
      </c>
      <c r="D339" s="4" t="s">
        <v>27</v>
      </c>
      <c r="E339" s="2">
        <v>47</v>
      </c>
      <c r="F339" s="6">
        <v>8.09</v>
      </c>
      <c r="G339" s="6">
        <v>0</v>
      </c>
      <c r="H339" s="6">
        <v>380.23</v>
      </c>
      <c r="I339" s="6">
        <v>114.06900000000002</v>
      </c>
      <c r="J339" s="6">
        <v>266.161</v>
      </c>
      <c r="K339" s="5" t="s">
        <v>28</v>
      </c>
      <c r="L339" t="s">
        <v>31</v>
      </c>
      <c r="M339" t="s">
        <v>24</v>
      </c>
      <c r="N339" t="s">
        <v>25</v>
      </c>
      <c r="O339" t="s">
        <v>21</v>
      </c>
      <c r="P339" t="s">
        <v>62</v>
      </c>
      <c r="Q339" s="8">
        <f t="shared" si="15"/>
        <v>0.7</v>
      </c>
      <c r="R339" t="str">
        <f t="shared" si="16"/>
        <v>125</v>
      </c>
      <c r="S339" t="str">
        <f t="shared" si="17"/>
        <v>125/Critical</v>
      </c>
    </row>
    <row r="340" spans="1:19" x14ac:dyDescent="0.3">
      <c r="A340">
        <v>12563</v>
      </c>
      <c r="B340" s="7">
        <v>44727</v>
      </c>
      <c r="C340" t="s">
        <v>134</v>
      </c>
      <c r="D340" s="4" t="s">
        <v>41</v>
      </c>
      <c r="E340" s="2">
        <v>6</v>
      </c>
      <c r="F340" s="6">
        <v>35.99</v>
      </c>
      <c r="G340" s="6">
        <v>0.03</v>
      </c>
      <c r="H340" s="6">
        <v>209.46179999999998</v>
      </c>
      <c r="I340" s="6">
        <v>41.892359999999996</v>
      </c>
      <c r="J340" s="6">
        <v>167.56943999999999</v>
      </c>
      <c r="K340" s="5" t="s">
        <v>18</v>
      </c>
      <c r="L340" t="s">
        <v>31</v>
      </c>
      <c r="M340" t="s">
        <v>37</v>
      </c>
      <c r="N340" t="s">
        <v>38</v>
      </c>
      <c r="O340" t="s">
        <v>36</v>
      </c>
      <c r="P340" t="s">
        <v>66</v>
      </c>
      <c r="Q340" s="8">
        <f t="shared" si="15"/>
        <v>0.8</v>
      </c>
      <c r="R340" t="str">
        <f t="shared" si="16"/>
        <v>125</v>
      </c>
      <c r="S340" t="str">
        <f t="shared" si="17"/>
        <v>125/Medium</v>
      </c>
    </row>
    <row r="341" spans="1:19" x14ac:dyDescent="0.3">
      <c r="A341">
        <v>12564</v>
      </c>
      <c r="B341" s="7">
        <v>44727</v>
      </c>
      <c r="C341" t="s">
        <v>142</v>
      </c>
      <c r="D341" s="4" t="s">
        <v>30</v>
      </c>
      <c r="E341" s="2">
        <v>17</v>
      </c>
      <c r="F341" s="6">
        <v>20.99</v>
      </c>
      <c r="G341" s="6">
        <v>0.09</v>
      </c>
      <c r="H341" s="6">
        <v>324.71530000000001</v>
      </c>
      <c r="I341" s="6">
        <v>38.965835999999996</v>
      </c>
      <c r="J341" s="6">
        <v>285.74946399999999</v>
      </c>
      <c r="K341" s="5" t="s">
        <v>18</v>
      </c>
      <c r="L341" t="s">
        <v>19</v>
      </c>
      <c r="M341" t="s">
        <v>37</v>
      </c>
      <c r="N341" t="s">
        <v>38</v>
      </c>
      <c r="O341" t="s">
        <v>21</v>
      </c>
      <c r="P341" t="s">
        <v>66</v>
      </c>
      <c r="Q341" s="8">
        <f t="shared" si="15"/>
        <v>0.87999999999999989</v>
      </c>
      <c r="R341" t="str">
        <f t="shared" si="16"/>
        <v>125</v>
      </c>
      <c r="S341" t="str">
        <f t="shared" si="17"/>
        <v>125/Low</v>
      </c>
    </row>
    <row r="342" spans="1:19" x14ac:dyDescent="0.3">
      <c r="A342">
        <v>12565</v>
      </c>
      <c r="B342" s="7">
        <v>44727</v>
      </c>
      <c r="C342" t="s">
        <v>247</v>
      </c>
      <c r="D342" s="4" t="s">
        <v>41</v>
      </c>
      <c r="E342" s="2">
        <v>32</v>
      </c>
      <c r="F342" s="6">
        <v>3.89</v>
      </c>
      <c r="G342" s="6">
        <v>0.1</v>
      </c>
      <c r="H342" s="6">
        <v>112.03200000000001</v>
      </c>
      <c r="I342" s="6">
        <v>24.647040000000001</v>
      </c>
      <c r="J342" s="6">
        <v>87.384960000000007</v>
      </c>
      <c r="K342" s="5" t="s">
        <v>28</v>
      </c>
      <c r="L342" t="s">
        <v>31</v>
      </c>
      <c r="M342" t="s">
        <v>39</v>
      </c>
      <c r="N342" t="s">
        <v>38</v>
      </c>
      <c r="O342" t="s">
        <v>36</v>
      </c>
      <c r="P342" t="s">
        <v>22</v>
      </c>
      <c r="Q342" s="8">
        <f t="shared" si="15"/>
        <v>0.78</v>
      </c>
      <c r="R342" t="str">
        <f t="shared" si="16"/>
        <v>125</v>
      </c>
      <c r="S342" t="str">
        <f t="shared" si="17"/>
        <v>125/Medium</v>
      </c>
    </row>
    <row r="343" spans="1:19" x14ac:dyDescent="0.3">
      <c r="A343">
        <v>12566</v>
      </c>
      <c r="B343" s="7">
        <v>44727</v>
      </c>
      <c r="C343" t="s">
        <v>253</v>
      </c>
      <c r="D343" s="4" t="s">
        <v>23</v>
      </c>
      <c r="E343" s="2">
        <v>40</v>
      </c>
      <c r="F343" s="6">
        <v>5.98</v>
      </c>
      <c r="G343" s="6">
        <v>0</v>
      </c>
      <c r="H343" s="6">
        <v>239.20000000000002</v>
      </c>
      <c r="I343" s="6">
        <v>28.704000000000001</v>
      </c>
      <c r="J343" s="6">
        <v>210.49600000000001</v>
      </c>
      <c r="K343" s="5" t="s">
        <v>18</v>
      </c>
      <c r="L343" t="s">
        <v>31</v>
      </c>
      <c r="M343" t="s">
        <v>34</v>
      </c>
      <c r="N343" t="s">
        <v>35</v>
      </c>
      <c r="O343" t="s">
        <v>26</v>
      </c>
      <c r="P343" t="s">
        <v>22</v>
      </c>
      <c r="Q343" s="8">
        <f t="shared" si="15"/>
        <v>0.88</v>
      </c>
      <c r="R343" t="str">
        <f t="shared" si="16"/>
        <v>125</v>
      </c>
      <c r="S343" t="str">
        <f t="shared" si="17"/>
        <v>125/Not Specified</v>
      </c>
    </row>
    <row r="344" spans="1:19" x14ac:dyDescent="0.3">
      <c r="A344">
        <v>12567</v>
      </c>
      <c r="B344" s="7">
        <v>44727</v>
      </c>
      <c r="C344" t="s">
        <v>296</v>
      </c>
      <c r="D344" s="4" t="s">
        <v>17</v>
      </c>
      <c r="E344" s="2">
        <v>17</v>
      </c>
      <c r="F344" s="6">
        <v>7.99</v>
      </c>
      <c r="G344" s="6">
        <v>0.03</v>
      </c>
      <c r="H344" s="6">
        <v>131.7551</v>
      </c>
      <c r="I344" s="6">
        <v>26.351019999999998</v>
      </c>
      <c r="J344" s="6">
        <v>105.40407999999999</v>
      </c>
      <c r="K344" s="5" t="s">
        <v>18</v>
      </c>
      <c r="L344" t="s">
        <v>65</v>
      </c>
      <c r="M344" t="s">
        <v>39</v>
      </c>
      <c r="N344" t="s">
        <v>38</v>
      </c>
      <c r="O344" t="s">
        <v>36</v>
      </c>
      <c r="P344" t="s">
        <v>66</v>
      </c>
      <c r="Q344" s="8">
        <f t="shared" si="15"/>
        <v>0.79999999999999993</v>
      </c>
      <c r="R344" t="str">
        <f t="shared" si="16"/>
        <v>125</v>
      </c>
      <c r="S344" t="str">
        <f t="shared" si="17"/>
        <v>125/High</v>
      </c>
    </row>
    <row r="345" spans="1:19" x14ac:dyDescent="0.3">
      <c r="A345">
        <v>12568</v>
      </c>
      <c r="B345" s="7">
        <v>44727</v>
      </c>
      <c r="C345" t="s">
        <v>327</v>
      </c>
      <c r="D345" s="4" t="s">
        <v>41</v>
      </c>
      <c r="E345" s="2">
        <v>19</v>
      </c>
      <c r="F345" s="6">
        <v>218.75</v>
      </c>
      <c r="G345" s="6">
        <v>7.0000000000000007E-2</v>
      </c>
      <c r="H345" s="6">
        <v>3865.3124999999995</v>
      </c>
      <c r="I345" s="6">
        <v>463.83749999999992</v>
      </c>
      <c r="J345" s="6">
        <v>3401.4749999999995</v>
      </c>
      <c r="K345" s="5" t="s">
        <v>57</v>
      </c>
      <c r="L345" t="s">
        <v>201</v>
      </c>
      <c r="M345" t="s">
        <v>24</v>
      </c>
      <c r="N345" t="s">
        <v>25</v>
      </c>
      <c r="O345" t="s">
        <v>33</v>
      </c>
      <c r="P345" t="s">
        <v>62</v>
      </c>
      <c r="Q345" s="8">
        <f t="shared" si="15"/>
        <v>0.88</v>
      </c>
      <c r="R345" t="str">
        <f t="shared" si="16"/>
        <v>125</v>
      </c>
      <c r="S345" t="str">
        <f t="shared" si="17"/>
        <v>125/Medium</v>
      </c>
    </row>
    <row r="346" spans="1:19" x14ac:dyDescent="0.3">
      <c r="A346">
        <v>12569</v>
      </c>
      <c r="B346" s="7">
        <v>44727</v>
      </c>
      <c r="C346" t="s">
        <v>383</v>
      </c>
      <c r="D346" s="4" t="s">
        <v>30</v>
      </c>
      <c r="E346" s="2">
        <v>21</v>
      </c>
      <c r="F346" s="6">
        <v>56.96</v>
      </c>
      <c r="G346" s="6">
        <v>0</v>
      </c>
      <c r="H346" s="6">
        <v>1196.1600000000001</v>
      </c>
      <c r="I346" s="6">
        <v>346.88639999999998</v>
      </c>
      <c r="J346" s="6">
        <v>849.2736000000001</v>
      </c>
      <c r="K346" s="5" t="s">
        <v>28</v>
      </c>
      <c r="L346" t="s">
        <v>31</v>
      </c>
      <c r="M346" t="s">
        <v>20</v>
      </c>
      <c r="N346" t="s">
        <v>20</v>
      </c>
      <c r="O346" t="s">
        <v>26</v>
      </c>
      <c r="P346" t="s">
        <v>22</v>
      </c>
      <c r="Q346" s="8">
        <f t="shared" si="15"/>
        <v>0.71000000000000008</v>
      </c>
      <c r="R346" t="str">
        <f t="shared" si="16"/>
        <v>125</v>
      </c>
      <c r="S346" t="str">
        <f t="shared" si="17"/>
        <v>125/Low</v>
      </c>
    </row>
    <row r="347" spans="1:19" x14ac:dyDescent="0.3">
      <c r="A347">
        <v>12570</v>
      </c>
      <c r="B347" s="7">
        <v>44727</v>
      </c>
      <c r="C347" t="s">
        <v>500</v>
      </c>
      <c r="D347" s="4" t="s">
        <v>41</v>
      </c>
      <c r="E347" s="2">
        <v>46</v>
      </c>
      <c r="F347" s="6">
        <v>5.81</v>
      </c>
      <c r="G347" s="6">
        <v>0.1</v>
      </c>
      <c r="H347" s="6">
        <v>240.53399999999999</v>
      </c>
      <c r="I347" s="6">
        <v>38.485439999999997</v>
      </c>
      <c r="J347" s="6">
        <v>202.04856000000001</v>
      </c>
      <c r="K347" s="5" t="s">
        <v>18</v>
      </c>
      <c r="L347" t="s">
        <v>31</v>
      </c>
      <c r="M347" t="s">
        <v>55</v>
      </c>
      <c r="N347" t="s">
        <v>55</v>
      </c>
      <c r="O347" t="s">
        <v>21</v>
      </c>
      <c r="P347" t="s">
        <v>22</v>
      </c>
      <c r="Q347" s="8">
        <f t="shared" si="15"/>
        <v>0.84000000000000008</v>
      </c>
      <c r="R347" t="str">
        <f t="shared" si="16"/>
        <v>125</v>
      </c>
      <c r="S347" t="str">
        <f t="shared" si="17"/>
        <v>125/Medium</v>
      </c>
    </row>
    <row r="348" spans="1:19" x14ac:dyDescent="0.3">
      <c r="A348">
        <v>12571</v>
      </c>
      <c r="B348" s="7">
        <v>44727</v>
      </c>
      <c r="C348" t="s">
        <v>608</v>
      </c>
      <c r="D348" s="4" t="s">
        <v>27</v>
      </c>
      <c r="E348" s="2">
        <v>32</v>
      </c>
      <c r="F348" s="6">
        <v>200.97</v>
      </c>
      <c r="G348" s="6">
        <v>0.1</v>
      </c>
      <c r="H348" s="6">
        <v>5787.9359999999997</v>
      </c>
      <c r="I348" s="6">
        <v>1099.70784</v>
      </c>
      <c r="J348" s="6">
        <v>4688.2281599999997</v>
      </c>
      <c r="K348" s="5" t="s">
        <v>57</v>
      </c>
      <c r="L348" t="s">
        <v>58</v>
      </c>
      <c r="M348" t="s">
        <v>39</v>
      </c>
      <c r="N348" t="s">
        <v>38</v>
      </c>
      <c r="O348" t="s">
        <v>33</v>
      </c>
      <c r="P348" t="s">
        <v>66</v>
      </c>
      <c r="Q348" s="8">
        <f t="shared" si="15"/>
        <v>0.80999999999999994</v>
      </c>
      <c r="R348" t="str">
        <f t="shared" si="16"/>
        <v>125</v>
      </c>
      <c r="S348" t="str">
        <f t="shared" si="17"/>
        <v>125/Critical</v>
      </c>
    </row>
    <row r="349" spans="1:19" x14ac:dyDescent="0.3">
      <c r="A349">
        <v>12572</v>
      </c>
      <c r="B349" s="7">
        <v>44727</v>
      </c>
      <c r="C349" t="s">
        <v>623</v>
      </c>
      <c r="D349" s="4" t="s">
        <v>23</v>
      </c>
      <c r="E349" s="2">
        <v>30</v>
      </c>
      <c r="F349" s="6">
        <v>355.98</v>
      </c>
      <c r="G349" s="6">
        <v>0.04</v>
      </c>
      <c r="H349" s="6">
        <v>10252.224</v>
      </c>
      <c r="I349" s="6">
        <v>1845.40032</v>
      </c>
      <c r="J349" s="6">
        <v>8406.8236799999995</v>
      </c>
      <c r="K349" s="5" t="s">
        <v>57</v>
      </c>
      <c r="L349" t="s">
        <v>58</v>
      </c>
      <c r="M349" t="s">
        <v>37</v>
      </c>
      <c r="N349" t="s">
        <v>38</v>
      </c>
      <c r="O349" t="s">
        <v>36</v>
      </c>
      <c r="P349" t="s">
        <v>62</v>
      </c>
      <c r="Q349" s="8">
        <f t="shared" si="15"/>
        <v>0.82</v>
      </c>
      <c r="R349" t="str">
        <f t="shared" si="16"/>
        <v>125</v>
      </c>
      <c r="S349" t="str">
        <f t="shared" si="17"/>
        <v>125/Not Specified</v>
      </c>
    </row>
    <row r="350" spans="1:19" x14ac:dyDescent="0.3">
      <c r="A350">
        <v>12573</v>
      </c>
      <c r="B350" s="7">
        <v>44727</v>
      </c>
      <c r="C350" t="s">
        <v>669</v>
      </c>
      <c r="D350" s="4" t="s">
        <v>41</v>
      </c>
      <c r="E350" s="2">
        <v>16</v>
      </c>
      <c r="F350" s="6">
        <v>125.99</v>
      </c>
      <c r="G350" s="6">
        <v>0.08</v>
      </c>
      <c r="H350" s="6">
        <v>1854.5727999999999</v>
      </c>
      <c r="I350" s="6">
        <v>204.00300799999997</v>
      </c>
      <c r="J350" s="6">
        <v>1650.569792</v>
      </c>
      <c r="K350" s="5" t="s">
        <v>18</v>
      </c>
      <c r="L350" t="s">
        <v>31</v>
      </c>
      <c r="M350" t="s">
        <v>49</v>
      </c>
      <c r="N350" t="s">
        <v>49</v>
      </c>
      <c r="O350" t="s">
        <v>36</v>
      </c>
      <c r="P350" t="s">
        <v>66</v>
      </c>
      <c r="Q350" s="8">
        <f t="shared" si="15"/>
        <v>0.89</v>
      </c>
      <c r="R350" t="str">
        <f t="shared" si="16"/>
        <v>125</v>
      </c>
      <c r="S350" t="str">
        <f t="shared" si="17"/>
        <v>125/Medium</v>
      </c>
    </row>
    <row r="351" spans="1:19" x14ac:dyDescent="0.3">
      <c r="A351">
        <v>12574</v>
      </c>
      <c r="B351" s="7">
        <v>44727</v>
      </c>
      <c r="C351" t="s">
        <v>673</v>
      </c>
      <c r="D351" s="4" t="s">
        <v>41</v>
      </c>
      <c r="E351" s="2">
        <v>4</v>
      </c>
      <c r="F351" s="6">
        <v>1889.99</v>
      </c>
      <c r="G351" s="6">
        <v>0.03</v>
      </c>
      <c r="H351" s="6">
        <v>7333.1611999999996</v>
      </c>
      <c r="I351" s="6">
        <v>1613.2954639999998</v>
      </c>
      <c r="J351" s="6">
        <v>5719.8657359999997</v>
      </c>
      <c r="K351" s="5" t="s">
        <v>18</v>
      </c>
      <c r="L351" t="s">
        <v>31</v>
      </c>
      <c r="M351" t="s">
        <v>20</v>
      </c>
      <c r="N351" t="s">
        <v>20</v>
      </c>
      <c r="O351" t="s">
        <v>33</v>
      </c>
      <c r="P351" t="s">
        <v>22</v>
      </c>
      <c r="Q351" s="8">
        <f t="shared" si="15"/>
        <v>0.78</v>
      </c>
      <c r="R351" t="str">
        <f t="shared" si="16"/>
        <v>125</v>
      </c>
      <c r="S351" t="str">
        <f t="shared" si="17"/>
        <v>125/Medium</v>
      </c>
    </row>
    <row r="352" spans="1:19" x14ac:dyDescent="0.3">
      <c r="A352">
        <v>12575</v>
      </c>
      <c r="B352" s="7">
        <v>44727</v>
      </c>
      <c r="C352" t="s">
        <v>809</v>
      </c>
      <c r="D352" s="4" t="s">
        <v>30</v>
      </c>
      <c r="E352" s="2">
        <v>41</v>
      </c>
      <c r="F352" s="6">
        <v>2.88</v>
      </c>
      <c r="G352" s="6">
        <v>0.09</v>
      </c>
      <c r="H352" s="6">
        <v>107.4528</v>
      </c>
      <c r="I352" s="6">
        <v>12.894335999999999</v>
      </c>
      <c r="J352" s="6">
        <v>94.558464000000001</v>
      </c>
      <c r="K352" s="5" t="s">
        <v>18</v>
      </c>
      <c r="L352" t="s">
        <v>19</v>
      </c>
      <c r="M352" t="s">
        <v>32</v>
      </c>
      <c r="N352" t="s">
        <v>25</v>
      </c>
      <c r="O352" t="s">
        <v>26</v>
      </c>
      <c r="P352" t="s">
        <v>22</v>
      </c>
      <c r="Q352" s="8">
        <f t="shared" si="15"/>
        <v>0.88</v>
      </c>
      <c r="R352" t="str">
        <f t="shared" si="16"/>
        <v>125</v>
      </c>
      <c r="S352" t="str">
        <f t="shared" si="17"/>
        <v>125/Low</v>
      </c>
    </row>
    <row r="353" spans="1:19" x14ac:dyDescent="0.3">
      <c r="A353">
        <v>12576</v>
      </c>
      <c r="B353" s="7">
        <v>44727</v>
      </c>
      <c r="C353" t="s">
        <v>857</v>
      </c>
      <c r="D353" s="4" t="s">
        <v>41</v>
      </c>
      <c r="E353" s="2">
        <v>30</v>
      </c>
      <c r="F353" s="6">
        <v>32.979999999999997</v>
      </c>
      <c r="G353" s="6">
        <v>0.02</v>
      </c>
      <c r="H353" s="6">
        <v>969.61199999999985</v>
      </c>
      <c r="I353" s="6">
        <v>290.88359999999994</v>
      </c>
      <c r="J353" s="6">
        <v>678.72839999999997</v>
      </c>
      <c r="K353" s="5" t="s">
        <v>18</v>
      </c>
      <c r="L353" t="s">
        <v>31</v>
      </c>
      <c r="M353" t="s">
        <v>39</v>
      </c>
      <c r="N353" t="s">
        <v>38</v>
      </c>
      <c r="O353" t="s">
        <v>36</v>
      </c>
      <c r="P353" t="s">
        <v>66</v>
      </c>
      <c r="Q353" s="8">
        <f t="shared" si="15"/>
        <v>0.70000000000000007</v>
      </c>
      <c r="R353" t="str">
        <f t="shared" si="16"/>
        <v>125</v>
      </c>
      <c r="S353" t="str">
        <f t="shared" si="17"/>
        <v>125/Medium</v>
      </c>
    </row>
    <row r="354" spans="1:19" x14ac:dyDescent="0.3">
      <c r="A354">
        <v>12577</v>
      </c>
      <c r="B354" s="7">
        <v>44727</v>
      </c>
      <c r="C354" t="s">
        <v>912</v>
      </c>
      <c r="D354" s="4" t="s">
        <v>23</v>
      </c>
      <c r="E354" s="2">
        <v>21</v>
      </c>
      <c r="F354" s="6">
        <v>138.13999999999999</v>
      </c>
      <c r="G354" s="6">
        <v>0.04</v>
      </c>
      <c r="H354" s="6">
        <v>2784.9023999999995</v>
      </c>
      <c r="I354" s="6">
        <v>640.5275519999999</v>
      </c>
      <c r="J354" s="6">
        <v>2144.3748479999995</v>
      </c>
      <c r="K354" s="5" t="s">
        <v>28</v>
      </c>
      <c r="L354" t="s">
        <v>91</v>
      </c>
      <c r="M354" t="s">
        <v>20</v>
      </c>
      <c r="N354" t="s">
        <v>20</v>
      </c>
      <c r="O354" t="s">
        <v>21</v>
      </c>
      <c r="P354" t="s">
        <v>22</v>
      </c>
      <c r="Q354" s="8">
        <f t="shared" si="15"/>
        <v>0.76999999999999991</v>
      </c>
      <c r="R354" t="str">
        <f t="shared" si="16"/>
        <v>125</v>
      </c>
      <c r="S354" t="str">
        <f t="shared" si="17"/>
        <v>125/Not Specified</v>
      </c>
    </row>
    <row r="355" spans="1:19" x14ac:dyDescent="0.3">
      <c r="A355">
        <v>12578</v>
      </c>
      <c r="B355" s="7">
        <v>44727</v>
      </c>
      <c r="C355" t="s">
        <v>915</v>
      </c>
      <c r="D355" s="4" t="s">
        <v>30</v>
      </c>
      <c r="E355" s="2">
        <v>33</v>
      </c>
      <c r="F355" s="6">
        <v>95.99</v>
      </c>
      <c r="G355" s="6">
        <v>7.0000000000000007E-2</v>
      </c>
      <c r="H355" s="6">
        <v>2945.9330999999993</v>
      </c>
      <c r="I355" s="6">
        <v>707.02394399999991</v>
      </c>
      <c r="J355" s="6">
        <v>2238.9091559999993</v>
      </c>
      <c r="K355" s="5" t="s">
        <v>28</v>
      </c>
      <c r="L355" t="s">
        <v>91</v>
      </c>
      <c r="M355" t="s">
        <v>49</v>
      </c>
      <c r="N355" t="s">
        <v>49</v>
      </c>
      <c r="O355" t="s">
        <v>36</v>
      </c>
      <c r="P355" t="s">
        <v>22</v>
      </c>
      <c r="Q355" s="8">
        <f t="shared" si="15"/>
        <v>0.7599999999999999</v>
      </c>
      <c r="R355" t="str">
        <f t="shared" si="16"/>
        <v>125</v>
      </c>
      <c r="S355" t="str">
        <f t="shared" si="17"/>
        <v>125/Low</v>
      </c>
    </row>
    <row r="356" spans="1:19" x14ac:dyDescent="0.3">
      <c r="A356">
        <v>12579</v>
      </c>
      <c r="B356" s="7">
        <v>44727</v>
      </c>
      <c r="C356" t="s">
        <v>1137</v>
      </c>
      <c r="D356" s="4" t="s">
        <v>41</v>
      </c>
      <c r="E356" s="2">
        <v>12</v>
      </c>
      <c r="F356" s="6">
        <v>6.68</v>
      </c>
      <c r="G356" s="6">
        <v>0.1</v>
      </c>
      <c r="H356" s="6">
        <v>72.144000000000005</v>
      </c>
      <c r="I356" s="6">
        <v>20.200320000000001</v>
      </c>
      <c r="J356" s="6">
        <v>51.943680000000001</v>
      </c>
      <c r="K356" s="5" t="s">
        <v>18</v>
      </c>
      <c r="L356" t="s">
        <v>31</v>
      </c>
      <c r="M356" t="s">
        <v>24</v>
      </c>
      <c r="N356" t="s">
        <v>25</v>
      </c>
      <c r="O356" t="s">
        <v>36</v>
      </c>
      <c r="P356" t="s">
        <v>22</v>
      </c>
      <c r="Q356" s="8">
        <f t="shared" si="15"/>
        <v>0.72</v>
      </c>
      <c r="R356" t="str">
        <f t="shared" si="16"/>
        <v>125</v>
      </c>
      <c r="S356" t="str">
        <f t="shared" si="17"/>
        <v>125/Medium</v>
      </c>
    </row>
    <row r="357" spans="1:19" x14ac:dyDescent="0.3">
      <c r="A357">
        <v>12580</v>
      </c>
      <c r="B357" s="7">
        <v>44727</v>
      </c>
      <c r="C357" t="s">
        <v>1139</v>
      </c>
      <c r="D357" t="s">
        <v>27</v>
      </c>
      <c r="E357" s="2">
        <v>12</v>
      </c>
      <c r="F357" s="6">
        <v>30.98</v>
      </c>
      <c r="G357" s="6">
        <v>0.1</v>
      </c>
      <c r="H357" s="6">
        <v>334.584</v>
      </c>
      <c r="I357" s="6">
        <v>40.150079999999996</v>
      </c>
      <c r="J357" s="6">
        <v>294.43392</v>
      </c>
      <c r="K357" t="s">
        <v>28</v>
      </c>
      <c r="L357" t="s">
        <v>31</v>
      </c>
      <c r="M357" t="s">
        <v>24</v>
      </c>
      <c r="N357" t="s">
        <v>25</v>
      </c>
      <c r="O357" s="3" t="s">
        <v>33</v>
      </c>
      <c r="P357" t="s">
        <v>22</v>
      </c>
      <c r="Q357" s="8">
        <f t="shared" si="15"/>
        <v>0.88</v>
      </c>
      <c r="R357" t="str">
        <f t="shared" si="16"/>
        <v>125</v>
      </c>
      <c r="S357" t="str">
        <f t="shared" si="17"/>
        <v>125/Critical</v>
      </c>
    </row>
    <row r="358" spans="1:19" x14ac:dyDescent="0.3">
      <c r="A358">
        <v>12581</v>
      </c>
      <c r="B358" s="7">
        <v>44727</v>
      </c>
      <c r="C358" t="s">
        <v>1197</v>
      </c>
      <c r="D358" s="4" t="s">
        <v>41</v>
      </c>
      <c r="E358" s="2">
        <v>8</v>
      </c>
      <c r="F358" s="6">
        <v>4.28</v>
      </c>
      <c r="G358" s="6">
        <v>0.05</v>
      </c>
      <c r="H358" s="6">
        <v>32.527999999999999</v>
      </c>
      <c r="I358" s="6">
        <v>5.8550399999999998</v>
      </c>
      <c r="J358" s="6">
        <v>26.67296</v>
      </c>
      <c r="K358" s="5" t="s">
        <v>28</v>
      </c>
      <c r="L358" t="s">
        <v>31</v>
      </c>
      <c r="M358" t="s">
        <v>37</v>
      </c>
      <c r="N358" t="s">
        <v>38</v>
      </c>
      <c r="O358" t="s">
        <v>21</v>
      </c>
      <c r="P358" t="s">
        <v>22</v>
      </c>
      <c r="Q358" s="8">
        <f t="shared" si="15"/>
        <v>0.82000000000000006</v>
      </c>
      <c r="R358" t="str">
        <f t="shared" si="16"/>
        <v>125</v>
      </c>
      <c r="S358" t="str">
        <f t="shared" si="17"/>
        <v>125/Medium</v>
      </c>
    </row>
    <row r="359" spans="1:19" x14ac:dyDescent="0.3">
      <c r="A359">
        <v>12582</v>
      </c>
      <c r="B359" s="7">
        <v>44727</v>
      </c>
      <c r="C359" t="s">
        <v>1212</v>
      </c>
      <c r="D359" s="4" t="s">
        <v>23</v>
      </c>
      <c r="E359" s="2">
        <v>27</v>
      </c>
      <c r="F359" s="6">
        <v>6.48</v>
      </c>
      <c r="G359" s="6">
        <v>0.09</v>
      </c>
      <c r="H359" s="6">
        <v>159.21360000000001</v>
      </c>
      <c r="I359" s="6">
        <v>15.921360000000002</v>
      </c>
      <c r="J359" s="6">
        <v>143.29224000000002</v>
      </c>
      <c r="K359" s="5" t="s">
        <v>18</v>
      </c>
      <c r="L359" t="s">
        <v>31</v>
      </c>
      <c r="M359" t="s">
        <v>34</v>
      </c>
      <c r="N359" t="s">
        <v>35</v>
      </c>
      <c r="O359" t="s">
        <v>21</v>
      </c>
      <c r="P359" t="s">
        <v>22</v>
      </c>
      <c r="Q359" s="8">
        <f t="shared" si="15"/>
        <v>0.9</v>
      </c>
      <c r="R359" t="str">
        <f t="shared" si="16"/>
        <v>125</v>
      </c>
      <c r="S359" t="str">
        <f t="shared" si="17"/>
        <v>125/Not Specified</v>
      </c>
    </row>
    <row r="360" spans="1:19" x14ac:dyDescent="0.3">
      <c r="A360">
        <v>12583</v>
      </c>
      <c r="B360" s="7">
        <v>44727</v>
      </c>
      <c r="C360" t="s">
        <v>1224</v>
      </c>
      <c r="D360" s="4" t="s">
        <v>30</v>
      </c>
      <c r="E360" s="2">
        <v>10</v>
      </c>
      <c r="F360" s="6">
        <v>6.48</v>
      </c>
      <c r="G360" s="6">
        <v>0</v>
      </c>
      <c r="H360" s="6">
        <v>64.800000000000011</v>
      </c>
      <c r="I360" s="6">
        <v>8.4240000000000013</v>
      </c>
      <c r="J360" s="6">
        <v>56.376000000000012</v>
      </c>
      <c r="K360" s="5" t="s">
        <v>18</v>
      </c>
      <c r="L360" t="s">
        <v>31</v>
      </c>
      <c r="M360" t="s">
        <v>32</v>
      </c>
      <c r="N360" t="s">
        <v>25</v>
      </c>
      <c r="O360" t="s">
        <v>26</v>
      </c>
      <c r="P360" t="s">
        <v>22</v>
      </c>
      <c r="Q360" s="8">
        <f t="shared" si="15"/>
        <v>0.87</v>
      </c>
      <c r="R360" t="str">
        <f t="shared" si="16"/>
        <v>125</v>
      </c>
      <c r="S360" t="str">
        <f t="shared" si="17"/>
        <v>125/Low</v>
      </c>
    </row>
    <row r="361" spans="1:19" x14ac:dyDescent="0.3">
      <c r="A361">
        <v>12584</v>
      </c>
      <c r="B361" s="7">
        <v>44727</v>
      </c>
      <c r="C361" t="s">
        <v>1225</v>
      </c>
      <c r="D361" s="4" t="s">
        <v>41</v>
      </c>
      <c r="E361" s="2">
        <v>26</v>
      </c>
      <c r="F361" s="6">
        <v>6.48</v>
      </c>
      <c r="G361" s="6">
        <v>0.06</v>
      </c>
      <c r="H361" s="6">
        <v>158.37120000000002</v>
      </c>
      <c r="I361" s="6">
        <v>23.755680000000002</v>
      </c>
      <c r="J361" s="6">
        <v>134.61552</v>
      </c>
      <c r="K361" s="5" t="s">
        <v>18</v>
      </c>
      <c r="L361" t="s">
        <v>31</v>
      </c>
      <c r="M361" t="s">
        <v>32</v>
      </c>
      <c r="N361" t="s">
        <v>25</v>
      </c>
      <c r="O361" t="s">
        <v>36</v>
      </c>
      <c r="P361" t="s">
        <v>22</v>
      </c>
      <c r="Q361" s="8">
        <f t="shared" si="15"/>
        <v>0.85</v>
      </c>
      <c r="R361" t="str">
        <f t="shared" si="16"/>
        <v>125</v>
      </c>
      <c r="S361" t="str">
        <f t="shared" si="17"/>
        <v>125/Medium</v>
      </c>
    </row>
    <row r="362" spans="1:19" x14ac:dyDescent="0.3">
      <c r="A362">
        <v>12585</v>
      </c>
      <c r="B362" s="7">
        <v>44727</v>
      </c>
      <c r="C362" t="s">
        <v>1233</v>
      </c>
      <c r="D362" s="4" t="s">
        <v>30</v>
      </c>
      <c r="E362" s="2">
        <v>47</v>
      </c>
      <c r="F362" s="6">
        <v>19.98</v>
      </c>
      <c r="G362" s="6">
        <v>0</v>
      </c>
      <c r="H362" s="6">
        <v>939.06000000000006</v>
      </c>
      <c r="I362" s="6">
        <v>112.68720000000002</v>
      </c>
      <c r="J362" s="6">
        <v>826.3728000000001</v>
      </c>
      <c r="K362" s="5" t="s">
        <v>18</v>
      </c>
      <c r="L362" t="s">
        <v>31</v>
      </c>
      <c r="M362" t="s">
        <v>20</v>
      </c>
      <c r="N362" t="s">
        <v>20</v>
      </c>
      <c r="O362" t="s">
        <v>33</v>
      </c>
      <c r="P362" t="s">
        <v>22</v>
      </c>
      <c r="Q362" s="8">
        <f t="shared" si="15"/>
        <v>0.88</v>
      </c>
      <c r="R362" t="str">
        <f t="shared" si="16"/>
        <v>125</v>
      </c>
      <c r="S362" t="str">
        <f t="shared" si="17"/>
        <v>125/Low</v>
      </c>
    </row>
    <row r="363" spans="1:19" x14ac:dyDescent="0.3">
      <c r="A363">
        <v>12547</v>
      </c>
      <c r="B363" s="7">
        <v>44726</v>
      </c>
      <c r="C363" t="s">
        <v>124</v>
      </c>
      <c r="D363" s="4" t="s">
        <v>41</v>
      </c>
      <c r="E363" s="2">
        <v>25</v>
      </c>
      <c r="F363" s="6">
        <v>85.99</v>
      </c>
      <c r="G363" s="6">
        <v>0.01</v>
      </c>
      <c r="H363" s="6">
        <v>2128.2525000000001</v>
      </c>
      <c r="I363" s="6">
        <v>468.21555000000001</v>
      </c>
      <c r="J363" s="6">
        <v>1660.0369500000002</v>
      </c>
      <c r="K363" s="5" t="s">
        <v>18</v>
      </c>
      <c r="L363" t="s">
        <v>31</v>
      </c>
      <c r="M363" t="s">
        <v>24</v>
      </c>
      <c r="N363" t="s">
        <v>25</v>
      </c>
      <c r="O363" t="s">
        <v>21</v>
      </c>
      <c r="P363" t="s">
        <v>66</v>
      </c>
      <c r="Q363" s="8">
        <f t="shared" si="15"/>
        <v>0.78</v>
      </c>
      <c r="R363" t="str">
        <f t="shared" si="16"/>
        <v>125</v>
      </c>
      <c r="S363" t="str">
        <f t="shared" si="17"/>
        <v>125/Medium</v>
      </c>
    </row>
    <row r="364" spans="1:19" x14ac:dyDescent="0.3">
      <c r="A364">
        <v>12548</v>
      </c>
      <c r="B364" s="7">
        <v>44726</v>
      </c>
      <c r="C364" t="s">
        <v>202</v>
      </c>
      <c r="D364" s="4" t="s">
        <v>23</v>
      </c>
      <c r="E364" s="2">
        <v>36</v>
      </c>
      <c r="F364" s="6">
        <v>7.3</v>
      </c>
      <c r="G364" s="6">
        <v>0.1</v>
      </c>
      <c r="H364" s="6">
        <v>236.52</v>
      </c>
      <c r="I364" s="6">
        <v>44.938800000000001</v>
      </c>
      <c r="J364" s="6">
        <v>191.58120000000002</v>
      </c>
      <c r="K364" s="5" t="s">
        <v>18</v>
      </c>
      <c r="L364" t="s">
        <v>31</v>
      </c>
      <c r="M364" t="s">
        <v>49</v>
      </c>
      <c r="N364" t="s">
        <v>49</v>
      </c>
      <c r="O364" t="s">
        <v>36</v>
      </c>
      <c r="P364" t="s">
        <v>22</v>
      </c>
      <c r="Q364" s="8">
        <f t="shared" si="15"/>
        <v>0.81</v>
      </c>
      <c r="R364" t="str">
        <f t="shared" si="16"/>
        <v>125</v>
      </c>
      <c r="S364" t="str">
        <f t="shared" si="17"/>
        <v>125/Not Specified</v>
      </c>
    </row>
    <row r="365" spans="1:19" x14ac:dyDescent="0.3">
      <c r="A365">
        <v>12549</v>
      </c>
      <c r="B365" s="7">
        <v>44726</v>
      </c>
      <c r="C365" t="s">
        <v>307</v>
      </c>
      <c r="D365" s="4" t="s">
        <v>17</v>
      </c>
      <c r="E365" s="2">
        <v>50</v>
      </c>
      <c r="F365" s="6">
        <v>5.74</v>
      </c>
      <c r="G365" s="6">
        <v>0.1</v>
      </c>
      <c r="H365" s="6">
        <v>258.3</v>
      </c>
      <c r="I365" s="6">
        <v>33.579000000000001</v>
      </c>
      <c r="J365" s="6">
        <v>224.721</v>
      </c>
      <c r="K365" s="5" t="s">
        <v>18</v>
      </c>
      <c r="L365" t="s">
        <v>31</v>
      </c>
      <c r="M365" t="s">
        <v>55</v>
      </c>
      <c r="N365" t="s">
        <v>55</v>
      </c>
      <c r="O365" t="s">
        <v>26</v>
      </c>
      <c r="P365" t="s">
        <v>22</v>
      </c>
      <c r="Q365" s="8">
        <f t="shared" si="15"/>
        <v>0.87</v>
      </c>
      <c r="R365" t="str">
        <f t="shared" si="16"/>
        <v>125</v>
      </c>
      <c r="S365" t="str">
        <f t="shared" si="17"/>
        <v>125/High</v>
      </c>
    </row>
    <row r="366" spans="1:19" x14ac:dyDescent="0.3">
      <c r="A366">
        <v>12550</v>
      </c>
      <c r="B366" s="7">
        <v>44726</v>
      </c>
      <c r="C366" t="s">
        <v>346</v>
      </c>
      <c r="D366" s="4" t="s">
        <v>17</v>
      </c>
      <c r="E366" s="2">
        <v>1</v>
      </c>
      <c r="F366" s="6">
        <v>3499.99</v>
      </c>
      <c r="G366" s="6">
        <v>0.05</v>
      </c>
      <c r="H366" s="6">
        <v>3324.9904999999994</v>
      </c>
      <c r="I366" s="6">
        <v>897.74743499999977</v>
      </c>
      <c r="J366" s="6">
        <v>2427.2430649999997</v>
      </c>
      <c r="K366" s="5" t="s">
        <v>18</v>
      </c>
      <c r="L366" t="s">
        <v>91</v>
      </c>
      <c r="M366" t="s">
        <v>39</v>
      </c>
      <c r="N366" t="s">
        <v>38</v>
      </c>
      <c r="O366" t="s">
        <v>21</v>
      </c>
      <c r="P366" t="s">
        <v>66</v>
      </c>
      <c r="Q366" s="8">
        <f t="shared" si="15"/>
        <v>0.73</v>
      </c>
      <c r="R366" t="str">
        <f t="shared" si="16"/>
        <v>125</v>
      </c>
      <c r="S366" t="str">
        <f t="shared" si="17"/>
        <v>125/High</v>
      </c>
    </row>
    <row r="367" spans="1:19" x14ac:dyDescent="0.3">
      <c r="A367">
        <v>12551</v>
      </c>
      <c r="B367" s="7">
        <v>44726</v>
      </c>
      <c r="C367" t="s">
        <v>454</v>
      </c>
      <c r="D367" s="4" t="s">
        <v>41</v>
      </c>
      <c r="E367" s="2">
        <v>31</v>
      </c>
      <c r="F367" s="6">
        <v>6.28</v>
      </c>
      <c r="G367" s="6">
        <v>0.09</v>
      </c>
      <c r="H367" s="6">
        <v>177.15880000000001</v>
      </c>
      <c r="I367" s="6">
        <v>47.832876000000006</v>
      </c>
      <c r="J367" s="6">
        <v>129.32592400000001</v>
      </c>
      <c r="K367" s="5" t="s">
        <v>18</v>
      </c>
      <c r="L367" t="s">
        <v>31</v>
      </c>
      <c r="M367" t="s">
        <v>55</v>
      </c>
      <c r="N367" t="s">
        <v>55</v>
      </c>
      <c r="O367" t="s">
        <v>36</v>
      </c>
      <c r="P367" t="s">
        <v>62</v>
      </c>
      <c r="Q367" s="8">
        <f t="shared" si="15"/>
        <v>0.73</v>
      </c>
      <c r="R367" t="str">
        <f t="shared" si="16"/>
        <v>125</v>
      </c>
      <c r="S367" t="str">
        <f t="shared" si="17"/>
        <v>125/Medium</v>
      </c>
    </row>
    <row r="368" spans="1:19" x14ac:dyDescent="0.3">
      <c r="A368">
        <v>12552</v>
      </c>
      <c r="B368" s="7">
        <v>44726</v>
      </c>
      <c r="C368" t="s">
        <v>567</v>
      </c>
      <c r="D368" s="4" t="s">
        <v>30</v>
      </c>
      <c r="E368" s="2">
        <v>38</v>
      </c>
      <c r="F368" s="6">
        <v>11.19</v>
      </c>
      <c r="G368" s="6">
        <v>0.02</v>
      </c>
      <c r="H368" s="6">
        <v>416.71559999999994</v>
      </c>
      <c r="I368" s="6">
        <v>79.175963999999979</v>
      </c>
      <c r="J368" s="6">
        <v>337.53963599999997</v>
      </c>
      <c r="K368" s="5" t="s">
        <v>18</v>
      </c>
      <c r="L368" t="s">
        <v>31</v>
      </c>
      <c r="M368" t="s">
        <v>20</v>
      </c>
      <c r="N368" t="s">
        <v>20</v>
      </c>
      <c r="O368" t="s">
        <v>36</v>
      </c>
      <c r="P368" t="s">
        <v>22</v>
      </c>
      <c r="Q368" s="8">
        <f t="shared" si="15"/>
        <v>0.81</v>
      </c>
      <c r="R368" t="str">
        <f t="shared" si="16"/>
        <v>125</v>
      </c>
      <c r="S368" t="str">
        <f t="shared" si="17"/>
        <v>125/Low</v>
      </c>
    </row>
    <row r="369" spans="1:19" x14ac:dyDescent="0.3">
      <c r="A369">
        <v>12553</v>
      </c>
      <c r="B369" s="7">
        <v>44726</v>
      </c>
      <c r="C369" t="s">
        <v>578</v>
      </c>
      <c r="D369" s="4" t="s">
        <v>17</v>
      </c>
      <c r="E369" s="2">
        <v>16</v>
      </c>
      <c r="F369" s="6">
        <v>122.99</v>
      </c>
      <c r="G369" s="6">
        <v>0.05</v>
      </c>
      <c r="H369" s="6">
        <v>1869.4479999999999</v>
      </c>
      <c r="I369" s="6">
        <v>336.50063999999998</v>
      </c>
      <c r="J369" s="6">
        <v>1532.9473599999999</v>
      </c>
      <c r="K369" s="5" t="s">
        <v>57</v>
      </c>
      <c r="L369" t="s">
        <v>58</v>
      </c>
      <c r="M369" t="s">
        <v>32</v>
      </c>
      <c r="N369" t="s">
        <v>25</v>
      </c>
      <c r="O369" t="s">
        <v>21</v>
      </c>
      <c r="P369" t="s">
        <v>62</v>
      </c>
      <c r="Q369" s="8">
        <f t="shared" si="15"/>
        <v>0.82</v>
      </c>
      <c r="R369" t="str">
        <f t="shared" si="16"/>
        <v>125</v>
      </c>
      <c r="S369" t="str">
        <f t="shared" si="17"/>
        <v>125/High</v>
      </c>
    </row>
    <row r="370" spans="1:19" x14ac:dyDescent="0.3">
      <c r="A370">
        <v>12554</v>
      </c>
      <c r="B370" s="7">
        <v>44726</v>
      </c>
      <c r="C370" t="s">
        <v>593</v>
      </c>
      <c r="D370" s="4" t="s">
        <v>17</v>
      </c>
      <c r="E370" s="2">
        <v>48</v>
      </c>
      <c r="F370" s="6">
        <v>4.9800000000000004</v>
      </c>
      <c r="G370" s="6">
        <v>0.02</v>
      </c>
      <c r="H370" s="6">
        <v>234.25920000000002</v>
      </c>
      <c r="I370" s="6">
        <v>39.824064</v>
      </c>
      <c r="J370" s="6">
        <v>194.43513600000003</v>
      </c>
      <c r="K370" s="5" t="s">
        <v>18</v>
      </c>
      <c r="L370" t="s">
        <v>31</v>
      </c>
      <c r="M370" t="s">
        <v>34</v>
      </c>
      <c r="N370" t="s">
        <v>35</v>
      </c>
      <c r="O370" t="s">
        <v>21</v>
      </c>
      <c r="P370" t="s">
        <v>22</v>
      </c>
      <c r="Q370" s="8">
        <f t="shared" si="15"/>
        <v>0.83000000000000007</v>
      </c>
      <c r="R370" t="str">
        <f t="shared" si="16"/>
        <v>125</v>
      </c>
      <c r="S370" t="str">
        <f t="shared" si="17"/>
        <v>125/High</v>
      </c>
    </row>
    <row r="371" spans="1:19" x14ac:dyDescent="0.3">
      <c r="A371">
        <v>12555</v>
      </c>
      <c r="B371" s="7">
        <v>44726</v>
      </c>
      <c r="C371" t="s">
        <v>621</v>
      </c>
      <c r="D371" s="4" t="s">
        <v>17</v>
      </c>
      <c r="E371" s="2">
        <v>1</v>
      </c>
      <c r="F371" s="6">
        <v>291.73</v>
      </c>
      <c r="G371" s="6">
        <v>0.1</v>
      </c>
      <c r="H371" s="6">
        <v>262.55700000000002</v>
      </c>
      <c r="I371" s="6">
        <v>28.881270000000004</v>
      </c>
      <c r="J371" s="6">
        <v>233.67573000000002</v>
      </c>
      <c r="K371" s="5" t="s">
        <v>57</v>
      </c>
      <c r="L371" t="s">
        <v>58</v>
      </c>
      <c r="M371" t="s">
        <v>34</v>
      </c>
      <c r="N371" t="s">
        <v>35</v>
      </c>
      <c r="O371" t="s">
        <v>21</v>
      </c>
      <c r="P371" t="s">
        <v>62</v>
      </c>
      <c r="Q371" s="8">
        <f t="shared" si="15"/>
        <v>0.89</v>
      </c>
      <c r="R371" t="str">
        <f t="shared" si="16"/>
        <v>125</v>
      </c>
      <c r="S371" t="str">
        <f t="shared" si="17"/>
        <v>125/High</v>
      </c>
    </row>
    <row r="372" spans="1:19" x14ac:dyDescent="0.3">
      <c r="A372">
        <v>12556</v>
      </c>
      <c r="B372" s="7">
        <v>44726</v>
      </c>
      <c r="C372" t="s">
        <v>725</v>
      </c>
      <c r="D372" s="4" t="s">
        <v>23</v>
      </c>
      <c r="E372" s="2">
        <v>41</v>
      </c>
      <c r="F372" s="6">
        <v>71.37</v>
      </c>
      <c r="G372" s="6">
        <v>0.09</v>
      </c>
      <c r="H372" s="6">
        <v>2662.8147000000004</v>
      </c>
      <c r="I372" s="6">
        <v>452.6784990000001</v>
      </c>
      <c r="J372" s="6">
        <v>2210.1362010000003</v>
      </c>
      <c r="K372" s="5" t="s">
        <v>18</v>
      </c>
      <c r="L372" t="s">
        <v>91</v>
      </c>
      <c r="M372" t="s">
        <v>49</v>
      </c>
      <c r="N372" t="s">
        <v>49</v>
      </c>
      <c r="O372" t="s">
        <v>33</v>
      </c>
      <c r="P372" t="s">
        <v>62</v>
      </c>
      <c r="Q372" s="8">
        <f t="shared" si="15"/>
        <v>0.83</v>
      </c>
      <c r="R372" t="str">
        <f t="shared" si="16"/>
        <v>125</v>
      </c>
      <c r="S372" t="str">
        <f t="shared" si="17"/>
        <v>125/Not Specified</v>
      </c>
    </row>
    <row r="373" spans="1:19" x14ac:dyDescent="0.3">
      <c r="A373">
        <v>12557</v>
      </c>
      <c r="B373" s="7">
        <v>44726</v>
      </c>
      <c r="C373" t="s">
        <v>747</v>
      </c>
      <c r="D373" s="4" t="s">
        <v>17</v>
      </c>
      <c r="E373" s="2">
        <v>30</v>
      </c>
      <c r="F373" s="6">
        <v>155.99</v>
      </c>
      <c r="G373" s="6">
        <v>0.01</v>
      </c>
      <c r="H373" s="6">
        <v>4632.9030000000002</v>
      </c>
      <c r="I373" s="6">
        <v>833.92254000000003</v>
      </c>
      <c r="J373" s="6">
        <v>3798.9804600000002</v>
      </c>
      <c r="K373" s="5" t="s">
        <v>18</v>
      </c>
      <c r="L373" t="s">
        <v>31</v>
      </c>
      <c r="M373" t="s">
        <v>48</v>
      </c>
      <c r="N373" t="s">
        <v>48</v>
      </c>
      <c r="O373" t="s">
        <v>33</v>
      </c>
      <c r="P373" t="s">
        <v>66</v>
      </c>
      <c r="Q373" s="8">
        <f t="shared" si="15"/>
        <v>0.82</v>
      </c>
      <c r="R373" t="str">
        <f t="shared" si="16"/>
        <v>125</v>
      </c>
      <c r="S373" t="str">
        <f t="shared" si="17"/>
        <v>125/High</v>
      </c>
    </row>
    <row r="374" spans="1:19" x14ac:dyDescent="0.3">
      <c r="A374">
        <v>12558</v>
      </c>
      <c r="B374" s="7">
        <v>44726</v>
      </c>
      <c r="C374" t="s">
        <v>826</v>
      </c>
      <c r="D374" s="4" t="s">
        <v>23</v>
      </c>
      <c r="E374" s="2">
        <v>15</v>
      </c>
      <c r="F374" s="6">
        <v>350.98</v>
      </c>
      <c r="G374" s="6">
        <v>0.06</v>
      </c>
      <c r="H374" s="6">
        <v>4948.8180000000002</v>
      </c>
      <c r="I374" s="6">
        <v>1435.1572200000001</v>
      </c>
      <c r="J374" s="6">
        <v>3513.6607800000002</v>
      </c>
      <c r="K374" s="5" t="s">
        <v>57</v>
      </c>
      <c r="L374" t="s">
        <v>58</v>
      </c>
      <c r="M374" t="s">
        <v>49</v>
      </c>
      <c r="N374" t="s">
        <v>49</v>
      </c>
      <c r="O374" t="s">
        <v>26</v>
      </c>
      <c r="P374" t="s">
        <v>62</v>
      </c>
      <c r="Q374" s="8">
        <f t="shared" si="15"/>
        <v>0.71</v>
      </c>
      <c r="R374" t="str">
        <f t="shared" si="16"/>
        <v>125</v>
      </c>
      <c r="S374" t="str">
        <f t="shared" si="17"/>
        <v>125/Not Specified</v>
      </c>
    </row>
    <row r="375" spans="1:19" x14ac:dyDescent="0.3">
      <c r="A375">
        <v>12559</v>
      </c>
      <c r="B375" s="7">
        <v>44726</v>
      </c>
      <c r="C375" t="s">
        <v>975</v>
      </c>
      <c r="D375" t="s">
        <v>23</v>
      </c>
      <c r="E375" s="2">
        <v>45</v>
      </c>
      <c r="F375" s="6">
        <v>9.7799999999999994</v>
      </c>
      <c r="G375" s="6">
        <v>0.05</v>
      </c>
      <c r="H375" s="6">
        <v>418.09499999999997</v>
      </c>
      <c r="I375" s="6">
        <v>83.619</v>
      </c>
      <c r="J375" s="6">
        <v>334.476</v>
      </c>
      <c r="K375" t="s">
        <v>18</v>
      </c>
      <c r="L375" t="s">
        <v>31</v>
      </c>
      <c r="M375" t="s">
        <v>47</v>
      </c>
      <c r="N375" t="s">
        <v>35</v>
      </c>
      <c r="O375" s="3" t="s">
        <v>21</v>
      </c>
      <c r="P375" t="s">
        <v>22</v>
      </c>
      <c r="Q375" s="8">
        <f t="shared" si="15"/>
        <v>0.8</v>
      </c>
      <c r="R375" t="str">
        <f t="shared" si="16"/>
        <v>125</v>
      </c>
      <c r="S375" t="str">
        <f t="shared" si="17"/>
        <v>125/Not Specified</v>
      </c>
    </row>
    <row r="376" spans="1:19" x14ac:dyDescent="0.3">
      <c r="A376">
        <v>12560</v>
      </c>
      <c r="B376" s="7">
        <v>44726</v>
      </c>
      <c r="C376" t="s">
        <v>991</v>
      </c>
      <c r="D376" s="4" t="s">
        <v>17</v>
      </c>
      <c r="E376" s="2">
        <v>14</v>
      </c>
      <c r="F376" s="6">
        <v>7.96</v>
      </c>
      <c r="G376" s="6">
        <v>0</v>
      </c>
      <c r="H376" s="6">
        <v>111.44</v>
      </c>
      <c r="I376" s="6">
        <v>33.431999999999995</v>
      </c>
      <c r="J376" s="6">
        <v>78.00800000000001</v>
      </c>
      <c r="K376" s="5" t="s">
        <v>18</v>
      </c>
      <c r="L376" t="s">
        <v>31</v>
      </c>
      <c r="M376" t="s">
        <v>20</v>
      </c>
      <c r="N376" t="s">
        <v>20</v>
      </c>
      <c r="O376" t="s">
        <v>26</v>
      </c>
      <c r="P376" t="s">
        <v>62</v>
      </c>
      <c r="Q376" s="8">
        <f t="shared" si="15"/>
        <v>0.70000000000000007</v>
      </c>
      <c r="R376" t="str">
        <f t="shared" si="16"/>
        <v>125</v>
      </c>
      <c r="S376" t="str">
        <f t="shared" si="17"/>
        <v>125/High</v>
      </c>
    </row>
    <row r="377" spans="1:19" x14ac:dyDescent="0.3">
      <c r="A377">
        <v>12526</v>
      </c>
      <c r="B377" s="7">
        <v>44725</v>
      </c>
      <c r="C377" t="s">
        <v>99</v>
      </c>
      <c r="D377" s="4" t="s">
        <v>27</v>
      </c>
      <c r="E377" s="2">
        <v>40</v>
      </c>
      <c r="F377" s="6">
        <v>65.989999999999995</v>
      </c>
      <c r="G377" s="6">
        <v>0.01</v>
      </c>
      <c r="H377" s="6">
        <v>2613.2039999999997</v>
      </c>
      <c r="I377" s="6">
        <v>653.30099999999993</v>
      </c>
      <c r="J377" s="6">
        <v>1959.9029999999998</v>
      </c>
      <c r="K377" s="5" t="s">
        <v>18</v>
      </c>
      <c r="L377" t="s">
        <v>31</v>
      </c>
      <c r="M377" t="s">
        <v>24</v>
      </c>
      <c r="N377" t="s">
        <v>25</v>
      </c>
      <c r="O377" t="s">
        <v>21</v>
      </c>
      <c r="P377" t="s">
        <v>66</v>
      </c>
      <c r="Q377" s="8">
        <f t="shared" si="15"/>
        <v>0.75</v>
      </c>
      <c r="R377" t="str">
        <f t="shared" si="16"/>
        <v>125</v>
      </c>
      <c r="S377" t="str">
        <f t="shared" si="17"/>
        <v>125/Critical</v>
      </c>
    </row>
    <row r="378" spans="1:19" x14ac:dyDescent="0.3">
      <c r="A378">
        <v>12527</v>
      </c>
      <c r="B378" s="7">
        <v>44725</v>
      </c>
      <c r="C378" t="s">
        <v>109</v>
      </c>
      <c r="D378" s="4" t="s">
        <v>23</v>
      </c>
      <c r="E378" s="2">
        <v>25</v>
      </c>
      <c r="F378" s="6">
        <v>205.99</v>
      </c>
      <c r="G378" s="6">
        <v>0.05</v>
      </c>
      <c r="H378" s="6">
        <v>4892.2624999999998</v>
      </c>
      <c r="I378" s="6">
        <v>635.99412499999994</v>
      </c>
      <c r="J378" s="6">
        <v>4256.2683749999997</v>
      </c>
      <c r="K378" s="5" t="s">
        <v>18</v>
      </c>
      <c r="L378" t="s">
        <v>31</v>
      </c>
      <c r="M378" t="s">
        <v>20</v>
      </c>
      <c r="N378" t="s">
        <v>20</v>
      </c>
      <c r="O378" t="s">
        <v>21</v>
      </c>
      <c r="P378" t="s">
        <v>66</v>
      </c>
      <c r="Q378" s="8">
        <f t="shared" si="15"/>
        <v>0.87</v>
      </c>
      <c r="R378" t="str">
        <f t="shared" si="16"/>
        <v>125</v>
      </c>
      <c r="S378" t="str">
        <f t="shared" si="17"/>
        <v>125/Not Specified</v>
      </c>
    </row>
    <row r="379" spans="1:19" x14ac:dyDescent="0.3">
      <c r="A379">
        <v>12528</v>
      </c>
      <c r="B379" s="7">
        <v>44725</v>
      </c>
      <c r="C379" t="s">
        <v>145</v>
      </c>
      <c r="D379" s="4" t="s">
        <v>27</v>
      </c>
      <c r="E379" s="2">
        <v>31</v>
      </c>
      <c r="F379" s="6">
        <v>35.99</v>
      </c>
      <c r="G379" s="6">
        <v>0.05</v>
      </c>
      <c r="H379" s="6">
        <v>1059.9055000000001</v>
      </c>
      <c r="I379" s="6">
        <v>254.37732000000003</v>
      </c>
      <c r="J379" s="6">
        <v>805.52818000000002</v>
      </c>
      <c r="K379" s="5" t="s">
        <v>18</v>
      </c>
      <c r="L379" t="s">
        <v>19</v>
      </c>
      <c r="M379" t="s">
        <v>20</v>
      </c>
      <c r="N379" t="s">
        <v>20</v>
      </c>
      <c r="O379" t="s">
        <v>21</v>
      </c>
      <c r="P379" t="s">
        <v>66</v>
      </c>
      <c r="Q379" s="8">
        <f t="shared" si="15"/>
        <v>0.76</v>
      </c>
      <c r="R379" t="str">
        <f t="shared" si="16"/>
        <v>125</v>
      </c>
      <c r="S379" t="str">
        <f t="shared" si="17"/>
        <v>125/Critical</v>
      </c>
    </row>
    <row r="380" spans="1:19" x14ac:dyDescent="0.3">
      <c r="A380">
        <v>12529</v>
      </c>
      <c r="B380" s="7">
        <v>44725</v>
      </c>
      <c r="C380" t="s">
        <v>179</v>
      </c>
      <c r="D380" s="4" t="s">
        <v>30</v>
      </c>
      <c r="E380" s="2">
        <v>40</v>
      </c>
      <c r="F380" s="6">
        <v>6.88</v>
      </c>
      <c r="G380" s="6">
        <v>0.06</v>
      </c>
      <c r="H380" s="6">
        <v>258.68799999999999</v>
      </c>
      <c r="I380" s="6">
        <v>31.042559999999998</v>
      </c>
      <c r="J380" s="6">
        <v>227.64543999999998</v>
      </c>
      <c r="K380" s="5" t="s">
        <v>18</v>
      </c>
      <c r="L380" t="s">
        <v>19</v>
      </c>
      <c r="M380" t="s">
        <v>39</v>
      </c>
      <c r="N380" t="s">
        <v>38</v>
      </c>
      <c r="O380" t="s">
        <v>33</v>
      </c>
      <c r="P380" t="s">
        <v>22</v>
      </c>
      <c r="Q380" s="8">
        <f t="shared" si="15"/>
        <v>0.88</v>
      </c>
      <c r="R380" t="str">
        <f t="shared" si="16"/>
        <v>125</v>
      </c>
      <c r="S380" t="str">
        <f t="shared" si="17"/>
        <v>125/Low</v>
      </c>
    </row>
    <row r="381" spans="1:19" x14ac:dyDescent="0.3">
      <c r="A381">
        <v>12530</v>
      </c>
      <c r="B381" s="7">
        <v>44725</v>
      </c>
      <c r="C381" t="s">
        <v>253</v>
      </c>
      <c r="D381" s="4" t="s">
        <v>30</v>
      </c>
      <c r="E381" s="2">
        <v>32</v>
      </c>
      <c r="F381" s="6">
        <v>5.98</v>
      </c>
      <c r="G381" s="6">
        <v>0.1</v>
      </c>
      <c r="H381" s="6">
        <v>172.22400000000002</v>
      </c>
      <c r="I381" s="6">
        <v>25.833600000000001</v>
      </c>
      <c r="J381" s="6">
        <v>146.39040000000003</v>
      </c>
      <c r="K381" s="5" t="s">
        <v>18</v>
      </c>
      <c r="L381" t="s">
        <v>31</v>
      </c>
      <c r="M381" t="s">
        <v>49</v>
      </c>
      <c r="N381" t="s">
        <v>49</v>
      </c>
      <c r="O381" t="s">
        <v>21</v>
      </c>
      <c r="P381" t="s">
        <v>22</v>
      </c>
      <c r="Q381" s="8">
        <f t="shared" si="15"/>
        <v>0.85000000000000009</v>
      </c>
      <c r="R381" t="str">
        <f t="shared" si="16"/>
        <v>125</v>
      </c>
      <c r="S381" t="str">
        <f t="shared" si="17"/>
        <v>125/Low</v>
      </c>
    </row>
    <row r="382" spans="1:19" x14ac:dyDescent="0.3">
      <c r="A382">
        <v>12531</v>
      </c>
      <c r="B382" s="7">
        <v>44725</v>
      </c>
      <c r="C382" t="s">
        <v>261</v>
      </c>
      <c r="D382" s="4" t="s">
        <v>41</v>
      </c>
      <c r="E382" s="2">
        <v>4</v>
      </c>
      <c r="F382" s="6">
        <v>6.23</v>
      </c>
      <c r="G382" s="6">
        <v>0.1</v>
      </c>
      <c r="H382" s="6">
        <v>22.428000000000001</v>
      </c>
      <c r="I382" s="6">
        <v>6.2798400000000001</v>
      </c>
      <c r="J382" s="6">
        <v>16.148160000000001</v>
      </c>
      <c r="K382" s="5" t="s">
        <v>28</v>
      </c>
      <c r="L382" t="s">
        <v>31</v>
      </c>
      <c r="M382" t="s">
        <v>34</v>
      </c>
      <c r="N382" t="s">
        <v>35</v>
      </c>
      <c r="O382" t="s">
        <v>21</v>
      </c>
      <c r="P382" t="s">
        <v>22</v>
      </c>
      <c r="Q382" s="8">
        <f t="shared" si="15"/>
        <v>0.72</v>
      </c>
      <c r="R382" t="str">
        <f t="shared" si="16"/>
        <v>125</v>
      </c>
      <c r="S382" t="str">
        <f t="shared" si="17"/>
        <v>125/Medium</v>
      </c>
    </row>
    <row r="383" spans="1:19" x14ac:dyDescent="0.3">
      <c r="A383">
        <v>12532</v>
      </c>
      <c r="B383" s="7">
        <v>44725</v>
      </c>
      <c r="C383" t="s">
        <v>276</v>
      </c>
      <c r="D383" t="s">
        <v>17</v>
      </c>
      <c r="E383" s="2">
        <v>31</v>
      </c>
      <c r="F383" s="6">
        <v>1.26</v>
      </c>
      <c r="G383" s="6">
        <v>0.06</v>
      </c>
      <c r="H383" s="6">
        <v>36.7164</v>
      </c>
      <c r="I383" s="6">
        <v>4.4059680000000006</v>
      </c>
      <c r="J383" s="6">
        <v>32.310431999999999</v>
      </c>
      <c r="K383" t="s">
        <v>18</v>
      </c>
      <c r="L383" t="s">
        <v>19</v>
      </c>
      <c r="M383" t="s">
        <v>20</v>
      </c>
      <c r="N383" t="s">
        <v>20</v>
      </c>
      <c r="O383" s="3" t="s">
        <v>36</v>
      </c>
      <c r="P383" t="s">
        <v>22</v>
      </c>
      <c r="Q383" s="8">
        <f t="shared" si="15"/>
        <v>0.88</v>
      </c>
      <c r="R383" t="str">
        <f t="shared" si="16"/>
        <v>125</v>
      </c>
      <c r="S383" t="str">
        <f t="shared" si="17"/>
        <v>125/High</v>
      </c>
    </row>
    <row r="384" spans="1:19" x14ac:dyDescent="0.3">
      <c r="A384">
        <v>12533</v>
      </c>
      <c r="B384" s="7">
        <v>44725</v>
      </c>
      <c r="C384" t="s">
        <v>333</v>
      </c>
      <c r="D384" s="4" t="s">
        <v>27</v>
      </c>
      <c r="E384" s="2">
        <v>43</v>
      </c>
      <c r="F384" s="6">
        <v>376.13</v>
      </c>
      <c r="G384" s="6">
        <v>0.02</v>
      </c>
      <c r="H384" s="6">
        <v>15850.118199999999</v>
      </c>
      <c r="I384" s="6">
        <v>3328.5248219999999</v>
      </c>
      <c r="J384" s="6">
        <v>12521.593378</v>
      </c>
      <c r="K384" s="5" t="s">
        <v>57</v>
      </c>
      <c r="L384" t="s">
        <v>201</v>
      </c>
      <c r="M384" t="s">
        <v>24</v>
      </c>
      <c r="N384" t="s">
        <v>25</v>
      </c>
      <c r="O384" t="s">
        <v>26</v>
      </c>
      <c r="P384" t="s">
        <v>62</v>
      </c>
      <c r="Q384" s="8">
        <f t="shared" si="15"/>
        <v>0.79</v>
      </c>
      <c r="R384" t="str">
        <f t="shared" si="16"/>
        <v>125</v>
      </c>
      <c r="S384" t="str">
        <f t="shared" si="17"/>
        <v>125/Critical</v>
      </c>
    </row>
    <row r="385" spans="1:19" x14ac:dyDescent="0.3">
      <c r="A385">
        <v>12534</v>
      </c>
      <c r="B385" s="7">
        <v>44725</v>
      </c>
      <c r="C385" t="s">
        <v>398</v>
      </c>
      <c r="D385" s="4" t="s">
        <v>41</v>
      </c>
      <c r="E385" s="2">
        <v>46</v>
      </c>
      <c r="F385" s="6">
        <v>13.73</v>
      </c>
      <c r="G385" s="6">
        <v>7.0000000000000007E-2</v>
      </c>
      <c r="H385" s="6">
        <v>587.36940000000004</v>
      </c>
      <c r="I385" s="6">
        <v>99.852798000000007</v>
      </c>
      <c r="J385" s="6">
        <v>487.51660200000003</v>
      </c>
      <c r="K385" s="5" t="s">
        <v>18</v>
      </c>
      <c r="L385" t="s">
        <v>19</v>
      </c>
      <c r="M385" t="s">
        <v>20</v>
      </c>
      <c r="N385" t="s">
        <v>20</v>
      </c>
      <c r="O385" t="s">
        <v>26</v>
      </c>
      <c r="P385" t="s">
        <v>62</v>
      </c>
      <c r="Q385" s="8">
        <f t="shared" si="15"/>
        <v>0.83</v>
      </c>
      <c r="R385" t="str">
        <f t="shared" si="16"/>
        <v>125</v>
      </c>
      <c r="S385" t="str">
        <f t="shared" si="17"/>
        <v>125/Medium</v>
      </c>
    </row>
    <row r="386" spans="1:19" x14ac:dyDescent="0.3">
      <c r="A386">
        <v>12535</v>
      </c>
      <c r="B386" s="7">
        <v>44725</v>
      </c>
      <c r="C386" t="s">
        <v>478</v>
      </c>
      <c r="D386" s="4" t="s">
        <v>27</v>
      </c>
      <c r="E386" s="2">
        <v>13</v>
      </c>
      <c r="F386" s="6">
        <v>49.43</v>
      </c>
      <c r="G386" s="6">
        <v>0.05</v>
      </c>
      <c r="H386" s="6">
        <v>610.46050000000002</v>
      </c>
      <c r="I386" s="6">
        <v>85.464470000000006</v>
      </c>
      <c r="J386" s="6">
        <v>524.99603000000002</v>
      </c>
      <c r="K386" s="5" t="s">
        <v>18</v>
      </c>
      <c r="L386" t="s">
        <v>31</v>
      </c>
      <c r="M386" t="s">
        <v>20</v>
      </c>
      <c r="N386" t="s">
        <v>20</v>
      </c>
      <c r="O386" t="s">
        <v>33</v>
      </c>
      <c r="P386" t="s">
        <v>22</v>
      </c>
      <c r="Q386" s="8">
        <f t="shared" ref="Q386:Q449" si="18">J386/H386</f>
        <v>0.86</v>
      </c>
      <c r="R386" t="str">
        <f t="shared" ref="R386:R449" si="19">LEFT(A386,3)</f>
        <v>125</v>
      </c>
      <c r="S386" t="str">
        <f t="shared" ref="S386:S449" si="20">CONCATENATE(R386,"/",D386)</f>
        <v>125/Critical</v>
      </c>
    </row>
    <row r="387" spans="1:19" x14ac:dyDescent="0.3">
      <c r="A387">
        <v>12536</v>
      </c>
      <c r="B387" s="7">
        <v>44725</v>
      </c>
      <c r="C387" t="s">
        <v>532</v>
      </c>
      <c r="D387" t="s">
        <v>23</v>
      </c>
      <c r="E387" s="2">
        <v>21</v>
      </c>
      <c r="F387" s="6">
        <v>6.64</v>
      </c>
      <c r="G387" s="6">
        <v>0.05</v>
      </c>
      <c r="H387" s="6">
        <v>132.46799999999999</v>
      </c>
      <c r="I387" s="6">
        <v>19.870199999999997</v>
      </c>
      <c r="J387" s="6">
        <v>112.59779999999999</v>
      </c>
      <c r="K387" t="s">
        <v>18</v>
      </c>
      <c r="L387" t="s">
        <v>80</v>
      </c>
      <c r="M387" t="s">
        <v>48</v>
      </c>
      <c r="N387" t="s">
        <v>48</v>
      </c>
      <c r="O387" s="3" t="s">
        <v>26</v>
      </c>
      <c r="P387" t="s">
        <v>62</v>
      </c>
      <c r="Q387" s="8">
        <f t="shared" si="18"/>
        <v>0.85</v>
      </c>
      <c r="R387" t="str">
        <f t="shared" si="19"/>
        <v>125</v>
      </c>
      <c r="S387" t="str">
        <f t="shared" si="20"/>
        <v>125/Not Specified</v>
      </c>
    </row>
    <row r="388" spans="1:19" x14ac:dyDescent="0.3">
      <c r="A388">
        <v>12537</v>
      </c>
      <c r="B388" s="7">
        <v>44725</v>
      </c>
      <c r="C388" t="s">
        <v>615</v>
      </c>
      <c r="D388" s="4" t="s">
        <v>27</v>
      </c>
      <c r="E388" s="2">
        <v>36</v>
      </c>
      <c r="F388" s="6">
        <v>14.81</v>
      </c>
      <c r="G388" s="6">
        <v>0.08</v>
      </c>
      <c r="H388" s="6">
        <v>490.50720000000001</v>
      </c>
      <c r="I388" s="6">
        <v>49.050719999999998</v>
      </c>
      <c r="J388" s="6">
        <v>441.45648</v>
      </c>
      <c r="K388" s="5" t="s">
        <v>18</v>
      </c>
      <c r="L388" t="s">
        <v>31</v>
      </c>
      <c r="M388" t="s">
        <v>20</v>
      </c>
      <c r="N388" t="s">
        <v>20</v>
      </c>
      <c r="O388" t="s">
        <v>26</v>
      </c>
      <c r="P388" t="s">
        <v>22</v>
      </c>
      <c r="Q388" s="8">
        <f t="shared" si="18"/>
        <v>0.9</v>
      </c>
      <c r="R388" t="str">
        <f t="shared" si="19"/>
        <v>125</v>
      </c>
      <c r="S388" t="str">
        <f t="shared" si="20"/>
        <v>125/Critical</v>
      </c>
    </row>
    <row r="389" spans="1:19" x14ac:dyDescent="0.3">
      <c r="A389">
        <v>12538</v>
      </c>
      <c r="B389" s="7">
        <v>44725</v>
      </c>
      <c r="C389" t="s">
        <v>675</v>
      </c>
      <c r="D389" s="4" t="s">
        <v>17</v>
      </c>
      <c r="E389" s="2">
        <v>24</v>
      </c>
      <c r="F389" s="6">
        <v>367.99</v>
      </c>
      <c r="G389" s="6">
        <v>0</v>
      </c>
      <c r="H389" s="6">
        <v>8831.76</v>
      </c>
      <c r="I389" s="6">
        <v>1678.0344</v>
      </c>
      <c r="J389" s="6">
        <v>7153.7255999999998</v>
      </c>
      <c r="K389" s="5" t="s">
        <v>18</v>
      </c>
      <c r="L389" t="s">
        <v>31</v>
      </c>
      <c r="M389" t="s">
        <v>20</v>
      </c>
      <c r="N389" t="s">
        <v>20</v>
      </c>
      <c r="O389" t="s">
        <v>33</v>
      </c>
      <c r="P389" t="s">
        <v>22</v>
      </c>
      <c r="Q389" s="8">
        <f t="shared" si="18"/>
        <v>0.80999999999999994</v>
      </c>
      <c r="R389" t="str">
        <f t="shared" si="19"/>
        <v>125</v>
      </c>
      <c r="S389" t="str">
        <f t="shared" si="20"/>
        <v>125/High</v>
      </c>
    </row>
    <row r="390" spans="1:19" x14ac:dyDescent="0.3">
      <c r="A390">
        <v>12539</v>
      </c>
      <c r="B390" s="7">
        <v>44725</v>
      </c>
      <c r="C390" t="s">
        <v>718</v>
      </c>
      <c r="D390" s="4" t="s">
        <v>30</v>
      </c>
      <c r="E390" s="2">
        <v>12</v>
      </c>
      <c r="F390" s="6">
        <v>73.98</v>
      </c>
      <c r="G390" s="6">
        <v>0.05</v>
      </c>
      <c r="H390" s="6">
        <v>843.37199999999996</v>
      </c>
      <c r="I390" s="6">
        <v>118.07207999999999</v>
      </c>
      <c r="J390" s="6">
        <v>725.29991999999993</v>
      </c>
      <c r="K390" s="5" t="s">
        <v>18</v>
      </c>
      <c r="L390" t="s">
        <v>31</v>
      </c>
      <c r="M390" t="s">
        <v>43</v>
      </c>
      <c r="N390" t="s">
        <v>43</v>
      </c>
      <c r="O390" t="s">
        <v>21</v>
      </c>
      <c r="P390" t="s">
        <v>66</v>
      </c>
      <c r="Q390" s="8">
        <f t="shared" si="18"/>
        <v>0.86</v>
      </c>
      <c r="R390" t="str">
        <f t="shared" si="19"/>
        <v>125</v>
      </c>
      <c r="S390" t="str">
        <f t="shared" si="20"/>
        <v>125/Low</v>
      </c>
    </row>
    <row r="391" spans="1:19" x14ac:dyDescent="0.3">
      <c r="A391">
        <v>12540</v>
      </c>
      <c r="B391" s="7">
        <v>44725</v>
      </c>
      <c r="C391" t="s">
        <v>724</v>
      </c>
      <c r="D391" s="4" t="s">
        <v>41</v>
      </c>
      <c r="E391" s="2">
        <v>10</v>
      </c>
      <c r="F391" s="6">
        <v>24.95</v>
      </c>
      <c r="G391" s="6">
        <v>0.02</v>
      </c>
      <c r="H391" s="6">
        <v>244.51</v>
      </c>
      <c r="I391" s="6">
        <v>24.451000000000001</v>
      </c>
      <c r="J391" s="6">
        <v>220.059</v>
      </c>
      <c r="K391" s="5" t="s">
        <v>18</v>
      </c>
      <c r="L391" t="s">
        <v>31</v>
      </c>
      <c r="M391" t="s">
        <v>39</v>
      </c>
      <c r="N391" t="s">
        <v>38</v>
      </c>
      <c r="O391" t="s">
        <v>36</v>
      </c>
      <c r="P391" t="s">
        <v>22</v>
      </c>
      <c r="Q391" s="8">
        <f t="shared" si="18"/>
        <v>0.9</v>
      </c>
      <c r="R391" t="str">
        <f t="shared" si="19"/>
        <v>125</v>
      </c>
      <c r="S391" t="str">
        <f t="shared" si="20"/>
        <v>125/Medium</v>
      </c>
    </row>
    <row r="392" spans="1:19" x14ac:dyDescent="0.3">
      <c r="A392">
        <v>12541</v>
      </c>
      <c r="B392" s="7">
        <v>44725</v>
      </c>
      <c r="C392" t="s">
        <v>737</v>
      </c>
      <c r="D392" s="4" t="s">
        <v>30</v>
      </c>
      <c r="E392" s="2">
        <v>26</v>
      </c>
      <c r="F392" s="6">
        <v>15.98</v>
      </c>
      <c r="G392" s="6">
        <v>0.01</v>
      </c>
      <c r="H392" s="6">
        <v>411.3252</v>
      </c>
      <c r="I392" s="6">
        <v>106.944552</v>
      </c>
      <c r="J392" s="6">
        <v>304.38064800000001</v>
      </c>
      <c r="K392" s="5" t="s">
        <v>18</v>
      </c>
      <c r="L392" t="s">
        <v>31</v>
      </c>
      <c r="M392" t="s">
        <v>43</v>
      </c>
      <c r="N392" t="s">
        <v>43</v>
      </c>
      <c r="O392" t="s">
        <v>26</v>
      </c>
      <c r="P392" t="s">
        <v>66</v>
      </c>
      <c r="Q392" s="8">
        <f t="shared" si="18"/>
        <v>0.74</v>
      </c>
      <c r="R392" t="str">
        <f t="shared" si="19"/>
        <v>125</v>
      </c>
      <c r="S392" t="str">
        <f t="shared" si="20"/>
        <v>125/Low</v>
      </c>
    </row>
    <row r="393" spans="1:19" x14ac:dyDescent="0.3">
      <c r="A393">
        <v>12542</v>
      </c>
      <c r="B393" s="7">
        <v>44725</v>
      </c>
      <c r="C393" t="s">
        <v>748</v>
      </c>
      <c r="D393" s="4" t="s">
        <v>17</v>
      </c>
      <c r="E393" s="2">
        <v>6</v>
      </c>
      <c r="F393" s="6">
        <v>125.99</v>
      </c>
      <c r="G393" s="6">
        <v>0.03</v>
      </c>
      <c r="H393" s="6">
        <v>733.26179999999988</v>
      </c>
      <c r="I393" s="6">
        <v>175.98283199999997</v>
      </c>
      <c r="J393" s="6">
        <v>557.27896799999985</v>
      </c>
      <c r="K393" s="5" t="s">
        <v>18</v>
      </c>
      <c r="L393" t="s">
        <v>31</v>
      </c>
      <c r="M393" t="s">
        <v>37</v>
      </c>
      <c r="N393" t="s">
        <v>38</v>
      </c>
      <c r="O393" t="s">
        <v>36</v>
      </c>
      <c r="P393" t="s">
        <v>66</v>
      </c>
      <c r="Q393" s="8">
        <f t="shared" si="18"/>
        <v>0.7599999999999999</v>
      </c>
      <c r="R393" t="str">
        <f t="shared" si="19"/>
        <v>125</v>
      </c>
      <c r="S393" t="str">
        <f t="shared" si="20"/>
        <v>125/High</v>
      </c>
    </row>
    <row r="394" spans="1:19" x14ac:dyDescent="0.3">
      <c r="A394">
        <v>12543</v>
      </c>
      <c r="B394" s="7">
        <v>44725</v>
      </c>
      <c r="C394" t="s">
        <v>923</v>
      </c>
      <c r="D394" s="4" t="s">
        <v>17</v>
      </c>
      <c r="E394" s="2">
        <v>10</v>
      </c>
      <c r="F394" s="6">
        <v>6.68</v>
      </c>
      <c r="G394" s="6">
        <v>0.08</v>
      </c>
      <c r="H394" s="6">
        <v>61.456000000000003</v>
      </c>
      <c r="I394" s="6">
        <v>7.9892799999999999</v>
      </c>
      <c r="J394" s="6">
        <v>53.466720000000002</v>
      </c>
      <c r="K394" s="5" t="s">
        <v>18</v>
      </c>
      <c r="L394" t="s">
        <v>19</v>
      </c>
      <c r="M394" t="s">
        <v>20</v>
      </c>
      <c r="N394" t="s">
        <v>20</v>
      </c>
      <c r="O394" t="s">
        <v>33</v>
      </c>
      <c r="P394" t="s">
        <v>22</v>
      </c>
      <c r="Q394" s="8">
        <f t="shared" si="18"/>
        <v>0.87</v>
      </c>
      <c r="R394" t="str">
        <f t="shared" si="19"/>
        <v>125</v>
      </c>
      <c r="S394" t="str">
        <f t="shared" si="20"/>
        <v>125/High</v>
      </c>
    </row>
    <row r="395" spans="1:19" x14ac:dyDescent="0.3">
      <c r="A395">
        <v>12544</v>
      </c>
      <c r="B395" s="7">
        <v>44725</v>
      </c>
      <c r="C395" t="s">
        <v>987</v>
      </c>
      <c r="D395" s="4" t="s">
        <v>30</v>
      </c>
      <c r="E395" s="2">
        <v>45</v>
      </c>
      <c r="F395" s="6">
        <v>2.98</v>
      </c>
      <c r="G395" s="6">
        <v>0.05</v>
      </c>
      <c r="H395" s="6">
        <v>127.39499999999998</v>
      </c>
      <c r="I395" s="6">
        <v>30.574799999999996</v>
      </c>
      <c r="J395" s="6">
        <v>96.820199999999986</v>
      </c>
      <c r="K395" s="5" t="s">
        <v>18</v>
      </c>
      <c r="L395" t="s">
        <v>19</v>
      </c>
      <c r="M395" t="s">
        <v>73</v>
      </c>
      <c r="N395" t="s">
        <v>35</v>
      </c>
      <c r="O395" t="s">
        <v>21</v>
      </c>
      <c r="P395" t="s">
        <v>22</v>
      </c>
      <c r="Q395" s="8">
        <f t="shared" si="18"/>
        <v>0.76</v>
      </c>
      <c r="R395" t="str">
        <f t="shared" si="19"/>
        <v>125</v>
      </c>
      <c r="S395" t="str">
        <f t="shared" si="20"/>
        <v>125/Low</v>
      </c>
    </row>
    <row r="396" spans="1:19" x14ac:dyDescent="0.3">
      <c r="A396">
        <v>12545</v>
      </c>
      <c r="B396" s="7">
        <v>44725</v>
      </c>
      <c r="C396" t="s">
        <v>1073</v>
      </c>
      <c r="D396" s="4" t="s">
        <v>17</v>
      </c>
      <c r="E396" s="2">
        <v>24</v>
      </c>
      <c r="F396" s="6">
        <v>10.52</v>
      </c>
      <c r="G396" s="6">
        <v>0.01</v>
      </c>
      <c r="H396" s="6">
        <v>249.95519999999999</v>
      </c>
      <c r="I396" s="6">
        <v>29.994623999999998</v>
      </c>
      <c r="J396" s="6">
        <v>219.960576</v>
      </c>
      <c r="K396" s="5" t="s">
        <v>18</v>
      </c>
      <c r="L396" t="s">
        <v>80</v>
      </c>
      <c r="M396" t="s">
        <v>24</v>
      </c>
      <c r="N396" t="s">
        <v>25</v>
      </c>
      <c r="O396" t="s">
        <v>21</v>
      </c>
      <c r="P396" t="s">
        <v>62</v>
      </c>
      <c r="Q396" s="8">
        <f t="shared" si="18"/>
        <v>0.88</v>
      </c>
      <c r="R396" t="str">
        <f t="shared" si="19"/>
        <v>125</v>
      </c>
      <c r="S396" t="str">
        <f t="shared" si="20"/>
        <v>125/High</v>
      </c>
    </row>
    <row r="397" spans="1:19" x14ac:dyDescent="0.3">
      <c r="A397">
        <v>12546</v>
      </c>
      <c r="B397" s="7">
        <v>44725</v>
      </c>
      <c r="C397" t="s">
        <v>1121</v>
      </c>
      <c r="D397" s="4" t="s">
        <v>17</v>
      </c>
      <c r="E397" s="2">
        <v>27</v>
      </c>
      <c r="F397" s="6">
        <v>4.76</v>
      </c>
      <c r="G397" s="6">
        <v>7.0000000000000007E-2</v>
      </c>
      <c r="H397" s="6">
        <v>119.52359999999997</v>
      </c>
      <c r="I397" s="6">
        <v>28.685663999999992</v>
      </c>
      <c r="J397" s="6">
        <v>90.837935999999985</v>
      </c>
      <c r="K397" s="5" t="s">
        <v>28</v>
      </c>
      <c r="L397" t="s">
        <v>19</v>
      </c>
      <c r="M397" t="s">
        <v>24</v>
      </c>
      <c r="N397" t="s">
        <v>25</v>
      </c>
      <c r="O397" t="s">
        <v>26</v>
      </c>
      <c r="P397" t="s">
        <v>22</v>
      </c>
      <c r="Q397" s="8">
        <f t="shared" si="18"/>
        <v>0.76</v>
      </c>
      <c r="R397" t="str">
        <f t="shared" si="19"/>
        <v>125</v>
      </c>
      <c r="S397" t="str">
        <f t="shared" si="20"/>
        <v>125/High</v>
      </c>
    </row>
    <row r="398" spans="1:19" x14ac:dyDescent="0.3">
      <c r="A398">
        <v>12510</v>
      </c>
      <c r="B398" s="7">
        <v>44724</v>
      </c>
      <c r="C398" t="s">
        <v>44</v>
      </c>
      <c r="D398" s="4" t="s">
        <v>30</v>
      </c>
      <c r="E398" s="2">
        <v>30</v>
      </c>
      <c r="F398" s="6">
        <v>15.67</v>
      </c>
      <c r="G398" s="6">
        <v>0.01</v>
      </c>
      <c r="H398" s="6">
        <v>465.399</v>
      </c>
      <c r="I398" s="6">
        <v>93.079799999999992</v>
      </c>
      <c r="J398" s="6">
        <v>372.31920000000002</v>
      </c>
      <c r="K398" s="5" t="s">
        <v>28</v>
      </c>
      <c r="L398" t="s">
        <v>31</v>
      </c>
      <c r="M398" t="s">
        <v>45</v>
      </c>
      <c r="N398" t="s">
        <v>35</v>
      </c>
      <c r="O398" t="s">
        <v>26</v>
      </c>
      <c r="P398" t="s">
        <v>22</v>
      </c>
      <c r="Q398" s="8">
        <f t="shared" si="18"/>
        <v>0.8</v>
      </c>
      <c r="R398" t="str">
        <f t="shared" si="19"/>
        <v>125</v>
      </c>
      <c r="S398" t="str">
        <f t="shared" si="20"/>
        <v>125/Low</v>
      </c>
    </row>
    <row r="399" spans="1:19" x14ac:dyDescent="0.3">
      <c r="A399">
        <v>12511</v>
      </c>
      <c r="B399" s="7">
        <v>44724</v>
      </c>
      <c r="C399" t="s">
        <v>450</v>
      </c>
      <c r="D399" s="4" t="s">
        <v>30</v>
      </c>
      <c r="E399" s="2">
        <v>36</v>
      </c>
      <c r="F399" s="6">
        <v>6.98</v>
      </c>
      <c r="G399" s="6">
        <v>0.08</v>
      </c>
      <c r="H399" s="6">
        <v>231.17760000000004</v>
      </c>
      <c r="I399" s="6">
        <v>25.429536000000002</v>
      </c>
      <c r="J399" s="6">
        <v>205.74806400000003</v>
      </c>
      <c r="K399" s="5" t="s">
        <v>18</v>
      </c>
      <c r="L399" t="s">
        <v>31</v>
      </c>
      <c r="M399" t="s">
        <v>20</v>
      </c>
      <c r="N399" t="s">
        <v>20</v>
      </c>
      <c r="O399" t="s">
        <v>36</v>
      </c>
      <c r="P399" t="s">
        <v>22</v>
      </c>
      <c r="Q399" s="8">
        <f t="shared" si="18"/>
        <v>0.89</v>
      </c>
      <c r="R399" t="str">
        <f t="shared" si="19"/>
        <v>125</v>
      </c>
      <c r="S399" t="str">
        <f t="shared" si="20"/>
        <v>125/Low</v>
      </c>
    </row>
    <row r="400" spans="1:19" x14ac:dyDescent="0.3">
      <c r="A400">
        <v>12512</v>
      </c>
      <c r="B400" s="7">
        <v>44724</v>
      </c>
      <c r="C400" t="s">
        <v>460</v>
      </c>
      <c r="D400" s="4" t="s">
        <v>17</v>
      </c>
      <c r="E400" s="2">
        <v>29</v>
      </c>
      <c r="F400" s="6">
        <v>15.14</v>
      </c>
      <c r="G400" s="6">
        <v>7.0000000000000007E-2</v>
      </c>
      <c r="H400" s="6">
        <v>408.32579999999996</v>
      </c>
      <c r="I400" s="6">
        <v>97.998191999999975</v>
      </c>
      <c r="J400" s="6">
        <v>310.327608</v>
      </c>
      <c r="K400" s="5" t="s">
        <v>18</v>
      </c>
      <c r="L400" t="s">
        <v>31</v>
      </c>
      <c r="M400" t="s">
        <v>37</v>
      </c>
      <c r="N400" t="s">
        <v>38</v>
      </c>
      <c r="O400" t="s">
        <v>21</v>
      </c>
      <c r="P400" t="s">
        <v>22</v>
      </c>
      <c r="Q400" s="8">
        <f t="shared" si="18"/>
        <v>0.76000000000000012</v>
      </c>
      <c r="R400" t="str">
        <f t="shared" si="19"/>
        <v>125</v>
      </c>
      <c r="S400" t="str">
        <f t="shared" si="20"/>
        <v>125/High</v>
      </c>
    </row>
    <row r="401" spans="1:19" x14ac:dyDescent="0.3">
      <c r="A401">
        <v>12513</v>
      </c>
      <c r="B401" s="7">
        <v>44724</v>
      </c>
      <c r="C401" t="s">
        <v>465</v>
      </c>
      <c r="D401" s="4" t="s">
        <v>41</v>
      </c>
      <c r="E401" s="2">
        <v>48</v>
      </c>
      <c r="F401" s="6">
        <v>49.34</v>
      </c>
      <c r="G401" s="6">
        <v>0.09</v>
      </c>
      <c r="H401" s="6">
        <v>2155.1712000000002</v>
      </c>
      <c r="I401" s="6">
        <v>409.482528</v>
      </c>
      <c r="J401" s="6">
        <v>1745.6886720000002</v>
      </c>
      <c r="K401" s="5" t="s">
        <v>28</v>
      </c>
      <c r="L401" t="s">
        <v>91</v>
      </c>
      <c r="M401" t="s">
        <v>39</v>
      </c>
      <c r="N401" t="s">
        <v>38</v>
      </c>
      <c r="O401" t="s">
        <v>36</v>
      </c>
      <c r="P401" t="s">
        <v>62</v>
      </c>
      <c r="Q401" s="8">
        <f t="shared" si="18"/>
        <v>0.81</v>
      </c>
      <c r="R401" t="str">
        <f t="shared" si="19"/>
        <v>125</v>
      </c>
      <c r="S401" t="str">
        <f t="shared" si="20"/>
        <v>125/Medium</v>
      </c>
    </row>
    <row r="402" spans="1:19" x14ac:dyDescent="0.3">
      <c r="A402">
        <v>12514</v>
      </c>
      <c r="B402" s="7">
        <v>44724</v>
      </c>
      <c r="C402" t="s">
        <v>494</v>
      </c>
      <c r="D402" s="4" t="s">
        <v>27</v>
      </c>
      <c r="E402" s="2">
        <v>13</v>
      </c>
      <c r="F402" s="6">
        <v>33.619999999999997</v>
      </c>
      <c r="G402" s="6">
        <v>7.0000000000000007E-2</v>
      </c>
      <c r="H402" s="6">
        <v>406.46579999999994</v>
      </c>
      <c r="I402" s="6">
        <v>93.487133999999983</v>
      </c>
      <c r="J402" s="6">
        <v>312.97866599999998</v>
      </c>
      <c r="K402" s="5" t="s">
        <v>18</v>
      </c>
      <c r="L402" t="s">
        <v>31</v>
      </c>
      <c r="M402" t="s">
        <v>37</v>
      </c>
      <c r="N402" t="s">
        <v>38</v>
      </c>
      <c r="O402" t="s">
        <v>21</v>
      </c>
      <c r="P402" t="s">
        <v>22</v>
      </c>
      <c r="Q402" s="8">
        <f t="shared" si="18"/>
        <v>0.77</v>
      </c>
      <c r="R402" t="str">
        <f t="shared" si="19"/>
        <v>125</v>
      </c>
      <c r="S402" t="str">
        <f t="shared" si="20"/>
        <v>125/Critical</v>
      </c>
    </row>
    <row r="403" spans="1:19" x14ac:dyDescent="0.3">
      <c r="A403">
        <v>12515</v>
      </c>
      <c r="B403" s="7">
        <v>44724</v>
      </c>
      <c r="C403" t="s">
        <v>531</v>
      </c>
      <c r="D403" s="4" t="s">
        <v>17</v>
      </c>
      <c r="E403" s="2">
        <v>2</v>
      </c>
      <c r="F403" s="6">
        <v>6.98</v>
      </c>
      <c r="G403" s="6">
        <v>0.04</v>
      </c>
      <c r="H403" s="6">
        <v>13.4016</v>
      </c>
      <c r="I403" s="6">
        <v>1.742208</v>
      </c>
      <c r="J403" s="6">
        <v>11.659392</v>
      </c>
      <c r="K403" s="5" t="s">
        <v>18</v>
      </c>
      <c r="L403" t="s">
        <v>80</v>
      </c>
      <c r="M403" t="s">
        <v>39</v>
      </c>
      <c r="N403" t="s">
        <v>38</v>
      </c>
      <c r="O403" t="s">
        <v>33</v>
      </c>
      <c r="P403" t="s">
        <v>62</v>
      </c>
      <c r="Q403" s="8">
        <f t="shared" si="18"/>
        <v>0.87</v>
      </c>
      <c r="R403" t="str">
        <f t="shared" si="19"/>
        <v>125</v>
      </c>
      <c r="S403" t="str">
        <f t="shared" si="20"/>
        <v>125/High</v>
      </c>
    </row>
    <row r="404" spans="1:19" x14ac:dyDescent="0.3">
      <c r="A404">
        <v>12516</v>
      </c>
      <c r="B404" s="7">
        <v>44724</v>
      </c>
      <c r="C404" t="s">
        <v>684</v>
      </c>
      <c r="D404" s="4" t="s">
        <v>23</v>
      </c>
      <c r="E404" s="2">
        <v>50</v>
      </c>
      <c r="F404" s="6">
        <v>150.97999999999999</v>
      </c>
      <c r="G404" s="6">
        <v>0</v>
      </c>
      <c r="H404" s="6">
        <v>7548.9999999999991</v>
      </c>
      <c r="I404" s="6">
        <v>981.36999999999989</v>
      </c>
      <c r="J404" s="6">
        <v>6567.6299999999992</v>
      </c>
      <c r="K404" s="5" t="s">
        <v>57</v>
      </c>
      <c r="L404" t="s">
        <v>201</v>
      </c>
      <c r="M404" t="s">
        <v>49</v>
      </c>
      <c r="N404" t="s">
        <v>49</v>
      </c>
      <c r="O404" t="s">
        <v>21</v>
      </c>
      <c r="P404" t="s">
        <v>62</v>
      </c>
      <c r="Q404" s="8">
        <f t="shared" si="18"/>
        <v>0.87</v>
      </c>
      <c r="R404" t="str">
        <f t="shared" si="19"/>
        <v>125</v>
      </c>
      <c r="S404" t="str">
        <f t="shared" si="20"/>
        <v>125/Not Specified</v>
      </c>
    </row>
    <row r="405" spans="1:19" x14ac:dyDescent="0.3">
      <c r="A405">
        <v>12517</v>
      </c>
      <c r="B405" s="7">
        <v>44724</v>
      </c>
      <c r="C405" t="s">
        <v>695</v>
      </c>
      <c r="D405" s="4" t="s">
        <v>23</v>
      </c>
      <c r="E405" s="2">
        <v>37</v>
      </c>
      <c r="F405" s="6">
        <v>8.4600000000000009</v>
      </c>
      <c r="G405" s="6">
        <v>0.08</v>
      </c>
      <c r="H405" s="6">
        <v>287.97840000000002</v>
      </c>
      <c r="I405" s="6">
        <v>28.797840000000001</v>
      </c>
      <c r="J405" s="6">
        <v>259.18056000000001</v>
      </c>
      <c r="K405" s="5" t="s">
        <v>18</v>
      </c>
      <c r="L405" t="s">
        <v>80</v>
      </c>
      <c r="M405" t="s">
        <v>20</v>
      </c>
      <c r="N405" t="s">
        <v>20</v>
      </c>
      <c r="O405" t="s">
        <v>26</v>
      </c>
      <c r="P405" t="s">
        <v>66</v>
      </c>
      <c r="Q405" s="8">
        <f t="shared" si="18"/>
        <v>0.9</v>
      </c>
      <c r="R405" t="str">
        <f t="shared" si="19"/>
        <v>125</v>
      </c>
      <c r="S405" t="str">
        <f t="shared" si="20"/>
        <v>125/Not Specified</v>
      </c>
    </row>
    <row r="406" spans="1:19" x14ac:dyDescent="0.3">
      <c r="A406">
        <v>12518</v>
      </c>
      <c r="B406" s="7">
        <v>44724</v>
      </c>
      <c r="C406" t="s">
        <v>769</v>
      </c>
      <c r="D406" s="4" t="s">
        <v>27</v>
      </c>
      <c r="E406" s="2">
        <v>44</v>
      </c>
      <c r="F406" s="6">
        <v>17.48</v>
      </c>
      <c r="G406" s="6">
        <v>0.01</v>
      </c>
      <c r="H406" s="6">
        <v>761.42880000000002</v>
      </c>
      <c r="I406" s="6">
        <v>98.985743999999997</v>
      </c>
      <c r="J406" s="6">
        <v>662.44305600000007</v>
      </c>
      <c r="K406" s="5" t="s">
        <v>18</v>
      </c>
      <c r="L406" t="s">
        <v>80</v>
      </c>
      <c r="M406" t="s">
        <v>20</v>
      </c>
      <c r="N406" t="s">
        <v>20</v>
      </c>
      <c r="O406" t="s">
        <v>33</v>
      </c>
      <c r="P406" t="s">
        <v>66</v>
      </c>
      <c r="Q406" s="8">
        <f t="shared" si="18"/>
        <v>0.87000000000000011</v>
      </c>
      <c r="R406" t="str">
        <f t="shared" si="19"/>
        <v>125</v>
      </c>
      <c r="S406" t="str">
        <f t="shared" si="20"/>
        <v>125/Critical</v>
      </c>
    </row>
    <row r="407" spans="1:19" x14ac:dyDescent="0.3">
      <c r="A407">
        <v>12519</v>
      </c>
      <c r="B407" s="7">
        <v>44724</v>
      </c>
      <c r="C407" t="s">
        <v>785</v>
      </c>
      <c r="D407" s="4" t="s">
        <v>41</v>
      </c>
      <c r="E407" s="2">
        <v>32</v>
      </c>
      <c r="F407" s="6">
        <v>34.76</v>
      </c>
      <c r="G407" s="6">
        <v>0.02</v>
      </c>
      <c r="H407" s="6">
        <v>1090.0735999999999</v>
      </c>
      <c r="I407" s="6">
        <v>174.411776</v>
      </c>
      <c r="J407" s="6">
        <v>915.66182399999991</v>
      </c>
      <c r="K407" s="5" t="s">
        <v>18</v>
      </c>
      <c r="L407" t="s">
        <v>31</v>
      </c>
      <c r="M407" t="s">
        <v>24</v>
      </c>
      <c r="N407" t="s">
        <v>25</v>
      </c>
      <c r="O407" t="s">
        <v>26</v>
      </c>
      <c r="P407" t="s">
        <v>22</v>
      </c>
      <c r="Q407" s="8">
        <f t="shared" si="18"/>
        <v>0.84</v>
      </c>
      <c r="R407" t="str">
        <f t="shared" si="19"/>
        <v>125</v>
      </c>
      <c r="S407" t="str">
        <f t="shared" si="20"/>
        <v>125/Medium</v>
      </c>
    </row>
    <row r="408" spans="1:19" x14ac:dyDescent="0.3">
      <c r="A408">
        <v>12520</v>
      </c>
      <c r="B408" s="7">
        <v>44724</v>
      </c>
      <c r="C408" t="s">
        <v>832</v>
      </c>
      <c r="D408" s="4" t="s">
        <v>30</v>
      </c>
      <c r="E408" s="2">
        <v>31</v>
      </c>
      <c r="F408" s="6">
        <v>1.1399999999999999</v>
      </c>
      <c r="G408" s="6">
        <v>7.0000000000000007E-2</v>
      </c>
      <c r="H408" s="6">
        <v>32.866199999999992</v>
      </c>
      <c r="I408" s="6">
        <v>6.901901999999998</v>
      </c>
      <c r="J408" s="6">
        <v>25.964297999999992</v>
      </c>
      <c r="K408" s="5" t="s">
        <v>18</v>
      </c>
      <c r="L408" t="s">
        <v>19</v>
      </c>
      <c r="M408" t="s">
        <v>20</v>
      </c>
      <c r="N408" t="s">
        <v>20</v>
      </c>
      <c r="O408" t="s">
        <v>33</v>
      </c>
      <c r="P408" t="s">
        <v>22</v>
      </c>
      <c r="Q408" s="8">
        <f t="shared" si="18"/>
        <v>0.78999999999999992</v>
      </c>
      <c r="R408" t="str">
        <f t="shared" si="19"/>
        <v>125</v>
      </c>
      <c r="S408" t="str">
        <f t="shared" si="20"/>
        <v>125/Low</v>
      </c>
    </row>
    <row r="409" spans="1:19" x14ac:dyDescent="0.3">
      <c r="A409">
        <v>12521</v>
      </c>
      <c r="B409" s="7">
        <v>44724</v>
      </c>
      <c r="C409" t="s">
        <v>950</v>
      </c>
      <c r="D409" s="4" t="s">
        <v>30</v>
      </c>
      <c r="E409" s="2">
        <v>33</v>
      </c>
      <c r="F409" s="6">
        <v>13.99</v>
      </c>
      <c r="G409" s="6">
        <v>0.01</v>
      </c>
      <c r="H409" s="6">
        <v>457.05330000000004</v>
      </c>
      <c r="I409" s="6">
        <v>127.97492400000002</v>
      </c>
      <c r="J409" s="6">
        <v>329.07837600000005</v>
      </c>
      <c r="K409" s="5" t="s">
        <v>18</v>
      </c>
      <c r="L409" t="s">
        <v>65</v>
      </c>
      <c r="M409" t="s">
        <v>24</v>
      </c>
      <c r="N409" t="s">
        <v>25</v>
      </c>
      <c r="O409" t="s">
        <v>21</v>
      </c>
      <c r="P409" t="s">
        <v>66</v>
      </c>
      <c r="Q409" s="8">
        <f t="shared" si="18"/>
        <v>0.72000000000000008</v>
      </c>
      <c r="R409" t="str">
        <f t="shared" si="19"/>
        <v>125</v>
      </c>
      <c r="S409" t="str">
        <f t="shared" si="20"/>
        <v>125/Low</v>
      </c>
    </row>
    <row r="410" spans="1:19" x14ac:dyDescent="0.3">
      <c r="A410">
        <v>12522</v>
      </c>
      <c r="B410" s="7">
        <v>44724</v>
      </c>
      <c r="C410" t="s">
        <v>991</v>
      </c>
      <c r="D410" s="4" t="s">
        <v>23</v>
      </c>
      <c r="E410" s="2">
        <v>37</v>
      </c>
      <c r="F410" s="6">
        <v>7.96</v>
      </c>
      <c r="G410" s="6">
        <v>7.0000000000000007E-2</v>
      </c>
      <c r="H410" s="6">
        <v>273.90359999999998</v>
      </c>
      <c r="I410" s="6">
        <v>54.780720000000002</v>
      </c>
      <c r="J410" s="6">
        <v>219.12287999999998</v>
      </c>
      <c r="K410" s="5" t="s">
        <v>18</v>
      </c>
      <c r="L410" t="s">
        <v>31</v>
      </c>
      <c r="M410" t="s">
        <v>49</v>
      </c>
      <c r="N410" t="s">
        <v>49</v>
      </c>
      <c r="O410" t="s">
        <v>21</v>
      </c>
      <c r="P410" t="s">
        <v>62</v>
      </c>
      <c r="Q410" s="8">
        <f t="shared" si="18"/>
        <v>0.79999999999999993</v>
      </c>
      <c r="R410" t="str">
        <f t="shared" si="19"/>
        <v>125</v>
      </c>
      <c r="S410" t="str">
        <f t="shared" si="20"/>
        <v>125/Not Specified</v>
      </c>
    </row>
    <row r="411" spans="1:19" x14ac:dyDescent="0.3">
      <c r="A411">
        <v>12523</v>
      </c>
      <c r="B411" s="7">
        <v>44724</v>
      </c>
      <c r="C411" t="s">
        <v>1034</v>
      </c>
      <c r="D411" s="4" t="s">
        <v>30</v>
      </c>
      <c r="E411" s="2">
        <v>47</v>
      </c>
      <c r="F411" s="6">
        <v>6.35</v>
      </c>
      <c r="G411" s="6">
        <v>0.04</v>
      </c>
      <c r="H411" s="6">
        <v>286.512</v>
      </c>
      <c r="I411" s="6">
        <v>45.841920000000002</v>
      </c>
      <c r="J411" s="6">
        <v>240.67007999999998</v>
      </c>
      <c r="K411" s="5" t="s">
        <v>18</v>
      </c>
      <c r="L411" t="s">
        <v>19</v>
      </c>
      <c r="M411" t="s">
        <v>48</v>
      </c>
      <c r="N411" t="s">
        <v>48</v>
      </c>
      <c r="O411" t="s">
        <v>33</v>
      </c>
      <c r="P411" t="s">
        <v>22</v>
      </c>
      <c r="Q411" s="8">
        <f t="shared" si="18"/>
        <v>0.84</v>
      </c>
      <c r="R411" t="str">
        <f t="shared" si="19"/>
        <v>125</v>
      </c>
      <c r="S411" t="str">
        <f t="shared" si="20"/>
        <v>125/Low</v>
      </c>
    </row>
    <row r="412" spans="1:19" x14ac:dyDescent="0.3">
      <c r="A412">
        <v>12524</v>
      </c>
      <c r="B412" s="7">
        <v>44724</v>
      </c>
      <c r="C412" t="s">
        <v>1090</v>
      </c>
      <c r="D412" s="4" t="s">
        <v>17</v>
      </c>
      <c r="E412" s="2">
        <v>49</v>
      </c>
      <c r="F412" s="6">
        <v>29.89</v>
      </c>
      <c r="G412" s="6">
        <v>0.02</v>
      </c>
      <c r="H412" s="6">
        <v>1435.3178</v>
      </c>
      <c r="I412" s="6">
        <v>186.59131400000001</v>
      </c>
      <c r="J412" s="6">
        <v>1248.726486</v>
      </c>
      <c r="K412" s="5" t="s">
        <v>18</v>
      </c>
      <c r="L412" t="s">
        <v>80</v>
      </c>
      <c r="M412" t="s">
        <v>20</v>
      </c>
      <c r="N412" t="s">
        <v>20</v>
      </c>
      <c r="O412" t="s">
        <v>21</v>
      </c>
      <c r="P412" t="s">
        <v>66</v>
      </c>
      <c r="Q412" s="8">
        <f t="shared" si="18"/>
        <v>0.87</v>
      </c>
      <c r="R412" t="str">
        <f t="shared" si="19"/>
        <v>125</v>
      </c>
      <c r="S412" t="str">
        <f t="shared" si="20"/>
        <v>125/High</v>
      </c>
    </row>
    <row r="413" spans="1:19" x14ac:dyDescent="0.3">
      <c r="A413">
        <v>12525</v>
      </c>
      <c r="B413" s="7">
        <v>44724</v>
      </c>
      <c r="C413" t="s">
        <v>1118</v>
      </c>
      <c r="D413" s="4" t="s">
        <v>41</v>
      </c>
      <c r="E413" s="2">
        <v>14</v>
      </c>
      <c r="F413" s="6">
        <v>9.27</v>
      </c>
      <c r="G413" s="6">
        <v>0.04</v>
      </c>
      <c r="H413" s="6">
        <v>124.58879999999999</v>
      </c>
      <c r="I413" s="6">
        <v>29.901311999999997</v>
      </c>
      <c r="J413" s="6">
        <v>94.687488000000002</v>
      </c>
      <c r="K413" s="5" t="s">
        <v>18</v>
      </c>
      <c r="L413" t="s">
        <v>19</v>
      </c>
      <c r="M413" t="s">
        <v>32</v>
      </c>
      <c r="N413" t="s">
        <v>25</v>
      </c>
      <c r="O413" t="s">
        <v>33</v>
      </c>
      <c r="P413" t="s">
        <v>22</v>
      </c>
      <c r="Q413" s="8">
        <f t="shared" si="18"/>
        <v>0.76</v>
      </c>
      <c r="R413" t="str">
        <f t="shared" si="19"/>
        <v>125</v>
      </c>
      <c r="S413" t="str">
        <f t="shared" si="20"/>
        <v>125/Medium</v>
      </c>
    </row>
    <row r="414" spans="1:19" x14ac:dyDescent="0.3">
      <c r="A414">
        <v>12487</v>
      </c>
      <c r="B414" s="7">
        <v>44723</v>
      </c>
      <c r="C414" t="s">
        <v>126</v>
      </c>
      <c r="D414" s="4" t="s">
        <v>41</v>
      </c>
      <c r="E414" s="2">
        <v>20</v>
      </c>
      <c r="F414" s="6">
        <v>20.99</v>
      </c>
      <c r="G414" s="6">
        <v>0.06</v>
      </c>
      <c r="H414" s="6">
        <v>394.61199999999991</v>
      </c>
      <c r="I414" s="6">
        <v>82.86851999999999</v>
      </c>
      <c r="J414" s="6">
        <v>311.74347999999992</v>
      </c>
      <c r="K414" s="5" t="s">
        <v>28</v>
      </c>
      <c r="L414" t="s">
        <v>80</v>
      </c>
      <c r="M414" t="s">
        <v>20</v>
      </c>
      <c r="N414" t="s">
        <v>20</v>
      </c>
      <c r="O414" t="s">
        <v>36</v>
      </c>
      <c r="P414" t="s">
        <v>66</v>
      </c>
      <c r="Q414" s="8">
        <f t="shared" si="18"/>
        <v>0.78999999999999992</v>
      </c>
      <c r="R414" t="str">
        <f t="shared" si="19"/>
        <v>124</v>
      </c>
      <c r="S414" t="str">
        <f t="shared" si="20"/>
        <v>124/Medium</v>
      </c>
    </row>
    <row r="415" spans="1:19" x14ac:dyDescent="0.3">
      <c r="A415">
        <v>12488</v>
      </c>
      <c r="B415" s="7">
        <v>44723</v>
      </c>
      <c r="C415" t="s">
        <v>155</v>
      </c>
      <c r="D415" s="4" t="s">
        <v>17</v>
      </c>
      <c r="E415" s="2">
        <v>22</v>
      </c>
      <c r="F415" s="6">
        <v>29.74</v>
      </c>
      <c r="G415" s="6">
        <v>7.0000000000000007E-2</v>
      </c>
      <c r="H415" s="6">
        <v>608.48039999999992</v>
      </c>
      <c r="I415" s="6">
        <v>79.102452</v>
      </c>
      <c r="J415" s="6">
        <v>529.37794799999995</v>
      </c>
      <c r="K415" s="5" t="s">
        <v>18</v>
      </c>
      <c r="L415" t="s">
        <v>31</v>
      </c>
      <c r="M415" t="s">
        <v>49</v>
      </c>
      <c r="N415" t="s">
        <v>49</v>
      </c>
      <c r="O415" t="s">
        <v>33</v>
      </c>
      <c r="P415" t="s">
        <v>22</v>
      </c>
      <c r="Q415" s="8">
        <f t="shared" si="18"/>
        <v>0.87</v>
      </c>
      <c r="R415" t="str">
        <f t="shared" si="19"/>
        <v>124</v>
      </c>
      <c r="S415" t="str">
        <f t="shared" si="20"/>
        <v>124/High</v>
      </c>
    </row>
    <row r="416" spans="1:19" x14ac:dyDescent="0.3">
      <c r="A416">
        <v>12489</v>
      </c>
      <c r="B416" s="7">
        <v>44723</v>
      </c>
      <c r="C416" t="s">
        <v>164</v>
      </c>
      <c r="D416" s="4" t="s">
        <v>17</v>
      </c>
      <c r="E416" s="2">
        <v>21</v>
      </c>
      <c r="F416" s="6">
        <v>3.29</v>
      </c>
      <c r="G416" s="6">
        <v>0.02</v>
      </c>
      <c r="H416" s="6">
        <v>67.708200000000005</v>
      </c>
      <c r="I416" s="6">
        <v>10.833312000000001</v>
      </c>
      <c r="J416" s="6">
        <v>56.874888000000006</v>
      </c>
      <c r="K416" s="5" t="s">
        <v>18</v>
      </c>
      <c r="L416" t="s">
        <v>19</v>
      </c>
      <c r="M416" t="s">
        <v>20</v>
      </c>
      <c r="N416" t="s">
        <v>20</v>
      </c>
      <c r="O416" t="s">
        <v>36</v>
      </c>
      <c r="P416" t="s">
        <v>22</v>
      </c>
      <c r="Q416" s="8">
        <f t="shared" si="18"/>
        <v>0.84</v>
      </c>
      <c r="R416" t="str">
        <f t="shared" si="19"/>
        <v>124</v>
      </c>
      <c r="S416" t="str">
        <f t="shared" si="20"/>
        <v>124/High</v>
      </c>
    </row>
    <row r="417" spans="1:19" x14ac:dyDescent="0.3">
      <c r="A417">
        <v>12490</v>
      </c>
      <c r="B417" s="7">
        <v>44723</v>
      </c>
      <c r="C417" t="s">
        <v>226</v>
      </c>
      <c r="D417" s="4" t="s">
        <v>30</v>
      </c>
      <c r="E417" s="2">
        <v>39</v>
      </c>
      <c r="F417" s="6">
        <v>2.88</v>
      </c>
      <c r="G417" s="6">
        <v>0.01</v>
      </c>
      <c r="H417" s="6">
        <v>111.1968</v>
      </c>
      <c r="I417" s="6">
        <v>28.911167999999996</v>
      </c>
      <c r="J417" s="6">
        <v>82.285631999999993</v>
      </c>
      <c r="K417" s="5" t="s">
        <v>18</v>
      </c>
      <c r="L417" t="s">
        <v>31</v>
      </c>
      <c r="M417" t="s">
        <v>20</v>
      </c>
      <c r="N417" t="s">
        <v>20</v>
      </c>
      <c r="O417" t="s">
        <v>36</v>
      </c>
      <c r="P417" t="s">
        <v>22</v>
      </c>
      <c r="Q417" s="8">
        <f t="shared" si="18"/>
        <v>0.74</v>
      </c>
      <c r="R417" t="str">
        <f t="shared" si="19"/>
        <v>124</v>
      </c>
      <c r="S417" t="str">
        <f t="shared" si="20"/>
        <v>124/Low</v>
      </c>
    </row>
    <row r="418" spans="1:19" x14ac:dyDescent="0.3">
      <c r="A418">
        <v>12491</v>
      </c>
      <c r="B418" s="7">
        <v>44723</v>
      </c>
      <c r="C418" t="s">
        <v>227</v>
      </c>
      <c r="D418" s="4" t="s">
        <v>30</v>
      </c>
      <c r="E418" s="2">
        <v>36</v>
      </c>
      <c r="F418" s="6">
        <v>4.13</v>
      </c>
      <c r="G418" s="6">
        <v>0</v>
      </c>
      <c r="H418" s="6">
        <v>148.68</v>
      </c>
      <c r="I418" s="6">
        <v>16.354800000000001</v>
      </c>
      <c r="J418" s="6">
        <v>132.3252</v>
      </c>
      <c r="K418" s="5" t="s">
        <v>18</v>
      </c>
      <c r="L418" t="s">
        <v>31</v>
      </c>
      <c r="M418" t="s">
        <v>39</v>
      </c>
      <c r="N418" t="s">
        <v>38</v>
      </c>
      <c r="O418" t="s">
        <v>21</v>
      </c>
      <c r="P418" t="s">
        <v>22</v>
      </c>
      <c r="Q418" s="8">
        <f t="shared" si="18"/>
        <v>0.8899999999999999</v>
      </c>
      <c r="R418" t="str">
        <f t="shared" si="19"/>
        <v>124</v>
      </c>
      <c r="S418" t="str">
        <f t="shared" si="20"/>
        <v>124/Low</v>
      </c>
    </row>
    <row r="419" spans="1:19" x14ac:dyDescent="0.3">
      <c r="A419">
        <v>12492</v>
      </c>
      <c r="B419" s="7">
        <v>44723</v>
      </c>
      <c r="C419" t="s">
        <v>237</v>
      </c>
      <c r="D419" s="4" t="s">
        <v>17</v>
      </c>
      <c r="E419" s="2">
        <v>49</v>
      </c>
      <c r="F419" s="6">
        <v>4.13</v>
      </c>
      <c r="G419" s="6">
        <v>7.0000000000000007E-2</v>
      </c>
      <c r="H419" s="6">
        <v>188.20409999999998</v>
      </c>
      <c r="I419" s="6">
        <v>26.348573999999999</v>
      </c>
      <c r="J419" s="6">
        <v>161.855526</v>
      </c>
      <c r="K419" s="5" t="s">
        <v>18</v>
      </c>
      <c r="L419" t="s">
        <v>31</v>
      </c>
      <c r="M419" t="s">
        <v>20</v>
      </c>
      <c r="N419" t="s">
        <v>20</v>
      </c>
      <c r="O419" t="s">
        <v>33</v>
      </c>
      <c r="P419" t="s">
        <v>22</v>
      </c>
      <c r="Q419" s="8">
        <f t="shared" si="18"/>
        <v>0.8600000000000001</v>
      </c>
      <c r="R419" t="str">
        <f t="shared" si="19"/>
        <v>124</v>
      </c>
      <c r="S419" t="str">
        <f t="shared" si="20"/>
        <v>124/High</v>
      </c>
    </row>
    <row r="420" spans="1:19" x14ac:dyDescent="0.3">
      <c r="A420">
        <v>12493</v>
      </c>
      <c r="B420" s="7">
        <v>44723</v>
      </c>
      <c r="C420" t="s">
        <v>286</v>
      </c>
      <c r="D420" s="4" t="s">
        <v>17</v>
      </c>
      <c r="E420" s="2">
        <v>9</v>
      </c>
      <c r="F420" s="6">
        <v>10.89</v>
      </c>
      <c r="G420" s="6">
        <v>0.03</v>
      </c>
      <c r="H420" s="6">
        <v>95.069699999999997</v>
      </c>
      <c r="I420" s="6">
        <v>11.408363999999999</v>
      </c>
      <c r="J420" s="6">
        <v>83.661336000000006</v>
      </c>
      <c r="K420" s="5" t="s">
        <v>18</v>
      </c>
      <c r="L420" t="s">
        <v>31</v>
      </c>
      <c r="M420" t="s">
        <v>24</v>
      </c>
      <c r="N420" t="s">
        <v>25</v>
      </c>
      <c r="O420" t="s">
        <v>21</v>
      </c>
      <c r="P420" t="s">
        <v>22</v>
      </c>
      <c r="Q420" s="8">
        <f t="shared" si="18"/>
        <v>0.88000000000000012</v>
      </c>
      <c r="R420" t="str">
        <f t="shared" si="19"/>
        <v>124</v>
      </c>
      <c r="S420" t="str">
        <f t="shared" si="20"/>
        <v>124/High</v>
      </c>
    </row>
    <row r="421" spans="1:19" x14ac:dyDescent="0.3">
      <c r="A421">
        <v>12494</v>
      </c>
      <c r="B421" s="7">
        <v>44723</v>
      </c>
      <c r="C421" t="s">
        <v>301</v>
      </c>
      <c r="D421" s="4" t="s">
        <v>23</v>
      </c>
      <c r="E421" s="2">
        <v>12</v>
      </c>
      <c r="F421" s="6">
        <v>259.70999999999998</v>
      </c>
      <c r="G421" s="6">
        <v>0.1</v>
      </c>
      <c r="H421" s="6">
        <v>2804.8679999999995</v>
      </c>
      <c r="I421" s="6">
        <v>617.0709599999999</v>
      </c>
      <c r="J421" s="6">
        <v>2187.7970399999995</v>
      </c>
      <c r="K421" s="5" t="s">
        <v>57</v>
      </c>
      <c r="L421" t="s">
        <v>201</v>
      </c>
      <c r="M421" t="s">
        <v>45</v>
      </c>
      <c r="N421" t="s">
        <v>35</v>
      </c>
      <c r="O421" t="s">
        <v>36</v>
      </c>
      <c r="P421" t="s">
        <v>62</v>
      </c>
      <c r="Q421" s="8">
        <f t="shared" si="18"/>
        <v>0.77999999999999992</v>
      </c>
      <c r="R421" t="str">
        <f t="shared" si="19"/>
        <v>124</v>
      </c>
      <c r="S421" t="str">
        <f t="shared" si="20"/>
        <v>124/Not Specified</v>
      </c>
    </row>
    <row r="422" spans="1:19" x14ac:dyDescent="0.3">
      <c r="A422">
        <v>12495</v>
      </c>
      <c r="B422" s="7">
        <v>44723</v>
      </c>
      <c r="C422" t="s">
        <v>305</v>
      </c>
      <c r="D422" s="4" t="s">
        <v>27</v>
      </c>
      <c r="E422" s="2">
        <v>39</v>
      </c>
      <c r="F422" s="6">
        <v>95.95</v>
      </c>
      <c r="G422" s="6">
        <v>7.0000000000000007E-2</v>
      </c>
      <c r="H422" s="6">
        <v>3480.1064999999999</v>
      </c>
      <c r="I422" s="6">
        <v>591.61810500000001</v>
      </c>
      <c r="J422" s="6">
        <v>2888.4883949999999</v>
      </c>
      <c r="K422" s="5" t="s">
        <v>57</v>
      </c>
      <c r="L422" t="s">
        <v>58</v>
      </c>
      <c r="M422" t="s">
        <v>48</v>
      </c>
      <c r="N422" t="s">
        <v>48</v>
      </c>
      <c r="O422" t="s">
        <v>21</v>
      </c>
      <c r="P422" t="s">
        <v>62</v>
      </c>
      <c r="Q422" s="8">
        <f t="shared" si="18"/>
        <v>0.83</v>
      </c>
      <c r="R422" t="str">
        <f t="shared" si="19"/>
        <v>124</v>
      </c>
      <c r="S422" t="str">
        <f t="shared" si="20"/>
        <v>124/Critical</v>
      </c>
    </row>
    <row r="423" spans="1:19" x14ac:dyDescent="0.3">
      <c r="A423">
        <v>12496</v>
      </c>
      <c r="B423" s="7">
        <v>44723</v>
      </c>
      <c r="C423" t="s">
        <v>357</v>
      </c>
      <c r="D423" s="4" t="s">
        <v>17</v>
      </c>
      <c r="E423" s="2">
        <v>49</v>
      </c>
      <c r="F423" s="6">
        <v>4.9800000000000004</v>
      </c>
      <c r="G423" s="6">
        <v>0.01</v>
      </c>
      <c r="H423" s="6">
        <v>241.57980000000001</v>
      </c>
      <c r="I423" s="6">
        <v>53.147556000000002</v>
      </c>
      <c r="J423" s="6">
        <v>188.432244</v>
      </c>
      <c r="K423" s="5" t="s">
        <v>18</v>
      </c>
      <c r="L423" t="s">
        <v>31</v>
      </c>
      <c r="M423" t="s">
        <v>49</v>
      </c>
      <c r="N423" t="s">
        <v>49</v>
      </c>
      <c r="O423" t="s">
        <v>36</v>
      </c>
      <c r="P423" t="s">
        <v>22</v>
      </c>
      <c r="Q423" s="8">
        <f t="shared" si="18"/>
        <v>0.77999999999999992</v>
      </c>
      <c r="R423" t="str">
        <f t="shared" si="19"/>
        <v>124</v>
      </c>
      <c r="S423" t="str">
        <f t="shared" si="20"/>
        <v>124/High</v>
      </c>
    </row>
    <row r="424" spans="1:19" x14ac:dyDescent="0.3">
      <c r="A424">
        <v>12497</v>
      </c>
      <c r="B424" s="7">
        <v>44723</v>
      </c>
      <c r="C424" t="s">
        <v>383</v>
      </c>
      <c r="D424" s="4" t="s">
        <v>41</v>
      </c>
      <c r="E424" s="2">
        <v>28</v>
      </c>
      <c r="F424" s="6">
        <v>56.96</v>
      </c>
      <c r="G424" s="6">
        <v>0.02</v>
      </c>
      <c r="H424" s="6">
        <v>1562.9824000000001</v>
      </c>
      <c r="I424" s="6">
        <v>218.81753599999999</v>
      </c>
      <c r="J424" s="6">
        <v>1344.1648640000001</v>
      </c>
      <c r="K424" s="5" t="s">
        <v>18</v>
      </c>
      <c r="L424" t="s">
        <v>31</v>
      </c>
      <c r="M424" t="s">
        <v>49</v>
      </c>
      <c r="N424" t="s">
        <v>49</v>
      </c>
      <c r="O424" t="s">
        <v>33</v>
      </c>
      <c r="P424" t="s">
        <v>22</v>
      </c>
      <c r="Q424" s="8">
        <f t="shared" si="18"/>
        <v>0.86</v>
      </c>
      <c r="R424" t="str">
        <f t="shared" si="19"/>
        <v>124</v>
      </c>
      <c r="S424" t="str">
        <f t="shared" si="20"/>
        <v>124/Medium</v>
      </c>
    </row>
    <row r="425" spans="1:19" x14ac:dyDescent="0.3">
      <c r="A425">
        <v>12498</v>
      </c>
      <c r="B425" s="7">
        <v>44723</v>
      </c>
      <c r="C425" t="s">
        <v>443</v>
      </c>
      <c r="D425" s="4" t="s">
        <v>30</v>
      </c>
      <c r="E425" s="2">
        <v>15</v>
      </c>
      <c r="F425" s="6">
        <v>4.1399999999999997</v>
      </c>
      <c r="G425" s="6">
        <v>0.04</v>
      </c>
      <c r="H425" s="6">
        <v>59.615999999999993</v>
      </c>
      <c r="I425" s="6">
        <v>13.711679999999999</v>
      </c>
      <c r="J425" s="6">
        <v>45.904319999999991</v>
      </c>
      <c r="K425" s="5" t="s">
        <v>18</v>
      </c>
      <c r="L425" t="s">
        <v>31</v>
      </c>
      <c r="M425" t="s">
        <v>47</v>
      </c>
      <c r="N425" t="s">
        <v>35</v>
      </c>
      <c r="O425" t="s">
        <v>21</v>
      </c>
      <c r="P425" t="s">
        <v>62</v>
      </c>
      <c r="Q425" s="8">
        <f t="shared" si="18"/>
        <v>0.76999999999999991</v>
      </c>
      <c r="R425" t="str">
        <f t="shared" si="19"/>
        <v>124</v>
      </c>
      <c r="S425" t="str">
        <f t="shared" si="20"/>
        <v>124/Low</v>
      </c>
    </row>
    <row r="426" spans="1:19" x14ac:dyDescent="0.3">
      <c r="A426">
        <v>12499</v>
      </c>
      <c r="B426" s="7">
        <v>44723</v>
      </c>
      <c r="C426" t="s">
        <v>446</v>
      </c>
      <c r="D426" s="4" t="s">
        <v>41</v>
      </c>
      <c r="E426" s="2">
        <v>33</v>
      </c>
      <c r="F426" s="6">
        <v>2.23</v>
      </c>
      <c r="G426" s="6">
        <v>0.03</v>
      </c>
      <c r="H426" s="6">
        <v>71.382300000000001</v>
      </c>
      <c r="I426" s="6">
        <v>7.1382300000000001</v>
      </c>
      <c r="J426" s="6">
        <v>64.244069999999994</v>
      </c>
      <c r="K426" s="5" t="s">
        <v>18</v>
      </c>
      <c r="L426" t="s">
        <v>80</v>
      </c>
      <c r="M426" t="s">
        <v>32</v>
      </c>
      <c r="N426" t="s">
        <v>25</v>
      </c>
      <c r="O426" t="s">
        <v>26</v>
      </c>
      <c r="P426" t="s">
        <v>62</v>
      </c>
      <c r="Q426" s="8">
        <f t="shared" si="18"/>
        <v>0.89999999999999991</v>
      </c>
      <c r="R426" t="str">
        <f t="shared" si="19"/>
        <v>124</v>
      </c>
      <c r="S426" t="str">
        <f t="shared" si="20"/>
        <v>124/Medium</v>
      </c>
    </row>
    <row r="427" spans="1:19" x14ac:dyDescent="0.3">
      <c r="A427">
        <v>12500</v>
      </c>
      <c r="B427" s="7">
        <v>44723</v>
      </c>
      <c r="C427" t="s">
        <v>695</v>
      </c>
      <c r="D427" s="4" t="s">
        <v>17</v>
      </c>
      <c r="E427" s="2">
        <v>3</v>
      </c>
      <c r="F427" s="6">
        <v>8.4600000000000009</v>
      </c>
      <c r="G427" s="6">
        <v>0.01</v>
      </c>
      <c r="H427" s="6">
        <v>25.126200000000001</v>
      </c>
      <c r="I427" s="6">
        <v>2.5126200000000001</v>
      </c>
      <c r="J427" s="6">
        <v>22.613579999999999</v>
      </c>
      <c r="K427" s="5" t="s">
        <v>18</v>
      </c>
      <c r="L427" t="s">
        <v>80</v>
      </c>
      <c r="M427" t="s">
        <v>20</v>
      </c>
      <c r="N427" t="s">
        <v>20</v>
      </c>
      <c r="O427" t="s">
        <v>36</v>
      </c>
      <c r="P427" t="s">
        <v>66</v>
      </c>
      <c r="Q427" s="8">
        <f t="shared" si="18"/>
        <v>0.89999999999999991</v>
      </c>
      <c r="R427" t="str">
        <f t="shared" si="19"/>
        <v>125</v>
      </c>
      <c r="S427" t="str">
        <f t="shared" si="20"/>
        <v>125/High</v>
      </c>
    </row>
    <row r="428" spans="1:19" x14ac:dyDescent="0.3">
      <c r="A428">
        <v>12501</v>
      </c>
      <c r="B428" s="7">
        <v>44723</v>
      </c>
      <c r="C428" t="s">
        <v>704</v>
      </c>
      <c r="D428" s="4" t="s">
        <v>41</v>
      </c>
      <c r="E428" s="2">
        <v>47</v>
      </c>
      <c r="F428" s="6">
        <v>4.2</v>
      </c>
      <c r="G428" s="6">
        <v>0.03</v>
      </c>
      <c r="H428" s="6">
        <v>191.47800000000001</v>
      </c>
      <c r="I428" s="6">
        <v>36.38082</v>
      </c>
      <c r="J428" s="6">
        <v>155.09718000000001</v>
      </c>
      <c r="K428" s="5" t="s">
        <v>18</v>
      </c>
      <c r="L428" t="s">
        <v>19</v>
      </c>
      <c r="M428" t="s">
        <v>24</v>
      </c>
      <c r="N428" t="s">
        <v>25</v>
      </c>
      <c r="O428" t="s">
        <v>21</v>
      </c>
      <c r="P428" t="s">
        <v>22</v>
      </c>
      <c r="Q428" s="8">
        <f t="shared" si="18"/>
        <v>0.81</v>
      </c>
      <c r="R428" t="str">
        <f t="shared" si="19"/>
        <v>125</v>
      </c>
      <c r="S428" t="str">
        <f t="shared" si="20"/>
        <v>125/Medium</v>
      </c>
    </row>
    <row r="429" spans="1:19" x14ac:dyDescent="0.3">
      <c r="A429">
        <v>12502</v>
      </c>
      <c r="B429" s="7">
        <v>44723</v>
      </c>
      <c r="C429" t="s">
        <v>727</v>
      </c>
      <c r="D429" s="4" t="s">
        <v>27</v>
      </c>
      <c r="E429" s="2">
        <v>23</v>
      </c>
      <c r="F429" s="6">
        <v>142.86000000000001</v>
      </c>
      <c r="G429" s="6">
        <v>0.08</v>
      </c>
      <c r="H429" s="6">
        <v>3022.9176000000002</v>
      </c>
      <c r="I429" s="6">
        <v>423.20846400000005</v>
      </c>
      <c r="J429" s="6">
        <v>2599.7091360000004</v>
      </c>
      <c r="K429" s="5" t="s">
        <v>18</v>
      </c>
      <c r="L429" t="s">
        <v>31</v>
      </c>
      <c r="M429" t="s">
        <v>45</v>
      </c>
      <c r="N429" t="s">
        <v>35</v>
      </c>
      <c r="O429" t="s">
        <v>36</v>
      </c>
      <c r="P429" t="s">
        <v>22</v>
      </c>
      <c r="Q429" s="8">
        <f t="shared" si="18"/>
        <v>0.8600000000000001</v>
      </c>
      <c r="R429" t="str">
        <f t="shared" si="19"/>
        <v>125</v>
      </c>
      <c r="S429" t="str">
        <f t="shared" si="20"/>
        <v>125/Critical</v>
      </c>
    </row>
    <row r="430" spans="1:19" x14ac:dyDescent="0.3">
      <c r="A430">
        <v>12503</v>
      </c>
      <c r="B430" s="7">
        <v>44723</v>
      </c>
      <c r="C430" t="s">
        <v>732</v>
      </c>
      <c r="D430" s="4" t="s">
        <v>27</v>
      </c>
      <c r="E430" s="2">
        <v>39</v>
      </c>
      <c r="F430" s="6">
        <v>90.97</v>
      </c>
      <c r="G430" s="6">
        <v>0.05</v>
      </c>
      <c r="H430" s="6">
        <v>3370.4384999999997</v>
      </c>
      <c r="I430" s="6">
        <v>977.42716499999995</v>
      </c>
      <c r="J430" s="6">
        <v>2393.0113349999997</v>
      </c>
      <c r="K430" s="5" t="s">
        <v>57</v>
      </c>
      <c r="L430" t="s">
        <v>58</v>
      </c>
      <c r="M430" t="s">
        <v>39</v>
      </c>
      <c r="N430" t="s">
        <v>38</v>
      </c>
      <c r="O430" t="s">
        <v>21</v>
      </c>
      <c r="P430" t="s">
        <v>66</v>
      </c>
      <c r="Q430" s="8">
        <f t="shared" si="18"/>
        <v>0.71</v>
      </c>
      <c r="R430" t="str">
        <f t="shared" si="19"/>
        <v>125</v>
      </c>
      <c r="S430" t="str">
        <f t="shared" si="20"/>
        <v>125/Critical</v>
      </c>
    </row>
    <row r="431" spans="1:19" x14ac:dyDescent="0.3">
      <c r="A431">
        <v>12504</v>
      </c>
      <c r="B431" s="7">
        <v>44723</v>
      </c>
      <c r="C431" t="s">
        <v>880</v>
      </c>
      <c r="D431" s="4" t="s">
        <v>41</v>
      </c>
      <c r="E431" s="2">
        <v>27</v>
      </c>
      <c r="F431" s="6">
        <v>4.91</v>
      </c>
      <c r="G431" s="6">
        <v>0.1</v>
      </c>
      <c r="H431" s="6">
        <v>119.313</v>
      </c>
      <c r="I431" s="6">
        <v>35.793900000000001</v>
      </c>
      <c r="J431" s="6">
        <v>83.519100000000009</v>
      </c>
      <c r="K431" s="5" t="s">
        <v>18</v>
      </c>
      <c r="L431" t="s">
        <v>31</v>
      </c>
      <c r="M431" t="s">
        <v>20</v>
      </c>
      <c r="N431" t="s">
        <v>20</v>
      </c>
      <c r="O431" t="s">
        <v>33</v>
      </c>
      <c r="P431" t="s">
        <v>22</v>
      </c>
      <c r="Q431" s="8">
        <f t="shared" si="18"/>
        <v>0.70000000000000007</v>
      </c>
      <c r="R431" t="str">
        <f t="shared" si="19"/>
        <v>125</v>
      </c>
      <c r="S431" t="str">
        <f t="shared" si="20"/>
        <v>125/Medium</v>
      </c>
    </row>
    <row r="432" spans="1:19" x14ac:dyDescent="0.3">
      <c r="A432">
        <v>12505</v>
      </c>
      <c r="B432" s="7">
        <v>44723</v>
      </c>
      <c r="C432" t="s">
        <v>925</v>
      </c>
      <c r="D432" s="4" t="s">
        <v>41</v>
      </c>
      <c r="E432" s="2">
        <v>48</v>
      </c>
      <c r="F432" s="6">
        <v>7.08</v>
      </c>
      <c r="G432" s="6">
        <v>0.03</v>
      </c>
      <c r="H432" s="6">
        <v>329.64480000000003</v>
      </c>
      <c r="I432" s="6">
        <v>42.853824000000003</v>
      </c>
      <c r="J432" s="6">
        <v>286.790976</v>
      </c>
      <c r="K432" s="5" t="s">
        <v>18</v>
      </c>
      <c r="L432" t="s">
        <v>19</v>
      </c>
      <c r="M432" t="s">
        <v>45</v>
      </c>
      <c r="N432" t="s">
        <v>35</v>
      </c>
      <c r="O432" t="s">
        <v>21</v>
      </c>
      <c r="P432" t="s">
        <v>22</v>
      </c>
      <c r="Q432" s="8">
        <f t="shared" si="18"/>
        <v>0.86999999999999988</v>
      </c>
      <c r="R432" t="str">
        <f t="shared" si="19"/>
        <v>125</v>
      </c>
      <c r="S432" t="str">
        <f t="shared" si="20"/>
        <v>125/Medium</v>
      </c>
    </row>
    <row r="433" spans="1:19" x14ac:dyDescent="0.3">
      <c r="A433">
        <v>12506</v>
      </c>
      <c r="B433" s="7">
        <v>44723</v>
      </c>
      <c r="C433" t="s">
        <v>1004</v>
      </c>
      <c r="D433" s="4" t="s">
        <v>41</v>
      </c>
      <c r="E433" s="2">
        <v>42</v>
      </c>
      <c r="F433" s="6">
        <v>115.99</v>
      </c>
      <c r="G433" s="6">
        <v>0.05</v>
      </c>
      <c r="H433" s="6">
        <v>4628.0009999999993</v>
      </c>
      <c r="I433" s="6">
        <v>1249.5602699999999</v>
      </c>
      <c r="J433" s="6">
        <v>3378.4407299999993</v>
      </c>
      <c r="K433" s="5" t="s">
        <v>18</v>
      </c>
      <c r="L433" t="s">
        <v>31</v>
      </c>
      <c r="M433" t="s">
        <v>32</v>
      </c>
      <c r="N433" t="s">
        <v>25</v>
      </c>
      <c r="O433" t="s">
        <v>36</v>
      </c>
      <c r="P433" t="s">
        <v>66</v>
      </c>
      <c r="Q433" s="8">
        <f t="shared" si="18"/>
        <v>0.73</v>
      </c>
      <c r="R433" t="str">
        <f t="shared" si="19"/>
        <v>125</v>
      </c>
      <c r="S433" t="str">
        <f t="shared" si="20"/>
        <v>125/Medium</v>
      </c>
    </row>
    <row r="434" spans="1:19" x14ac:dyDescent="0.3">
      <c r="A434">
        <v>12507</v>
      </c>
      <c r="B434" s="7">
        <v>44723</v>
      </c>
      <c r="C434" t="s">
        <v>1031</v>
      </c>
      <c r="D434" s="4" t="s">
        <v>17</v>
      </c>
      <c r="E434" s="2">
        <v>4</v>
      </c>
      <c r="F434" s="6">
        <v>10.01</v>
      </c>
      <c r="G434" s="6">
        <v>0.03</v>
      </c>
      <c r="H434" s="6">
        <v>38.838799999999999</v>
      </c>
      <c r="I434" s="6">
        <v>8.544535999999999</v>
      </c>
      <c r="J434" s="6">
        <v>30.294263999999998</v>
      </c>
      <c r="K434" s="5" t="s">
        <v>28</v>
      </c>
      <c r="L434" t="s">
        <v>80</v>
      </c>
      <c r="M434" t="s">
        <v>45</v>
      </c>
      <c r="N434" t="s">
        <v>35</v>
      </c>
      <c r="O434" t="s">
        <v>36</v>
      </c>
      <c r="P434" t="s">
        <v>66</v>
      </c>
      <c r="Q434" s="8">
        <f t="shared" si="18"/>
        <v>0.78</v>
      </c>
      <c r="R434" t="str">
        <f t="shared" si="19"/>
        <v>125</v>
      </c>
      <c r="S434" t="str">
        <f t="shared" si="20"/>
        <v>125/High</v>
      </c>
    </row>
    <row r="435" spans="1:19" x14ac:dyDescent="0.3">
      <c r="A435">
        <v>12508</v>
      </c>
      <c r="B435" s="7">
        <v>44723</v>
      </c>
      <c r="C435" t="s">
        <v>1045</v>
      </c>
      <c r="D435" s="4" t="s">
        <v>30</v>
      </c>
      <c r="E435" s="2">
        <v>39</v>
      </c>
      <c r="F435" s="6">
        <v>60.65</v>
      </c>
      <c r="G435" s="6">
        <v>0.06</v>
      </c>
      <c r="H435" s="6">
        <v>2223.4289999999996</v>
      </c>
      <c r="I435" s="6">
        <v>289.04576999999995</v>
      </c>
      <c r="J435" s="6">
        <v>1934.3832299999997</v>
      </c>
      <c r="K435" s="5" t="s">
        <v>18</v>
      </c>
      <c r="L435" t="s">
        <v>65</v>
      </c>
      <c r="M435" t="s">
        <v>20</v>
      </c>
      <c r="N435" t="s">
        <v>20</v>
      </c>
      <c r="O435" t="s">
        <v>26</v>
      </c>
      <c r="P435" t="s">
        <v>62</v>
      </c>
      <c r="Q435" s="8">
        <f t="shared" si="18"/>
        <v>0.87</v>
      </c>
      <c r="R435" t="str">
        <f t="shared" si="19"/>
        <v>125</v>
      </c>
      <c r="S435" t="str">
        <f t="shared" si="20"/>
        <v>125/Low</v>
      </c>
    </row>
    <row r="436" spans="1:19" x14ac:dyDescent="0.3">
      <c r="A436">
        <v>12509</v>
      </c>
      <c r="B436" s="7">
        <v>44723</v>
      </c>
      <c r="C436" t="s">
        <v>1132</v>
      </c>
      <c r="D436" s="4" t="s">
        <v>41</v>
      </c>
      <c r="E436" s="2">
        <v>11</v>
      </c>
      <c r="F436" s="6">
        <v>40.99</v>
      </c>
      <c r="G436" s="6">
        <v>0.03</v>
      </c>
      <c r="H436" s="6">
        <v>437.36330000000004</v>
      </c>
      <c r="I436" s="6">
        <v>100.593559</v>
      </c>
      <c r="J436" s="6">
        <v>336.76974100000007</v>
      </c>
      <c r="K436" s="5" t="s">
        <v>18</v>
      </c>
      <c r="L436" t="s">
        <v>31</v>
      </c>
      <c r="M436" t="s">
        <v>20</v>
      </c>
      <c r="N436" t="s">
        <v>20</v>
      </c>
      <c r="O436" t="s">
        <v>21</v>
      </c>
      <c r="P436" t="s">
        <v>22</v>
      </c>
      <c r="Q436" s="8">
        <f t="shared" si="18"/>
        <v>0.77000000000000013</v>
      </c>
      <c r="R436" t="str">
        <f t="shared" si="19"/>
        <v>125</v>
      </c>
      <c r="S436" t="str">
        <f t="shared" si="20"/>
        <v>125/Medium</v>
      </c>
    </row>
    <row r="437" spans="1:19" x14ac:dyDescent="0.3">
      <c r="A437">
        <v>12465</v>
      </c>
      <c r="B437" s="7">
        <v>44722</v>
      </c>
      <c r="C437" t="s">
        <v>71</v>
      </c>
      <c r="D437" s="4" t="s">
        <v>41</v>
      </c>
      <c r="E437" s="2">
        <v>40</v>
      </c>
      <c r="F437" s="6">
        <v>65.989999999999995</v>
      </c>
      <c r="G437" s="6">
        <v>0.1</v>
      </c>
      <c r="H437" s="6">
        <v>2375.64</v>
      </c>
      <c r="I437" s="6">
        <v>570.15359999999998</v>
      </c>
      <c r="J437" s="6">
        <v>1805.4863999999998</v>
      </c>
      <c r="K437" s="5" t="s">
        <v>18</v>
      </c>
      <c r="L437" t="s">
        <v>31</v>
      </c>
      <c r="M437" t="s">
        <v>20</v>
      </c>
      <c r="N437" t="s">
        <v>20</v>
      </c>
      <c r="O437" t="s">
        <v>21</v>
      </c>
      <c r="P437" t="s">
        <v>66</v>
      </c>
      <c r="Q437" s="8">
        <f t="shared" si="18"/>
        <v>0.7599999999999999</v>
      </c>
      <c r="R437" t="str">
        <f t="shared" si="19"/>
        <v>124</v>
      </c>
      <c r="S437" t="str">
        <f t="shared" si="20"/>
        <v>124/Medium</v>
      </c>
    </row>
    <row r="438" spans="1:19" x14ac:dyDescent="0.3">
      <c r="A438">
        <v>12466</v>
      </c>
      <c r="B438" s="7">
        <v>44722</v>
      </c>
      <c r="C438" t="s">
        <v>103</v>
      </c>
      <c r="D438" s="4" t="s">
        <v>30</v>
      </c>
      <c r="E438" s="2">
        <v>17</v>
      </c>
      <c r="F438" s="6">
        <v>65.989999999999995</v>
      </c>
      <c r="G438" s="6">
        <v>0.06</v>
      </c>
      <c r="H438" s="6">
        <v>1054.5201999999999</v>
      </c>
      <c r="I438" s="6">
        <v>284.72045400000002</v>
      </c>
      <c r="J438" s="6">
        <v>769.79974599999991</v>
      </c>
      <c r="K438" s="5" t="s">
        <v>18</v>
      </c>
      <c r="L438" t="s">
        <v>31</v>
      </c>
      <c r="M438" t="s">
        <v>49</v>
      </c>
      <c r="N438" t="s">
        <v>49</v>
      </c>
      <c r="O438" t="s">
        <v>21</v>
      </c>
      <c r="P438" t="s">
        <v>66</v>
      </c>
      <c r="Q438" s="8">
        <f t="shared" si="18"/>
        <v>0.73</v>
      </c>
      <c r="R438" t="str">
        <f t="shared" si="19"/>
        <v>124</v>
      </c>
      <c r="S438" t="str">
        <f t="shared" si="20"/>
        <v>124/Low</v>
      </c>
    </row>
    <row r="439" spans="1:19" x14ac:dyDescent="0.3">
      <c r="A439">
        <v>12467</v>
      </c>
      <c r="B439" s="7">
        <v>44722</v>
      </c>
      <c r="C439" t="s">
        <v>104</v>
      </c>
      <c r="D439" s="4" t="s">
        <v>41</v>
      </c>
      <c r="E439" s="2">
        <v>36</v>
      </c>
      <c r="F439" s="6">
        <v>65.989999999999995</v>
      </c>
      <c r="G439" s="6">
        <v>0.01</v>
      </c>
      <c r="H439" s="6">
        <v>2351.8835999999997</v>
      </c>
      <c r="I439" s="6">
        <v>470.37671999999992</v>
      </c>
      <c r="J439" s="6">
        <v>1881.5068799999997</v>
      </c>
      <c r="K439" s="5" t="s">
        <v>28</v>
      </c>
      <c r="L439" t="s">
        <v>31</v>
      </c>
      <c r="M439" t="s">
        <v>49</v>
      </c>
      <c r="N439" t="s">
        <v>49</v>
      </c>
      <c r="O439" t="s">
        <v>21</v>
      </c>
      <c r="P439" t="s">
        <v>66</v>
      </c>
      <c r="Q439" s="8">
        <f t="shared" si="18"/>
        <v>0.79999999999999993</v>
      </c>
      <c r="R439" t="str">
        <f t="shared" si="19"/>
        <v>124</v>
      </c>
      <c r="S439" t="str">
        <f t="shared" si="20"/>
        <v>124/Medium</v>
      </c>
    </row>
    <row r="440" spans="1:19" x14ac:dyDescent="0.3">
      <c r="A440">
        <v>12468</v>
      </c>
      <c r="B440" s="7">
        <v>44722</v>
      </c>
      <c r="C440" t="s">
        <v>111</v>
      </c>
      <c r="D440" s="4" t="s">
        <v>23</v>
      </c>
      <c r="E440" s="2">
        <v>13</v>
      </c>
      <c r="F440" s="6">
        <v>85.99</v>
      </c>
      <c r="G440" s="6">
        <v>0.06</v>
      </c>
      <c r="H440" s="6">
        <v>1050.7977999999998</v>
      </c>
      <c r="I440" s="6">
        <v>273.20742799999994</v>
      </c>
      <c r="J440" s="6">
        <v>777.59037199999989</v>
      </c>
      <c r="K440" s="5" t="s">
        <v>18</v>
      </c>
      <c r="L440" t="s">
        <v>31</v>
      </c>
      <c r="M440" t="s">
        <v>32</v>
      </c>
      <c r="N440" t="s">
        <v>25</v>
      </c>
      <c r="O440" t="s">
        <v>26</v>
      </c>
      <c r="P440" t="s">
        <v>66</v>
      </c>
      <c r="Q440" s="8">
        <f t="shared" si="18"/>
        <v>0.74</v>
      </c>
      <c r="R440" t="str">
        <f t="shared" si="19"/>
        <v>124</v>
      </c>
      <c r="S440" t="str">
        <f t="shared" si="20"/>
        <v>124/Not Specified</v>
      </c>
    </row>
    <row r="441" spans="1:19" x14ac:dyDescent="0.3">
      <c r="A441">
        <v>12469</v>
      </c>
      <c r="B441" s="7">
        <v>44722</v>
      </c>
      <c r="C441" t="s">
        <v>348</v>
      </c>
      <c r="D441" s="4" t="s">
        <v>17</v>
      </c>
      <c r="E441" s="2">
        <v>48</v>
      </c>
      <c r="F441" s="6">
        <v>140.99</v>
      </c>
      <c r="G441" s="6">
        <v>0.01</v>
      </c>
      <c r="H441" s="6">
        <v>6699.8448000000008</v>
      </c>
      <c r="I441" s="6">
        <v>1808.9580960000001</v>
      </c>
      <c r="J441" s="6">
        <v>4890.8867040000005</v>
      </c>
      <c r="K441" s="5" t="s">
        <v>18</v>
      </c>
      <c r="L441" t="s">
        <v>65</v>
      </c>
      <c r="M441" t="s">
        <v>43</v>
      </c>
      <c r="N441" t="s">
        <v>43</v>
      </c>
      <c r="O441" t="s">
        <v>33</v>
      </c>
      <c r="P441" t="s">
        <v>66</v>
      </c>
      <c r="Q441" s="8">
        <f t="shared" si="18"/>
        <v>0.73</v>
      </c>
      <c r="R441" t="str">
        <f t="shared" si="19"/>
        <v>124</v>
      </c>
      <c r="S441" t="str">
        <f t="shared" si="20"/>
        <v>124/High</v>
      </c>
    </row>
    <row r="442" spans="1:19" x14ac:dyDescent="0.3">
      <c r="A442">
        <v>12470</v>
      </c>
      <c r="B442" s="7">
        <v>44722</v>
      </c>
      <c r="C442" t="s">
        <v>352</v>
      </c>
      <c r="D442" s="4" t="s">
        <v>17</v>
      </c>
      <c r="E442" s="2">
        <v>29</v>
      </c>
      <c r="F442" s="6">
        <v>699.99</v>
      </c>
      <c r="G442" s="6">
        <v>0.03</v>
      </c>
      <c r="H442" s="6">
        <v>19690.718699999998</v>
      </c>
      <c r="I442" s="6">
        <v>2165.9790569999996</v>
      </c>
      <c r="J442" s="6">
        <v>17524.739642999997</v>
      </c>
      <c r="K442" s="5" t="s">
        <v>18</v>
      </c>
      <c r="L442" t="s">
        <v>91</v>
      </c>
      <c r="M442" t="s">
        <v>24</v>
      </c>
      <c r="N442" t="s">
        <v>25</v>
      </c>
      <c r="O442" t="s">
        <v>21</v>
      </c>
      <c r="P442" t="s">
        <v>66</v>
      </c>
      <c r="Q442" s="8">
        <f t="shared" si="18"/>
        <v>0.89</v>
      </c>
      <c r="R442" t="str">
        <f t="shared" si="19"/>
        <v>124</v>
      </c>
      <c r="S442" t="str">
        <f t="shared" si="20"/>
        <v>124/High</v>
      </c>
    </row>
    <row r="443" spans="1:19" x14ac:dyDescent="0.3">
      <c r="A443">
        <v>12471</v>
      </c>
      <c r="B443" s="7">
        <v>44722</v>
      </c>
      <c r="C443" t="s">
        <v>377</v>
      </c>
      <c r="D443" s="4" t="s">
        <v>27</v>
      </c>
      <c r="E443" s="2">
        <v>23</v>
      </c>
      <c r="F443" s="6">
        <v>14.2</v>
      </c>
      <c r="G443" s="6">
        <v>0.06</v>
      </c>
      <c r="H443" s="6">
        <v>307.00399999999996</v>
      </c>
      <c r="I443" s="6">
        <v>30.700399999999995</v>
      </c>
      <c r="J443" s="6">
        <v>276.30359999999996</v>
      </c>
      <c r="K443" s="5" t="s">
        <v>18</v>
      </c>
      <c r="L443" t="s">
        <v>19</v>
      </c>
      <c r="M443" t="s">
        <v>24</v>
      </c>
      <c r="N443" t="s">
        <v>25</v>
      </c>
      <c r="O443" t="s">
        <v>21</v>
      </c>
      <c r="P443" t="s">
        <v>62</v>
      </c>
      <c r="Q443" s="8">
        <f t="shared" si="18"/>
        <v>0.9</v>
      </c>
      <c r="R443" t="str">
        <f t="shared" si="19"/>
        <v>124</v>
      </c>
      <c r="S443" t="str">
        <f t="shared" si="20"/>
        <v>124/Critical</v>
      </c>
    </row>
    <row r="444" spans="1:19" x14ac:dyDescent="0.3">
      <c r="A444">
        <v>12472</v>
      </c>
      <c r="B444" s="7">
        <v>44722</v>
      </c>
      <c r="C444" t="s">
        <v>391</v>
      </c>
      <c r="D444" s="4" t="s">
        <v>17</v>
      </c>
      <c r="E444" s="2">
        <v>35</v>
      </c>
      <c r="F444" s="6">
        <v>12.58</v>
      </c>
      <c r="G444" s="6">
        <v>0.08</v>
      </c>
      <c r="H444" s="6">
        <v>405.07600000000002</v>
      </c>
      <c r="I444" s="6">
        <v>48.609120000000004</v>
      </c>
      <c r="J444" s="6">
        <v>356.46688</v>
      </c>
      <c r="K444" s="5" t="s">
        <v>18</v>
      </c>
      <c r="L444" t="s">
        <v>31</v>
      </c>
      <c r="M444" t="s">
        <v>20</v>
      </c>
      <c r="N444" t="s">
        <v>20</v>
      </c>
      <c r="O444" t="s">
        <v>33</v>
      </c>
      <c r="P444" t="s">
        <v>62</v>
      </c>
      <c r="Q444" s="8">
        <f t="shared" si="18"/>
        <v>0.88</v>
      </c>
      <c r="R444" t="str">
        <f t="shared" si="19"/>
        <v>124</v>
      </c>
      <c r="S444" t="str">
        <f t="shared" si="20"/>
        <v>124/High</v>
      </c>
    </row>
    <row r="445" spans="1:19" x14ac:dyDescent="0.3">
      <c r="A445">
        <v>12473</v>
      </c>
      <c r="B445" s="7">
        <v>44722</v>
      </c>
      <c r="C445" t="s">
        <v>415</v>
      </c>
      <c r="D445" s="4" t="s">
        <v>17</v>
      </c>
      <c r="E445" s="2">
        <v>2</v>
      </c>
      <c r="F445" s="6">
        <v>5.98</v>
      </c>
      <c r="G445" s="6">
        <v>0.04</v>
      </c>
      <c r="H445" s="6">
        <v>11.4816</v>
      </c>
      <c r="I445" s="6">
        <v>2.5259520000000002</v>
      </c>
      <c r="J445" s="6">
        <v>8.9556480000000001</v>
      </c>
      <c r="K445" s="5" t="s">
        <v>18</v>
      </c>
      <c r="L445" t="s">
        <v>19</v>
      </c>
      <c r="M445" t="s">
        <v>39</v>
      </c>
      <c r="N445" t="s">
        <v>38</v>
      </c>
      <c r="O445" t="s">
        <v>21</v>
      </c>
      <c r="P445" t="s">
        <v>22</v>
      </c>
      <c r="Q445" s="8">
        <f t="shared" si="18"/>
        <v>0.78</v>
      </c>
      <c r="R445" t="str">
        <f t="shared" si="19"/>
        <v>124</v>
      </c>
      <c r="S445" t="str">
        <f t="shared" si="20"/>
        <v>124/High</v>
      </c>
    </row>
    <row r="446" spans="1:19" x14ac:dyDescent="0.3">
      <c r="A446">
        <v>12474</v>
      </c>
      <c r="B446" s="7">
        <v>44722</v>
      </c>
      <c r="C446" t="s">
        <v>423</v>
      </c>
      <c r="D446" s="4" t="s">
        <v>41</v>
      </c>
      <c r="E446" s="2">
        <v>44</v>
      </c>
      <c r="F446" s="6">
        <v>3.8</v>
      </c>
      <c r="G446" s="6">
        <v>0.06</v>
      </c>
      <c r="H446" s="6">
        <v>157.16799999999998</v>
      </c>
      <c r="I446" s="6">
        <v>44.007039999999996</v>
      </c>
      <c r="J446" s="6">
        <v>113.16095999999999</v>
      </c>
      <c r="K446" s="5" t="s">
        <v>18</v>
      </c>
      <c r="L446" t="s">
        <v>31</v>
      </c>
      <c r="M446" t="s">
        <v>49</v>
      </c>
      <c r="N446" t="s">
        <v>49</v>
      </c>
      <c r="O446" t="s">
        <v>26</v>
      </c>
      <c r="P446" t="s">
        <v>22</v>
      </c>
      <c r="Q446" s="8">
        <f t="shared" si="18"/>
        <v>0.72000000000000008</v>
      </c>
      <c r="R446" t="str">
        <f t="shared" si="19"/>
        <v>124</v>
      </c>
      <c r="S446" t="str">
        <f t="shared" si="20"/>
        <v>124/Medium</v>
      </c>
    </row>
    <row r="447" spans="1:19" x14ac:dyDescent="0.3">
      <c r="A447">
        <v>12475</v>
      </c>
      <c r="B447" s="7">
        <v>44722</v>
      </c>
      <c r="C447" t="s">
        <v>424</v>
      </c>
      <c r="D447" s="4" t="s">
        <v>23</v>
      </c>
      <c r="E447" s="2">
        <v>19</v>
      </c>
      <c r="F447" s="6">
        <v>5.99</v>
      </c>
      <c r="G447" s="6">
        <v>0.08</v>
      </c>
      <c r="H447" s="6">
        <v>104.7052</v>
      </c>
      <c r="I447" s="6">
        <v>31.411559999999998</v>
      </c>
      <c r="J447" s="6">
        <v>73.293640000000011</v>
      </c>
      <c r="K447" s="5" t="s">
        <v>18</v>
      </c>
      <c r="L447" t="s">
        <v>31</v>
      </c>
      <c r="M447" t="s">
        <v>55</v>
      </c>
      <c r="N447" t="s">
        <v>55</v>
      </c>
      <c r="O447" t="s">
        <v>21</v>
      </c>
      <c r="P447" t="s">
        <v>22</v>
      </c>
      <c r="Q447" s="8">
        <f t="shared" si="18"/>
        <v>0.70000000000000007</v>
      </c>
      <c r="R447" t="str">
        <f t="shared" si="19"/>
        <v>124</v>
      </c>
      <c r="S447" t="str">
        <f t="shared" si="20"/>
        <v>124/Not Specified</v>
      </c>
    </row>
    <row r="448" spans="1:19" x14ac:dyDescent="0.3">
      <c r="A448">
        <v>12476</v>
      </c>
      <c r="B448" s="7">
        <v>44722</v>
      </c>
      <c r="C448" t="s">
        <v>449</v>
      </c>
      <c r="D448" s="4" t="s">
        <v>27</v>
      </c>
      <c r="E448" s="2">
        <v>36</v>
      </c>
      <c r="F448" s="6">
        <v>1.74</v>
      </c>
      <c r="G448" s="6">
        <v>0.04</v>
      </c>
      <c r="H448" s="6">
        <v>60.134399999999999</v>
      </c>
      <c r="I448" s="6">
        <v>13.830912000000001</v>
      </c>
      <c r="J448" s="6">
        <v>46.303488000000002</v>
      </c>
      <c r="K448" s="5" t="s">
        <v>18</v>
      </c>
      <c r="L448" t="s">
        <v>80</v>
      </c>
      <c r="M448" t="s">
        <v>45</v>
      </c>
      <c r="N448" t="s">
        <v>35</v>
      </c>
      <c r="O448" t="s">
        <v>21</v>
      </c>
      <c r="P448" t="s">
        <v>62</v>
      </c>
      <c r="Q448" s="8">
        <f t="shared" si="18"/>
        <v>0.77</v>
      </c>
      <c r="R448" t="str">
        <f t="shared" si="19"/>
        <v>124</v>
      </c>
      <c r="S448" t="str">
        <f t="shared" si="20"/>
        <v>124/Critical</v>
      </c>
    </row>
    <row r="449" spans="1:19" x14ac:dyDescent="0.3">
      <c r="A449">
        <v>12477</v>
      </c>
      <c r="B449" s="7">
        <v>44722</v>
      </c>
      <c r="C449" t="s">
        <v>495</v>
      </c>
      <c r="D449" s="4" t="s">
        <v>30</v>
      </c>
      <c r="E449" s="2">
        <v>34</v>
      </c>
      <c r="F449" s="6">
        <v>64.98</v>
      </c>
      <c r="G449" s="6">
        <v>0.1</v>
      </c>
      <c r="H449" s="6">
        <v>1988.3880000000001</v>
      </c>
      <c r="I449" s="6">
        <v>218.72268</v>
      </c>
      <c r="J449" s="6">
        <v>1769.6653200000001</v>
      </c>
      <c r="K449" s="5" t="s">
        <v>18</v>
      </c>
      <c r="L449" t="s">
        <v>31</v>
      </c>
      <c r="M449" t="s">
        <v>24</v>
      </c>
      <c r="N449" t="s">
        <v>25</v>
      </c>
      <c r="O449" t="s">
        <v>26</v>
      </c>
      <c r="P449" t="s">
        <v>22</v>
      </c>
      <c r="Q449" s="8">
        <f t="shared" si="18"/>
        <v>0.89</v>
      </c>
      <c r="R449" t="str">
        <f t="shared" si="19"/>
        <v>124</v>
      </c>
      <c r="S449" t="str">
        <f t="shared" si="20"/>
        <v>124/Low</v>
      </c>
    </row>
    <row r="450" spans="1:19" x14ac:dyDescent="0.3">
      <c r="A450">
        <v>12478</v>
      </c>
      <c r="B450" s="7">
        <v>44722</v>
      </c>
      <c r="C450" t="s">
        <v>566</v>
      </c>
      <c r="D450" s="4" t="s">
        <v>17</v>
      </c>
      <c r="E450" s="2">
        <v>37</v>
      </c>
      <c r="F450" s="6">
        <v>99.23</v>
      </c>
      <c r="G450" s="6">
        <v>0.08</v>
      </c>
      <c r="H450" s="6">
        <v>3377.7892000000002</v>
      </c>
      <c r="I450" s="6">
        <v>675.55783999999994</v>
      </c>
      <c r="J450" s="6">
        <v>2702.2313600000002</v>
      </c>
      <c r="K450" s="5" t="s">
        <v>18</v>
      </c>
      <c r="L450" t="s">
        <v>80</v>
      </c>
      <c r="M450" t="s">
        <v>37</v>
      </c>
      <c r="N450" t="s">
        <v>38</v>
      </c>
      <c r="O450" t="s">
        <v>21</v>
      </c>
      <c r="P450" t="s">
        <v>62</v>
      </c>
      <c r="Q450" s="8">
        <f t="shared" ref="Q450:Q513" si="21">J450/H450</f>
        <v>0.8</v>
      </c>
      <c r="R450" t="str">
        <f t="shared" ref="R450:R513" si="22">LEFT(A450,3)</f>
        <v>124</v>
      </c>
      <c r="S450" t="str">
        <f t="shared" ref="S450:S513" si="23">CONCATENATE(R450,"/",D450)</f>
        <v>124/High</v>
      </c>
    </row>
    <row r="451" spans="1:19" x14ac:dyDescent="0.3">
      <c r="A451">
        <v>12479</v>
      </c>
      <c r="B451" s="7">
        <v>44722</v>
      </c>
      <c r="C451" t="s">
        <v>589</v>
      </c>
      <c r="D451" s="4" t="s">
        <v>27</v>
      </c>
      <c r="E451" s="2">
        <v>50</v>
      </c>
      <c r="F451" s="6">
        <v>159.99</v>
      </c>
      <c r="G451" s="6">
        <v>0.05</v>
      </c>
      <c r="H451" s="6">
        <v>7599.5249999999996</v>
      </c>
      <c r="I451" s="6">
        <v>2203.8622499999997</v>
      </c>
      <c r="J451" s="6">
        <v>5395.6627499999995</v>
      </c>
      <c r="K451" s="5" t="s">
        <v>18</v>
      </c>
      <c r="L451" t="s">
        <v>31</v>
      </c>
      <c r="M451" t="s">
        <v>37</v>
      </c>
      <c r="N451" t="s">
        <v>38</v>
      </c>
      <c r="O451" t="s">
        <v>26</v>
      </c>
      <c r="P451" t="s">
        <v>66</v>
      </c>
      <c r="Q451" s="8">
        <f t="shared" si="21"/>
        <v>0.71</v>
      </c>
      <c r="R451" t="str">
        <f t="shared" si="22"/>
        <v>124</v>
      </c>
      <c r="S451" t="str">
        <f t="shared" si="23"/>
        <v>124/Critical</v>
      </c>
    </row>
    <row r="452" spans="1:19" x14ac:dyDescent="0.3">
      <c r="A452">
        <v>12480</v>
      </c>
      <c r="B452" s="7">
        <v>44722</v>
      </c>
      <c r="C452" t="s">
        <v>628</v>
      </c>
      <c r="D452" s="4" t="s">
        <v>30</v>
      </c>
      <c r="E452" s="2">
        <v>6</v>
      </c>
      <c r="F452" s="6">
        <v>113.98</v>
      </c>
      <c r="G452" s="6">
        <v>0.09</v>
      </c>
      <c r="H452" s="6">
        <v>622.33080000000007</v>
      </c>
      <c r="I452" s="6">
        <v>118.24285200000003</v>
      </c>
      <c r="J452" s="6">
        <v>504.08794800000004</v>
      </c>
      <c r="K452" s="5" t="s">
        <v>57</v>
      </c>
      <c r="L452" t="s">
        <v>58</v>
      </c>
      <c r="M452" t="s">
        <v>49</v>
      </c>
      <c r="N452" t="s">
        <v>49</v>
      </c>
      <c r="O452" t="s">
        <v>21</v>
      </c>
      <c r="P452" t="s">
        <v>62</v>
      </c>
      <c r="Q452" s="8">
        <f t="shared" si="21"/>
        <v>0.80999999999999994</v>
      </c>
      <c r="R452" t="str">
        <f t="shared" si="22"/>
        <v>124</v>
      </c>
      <c r="S452" t="str">
        <f t="shared" si="23"/>
        <v>124/Low</v>
      </c>
    </row>
    <row r="453" spans="1:19" x14ac:dyDescent="0.3">
      <c r="A453">
        <v>12481</v>
      </c>
      <c r="B453" s="7">
        <v>44722</v>
      </c>
      <c r="C453" t="s">
        <v>716</v>
      </c>
      <c r="D453" s="4" t="s">
        <v>23</v>
      </c>
      <c r="E453" s="2">
        <v>47</v>
      </c>
      <c r="F453" s="6">
        <v>73.98</v>
      </c>
      <c r="G453" s="6">
        <v>0</v>
      </c>
      <c r="H453" s="6">
        <v>3477.0600000000004</v>
      </c>
      <c r="I453" s="6">
        <v>1008.3474000000001</v>
      </c>
      <c r="J453" s="6">
        <v>2468.7126000000003</v>
      </c>
      <c r="K453" s="5" t="s">
        <v>28</v>
      </c>
      <c r="L453" t="s">
        <v>31</v>
      </c>
      <c r="M453" t="s">
        <v>20</v>
      </c>
      <c r="N453" t="s">
        <v>20</v>
      </c>
      <c r="O453" t="s">
        <v>21</v>
      </c>
      <c r="P453" t="s">
        <v>66</v>
      </c>
      <c r="Q453" s="8">
        <f t="shared" si="21"/>
        <v>0.71</v>
      </c>
      <c r="R453" t="str">
        <f t="shared" si="22"/>
        <v>124</v>
      </c>
      <c r="S453" t="str">
        <f t="shared" si="23"/>
        <v>124/Not Specified</v>
      </c>
    </row>
    <row r="454" spans="1:19" x14ac:dyDescent="0.3">
      <c r="A454">
        <v>12482</v>
      </c>
      <c r="B454" s="7">
        <v>44722</v>
      </c>
      <c r="C454" t="s">
        <v>845</v>
      </c>
      <c r="D454" s="4" t="s">
        <v>23</v>
      </c>
      <c r="E454" s="2">
        <v>36</v>
      </c>
      <c r="F454" s="6">
        <v>120.98</v>
      </c>
      <c r="G454" s="6">
        <v>0.08</v>
      </c>
      <c r="H454" s="6">
        <v>4006.8575999999998</v>
      </c>
      <c r="I454" s="6">
        <v>801.37152000000003</v>
      </c>
      <c r="J454" s="6">
        <v>3205.4860799999997</v>
      </c>
      <c r="K454" s="5" t="s">
        <v>57</v>
      </c>
      <c r="L454" t="s">
        <v>201</v>
      </c>
      <c r="M454" t="s">
        <v>45</v>
      </c>
      <c r="N454" t="s">
        <v>35</v>
      </c>
      <c r="O454" t="s">
        <v>33</v>
      </c>
      <c r="P454" t="s">
        <v>62</v>
      </c>
      <c r="Q454" s="8">
        <f t="shared" si="21"/>
        <v>0.79999999999999993</v>
      </c>
      <c r="R454" t="str">
        <f t="shared" si="22"/>
        <v>124</v>
      </c>
      <c r="S454" t="str">
        <f t="shared" si="23"/>
        <v>124/Not Specified</v>
      </c>
    </row>
    <row r="455" spans="1:19" x14ac:dyDescent="0.3">
      <c r="A455">
        <v>12483</v>
      </c>
      <c r="B455" s="7">
        <v>44722</v>
      </c>
      <c r="C455" t="s">
        <v>958</v>
      </c>
      <c r="D455" s="4" t="s">
        <v>23</v>
      </c>
      <c r="E455" s="2">
        <v>11</v>
      </c>
      <c r="F455" s="6">
        <v>0.99</v>
      </c>
      <c r="G455" s="6">
        <v>0.03</v>
      </c>
      <c r="H455" s="6">
        <v>10.5633</v>
      </c>
      <c r="I455" s="6">
        <v>1.584495</v>
      </c>
      <c r="J455" s="6">
        <v>8.9788049999999995</v>
      </c>
      <c r="K455" s="5" t="s">
        <v>18</v>
      </c>
      <c r="L455" t="s">
        <v>80</v>
      </c>
      <c r="M455" t="s">
        <v>24</v>
      </c>
      <c r="N455" t="s">
        <v>25</v>
      </c>
      <c r="O455" t="s">
        <v>26</v>
      </c>
      <c r="P455" t="s">
        <v>66</v>
      </c>
      <c r="Q455" s="8">
        <f t="shared" si="21"/>
        <v>0.85</v>
      </c>
      <c r="R455" t="str">
        <f t="shared" si="22"/>
        <v>124</v>
      </c>
      <c r="S455" t="str">
        <f t="shared" si="23"/>
        <v>124/Not Specified</v>
      </c>
    </row>
    <row r="456" spans="1:19" x14ac:dyDescent="0.3">
      <c r="A456">
        <v>12484</v>
      </c>
      <c r="B456" s="7">
        <v>44722</v>
      </c>
      <c r="C456" t="s">
        <v>1023</v>
      </c>
      <c r="D456" s="4" t="s">
        <v>17</v>
      </c>
      <c r="E456" s="2">
        <v>35</v>
      </c>
      <c r="F456" s="6">
        <v>155.99</v>
      </c>
      <c r="G456" s="6">
        <v>0.05</v>
      </c>
      <c r="H456" s="6">
        <v>5186.6675000000005</v>
      </c>
      <c r="I456" s="6">
        <v>985.46682500000009</v>
      </c>
      <c r="J456" s="6">
        <v>4201.200675</v>
      </c>
      <c r="K456" s="5" t="s">
        <v>18</v>
      </c>
      <c r="L456" t="s">
        <v>31</v>
      </c>
      <c r="M456" t="s">
        <v>32</v>
      </c>
      <c r="N456" t="s">
        <v>25</v>
      </c>
      <c r="O456" t="s">
        <v>26</v>
      </c>
      <c r="P456" t="s">
        <v>66</v>
      </c>
      <c r="Q456" s="8">
        <f t="shared" si="21"/>
        <v>0.80999999999999994</v>
      </c>
      <c r="R456" t="str">
        <f t="shared" si="22"/>
        <v>124</v>
      </c>
      <c r="S456" t="str">
        <f t="shared" si="23"/>
        <v>124/High</v>
      </c>
    </row>
    <row r="457" spans="1:19" x14ac:dyDescent="0.3">
      <c r="A457">
        <v>12485</v>
      </c>
      <c r="B457" s="7">
        <v>44722</v>
      </c>
      <c r="C457" t="s">
        <v>1114</v>
      </c>
      <c r="D457" s="4" t="s">
        <v>23</v>
      </c>
      <c r="E457" s="2">
        <v>13</v>
      </c>
      <c r="F457" s="6">
        <v>6.45</v>
      </c>
      <c r="G457" s="6">
        <v>0.06</v>
      </c>
      <c r="H457" s="6">
        <v>78.819000000000003</v>
      </c>
      <c r="I457" s="6">
        <v>21.281130000000005</v>
      </c>
      <c r="J457" s="6">
        <v>57.537869999999998</v>
      </c>
      <c r="K457" s="5" t="s">
        <v>18</v>
      </c>
      <c r="L457" t="s">
        <v>19</v>
      </c>
      <c r="M457" t="s">
        <v>20</v>
      </c>
      <c r="N457" t="s">
        <v>20</v>
      </c>
      <c r="O457" t="s">
        <v>36</v>
      </c>
      <c r="P457" t="s">
        <v>22</v>
      </c>
      <c r="Q457" s="8">
        <f t="shared" si="21"/>
        <v>0.73</v>
      </c>
      <c r="R457" t="str">
        <f t="shared" si="22"/>
        <v>124</v>
      </c>
      <c r="S457" t="str">
        <f t="shared" si="23"/>
        <v>124/Not Specified</v>
      </c>
    </row>
    <row r="458" spans="1:19" x14ac:dyDescent="0.3">
      <c r="A458">
        <v>12486</v>
      </c>
      <c r="B458" s="7">
        <v>44722</v>
      </c>
      <c r="C458" t="s">
        <v>1210</v>
      </c>
      <c r="D458" s="4" t="s">
        <v>23</v>
      </c>
      <c r="E458" s="2">
        <v>16</v>
      </c>
      <c r="F458" s="6">
        <v>6.48</v>
      </c>
      <c r="G458" s="6">
        <v>0.02</v>
      </c>
      <c r="H458" s="6">
        <v>101.60640000000001</v>
      </c>
      <c r="I458" s="6">
        <v>20.321280000000002</v>
      </c>
      <c r="J458" s="6">
        <v>81.285120000000006</v>
      </c>
      <c r="K458" s="5" t="s">
        <v>18</v>
      </c>
      <c r="L458" t="s">
        <v>31</v>
      </c>
      <c r="M458" t="s">
        <v>32</v>
      </c>
      <c r="N458" t="s">
        <v>25</v>
      </c>
      <c r="O458" t="s">
        <v>21</v>
      </c>
      <c r="P458" t="s">
        <v>22</v>
      </c>
      <c r="Q458" s="8">
        <f t="shared" si="21"/>
        <v>0.8</v>
      </c>
      <c r="R458" t="str">
        <f t="shared" si="22"/>
        <v>124</v>
      </c>
      <c r="S458" t="str">
        <f t="shared" si="23"/>
        <v>124/Not Specified</v>
      </c>
    </row>
    <row r="459" spans="1:19" x14ac:dyDescent="0.3">
      <c r="A459">
        <v>12446</v>
      </c>
      <c r="B459" s="7">
        <v>44721</v>
      </c>
      <c r="C459" t="s">
        <v>83</v>
      </c>
      <c r="D459" s="4" t="s">
        <v>41</v>
      </c>
      <c r="E459" s="2">
        <v>26</v>
      </c>
      <c r="F459" s="6">
        <v>205.99</v>
      </c>
      <c r="G459" s="6">
        <v>0.03</v>
      </c>
      <c r="H459" s="6">
        <v>5195.0677999999998</v>
      </c>
      <c r="I459" s="6">
        <v>1246.8162719999998</v>
      </c>
      <c r="J459" s="6">
        <v>3948.2515279999998</v>
      </c>
      <c r="K459" s="5" t="s">
        <v>18</v>
      </c>
      <c r="L459" t="s">
        <v>31</v>
      </c>
      <c r="M459" t="s">
        <v>20</v>
      </c>
      <c r="N459" t="s">
        <v>20</v>
      </c>
      <c r="O459" t="s">
        <v>36</v>
      </c>
      <c r="P459" t="s">
        <v>66</v>
      </c>
      <c r="Q459" s="8">
        <f t="shared" si="21"/>
        <v>0.76</v>
      </c>
      <c r="R459" t="str">
        <f t="shared" si="22"/>
        <v>124</v>
      </c>
      <c r="S459" t="str">
        <f t="shared" si="23"/>
        <v>124/Medium</v>
      </c>
    </row>
    <row r="460" spans="1:19" x14ac:dyDescent="0.3">
      <c r="A460">
        <v>12447</v>
      </c>
      <c r="B460" s="7">
        <v>44721</v>
      </c>
      <c r="C460" t="s">
        <v>180</v>
      </c>
      <c r="D460" s="4" t="s">
        <v>23</v>
      </c>
      <c r="E460" s="2">
        <v>36</v>
      </c>
      <c r="F460" s="6">
        <v>6.98</v>
      </c>
      <c r="G460" s="6">
        <v>0</v>
      </c>
      <c r="H460" s="6">
        <v>251.28000000000003</v>
      </c>
      <c r="I460" s="6">
        <v>42.717600000000004</v>
      </c>
      <c r="J460" s="6">
        <v>208.56240000000003</v>
      </c>
      <c r="K460" s="5" t="s">
        <v>18</v>
      </c>
      <c r="L460" t="s">
        <v>19</v>
      </c>
      <c r="M460" t="s">
        <v>37</v>
      </c>
      <c r="N460" t="s">
        <v>38</v>
      </c>
      <c r="O460" t="s">
        <v>21</v>
      </c>
      <c r="P460" t="s">
        <v>22</v>
      </c>
      <c r="Q460" s="8">
        <f t="shared" si="21"/>
        <v>0.83</v>
      </c>
      <c r="R460" t="str">
        <f t="shared" si="22"/>
        <v>124</v>
      </c>
      <c r="S460" t="str">
        <f t="shared" si="23"/>
        <v>124/Not Specified</v>
      </c>
    </row>
    <row r="461" spans="1:19" x14ac:dyDescent="0.3">
      <c r="A461">
        <v>12448</v>
      </c>
      <c r="B461" s="7">
        <v>44721</v>
      </c>
      <c r="C461" t="s">
        <v>275</v>
      </c>
      <c r="D461" s="4" t="s">
        <v>27</v>
      </c>
      <c r="E461" s="2">
        <v>34</v>
      </c>
      <c r="F461" s="6">
        <v>3.38</v>
      </c>
      <c r="G461" s="6">
        <v>0.05</v>
      </c>
      <c r="H461" s="6">
        <v>109.17399999999999</v>
      </c>
      <c r="I461" s="6">
        <v>27.293499999999998</v>
      </c>
      <c r="J461" s="6">
        <v>81.880499999999998</v>
      </c>
      <c r="K461" s="5" t="s">
        <v>18</v>
      </c>
      <c r="L461" t="s">
        <v>19</v>
      </c>
      <c r="M461" t="s">
        <v>20</v>
      </c>
      <c r="N461" t="s">
        <v>20</v>
      </c>
      <c r="O461" t="s">
        <v>26</v>
      </c>
      <c r="P461" t="s">
        <v>22</v>
      </c>
      <c r="Q461" s="8">
        <f t="shared" si="21"/>
        <v>0.75</v>
      </c>
      <c r="R461" t="str">
        <f t="shared" si="22"/>
        <v>124</v>
      </c>
      <c r="S461" t="str">
        <f t="shared" si="23"/>
        <v>124/Critical</v>
      </c>
    </row>
    <row r="462" spans="1:19" x14ac:dyDescent="0.3">
      <c r="A462">
        <v>12449</v>
      </c>
      <c r="B462" s="7">
        <v>44721</v>
      </c>
      <c r="C462" t="s">
        <v>282</v>
      </c>
      <c r="D462" s="4" t="s">
        <v>41</v>
      </c>
      <c r="E462" s="2">
        <v>9</v>
      </c>
      <c r="F462" s="6">
        <v>19.98</v>
      </c>
      <c r="G462" s="6">
        <v>0.06</v>
      </c>
      <c r="H462" s="6">
        <v>169.03079999999997</v>
      </c>
      <c r="I462" s="6">
        <v>20.283695999999996</v>
      </c>
      <c r="J462" s="6">
        <v>148.74710399999998</v>
      </c>
      <c r="K462" s="5" t="s">
        <v>18</v>
      </c>
      <c r="L462" t="s">
        <v>31</v>
      </c>
      <c r="M462" t="s">
        <v>39</v>
      </c>
      <c r="N462" t="s">
        <v>38</v>
      </c>
      <c r="O462" t="s">
        <v>36</v>
      </c>
      <c r="P462" t="s">
        <v>66</v>
      </c>
      <c r="Q462" s="8">
        <f t="shared" si="21"/>
        <v>0.88</v>
      </c>
      <c r="R462" t="str">
        <f t="shared" si="22"/>
        <v>124</v>
      </c>
      <c r="S462" t="str">
        <f t="shared" si="23"/>
        <v>124/Medium</v>
      </c>
    </row>
    <row r="463" spans="1:19" x14ac:dyDescent="0.3">
      <c r="A463">
        <v>12450</v>
      </c>
      <c r="B463" s="7">
        <v>44721</v>
      </c>
      <c r="C463" t="s">
        <v>440</v>
      </c>
      <c r="D463" s="4" t="s">
        <v>27</v>
      </c>
      <c r="E463" s="2">
        <v>39</v>
      </c>
      <c r="F463" s="6">
        <v>10.64</v>
      </c>
      <c r="G463" s="6">
        <v>0.02</v>
      </c>
      <c r="H463" s="6">
        <v>406.66080000000005</v>
      </c>
      <c r="I463" s="6">
        <v>40.666080000000008</v>
      </c>
      <c r="J463" s="6">
        <v>365.99472000000003</v>
      </c>
      <c r="K463" s="5" t="s">
        <v>18</v>
      </c>
      <c r="L463" t="s">
        <v>31</v>
      </c>
      <c r="M463" t="s">
        <v>24</v>
      </c>
      <c r="N463" t="s">
        <v>25</v>
      </c>
      <c r="O463" t="s">
        <v>36</v>
      </c>
      <c r="P463" t="s">
        <v>62</v>
      </c>
      <c r="Q463" s="8">
        <f t="shared" si="21"/>
        <v>0.89999999999999991</v>
      </c>
      <c r="R463" t="str">
        <f t="shared" si="22"/>
        <v>124</v>
      </c>
      <c r="S463" t="str">
        <f t="shared" si="23"/>
        <v>124/Critical</v>
      </c>
    </row>
    <row r="464" spans="1:19" x14ac:dyDescent="0.3">
      <c r="A464">
        <v>12451</v>
      </c>
      <c r="B464" s="7">
        <v>44721</v>
      </c>
      <c r="C464" t="s">
        <v>451</v>
      </c>
      <c r="D464" s="4" t="s">
        <v>27</v>
      </c>
      <c r="E464" s="2">
        <v>14</v>
      </c>
      <c r="F464" s="6">
        <v>12.44</v>
      </c>
      <c r="G464" s="6">
        <v>0.06</v>
      </c>
      <c r="H464" s="6">
        <v>163.71039999999999</v>
      </c>
      <c r="I464" s="6">
        <v>49.113120000000002</v>
      </c>
      <c r="J464" s="6">
        <v>114.59727999999998</v>
      </c>
      <c r="K464" s="5" t="s">
        <v>18</v>
      </c>
      <c r="L464" t="s">
        <v>65</v>
      </c>
      <c r="M464" t="s">
        <v>49</v>
      </c>
      <c r="N464" t="s">
        <v>49</v>
      </c>
      <c r="O464" t="s">
        <v>26</v>
      </c>
      <c r="P464" t="s">
        <v>22</v>
      </c>
      <c r="Q464" s="8">
        <f t="shared" si="21"/>
        <v>0.7</v>
      </c>
      <c r="R464" t="str">
        <f t="shared" si="22"/>
        <v>124</v>
      </c>
      <c r="S464" t="str">
        <f t="shared" si="23"/>
        <v>124/Critical</v>
      </c>
    </row>
    <row r="465" spans="1:19" x14ac:dyDescent="0.3">
      <c r="A465">
        <v>12452</v>
      </c>
      <c r="B465" s="7">
        <v>44721</v>
      </c>
      <c r="C465" t="s">
        <v>458</v>
      </c>
      <c r="D465" s="4" t="s">
        <v>30</v>
      </c>
      <c r="E465" s="2">
        <v>49</v>
      </c>
      <c r="F465" s="6">
        <v>9.98</v>
      </c>
      <c r="G465" s="6">
        <v>0.04</v>
      </c>
      <c r="H465" s="6">
        <v>469.45920000000001</v>
      </c>
      <c r="I465" s="6">
        <v>93.891840000000016</v>
      </c>
      <c r="J465" s="6">
        <v>375.56736000000001</v>
      </c>
      <c r="K465" s="5" t="s">
        <v>18</v>
      </c>
      <c r="L465" t="s">
        <v>31</v>
      </c>
      <c r="M465" t="s">
        <v>20</v>
      </c>
      <c r="N465" t="s">
        <v>20</v>
      </c>
      <c r="O465" t="s">
        <v>21</v>
      </c>
      <c r="P465" t="s">
        <v>62</v>
      </c>
      <c r="Q465" s="8">
        <f t="shared" si="21"/>
        <v>0.8</v>
      </c>
      <c r="R465" t="str">
        <f t="shared" si="22"/>
        <v>124</v>
      </c>
      <c r="S465" t="str">
        <f t="shared" si="23"/>
        <v>124/Low</v>
      </c>
    </row>
    <row r="466" spans="1:19" x14ac:dyDescent="0.3">
      <c r="A466">
        <v>12453</v>
      </c>
      <c r="B466" s="7">
        <v>44721</v>
      </c>
      <c r="C466" t="s">
        <v>474</v>
      </c>
      <c r="D466" s="4" t="s">
        <v>17</v>
      </c>
      <c r="E466" s="2">
        <v>49</v>
      </c>
      <c r="F466" s="6">
        <v>270.97000000000003</v>
      </c>
      <c r="G466" s="6">
        <v>0.09</v>
      </c>
      <c r="H466" s="6">
        <v>12082.552300000001</v>
      </c>
      <c r="I466" s="6">
        <v>1933.2083680000003</v>
      </c>
      <c r="J466" s="6">
        <v>10149.343932000002</v>
      </c>
      <c r="K466" s="5" t="s">
        <v>57</v>
      </c>
      <c r="L466" t="s">
        <v>58</v>
      </c>
      <c r="M466" t="s">
        <v>55</v>
      </c>
      <c r="N466" t="s">
        <v>55</v>
      </c>
      <c r="O466" t="s">
        <v>26</v>
      </c>
      <c r="P466" t="s">
        <v>66</v>
      </c>
      <c r="Q466" s="8">
        <f t="shared" si="21"/>
        <v>0.84000000000000008</v>
      </c>
      <c r="R466" t="str">
        <f t="shared" si="22"/>
        <v>124</v>
      </c>
      <c r="S466" t="str">
        <f t="shared" si="23"/>
        <v>124/High</v>
      </c>
    </row>
    <row r="467" spans="1:19" x14ac:dyDescent="0.3">
      <c r="A467">
        <v>12454</v>
      </c>
      <c r="B467" s="7">
        <v>44721</v>
      </c>
      <c r="C467" t="s">
        <v>520</v>
      </c>
      <c r="D467" s="4" t="s">
        <v>30</v>
      </c>
      <c r="E467" s="2">
        <v>9</v>
      </c>
      <c r="F467" s="6">
        <v>161.55000000000001</v>
      </c>
      <c r="G467" s="6">
        <v>0.05</v>
      </c>
      <c r="H467" s="6">
        <v>1381.2525000000001</v>
      </c>
      <c r="I467" s="6">
        <v>303.87554999999998</v>
      </c>
      <c r="J467" s="6">
        <v>1077.3769500000001</v>
      </c>
      <c r="K467" s="5" t="s">
        <v>18</v>
      </c>
      <c r="L467" t="s">
        <v>31</v>
      </c>
      <c r="M467" t="s">
        <v>20</v>
      </c>
      <c r="N467" t="s">
        <v>20</v>
      </c>
      <c r="O467" t="s">
        <v>21</v>
      </c>
      <c r="P467" t="s">
        <v>22</v>
      </c>
      <c r="Q467" s="8">
        <f t="shared" si="21"/>
        <v>0.78</v>
      </c>
      <c r="R467" t="str">
        <f t="shared" si="22"/>
        <v>124</v>
      </c>
      <c r="S467" t="str">
        <f t="shared" si="23"/>
        <v>124/Low</v>
      </c>
    </row>
    <row r="468" spans="1:19" x14ac:dyDescent="0.3">
      <c r="A468">
        <v>12455</v>
      </c>
      <c r="B468" s="7">
        <v>44721</v>
      </c>
      <c r="C468" t="s">
        <v>561</v>
      </c>
      <c r="D468" s="4" t="s">
        <v>41</v>
      </c>
      <c r="E468" s="2">
        <v>36</v>
      </c>
      <c r="F468" s="6">
        <v>120.98</v>
      </c>
      <c r="G468" s="6">
        <v>0.1</v>
      </c>
      <c r="H468" s="6">
        <v>3919.752</v>
      </c>
      <c r="I468" s="6">
        <v>1136.7280800000001</v>
      </c>
      <c r="J468" s="6">
        <v>2783.0239199999996</v>
      </c>
      <c r="K468" s="5" t="s">
        <v>18</v>
      </c>
      <c r="L468" t="s">
        <v>31</v>
      </c>
      <c r="M468" t="s">
        <v>73</v>
      </c>
      <c r="N468" t="s">
        <v>35</v>
      </c>
      <c r="O468" t="s">
        <v>21</v>
      </c>
      <c r="P468" t="s">
        <v>22</v>
      </c>
      <c r="Q468" s="8">
        <f t="shared" si="21"/>
        <v>0.71</v>
      </c>
      <c r="R468" t="str">
        <f t="shared" si="22"/>
        <v>124</v>
      </c>
      <c r="S468" t="str">
        <f t="shared" si="23"/>
        <v>124/Medium</v>
      </c>
    </row>
    <row r="469" spans="1:19" x14ac:dyDescent="0.3">
      <c r="A469">
        <v>12456</v>
      </c>
      <c r="B469" s="7">
        <v>44721</v>
      </c>
      <c r="C469" t="s">
        <v>719</v>
      </c>
      <c r="D469" s="4" t="s">
        <v>17</v>
      </c>
      <c r="E469" s="2">
        <v>15</v>
      </c>
      <c r="F469" s="6">
        <v>45.99</v>
      </c>
      <c r="G469" s="6">
        <v>0.04</v>
      </c>
      <c r="H469" s="6">
        <v>662.25599999999997</v>
      </c>
      <c r="I469" s="6">
        <v>66.2256</v>
      </c>
      <c r="J469" s="6">
        <v>596.03039999999999</v>
      </c>
      <c r="K469" s="5" t="s">
        <v>18</v>
      </c>
      <c r="L469" t="s">
        <v>31</v>
      </c>
      <c r="M469" t="s">
        <v>24</v>
      </c>
      <c r="N469" t="s">
        <v>25</v>
      </c>
      <c r="O469" t="s">
        <v>36</v>
      </c>
      <c r="P469" t="s">
        <v>66</v>
      </c>
      <c r="Q469" s="8">
        <f t="shared" si="21"/>
        <v>0.9</v>
      </c>
      <c r="R469" t="str">
        <f t="shared" si="22"/>
        <v>124</v>
      </c>
      <c r="S469" t="str">
        <f t="shared" si="23"/>
        <v>124/High</v>
      </c>
    </row>
    <row r="470" spans="1:19" x14ac:dyDescent="0.3">
      <c r="A470">
        <v>12457</v>
      </c>
      <c r="B470" s="7">
        <v>44721</v>
      </c>
      <c r="C470" t="s">
        <v>758</v>
      </c>
      <c r="D470" s="4" t="s">
        <v>41</v>
      </c>
      <c r="E470" s="2">
        <v>15</v>
      </c>
      <c r="F470" s="6">
        <v>4.8899999999999997</v>
      </c>
      <c r="G470" s="6">
        <v>0.1</v>
      </c>
      <c r="H470" s="6">
        <v>66.015000000000001</v>
      </c>
      <c r="I470" s="6">
        <v>11.8827</v>
      </c>
      <c r="J470" s="6">
        <v>54.132300000000001</v>
      </c>
      <c r="K470" s="5" t="s">
        <v>18</v>
      </c>
      <c r="L470" t="s">
        <v>80</v>
      </c>
      <c r="M470" t="s">
        <v>20</v>
      </c>
      <c r="N470" t="s">
        <v>20</v>
      </c>
      <c r="O470" t="s">
        <v>21</v>
      </c>
      <c r="P470" t="s">
        <v>66</v>
      </c>
      <c r="Q470" s="8">
        <f t="shared" si="21"/>
        <v>0.82</v>
      </c>
      <c r="R470" t="str">
        <f t="shared" si="22"/>
        <v>124</v>
      </c>
      <c r="S470" t="str">
        <f t="shared" si="23"/>
        <v>124/Medium</v>
      </c>
    </row>
    <row r="471" spans="1:19" x14ac:dyDescent="0.3">
      <c r="A471">
        <v>12458</v>
      </c>
      <c r="B471" s="7">
        <v>44721</v>
      </c>
      <c r="C471" t="s">
        <v>819</v>
      </c>
      <c r="D471" s="4" t="s">
        <v>17</v>
      </c>
      <c r="E471" s="2">
        <v>50</v>
      </c>
      <c r="F471" s="6">
        <v>12.64</v>
      </c>
      <c r="G471" s="6">
        <v>0.08</v>
      </c>
      <c r="H471" s="6">
        <v>581.44000000000005</v>
      </c>
      <c r="I471" s="6">
        <v>93.030400000000014</v>
      </c>
      <c r="J471" s="6">
        <v>488.40960000000007</v>
      </c>
      <c r="K471" s="5" t="s">
        <v>18</v>
      </c>
      <c r="L471" t="s">
        <v>80</v>
      </c>
      <c r="M471" t="s">
        <v>45</v>
      </c>
      <c r="N471" t="s">
        <v>35</v>
      </c>
      <c r="O471" t="s">
        <v>21</v>
      </c>
      <c r="P471" t="s">
        <v>62</v>
      </c>
      <c r="Q471" s="8">
        <f t="shared" si="21"/>
        <v>0.84000000000000008</v>
      </c>
      <c r="R471" t="str">
        <f t="shared" si="22"/>
        <v>124</v>
      </c>
      <c r="S471" t="str">
        <f t="shared" si="23"/>
        <v>124/High</v>
      </c>
    </row>
    <row r="472" spans="1:19" x14ac:dyDescent="0.3">
      <c r="A472">
        <v>12459</v>
      </c>
      <c r="B472" s="7">
        <v>44721</v>
      </c>
      <c r="C472" t="s">
        <v>823</v>
      </c>
      <c r="D472" s="4" t="s">
        <v>23</v>
      </c>
      <c r="E472" s="2">
        <v>27</v>
      </c>
      <c r="F472" s="6">
        <v>130.97999999999999</v>
      </c>
      <c r="G472" s="6">
        <v>0.08</v>
      </c>
      <c r="H472" s="6">
        <v>3253.5431999999996</v>
      </c>
      <c r="I472" s="6">
        <v>585.63777599999992</v>
      </c>
      <c r="J472" s="6">
        <v>2667.9054239999996</v>
      </c>
      <c r="K472" s="5" t="s">
        <v>57</v>
      </c>
      <c r="L472" t="s">
        <v>58</v>
      </c>
      <c r="M472" t="s">
        <v>55</v>
      </c>
      <c r="N472" t="s">
        <v>55</v>
      </c>
      <c r="O472" t="s">
        <v>26</v>
      </c>
      <c r="P472" t="s">
        <v>62</v>
      </c>
      <c r="Q472" s="8">
        <f t="shared" si="21"/>
        <v>0.82</v>
      </c>
      <c r="R472" t="str">
        <f t="shared" si="22"/>
        <v>124</v>
      </c>
      <c r="S472" t="str">
        <f t="shared" si="23"/>
        <v>124/Not Specified</v>
      </c>
    </row>
    <row r="473" spans="1:19" x14ac:dyDescent="0.3">
      <c r="A473">
        <v>12460</v>
      </c>
      <c r="B473" s="7">
        <v>44721</v>
      </c>
      <c r="C473" t="s">
        <v>859</v>
      </c>
      <c r="D473" s="4" t="s">
        <v>17</v>
      </c>
      <c r="E473" s="2">
        <v>18</v>
      </c>
      <c r="F473" s="6">
        <v>2.16</v>
      </c>
      <c r="G473" s="6">
        <v>0.03</v>
      </c>
      <c r="H473" s="6">
        <v>37.7136</v>
      </c>
      <c r="I473" s="6">
        <v>8.2969919999999995</v>
      </c>
      <c r="J473" s="6">
        <v>29.416608</v>
      </c>
      <c r="K473" s="5" t="s">
        <v>18</v>
      </c>
      <c r="L473" t="s">
        <v>31</v>
      </c>
      <c r="M473" t="s">
        <v>24</v>
      </c>
      <c r="N473" t="s">
        <v>25</v>
      </c>
      <c r="O473" t="s">
        <v>26</v>
      </c>
      <c r="P473" t="s">
        <v>22</v>
      </c>
      <c r="Q473" s="8">
        <f t="shared" si="21"/>
        <v>0.78</v>
      </c>
      <c r="R473" t="str">
        <f t="shared" si="22"/>
        <v>124</v>
      </c>
      <c r="S473" t="str">
        <f t="shared" si="23"/>
        <v>124/High</v>
      </c>
    </row>
    <row r="474" spans="1:19" x14ac:dyDescent="0.3">
      <c r="A474">
        <v>12461</v>
      </c>
      <c r="B474" s="7">
        <v>44721</v>
      </c>
      <c r="C474" t="s">
        <v>944</v>
      </c>
      <c r="D474" t="s">
        <v>41</v>
      </c>
      <c r="E474" s="2">
        <v>19</v>
      </c>
      <c r="F474" s="6">
        <v>3.14</v>
      </c>
      <c r="G474" s="6">
        <v>0.1</v>
      </c>
      <c r="H474" s="6">
        <v>53.694000000000003</v>
      </c>
      <c r="I474" s="6">
        <v>16.1082</v>
      </c>
      <c r="J474" s="6">
        <v>37.585800000000006</v>
      </c>
      <c r="K474" t="s">
        <v>28</v>
      </c>
      <c r="L474" t="s">
        <v>19</v>
      </c>
      <c r="M474" t="s">
        <v>20</v>
      </c>
      <c r="N474" t="s">
        <v>20</v>
      </c>
      <c r="O474" s="3" t="s">
        <v>33</v>
      </c>
      <c r="P474" t="s">
        <v>22</v>
      </c>
      <c r="Q474" s="8">
        <f t="shared" si="21"/>
        <v>0.70000000000000007</v>
      </c>
      <c r="R474" t="str">
        <f t="shared" si="22"/>
        <v>124</v>
      </c>
      <c r="S474" t="str">
        <f t="shared" si="23"/>
        <v>124/Medium</v>
      </c>
    </row>
    <row r="475" spans="1:19" x14ac:dyDescent="0.3">
      <c r="A475">
        <v>12462</v>
      </c>
      <c r="B475" s="7">
        <v>44721</v>
      </c>
      <c r="C475" t="s">
        <v>1102</v>
      </c>
      <c r="D475" s="4" t="s">
        <v>17</v>
      </c>
      <c r="E475" s="2">
        <v>12</v>
      </c>
      <c r="F475" s="6">
        <v>5.34</v>
      </c>
      <c r="G475" s="6">
        <v>0.1</v>
      </c>
      <c r="H475" s="6">
        <v>57.671999999999997</v>
      </c>
      <c r="I475" s="6">
        <v>15.571440000000001</v>
      </c>
      <c r="J475" s="6">
        <v>42.100559999999994</v>
      </c>
      <c r="K475" s="5" t="s">
        <v>18</v>
      </c>
      <c r="L475" t="s">
        <v>31</v>
      </c>
      <c r="M475" t="s">
        <v>45</v>
      </c>
      <c r="N475" t="s">
        <v>35</v>
      </c>
      <c r="O475" t="s">
        <v>33</v>
      </c>
      <c r="P475" t="s">
        <v>22</v>
      </c>
      <c r="Q475" s="8">
        <f t="shared" si="21"/>
        <v>0.73</v>
      </c>
      <c r="R475" t="str">
        <f t="shared" si="22"/>
        <v>124</v>
      </c>
      <c r="S475" t="str">
        <f t="shared" si="23"/>
        <v>124/High</v>
      </c>
    </row>
    <row r="476" spans="1:19" x14ac:dyDescent="0.3">
      <c r="A476">
        <v>12463</v>
      </c>
      <c r="B476" s="7">
        <v>44721</v>
      </c>
      <c r="C476" t="s">
        <v>1223</v>
      </c>
      <c r="D476" s="4" t="s">
        <v>17</v>
      </c>
      <c r="E476" s="2">
        <v>42</v>
      </c>
      <c r="F476" s="6">
        <v>6.48</v>
      </c>
      <c r="G476" s="6">
        <v>7.0000000000000007E-2</v>
      </c>
      <c r="H476" s="6">
        <v>253.1088</v>
      </c>
      <c r="I476" s="6">
        <v>73.401551999999995</v>
      </c>
      <c r="J476" s="6">
        <v>179.70724799999999</v>
      </c>
      <c r="K476" s="5" t="s">
        <v>18</v>
      </c>
      <c r="L476" t="s">
        <v>31</v>
      </c>
      <c r="M476" t="s">
        <v>32</v>
      </c>
      <c r="N476" t="s">
        <v>25</v>
      </c>
      <c r="O476" t="s">
        <v>21</v>
      </c>
      <c r="P476" t="s">
        <v>22</v>
      </c>
      <c r="Q476" s="8">
        <f t="shared" si="21"/>
        <v>0.71</v>
      </c>
      <c r="R476" t="str">
        <f t="shared" si="22"/>
        <v>124</v>
      </c>
      <c r="S476" t="str">
        <f t="shared" si="23"/>
        <v>124/High</v>
      </c>
    </row>
    <row r="477" spans="1:19" x14ac:dyDescent="0.3">
      <c r="A477">
        <v>12464</v>
      </c>
      <c r="B477" s="7">
        <v>44721</v>
      </c>
      <c r="C477" t="s">
        <v>1236</v>
      </c>
      <c r="D477" s="4" t="s">
        <v>17</v>
      </c>
      <c r="E477" s="2">
        <v>19</v>
      </c>
      <c r="F477" s="6">
        <v>6.08</v>
      </c>
      <c r="G477" s="6">
        <v>0.1</v>
      </c>
      <c r="H477" s="6">
        <v>103.968</v>
      </c>
      <c r="I477" s="6">
        <v>28.071359999999999</v>
      </c>
      <c r="J477" s="6">
        <v>75.896640000000005</v>
      </c>
      <c r="K477" s="5" t="s">
        <v>18</v>
      </c>
      <c r="L477" t="s">
        <v>19</v>
      </c>
      <c r="M477" t="s">
        <v>37</v>
      </c>
      <c r="N477" t="s">
        <v>38</v>
      </c>
      <c r="O477" t="s">
        <v>33</v>
      </c>
      <c r="P477" t="s">
        <v>22</v>
      </c>
      <c r="Q477" s="8">
        <f t="shared" si="21"/>
        <v>0.73</v>
      </c>
      <c r="R477" t="str">
        <f t="shared" si="22"/>
        <v>124</v>
      </c>
      <c r="S477" t="str">
        <f t="shared" si="23"/>
        <v>124/High</v>
      </c>
    </row>
    <row r="478" spans="1:19" x14ac:dyDescent="0.3">
      <c r="A478">
        <v>12426</v>
      </c>
      <c r="B478" s="7">
        <v>44720</v>
      </c>
      <c r="C478" t="s">
        <v>44</v>
      </c>
      <c r="D478" s="4" t="s">
        <v>41</v>
      </c>
      <c r="E478" s="2">
        <v>7</v>
      </c>
      <c r="F478" s="6">
        <v>15.67</v>
      </c>
      <c r="G478" s="6">
        <v>0.06</v>
      </c>
      <c r="H478" s="6">
        <v>103.1086</v>
      </c>
      <c r="I478" s="6">
        <v>28.870407999999998</v>
      </c>
      <c r="J478" s="6">
        <v>74.238191999999998</v>
      </c>
      <c r="K478" s="5" t="s">
        <v>18</v>
      </c>
      <c r="L478" t="s">
        <v>31</v>
      </c>
      <c r="M478" t="s">
        <v>24</v>
      </c>
      <c r="N478" t="s">
        <v>25</v>
      </c>
      <c r="O478" t="s">
        <v>26</v>
      </c>
      <c r="P478" t="s">
        <v>22</v>
      </c>
      <c r="Q478" s="8">
        <f t="shared" si="21"/>
        <v>0.72</v>
      </c>
      <c r="R478" t="str">
        <f t="shared" si="22"/>
        <v>124</v>
      </c>
      <c r="S478" t="str">
        <f t="shared" si="23"/>
        <v>124/Medium</v>
      </c>
    </row>
    <row r="479" spans="1:19" x14ac:dyDescent="0.3">
      <c r="A479">
        <v>12427</v>
      </c>
      <c r="B479" s="7">
        <v>44720</v>
      </c>
      <c r="C479" t="s">
        <v>106</v>
      </c>
      <c r="D479" t="s">
        <v>41</v>
      </c>
      <c r="E479" s="2">
        <v>3</v>
      </c>
      <c r="F479" s="6">
        <v>125.99</v>
      </c>
      <c r="G479" s="6">
        <v>0</v>
      </c>
      <c r="H479" s="6">
        <v>377.96999999999997</v>
      </c>
      <c r="I479" s="6">
        <v>45.356399999999994</v>
      </c>
      <c r="J479" s="6">
        <v>332.61359999999996</v>
      </c>
      <c r="K479" t="s">
        <v>18</v>
      </c>
      <c r="L479" t="s">
        <v>31</v>
      </c>
      <c r="M479" t="s">
        <v>39</v>
      </c>
      <c r="N479" t="s">
        <v>38</v>
      </c>
      <c r="O479" s="3" t="s">
        <v>21</v>
      </c>
      <c r="P479" t="s">
        <v>66</v>
      </c>
      <c r="Q479" s="8">
        <f t="shared" si="21"/>
        <v>0.88</v>
      </c>
      <c r="R479" t="str">
        <f t="shared" si="22"/>
        <v>124</v>
      </c>
      <c r="S479" t="str">
        <f t="shared" si="23"/>
        <v>124/Medium</v>
      </c>
    </row>
    <row r="480" spans="1:19" x14ac:dyDescent="0.3">
      <c r="A480">
        <v>12428</v>
      </c>
      <c r="B480" s="7">
        <v>44720</v>
      </c>
      <c r="C480" t="s">
        <v>112</v>
      </c>
      <c r="D480" s="4" t="s">
        <v>27</v>
      </c>
      <c r="E480" s="2">
        <v>8</v>
      </c>
      <c r="F480" s="6">
        <v>115.99</v>
      </c>
      <c r="G480" s="6">
        <v>0.06</v>
      </c>
      <c r="H480" s="6">
        <v>872.24479999999994</v>
      </c>
      <c r="I480" s="6">
        <v>226.783648</v>
      </c>
      <c r="J480" s="6">
        <v>645.46115199999997</v>
      </c>
      <c r="K480" s="5" t="s">
        <v>18</v>
      </c>
      <c r="L480" t="s">
        <v>31</v>
      </c>
      <c r="M480" t="s">
        <v>24</v>
      </c>
      <c r="N480" t="s">
        <v>25</v>
      </c>
      <c r="O480" t="s">
        <v>33</v>
      </c>
      <c r="P480" t="s">
        <v>66</v>
      </c>
      <c r="Q480" s="8">
        <f t="shared" si="21"/>
        <v>0.74</v>
      </c>
      <c r="R480" t="str">
        <f t="shared" si="22"/>
        <v>124</v>
      </c>
      <c r="S480" t="str">
        <f t="shared" si="23"/>
        <v>124/Critical</v>
      </c>
    </row>
    <row r="481" spans="1:19" x14ac:dyDescent="0.3">
      <c r="A481">
        <v>12429</v>
      </c>
      <c r="B481" s="7">
        <v>44720</v>
      </c>
      <c r="C481" t="s">
        <v>271</v>
      </c>
      <c r="D481" s="4" t="s">
        <v>41</v>
      </c>
      <c r="E481" s="2">
        <v>24</v>
      </c>
      <c r="F481" s="6">
        <v>4.9800000000000004</v>
      </c>
      <c r="G481" s="6">
        <v>0.09</v>
      </c>
      <c r="H481" s="6">
        <v>108.76320000000001</v>
      </c>
      <c r="I481" s="6">
        <v>23.927904000000002</v>
      </c>
      <c r="J481" s="6">
        <v>84.835296000000014</v>
      </c>
      <c r="K481" s="5" t="s">
        <v>28</v>
      </c>
      <c r="L481" t="s">
        <v>31</v>
      </c>
      <c r="M481" t="s">
        <v>24</v>
      </c>
      <c r="N481" t="s">
        <v>25</v>
      </c>
      <c r="O481" t="s">
        <v>33</v>
      </c>
      <c r="P481" t="s">
        <v>22</v>
      </c>
      <c r="Q481" s="8">
        <f t="shared" si="21"/>
        <v>0.78</v>
      </c>
      <c r="R481" t="str">
        <f t="shared" si="22"/>
        <v>124</v>
      </c>
      <c r="S481" t="str">
        <f t="shared" si="23"/>
        <v>124/Medium</v>
      </c>
    </row>
    <row r="482" spans="1:19" x14ac:dyDescent="0.3">
      <c r="A482">
        <v>12430</v>
      </c>
      <c r="B482" s="7">
        <v>44720</v>
      </c>
      <c r="C482" t="s">
        <v>331</v>
      </c>
      <c r="D482" s="4" t="s">
        <v>17</v>
      </c>
      <c r="E482" s="2">
        <v>43</v>
      </c>
      <c r="F482" s="6">
        <v>348.21</v>
      </c>
      <c r="G482" s="6">
        <v>0.05</v>
      </c>
      <c r="H482" s="6">
        <v>14224.378499999999</v>
      </c>
      <c r="I482" s="6">
        <v>3982.8259800000001</v>
      </c>
      <c r="J482" s="6">
        <v>10241.552519999999</v>
      </c>
      <c r="K482" s="5" t="s">
        <v>57</v>
      </c>
      <c r="L482" t="s">
        <v>201</v>
      </c>
      <c r="M482" t="s">
        <v>47</v>
      </c>
      <c r="N482" t="s">
        <v>35</v>
      </c>
      <c r="O482" t="s">
        <v>21</v>
      </c>
      <c r="P482" t="s">
        <v>62</v>
      </c>
      <c r="Q482" s="8">
        <f t="shared" si="21"/>
        <v>0.72</v>
      </c>
      <c r="R482" t="str">
        <f t="shared" si="22"/>
        <v>124</v>
      </c>
      <c r="S482" t="str">
        <f t="shared" si="23"/>
        <v>124/High</v>
      </c>
    </row>
    <row r="483" spans="1:19" x14ac:dyDescent="0.3">
      <c r="A483">
        <v>12431</v>
      </c>
      <c r="B483" s="7">
        <v>44720</v>
      </c>
      <c r="C483" t="s">
        <v>381</v>
      </c>
      <c r="D483" s="4" t="s">
        <v>30</v>
      </c>
      <c r="E483" s="2">
        <v>19</v>
      </c>
      <c r="F483" s="6">
        <v>18.97</v>
      </c>
      <c r="G483" s="6">
        <v>0.03</v>
      </c>
      <c r="H483" s="6">
        <v>349.61709999999994</v>
      </c>
      <c r="I483" s="6">
        <v>38.457880999999993</v>
      </c>
      <c r="J483" s="6">
        <v>311.15921899999995</v>
      </c>
      <c r="K483" s="5" t="s">
        <v>18</v>
      </c>
      <c r="L483" t="s">
        <v>31</v>
      </c>
      <c r="M483" t="s">
        <v>20</v>
      </c>
      <c r="N483" t="s">
        <v>20</v>
      </c>
      <c r="O483" t="s">
        <v>36</v>
      </c>
      <c r="P483" t="s">
        <v>22</v>
      </c>
      <c r="Q483" s="8">
        <f t="shared" si="21"/>
        <v>0.89</v>
      </c>
      <c r="R483" t="str">
        <f t="shared" si="22"/>
        <v>124</v>
      </c>
      <c r="S483" t="str">
        <f t="shared" si="23"/>
        <v>124/Low</v>
      </c>
    </row>
    <row r="484" spans="1:19" x14ac:dyDescent="0.3">
      <c r="A484">
        <v>12432</v>
      </c>
      <c r="B484" s="7">
        <v>44720</v>
      </c>
      <c r="C484" t="s">
        <v>565</v>
      </c>
      <c r="D484" s="4" t="s">
        <v>17</v>
      </c>
      <c r="E484" s="2">
        <v>29</v>
      </c>
      <c r="F484" s="6">
        <v>14.98</v>
      </c>
      <c r="G484" s="6">
        <v>0.02</v>
      </c>
      <c r="H484" s="6">
        <v>425.73160000000001</v>
      </c>
      <c r="I484" s="6">
        <v>55.345108000000003</v>
      </c>
      <c r="J484" s="6">
        <v>370.38649200000003</v>
      </c>
      <c r="K484" s="5" t="s">
        <v>28</v>
      </c>
      <c r="L484" t="s">
        <v>80</v>
      </c>
      <c r="M484" t="s">
        <v>32</v>
      </c>
      <c r="N484" t="s">
        <v>25</v>
      </c>
      <c r="O484" t="s">
        <v>21</v>
      </c>
      <c r="P484" t="s">
        <v>62</v>
      </c>
      <c r="Q484" s="8">
        <f t="shared" si="21"/>
        <v>0.87</v>
      </c>
      <c r="R484" t="str">
        <f t="shared" si="22"/>
        <v>124</v>
      </c>
      <c r="S484" t="str">
        <f t="shared" si="23"/>
        <v>124/High</v>
      </c>
    </row>
    <row r="485" spans="1:19" x14ac:dyDescent="0.3">
      <c r="A485">
        <v>12433</v>
      </c>
      <c r="B485" s="7">
        <v>44720</v>
      </c>
      <c r="C485" t="s">
        <v>572</v>
      </c>
      <c r="D485" s="4" t="s">
        <v>27</v>
      </c>
      <c r="E485" s="2">
        <v>5</v>
      </c>
      <c r="F485" s="6">
        <v>135.99</v>
      </c>
      <c r="G485" s="6">
        <v>0.02</v>
      </c>
      <c r="H485" s="6">
        <v>666.351</v>
      </c>
      <c r="I485" s="6">
        <v>199.90529999999998</v>
      </c>
      <c r="J485" s="6">
        <v>466.44569999999999</v>
      </c>
      <c r="K485" s="5" t="s">
        <v>57</v>
      </c>
      <c r="L485" t="s">
        <v>58</v>
      </c>
      <c r="M485" t="s">
        <v>55</v>
      </c>
      <c r="N485" t="s">
        <v>55</v>
      </c>
      <c r="O485" t="s">
        <v>21</v>
      </c>
      <c r="P485" t="s">
        <v>62</v>
      </c>
      <c r="Q485" s="8">
        <f t="shared" si="21"/>
        <v>0.7</v>
      </c>
      <c r="R485" t="str">
        <f t="shared" si="22"/>
        <v>124</v>
      </c>
      <c r="S485" t="str">
        <f t="shared" si="23"/>
        <v>124/Critical</v>
      </c>
    </row>
    <row r="486" spans="1:19" x14ac:dyDescent="0.3">
      <c r="A486">
        <v>12434</v>
      </c>
      <c r="B486" s="7">
        <v>44720</v>
      </c>
      <c r="C486" t="s">
        <v>616</v>
      </c>
      <c r="D486" s="4" t="s">
        <v>30</v>
      </c>
      <c r="E486" s="2">
        <v>19</v>
      </c>
      <c r="F486" s="6">
        <v>11.33</v>
      </c>
      <c r="G486" s="6">
        <v>0.09</v>
      </c>
      <c r="H486" s="6">
        <v>195.89570000000001</v>
      </c>
      <c r="I486" s="6">
        <v>35.261226000000001</v>
      </c>
      <c r="J486" s="6">
        <v>160.63447400000001</v>
      </c>
      <c r="K486" s="5" t="s">
        <v>18</v>
      </c>
      <c r="L486" t="s">
        <v>65</v>
      </c>
      <c r="M486" t="s">
        <v>32</v>
      </c>
      <c r="N486" t="s">
        <v>25</v>
      </c>
      <c r="O486" t="s">
        <v>33</v>
      </c>
      <c r="P486" t="s">
        <v>22</v>
      </c>
      <c r="Q486" s="8">
        <f t="shared" si="21"/>
        <v>0.82000000000000006</v>
      </c>
      <c r="R486" t="str">
        <f t="shared" si="22"/>
        <v>124</v>
      </c>
      <c r="S486" t="str">
        <f t="shared" si="23"/>
        <v>124/Low</v>
      </c>
    </row>
    <row r="487" spans="1:19" x14ac:dyDescent="0.3">
      <c r="A487">
        <v>12435</v>
      </c>
      <c r="B487" s="7">
        <v>44720</v>
      </c>
      <c r="C487" t="s">
        <v>676</v>
      </c>
      <c r="D487" s="4" t="s">
        <v>23</v>
      </c>
      <c r="E487" s="2">
        <v>6</v>
      </c>
      <c r="F487" s="6">
        <v>52.4</v>
      </c>
      <c r="G487" s="6">
        <v>0.1</v>
      </c>
      <c r="H487" s="6">
        <v>282.95999999999998</v>
      </c>
      <c r="I487" s="6">
        <v>62.251199999999997</v>
      </c>
      <c r="J487" s="6">
        <v>220.7088</v>
      </c>
      <c r="K487" s="5" t="s">
        <v>18</v>
      </c>
      <c r="L487" t="s">
        <v>31</v>
      </c>
      <c r="M487" t="s">
        <v>37</v>
      </c>
      <c r="N487" t="s">
        <v>38</v>
      </c>
      <c r="O487" t="s">
        <v>33</v>
      </c>
      <c r="P487" t="s">
        <v>22</v>
      </c>
      <c r="Q487" s="8">
        <f t="shared" si="21"/>
        <v>0.78</v>
      </c>
      <c r="R487" t="str">
        <f t="shared" si="22"/>
        <v>124</v>
      </c>
      <c r="S487" t="str">
        <f t="shared" si="23"/>
        <v>124/Not Specified</v>
      </c>
    </row>
    <row r="488" spans="1:19" x14ac:dyDescent="0.3">
      <c r="A488">
        <v>12436</v>
      </c>
      <c r="B488" s="7">
        <v>44720</v>
      </c>
      <c r="C488" t="s">
        <v>724</v>
      </c>
      <c r="D488" s="4" t="s">
        <v>30</v>
      </c>
      <c r="E488" s="2">
        <v>7</v>
      </c>
      <c r="F488" s="6">
        <v>24.95</v>
      </c>
      <c r="G488" s="6">
        <v>0.01</v>
      </c>
      <c r="H488" s="6">
        <v>172.90350000000001</v>
      </c>
      <c r="I488" s="6">
        <v>41.496839999999999</v>
      </c>
      <c r="J488" s="6">
        <v>131.40666000000002</v>
      </c>
      <c r="K488" s="5" t="s">
        <v>18</v>
      </c>
      <c r="L488" t="s">
        <v>31</v>
      </c>
      <c r="M488" t="s">
        <v>39</v>
      </c>
      <c r="N488" t="s">
        <v>38</v>
      </c>
      <c r="O488" t="s">
        <v>33</v>
      </c>
      <c r="P488" t="s">
        <v>22</v>
      </c>
      <c r="Q488" s="8">
        <f t="shared" si="21"/>
        <v>0.76</v>
      </c>
      <c r="R488" t="str">
        <f t="shared" si="22"/>
        <v>124</v>
      </c>
      <c r="S488" t="str">
        <f t="shared" si="23"/>
        <v>124/Low</v>
      </c>
    </row>
    <row r="489" spans="1:19" x14ac:dyDescent="0.3">
      <c r="A489">
        <v>12437</v>
      </c>
      <c r="B489" s="7">
        <v>44720</v>
      </c>
      <c r="C489" t="s">
        <v>790</v>
      </c>
      <c r="D489" s="4" t="s">
        <v>30</v>
      </c>
      <c r="E489" s="2">
        <v>24</v>
      </c>
      <c r="F489" s="6">
        <v>1.76</v>
      </c>
      <c r="G489" s="6">
        <v>0.1</v>
      </c>
      <c r="H489" s="6">
        <v>38.016000000000005</v>
      </c>
      <c r="I489" s="6">
        <v>8.7436800000000012</v>
      </c>
      <c r="J489" s="6">
        <v>29.272320000000004</v>
      </c>
      <c r="K489" s="5" t="s">
        <v>18</v>
      </c>
      <c r="L489" t="s">
        <v>19</v>
      </c>
      <c r="M489" t="s">
        <v>37</v>
      </c>
      <c r="N489" t="s">
        <v>38</v>
      </c>
      <c r="O489" t="s">
        <v>26</v>
      </c>
      <c r="P489" t="s">
        <v>22</v>
      </c>
      <c r="Q489" s="8">
        <f t="shared" si="21"/>
        <v>0.77</v>
      </c>
      <c r="R489" t="str">
        <f t="shared" si="22"/>
        <v>124</v>
      </c>
      <c r="S489" t="str">
        <f t="shared" si="23"/>
        <v>124/Low</v>
      </c>
    </row>
    <row r="490" spans="1:19" x14ac:dyDescent="0.3">
      <c r="A490">
        <v>12438</v>
      </c>
      <c r="B490" s="7">
        <v>44720</v>
      </c>
      <c r="C490" t="s">
        <v>971</v>
      </c>
      <c r="D490" s="4" t="s">
        <v>23</v>
      </c>
      <c r="E490" s="2">
        <v>46</v>
      </c>
      <c r="F490" s="6">
        <v>4.4800000000000004</v>
      </c>
      <c r="G490" s="6">
        <v>0.01</v>
      </c>
      <c r="H490" s="6">
        <v>204.01920000000001</v>
      </c>
      <c r="I490" s="6">
        <v>38.763648000000003</v>
      </c>
      <c r="J490" s="6">
        <v>165.25555200000002</v>
      </c>
      <c r="K490" s="5" t="s">
        <v>28</v>
      </c>
      <c r="L490" t="s">
        <v>31</v>
      </c>
      <c r="M490" t="s">
        <v>32</v>
      </c>
      <c r="N490" t="s">
        <v>25</v>
      </c>
      <c r="O490" t="s">
        <v>26</v>
      </c>
      <c r="P490" t="s">
        <v>62</v>
      </c>
      <c r="Q490" s="8">
        <f t="shared" si="21"/>
        <v>0.81</v>
      </c>
      <c r="R490" t="str">
        <f t="shared" si="22"/>
        <v>124</v>
      </c>
      <c r="S490" t="str">
        <f t="shared" si="23"/>
        <v>124/Not Specified</v>
      </c>
    </row>
    <row r="491" spans="1:19" x14ac:dyDescent="0.3">
      <c r="A491">
        <v>12439</v>
      </c>
      <c r="B491" s="7">
        <v>44720</v>
      </c>
      <c r="C491" t="s">
        <v>985</v>
      </c>
      <c r="D491" s="4" t="s">
        <v>41</v>
      </c>
      <c r="E491" s="2">
        <v>5</v>
      </c>
      <c r="F491" s="6">
        <v>4.9800000000000004</v>
      </c>
      <c r="G491" s="6">
        <v>0.05</v>
      </c>
      <c r="H491" s="6">
        <v>23.655000000000001</v>
      </c>
      <c r="I491" s="6">
        <v>3.3117000000000001</v>
      </c>
      <c r="J491" s="6">
        <v>20.343299999999999</v>
      </c>
      <c r="K491" s="5" t="s">
        <v>18</v>
      </c>
      <c r="L491" t="s">
        <v>31</v>
      </c>
      <c r="M491" t="s">
        <v>32</v>
      </c>
      <c r="N491" t="s">
        <v>25</v>
      </c>
      <c r="O491" t="s">
        <v>21</v>
      </c>
      <c r="P491" t="s">
        <v>22</v>
      </c>
      <c r="Q491" s="8">
        <f t="shared" si="21"/>
        <v>0.85999999999999988</v>
      </c>
      <c r="R491" t="str">
        <f t="shared" si="22"/>
        <v>124</v>
      </c>
      <c r="S491" t="str">
        <f t="shared" si="23"/>
        <v>124/Medium</v>
      </c>
    </row>
    <row r="492" spans="1:19" x14ac:dyDescent="0.3">
      <c r="A492">
        <v>12440</v>
      </c>
      <c r="B492" s="7">
        <v>44720</v>
      </c>
      <c r="C492" t="s">
        <v>989</v>
      </c>
      <c r="D492" s="4" t="s">
        <v>23</v>
      </c>
      <c r="E492" s="2">
        <v>43</v>
      </c>
      <c r="F492" s="6">
        <v>2.4700000000000002</v>
      </c>
      <c r="G492" s="6">
        <v>0.02</v>
      </c>
      <c r="H492" s="6">
        <v>104.08580000000001</v>
      </c>
      <c r="I492" s="6">
        <v>17.694586000000001</v>
      </c>
      <c r="J492" s="6">
        <v>86.391214000000005</v>
      </c>
      <c r="K492" s="5" t="s">
        <v>18</v>
      </c>
      <c r="L492" t="s">
        <v>19</v>
      </c>
      <c r="M492" t="s">
        <v>32</v>
      </c>
      <c r="N492" t="s">
        <v>25</v>
      </c>
      <c r="O492" t="s">
        <v>33</v>
      </c>
      <c r="P492" t="s">
        <v>22</v>
      </c>
      <c r="Q492" s="8">
        <f t="shared" si="21"/>
        <v>0.83</v>
      </c>
      <c r="R492" t="str">
        <f t="shared" si="22"/>
        <v>124</v>
      </c>
      <c r="S492" t="str">
        <f t="shared" si="23"/>
        <v>124/Not Specified</v>
      </c>
    </row>
    <row r="493" spans="1:19" x14ac:dyDescent="0.3">
      <c r="A493">
        <v>12441</v>
      </c>
      <c r="B493" s="7">
        <v>44720</v>
      </c>
      <c r="C493" t="s">
        <v>1020</v>
      </c>
      <c r="D493" s="4" t="s">
        <v>30</v>
      </c>
      <c r="E493" s="2">
        <v>9</v>
      </c>
      <c r="F493" s="6">
        <v>110.99</v>
      </c>
      <c r="G493" s="6">
        <v>0.04</v>
      </c>
      <c r="H493" s="6">
        <v>958.95359999999994</v>
      </c>
      <c r="I493" s="6">
        <v>143.84303999999997</v>
      </c>
      <c r="J493" s="6">
        <v>815.11055999999996</v>
      </c>
      <c r="K493" s="5" t="s">
        <v>18</v>
      </c>
      <c r="L493" t="s">
        <v>31</v>
      </c>
      <c r="M493" t="s">
        <v>20</v>
      </c>
      <c r="N493" t="s">
        <v>20</v>
      </c>
      <c r="O493" t="s">
        <v>36</v>
      </c>
      <c r="P493" t="s">
        <v>66</v>
      </c>
      <c r="Q493" s="8">
        <f t="shared" si="21"/>
        <v>0.85</v>
      </c>
      <c r="R493" t="str">
        <f t="shared" si="22"/>
        <v>124</v>
      </c>
      <c r="S493" t="str">
        <f t="shared" si="23"/>
        <v>124/Low</v>
      </c>
    </row>
    <row r="494" spans="1:19" x14ac:dyDescent="0.3">
      <c r="A494">
        <v>12442</v>
      </c>
      <c r="B494" s="7">
        <v>44720</v>
      </c>
      <c r="C494" t="s">
        <v>1048</v>
      </c>
      <c r="D494" s="4" t="s">
        <v>27</v>
      </c>
      <c r="E494" s="2">
        <v>43</v>
      </c>
      <c r="F494" s="6">
        <v>48.91</v>
      </c>
      <c r="G494" s="6">
        <v>0.01</v>
      </c>
      <c r="H494" s="6">
        <v>2082.0986999999996</v>
      </c>
      <c r="I494" s="6">
        <v>229.03085699999997</v>
      </c>
      <c r="J494" s="6">
        <v>1853.0678429999996</v>
      </c>
      <c r="K494" s="5" t="s">
        <v>18</v>
      </c>
      <c r="L494" t="s">
        <v>91</v>
      </c>
      <c r="M494" t="s">
        <v>32</v>
      </c>
      <c r="N494" t="s">
        <v>25</v>
      </c>
      <c r="O494" t="s">
        <v>36</v>
      </c>
      <c r="P494" t="s">
        <v>22</v>
      </c>
      <c r="Q494" s="8">
        <f t="shared" si="21"/>
        <v>0.89</v>
      </c>
      <c r="R494" t="str">
        <f t="shared" si="22"/>
        <v>124</v>
      </c>
      <c r="S494" t="str">
        <f t="shared" si="23"/>
        <v>124/Critical</v>
      </c>
    </row>
    <row r="495" spans="1:19" x14ac:dyDescent="0.3">
      <c r="A495">
        <v>12443</v>
      </c>
      <c r="B495" s="7">
        <v>44720</v>
      </c>
      <c r="C495" t="s">
        <v>1087</v>
      </c>
      <c r="D495" s="4" t="s">
        <v>17</v>
      </c>
      <c r="E495" s="2">
        <v>31</v>
      </c>
      <c r="F495" s="6">
        <v>39.24</v>
      </c>
      <c r="G495" s="6">
        <v>0.06</v>
      </c>
      <c r="H495" s="6">
        <v>1143.4536000000001</v>
      </c>
      <c r="I495" s="6">
        <v>331.60154399999999</v>
      </c>
      <c r="J495" s="6">
        <v>811.85205600000006</v>
      </c>
      <c r="K495" s="5" t="s">
        <v>18</v>
      </c>
      <c r="L495" t="s">
        <v>80</v>
      </c>
      <c r="M495" t="s">
        <v>55</v>
      </c>
      <c r="N495" t="s">
        <v>55</v>
      </c>
      <c r="O495" t="s">
        <v>21</v>
      </c>
      <c r="P495" t="s">
        <v>66</v>
      </c>
      <c r="Q495" s="8">
        <f t="shared" si="21"/>
        <v>0.71000000000000008</v>
      </c>
      <c r="R495" t="str">
        <f t="shared" si="22"/>
        <v>124</v>
      </c>
      <c r="S495" t="str">
        <f t="shared" si="23"/>
        <v>124/High</v>
      </c>
    </row>
    <row r="496" spans="1:19" x14ac:dyDescent="0.3">
      <c r="A496">
        <v>12444</v>
      </c>
      <c r="B496" s="7">
        <v>44720</v>
      </c>
      <c r="C496" t="s">
        <v>1152</v>
      </c>
      <c r="D496" s="4" t="s">
        <v>41</v>
      </c>
      <c r="E496" s="2">
        <v>38</v>
      </c>
      <c r="F496" s="6">
        <v>4.9800000000000004</v>
      </c>
      <c r="G496" s="6">
        <v>7.0000000000000007E-2</v>
      </c>
      <c r="H496" s="6">
        <v>175.9932</v>
      </c>
      <c r="I496" s="6">
        <v>21.119184000000001</v>
      </c>
      <c r="J496" s="6">
        <v>154.87401600000001</v>
      </c>
      <c r="K496" s="5" t="s">
        <v>18</v>
      </c>
      <c r="L496" t="s">
        <v>31</v>
      </c>
      <c r="M496" t="s">
        <v>45</v>
      </c>
      <c r="N496" t="s">
        <v>35</v>
      </c>
      <c r="O496" t="s">
        <v>33</v>
      </c>
      <c r="P496" t="s">
        <v>22</v>
      </c>
      <c r="Q496" s="8">
        <f t="shared" si="21"/>
        <v>0.88</v>
      </c>
      <c r="R496" t="str">
        <f t="shared" si="22"/>
        <v>124</v>
      </c>
      <c r="S496" t="str">
        <f t="shared" si="23"/>
        <v>124/Medium</v>
      </c>
    </row>
    <row r="497" spans="1:19" x14ac:dyDescent="0.3">
      <c r="A497">
        <v>12445</v>
      </c>
      <c r="B497" s="7">
        <v>44720</v>
      </c>
      <c r="C497" t="s">
        <v>1162</v>
      </c>
      <c r="D497" s="4" t="s">
        <v>23</v>
      </c>
      <c r="E497" s="2">
        <v>13</v>
      </c>
      <c r="F497" s="6">
        <v>12.28</v>
      </c>
      <c r="G497" s="6">
        <v>0.09</v>
      </c>
      <c r="H497" s="6">
        <v>145.2724</v>
      </c>
      <c r="I497" s="6">
        <v>20.338135999999999</v>
      </c>
      <c r="J497" s="6">
        <v>124.93426400000001</v>
      </c>
      <c r="K497" s="5" t="s">
        <v>18</v>
      </c>
      <c r="L497" t="s">
        <v>31</v>
      </c>
      <c r="M497" t="s">
        <v>20</v>
      </c>
      <c r="N497" t="s">
        <v>20</v>
      </c>
      <c r="O497" t="s">
        <v>21</v>
      </c>
      <c r="P497" t="s">
        <v>22</v>
      </c>
      <c r="Q497" s="8">
        <f t="shared" si="21"/>
        <v>0.8600000000000001</v>
      </c>
      <c r="R497" t="str">
        <f t="shared" si="22"/>
        <v>124</v>
      </c>
      <c r="S497" t="str">
        <f t="shared" si="23"/>
        <v>124/Not Specified</v>
      </c>
    </row>
    <row r="498" spans="1:19" x14ac:dyDescent="0.3">
      <c r="A498">
        <v>12405</v>
      </c>
      <c r="B498" s="7">
        <v>44719</v>
      </c>
      <c r="C498" t="s">
        <v>64</v>
      </c>
      <c r="D498" s="4" t="s">
        <v>23</v>
      </c>
      <c r="E498" s="2">
        <v>29</v>
      </c>
      <c r="F498" s="6">
        <v>20.99</v>
      </c>
      <c r="G498" s="6">
        <v>0.03</v>
      </c>
      <c r="H498" s="6">
        <v>590.44869999999992</v>
      </c>
      <c r="I498" s="6">
        <v>82.662817999999987</v>
      </c>
      <c r="J498" s="6">
        <v>507.7858819999999</v>
      </c>
      <c r="K498" s="5" t="s">
        <v>18</v>
      </c>
      <c r="L498" t="s">
        <v>65</v>
      </c>
      <c r="M498" t="s">
        <v>24</v>
      </c>
      <c r="N498" t="s">
        <v>25</v>
      </c>
      <c r="O498" t="s">
        <v>21</v>
      </c>
      <c r="P498" t="s">
        <v>66</v>
      </c>
      <c r="Q498" s="8">
        <f t="shared" si="21"/>
        <v>0.86</v>
      </c>
      <c r="R498" t="str">
        <f t="shared" si="22"/>
        <v>124</v>
      </c>
      <c r="S498" t="str">
        <f t="shared" si="23"/>
        <v>124/Not Specified</v>
      </c>
    </row>
    <row r="499" spans="1:19" x14ac:dyDescent="0.3">
      <c r="A499">
        <v>12406</v>
      </c>
      <c r="B499" s="7">
        <v>44719</v>
      </c>
      <c r="C499" t="s">
        <v>135</v>
      </c>
      <c r="D499" s="4" t="s">
        <v>17</v>
      </c>
      <c r="E499" s="2">
        <v>36</v>
      </c>
      <c r="F499" s="6">
        <v>55.99</v>
      </c>
      <c r="G499" s="6">
        <v>0.09</v>
      </c>
      <c r="H499" s="6">
        <v>1834.2324000000001</v>
      </c>
      <c r="I499" s="6">
        <v>220.10788800000003</v>
      </c>
      <c r="J499" s="6">
        <v>1614.1245120000001</v>
      </c>
      <c r="K499" s="5" t="s">
        <v>18</v>
      </c>
      <c r="L499" t="s">
        <v>80</v>
      </c>
      <c r="M499" t="s">
        <v>39</v>
      </c>
      <c r="N499" t="s">
        <v>38</v>
      </c>
      <c r="O499" t="s">
        <v>36</v>
      </c>
      <c r="P499" t="s">
        <v>66</v>
      </c>
      <c r="Q499" s="8">
        <f t="shared" si="21"/>
        <v>0.88</v>
      </c>
      <c r="R499" t="str">
        <f t="shared" si="22"/>
        <v>124</v>
      </c>
      <c r="S499" t="str">
        <f t="shared" si="23"/>
        <v>124/High</v>
      </c>
    </row>
    <row r="500" spans="1:19" x14ac:dyDescent="0.3">
      <c r="A500">
        <v>12407</v>
      </c>
      <c r="B500" s="7">
        <v>44719</v>
      </c>
      <c r="C500" t="s">
        <v>214</v>
      </c>
      <c r="D500" s="4" t="s">
        <v>30</v>
      </c>
      <c r="E500" s="2">
        <v>36</v>
      </c>
      <c r="F500" s="6">
        <v>100.98</v>
      </c>
      <c r="G500" s="6">
        <v>0.04</v>
      </c>
      <c r="H500" s="6">
        <v>3489.8688000000002</v>
      </c>
      <c r="I500" s="6">
        <v>907.36588799999993</v>
      </c>
      <c r="J500" s="6">
        <v>2582.5029120000004</v>
      </c>
      <c r="K500" s="5" t="s">
        <v>57</v>
      </c>
      <c r="L500" t="s">
        <v>58</v>
      </c>
      <c r="M500" t="s">
        <v>34</v>
      </c>
      <c r="N500" t="s">
        <v>35</v>
      </c>
      <c r="O500" t="s">
        <v>21</v>
      </c>
      <c r="P500" t="s">
        <v>22</v>
      </c>
      <c r="Q500" s="8">
        <f t="shared" si="21"/>
        <v>0.7400000000000001</v>
      </c>
      <c r="R500" t="str">
        <f t="shared" si="22"/>
        <v>124</v>
      </c>
      <c r="S500" t="str">
        <f t="shared" si="23"/>
        <v>124/Low</v>
      </c>
    </row>
    <row r="501" spans="1:19" x14ac:dyDescent="0.3">
      <c r="A501">
        <v>12408</v>
      </c>
      <c r="B501" s="7">
        <v>44719</v>
      </c>
      <c r="C501" t="s">
        <v>257</v>
      </c>
      <c r="D501" s="4" t="s">
        <v>30</v>
      </c>
      <c r="E501" s="2">
        <v>10</v>
      </c>
      <c r="F501" s="6">
        <v>3.85</v>
      </c>
      <c r="G501" s="6">
        <v>0.06</v>
      </c>
      <c r="H501" s="6">
        <v>36.19</v>
      </c>
      <c r="I501" s="6">
        <v>5.0665999999999993</v>
      </c>
      <c r="J501" s="6">
        <v>31.123399999999997</v>
      </c>
      <c r="K501" s="5" t="s">
        <v>18</v>
      </c>
      <c r="L501" t="s">
        <v>19</v>
      </c>
      <c r="M501" t="s">
        <v>37</v>
      </c>
      <c r="N501" t="s">
        <v>38</v>
      </c>
      <c r="O501" t="s">
        <v>26</v>
      </c>
      <c r="P501" t="s">
        <v>22</v>
      </c>
      <c r="Q501" s="8">
        <f t="shared" si="21"/>
        <v>0.86</v>
      </c>
      <c r="R501" t="str">
        <f t="shared" si="22"/>
        <v>124</v>
      </c>
      <c r="S501" t="str">
        <f t="shared" si="23"/>
        <v>124/Low</v>
      </c>
    </row>
    <row r="502" spans="1:19" x14ac:dyDescent="0.3">
      <c r="A502">
        <v>12409</v>
      </c>
      <c r="B502" s="7">
        <v>44719</v>
      </c>
      <c r="C502" t="s">
        <v>280</v>
      </c>
      <c r="D502" s="4" t="s">
        <v>30</v>
      </c>
      <c r="E502" s="2">
        <v>46</v>
      </c>
      <c r="F502" s="6">
        <v>85.29</v>
      </c>
      <c r="G502" s="6">
        <v>0.1</v>
      </c>
      <c r="H502" s="6">
        <v>3531.0060000000003</v>
      </c>
      <c r="I502" s="6">
        <v>459.03077999999999</v>
      </c>
      <c r="J502" s="6">
        <v>3071.9752200000003</v>
      </c>
      <c r="K502" s="5" t="s">
        <v>57</v>
      </c>
      <c r="L502" t="s">
        <v>58</v>
      </c>
      <c r="M502" t="s">
        <v>34</v>
      </c>
      <c r="N502" t="s">
        <v>35</v>
      </c>
      <c r="O502" t="s">
        <v>21</v>
      </c>
      <c r="P502" t="s">
        <v>62</v>
      </c>
      <c r="Q502" s="8">
        <f t="shared" si="21"/>
        <v>0.87</v>
      </c>
      <c r="R502" t="str">
        <f t="shared" si="22"/>
        <v>124</v>
      </c>
      <c r="S502" t="str">
        <f t="shared" si="23"/>
        <v>124/Low</v>
      </c>
    </row>
    <row r="503" spans="1:19" x14ac:dyDescent="0.3">
      <c r="A503">
        <v>12410</v>
      </c>
      <c r="B503" s="7">
        <v>44719</v>
      </c>
      <c r="C503" t="s">
        <v>358</v>
      </c>
      <c r="D503" s="4" t="s">
        <v>30</v>
      </c>
      <c r="E503" s="2">
        <v>20</v>
      </c>
      <c r="F503" s="6">
        <v>3.36</v>
      </c>
      <c r="G503" s="6">
        <v>0.03</v>
      </c>
      <c r="H503" s="6">
        <v>65.183999999999997</v>
      </c>
      <c r="I503" s="6">
        <v>17.599679999999999</v>
      </c>
      <c r="J503" s="6">
        <v>47.584319999999998</v>
      </c>
      <c r="K503" s="5" t="s">
        <v>18</v>
      </c>
      <c r="L503" t="s">
        <v>31</v>
      </c>
      <c r="M503" t="s">
        <v>39</v>
      </c>
      <c r="N503" t="s">
        <v>38</v>
      </c>
      <c r="O503" t="s">
        <v>21</v>
      </c>
      <c r="P503" t="s">
        <v>22</v>
      </c>
      <c r="Q503" s="8">
        <f t="shared" si="21"/>
        <v>0.73</v>
      </c>
      <c r="R503" t="str">
        <f t="shared" si="22"/>
        <v>124</v>
      </c>
      <c r="S503" t="str">
        <f t="shared" si="23"/>
        <v>124/Low</v>
      </c>
    </row>
    <row r="504" spans="1:19" x14ac:dyDescent="0.3">
      <c r="A504">
        <v>12411</v>
      </c>
      <c r="B504" s="7">
        <v>44719</v>
      </c>
      <c r="C504" t="s">
        <v>381</v>
      </c>
      <c r="D504" s="4" t="s">
        <v>17</v>
      </c>
      <c r="E504" s="2">
        <v>21</v>
      </c>
      <c r="F504" s="6">
        <v>18.97</v>
      </c>
      <c r="G504" s="6">
        <v>0</v>
      </c>
      <c r="H504" s="6">
        <v>398.37</v>
      </c>
      <c r="I504" s="6">
        <v>71.706599999999995</v>
      </c>
      <c r="J504" s="6">
        <v>326.66340000000002</v>
      </c>
      <c r="K504" s="5" t="s">
        <v>18</v>
      </c>
      <c r="L504" t="s">
        <v>31</v>
      </c>
      <c r="M504" t="s">
        <v>48</v>
      </c>
      <c r="N504" t="s">
        <v>48</v>
      </c>
      <c r="O504" t="s">
        <v>36</v>
      </c>
      <c r="P504" t="s">
        <v>22</v>
      </c>
      <c r="Q504" s="8">
        <f t="shared" si="21"/>
        <v>0.82000000000000006</v>
      </c>
      <c r="R504" t="str">
        <f t="shared" si="22"/>
        <v>124</v>
      </c>
      <c r="S504" t="str">
        <f t="shared" si="23"/>
        <v>124/High</v>
      </c>
    </row>
    <row r="505" spans="1:19" x14ac:dyDescent="0.3">
      <c r="A505">
        <v>12412</v>
      </c>
      <c r="B505" s="7">
        <v>44719</v>
      </c>
      <c r="C505" t="s">
        <v>395</v>
      </c>
      <c r="D505" s="4" t="s">
        <v>30</v>
      </c>
      <c r="E505" s="2">
        <v>13</v>
      </c>
      <c r="F505" s="6">
        <v>3.08</v>
      </c>
      <c r="G505" s="6">
        <v>0.02</v>
      </c>
      <c r="H505" s="6">
        <v>39.239199999999997</v>
      </c>
      <c r="I505" s="6">
        <v>7.4554479999999987</v>
      </c>
      <c r="J505" s="6">
        <v>31.783752</v>
      </c>
      <c r="K505" s="5" t="s">
        <v>18</v>
      </c>
      <c r="L505" t="s">
        <v>65</v>
      </c>
      <c r="M505" t="s">
        <v>20</v>
      </c>
      <c r="N505" t="s">
        <v>20</v>
      </c>
      <c r="O505" t="s">
        <v>26</v>
      </c>
      <c r="P505" t="s">
        <v>62</v>
      </c>
      <c r="Q505" s="8">
        <f t="shared" si="21"/>
        <v>0.81</v>
      </c>
      <c r="R505" t="str">
        <f t="shared" si="22"/>
        <v>124</v>
      </c>
      <c r="S505" t="str">
        <f t="shared" si="23"/>
        <v>124/Low</v>
      </c>
    </row>
    <row r="506" spans="1:19" x14ac:dyDescent="0.3">
      <c r="A506">
        <v>12413</v>
      </c>
      <c r="B506" s="7">
        <v>44719</v>
      </c>
      <c r="C506" t="s">
        <v>462</v>
      </c>
      <c r="D506" t="s">
        <v>17</v>
      </c>
      <c r="E506" s="2">
        <v>27</v>
      </c>
      <c r="F506" s="6">
        <v>2.08</v>
      </c>
      <c r="G506" s="6">
        <v>0.01</v>
      </c>
      <c r="H506" s="6">
        <v>55.598400000000005</v>
      </c>
      <c r="I506" s="6">
        <v>12.787632</v>
      </c>
      <c r="J506" s="6">
        <v>42.810768000000003</v>
      </c>
      <c r="K506" t="s">
        <v>18</v>
      </c>
      <c r="L506" t="s">
        <v>31</v>
      </c>
      <c r="M506" t="s">
        <v>34</v>
      </c>
      <c r="N506" t="s">
        <v>35</v>
      </c>
      <c r="O506" t="s">
        <v>21</v>
      </c>
      <c r="P506" t="s">
        <v>62</v>
      </c>
      <c r="Q506" s="8">
        <f t="shared" si="21"/>
        <v>0.77</v>
      </c>
      <c r="R506" t="str">
        <f t="shared" si="22"/>
        <v>124</v>
      </c>
      <c r="S506" t="str">
        <f t="shared" si="23"/>
        <v>124/High</v>
      </c>
    </row>
    <row r="507" spans="1:19" x14ac:dyDescent="0.3">
      <c r="A507">
        <v>12414</v>
      </c>
      <c r="B507" s="7">
        <v>44719</v>
      </c>
      <c r="C507" t="s">
        <v>527</v>
      </c>
      <c r="D507" s="4" t="s">
        <v>23</v>
      </c>
      <c r="E507" s="2">
        <v>42</v>
      </c>
      <c r="F507" s="6">
        <v>18.940000000000001</v>
      </c>
      <c r="G507" s="6">
        <v>0.03</v>
      </c>
      <c r="H507" s="6">
        <v>771.61559999999997</v>
      </c>
      <c r="I507" s="6">
        <v>108.026184</v>
      </c>
      <c r="J507" s="6">
        <v>663.58941600000003</v>
      </c>
      <c r="K507" s="5" t="s">
        <v>18</v>
      </c>
      <c r="L507" t="s">
        <v>31</v>
      </c>
      <c r="M507" t="s">
        <v>32</v>
      </c>
      <c r="N507" t="s">
        <v>25</v>
      </c>
      <c r="O507" t="s">
        <v>26</v>
      </c>
      <c r="P507" t="s">
        <v>22</v>
      </c>
      <c r="Q507" s="8">
        <f t="shared" si="21"/>
        <v>0.8600000000000001</v>
      </c>
      <c r="R507" t="str">
        <f t="shared" si="22"/>
        <v>124</v>
      </c>
      <c r="S507" t="str">
        <f t="shared" si="23"/>
        <v>124/Not Specified</v>
      </c>
    </row>
    <row r="508" spans="1:19" x14ac:dyDescent="0.3">
      <c r="A508">
        <v>12415</v>
      </c>
      <c r="B508" s="7">
        <v>44719</v>
      </c>
      <c r="C508" t="s">
        <v>738</v>
      </c>
      <c r="D508" s="4" t="s">
        <v>41</v>
      </c>
      <c r="E508" s="2">
        <v>27</v>
      </c>
      <c r="F508" s="6">
        <v>29.99</v>
      </c>
      <c r="G508" s="6">
        <v>0.05</v>
      </c>
      <c r="H508" s="6">
        <v>769.24349999999993</v>
      </c>
      <c r="I508" s="6">
        <v>223.08061499999997</v>
      </c>
      <c r="J508" s="6">
        <v>546.16288499999996</v>
      </c>
      <c r="K508" s="5" t="s">
        <v>28</v>
      </c>
      <c r="L508" t="s">
        <v>31</v>
      </c>
      <c r="M508" t="s">
        <v>20</v>
      </c>
      <c r="N508" t="s">
        <v>20</v>
      </c>
      <c r="O508" t="s">
        <v>33</v>
      </c>
      <c r="P508" t="s">
        <v>66</v>
      </c>
      <c r="Q508" s="8">
        <f t="shared" si="21"/>
        <v>0.71</v>
      </c>
      <c r="R508" t="str">
        <f t="shared" si="22"/>
        <v>124</v>
      </c>
      <c r="S508" t="str">
        <f t="shared" si="23"/>
        <v>124/Medium</v>
      </c>
    </row>
    <row r="509" spans="1:19" x14ac:dyDescent="0.3">
      <c r="A509">
        <v>12416</v>
      </c>
      <c r="B509" s="7">
        <v>44719</v>
      </c>
      <c r="C509" t="s">
        <v>806</v>
      </c>
      <c r="D509" s="4" t="s">
        <v>17</v>
      </c>
      <c r="E509" s="2">
        <v>46</v>
      </c>
      <c r="F509" s="6">
        <v>3.28</v>
      </c>
      <c r="G509" s="6">
        <v>0</v>
      </c>
      <c r="H509" s="6">
        <v>150.88</v>
      </c>
      <c r="I509" s="6">
        <v>21.123199999999997</v>
      </c>
      <c r="J509" s="6">
        <v>129.7568</v>
      </c>
      <c r="K509" s="5" t="s">
        <v>18</v>
      </c>
      <c r="L509" t="s">
        <v>19</v>
      </c>
      <c r="M509" t="s">
        <v>34</v>
      </c>
      <c r="N509" t="s">
        <v>35</v>
      </c>
      <c r="O509" t="s">
        <v>21</v>
      </c>
      <c r="P509" t="s">
        <v>22</v>
      </c>
      <c r="Q509" s="8">
        <f t="shared" si="21"/>
        <v>0.86</v>
      </c>
      <c r="R509" t="str">
        <f t="shared" si="22"/>
        <v>124</v>
      </c>
      <c r="S509" t="str">
        <f t="shared" si="23"/>
        <v>124/High</v>
      </c>
    </row>
    <row r="510" spans="1:19" x14ac:dyDescent="0.3">
      <c r="A510">
        <v>12417</v>
      </c>
      <c r="B510" s="7">
        <v>44719</v>
      </c>
      <c r="C510" t="s">
        <v>891</v>
      </c>
      <c r="D510" s="4" t="s">
        <v>17</v>
      </c>
      <c r="E510" s="2">
        <v>1</v>
      </c>
      <c r="F510" s="6">
        <v>12.28</v>
      </c>
      <c r="G510" s="6">
        <v>0.03</v>
      </c>
      <c r="H510" s="6">
        <v>11.911599999999998</v>
      </c>
      <c r="I510" s="6">
        <v>2.6205519999999995</v>
      </c>
      <c r="J510" s="6">
        <v>9.2910479999999982</v>
      </c>
      <c r="K510" s="5" t="s">
        <v>18</v>
      </c>
      <c r="L510" t="s">
        <v>31</v>
      </c>
      <c r="M510" t="s">
        <v>49</v>
      </c>
      <c r="N510" t="s">
        <v>49</v>
      </c>
      <c r="O510" t="s">
        <v>26</v>
      </c>
      <c r="P510" t="s">
        <v>22</v>
      </c>
      <c r="Q510" s="8">
        <f t="shared" si="21"/>
        <v>0.77999999999999992</v>
      </c>
      <c r="R510" t="str">
        <f t="shared" si="22"/>
        <v>124</v>
      </c>
      <c r="S510" t="str">
        <f t="shared" si="23"/>
        <v>124/High</v>
      </c>
    </row>
    <row r="511" spans="1:19" x14ac:dyDescent="0.3">
      <c r="A511">
        <v>12418</v>
      </c>
      <c r="B511" s="7">
        <v>44719</v>
      </c>
      <c r="C511" t="s">
        <v>897</v>
      </c>
      <c r="D511" s="4" t="s">
        <v>27</v>
      </c>
      <c r="E511" s="2">
        <v>10</v>
      </c>
      <c r="F511" s="6">
        <v>7.64</v>
      </c>
      <c r="G511" s="6">
        <v>0.1</v>
      </c>
      <c r="H511" s="6">
        <v>68.759999999999991</v>
      </c>
      <c r="I511" s="6">
        <v>18.565199999999997</v>
      </c>
      <c r="J511" s="6">
        <v>50.194799999999994</v>
      </c>
      <c r="K511" s="5" t="s">
        <v>18</v>
      </c>
      <c r="L511" t="s">
        <v>19</v>
      </c>
      <c r="M511" t="s">
        <v>37</v>
      </c>
      <c r="N511" t="s">
        <v>38</v>
      </c>
      <c r="O511" t="s">
        <v>21</v>
      </c>
      <c r="P511" t="s">
        <v>22</v>
      </c>
      <c r="Q511" s="8">
        <f t="shared" si="21"/>
        <v>0.73</v>
      </c>
      <c r="R511" t="str">
        <f t="shared" si="22"/>
        <v>124</v>
      </c>
      <c r="S511" t="str">
        <f t="shared" si="23"/>
        <v>124/Critical</v>
      </c>
    </row>
    <row r="512" spans="1:19" x14ac:dyDescent="0.3">
      <c r="A512">
        <v>12419</v>
      </c>
      <c r="B512" s="7">
        <v>44719</v>
      </c>
      <c r="C512" t="s">
        <v>978</v>
      </c>
      <c r="D512" s="4" t="s">
        <v>27</v>
      </c>
      <c r="E512" s="2">
        <v>26</v>
      </c>
      <c r="F512" s="6">
        <v>11.97</v>
      </c>
      <c r="G512" s="6">
        <v>0.04</v>
      </c>
      <c r="H512" s="6">
        <v>298.77120000000002</v>
      </c>
      <c r="I512" s="6">
        <v>44.81568</v>
      </c>
      <c r="J512" s="6">
        <v>253.95552000000004</v>
      </c>
      <c r="K512" s="5" t="s">
        <v>18</v>
      </c>
      <c r="L512" t="s">
        <v>31</v>
      </c>
      <c r="M512" t="s">
        <v>55</v>
      </c>
      <c r="N512" t="s">
        <v>55</v>
      </c>
      <c r="O512" t="s">
        <v>36</v>
      </c>
      <c r="P512" t="s">
        <v>22</v>
      </c>
      <c r="Q512" s="8">
        <f t="shared" si="21"/>
        <v>0.85000000000000009</v>
      </c>
      <c r="R512" t="str">
        <f t="shared" si="22"/>
        <v>124</v>
      </c>
      <c r="S512" t="str">
        <f t="shared" si="23"/>
        <v>124/Critical</v>
      </c>
    </row>
    <row r="513" spans="1:19" x14ac:dyDescent="0.3">
      <c r="A513">
        <v>12420</v>
      </c>
      <c r="B513" s="7">
        <v>44719</v>
      </c>
      <c r="C513" t="s">
        <v>1028</v>
      </c>
      <c r="D513" s="4" t="s">
        <v>30</v>
      </c>
      <c r="E513" s="2">
        <v>46</v>
      </c>
      <c r="F513" s="6">
        <v>65.989999999999995</v>
      </c>
      <c r="G513" s="6">
        <v>0.1</v>
      </c>
      <c r="H513" s="6">
        <v>2731.9859999999999</v>
      </c>
      <c r="I513" s="6">
        <v>355.15818000000002</v>
      </c>
      <c r="J513" s="6">
        <v>2376.82782</v>
      </c>
      <c r="K513" s="5" t="s">
        <v>18</v>
      </c>
      <c r="L513" t="s">
        <v>31</v>
      </c>
      <c r="M513" t="s">
        <v>49</v>
      </c>
      <c r="N513" t="s">
        <v>49</v>
      </c>
      <c r="O513" t="s">
        <v>21</v>
      </c>
      <c r="P513" t="s">
        <v>66</v>
      </c>
      <c r="Q513" s="8">
        <f t="shared" si="21"/>
        <v>0.87</v>
      </c>
      <c r="R513" t="str">
        <f t="shared" si="22"/>
        <v>124</v>
      </c>
      <c r="S513" t="str">
        <f t="shared" si="23"/>
        <v>124/Low</v>
      </c>
    </row>
    <row r="514" spans="1:19" x14ac:dyDescent="0.3">
      <c r="A514">
        <v>12421</v>
      </c>
      <c r="B514" s="7">
        <v>44719</v>
      </c>
      <c r="C514" t="s">
        <v>1035</v>
      </c>
      <c r="D514" s="4" t="s">
        <v>23</v>
      </c>
      <c r="E514" s="2">
        <v>43</v>
      </c>
      <c r="F514" s="6">
        <v>19.989999999999998</v>
      </c>
      <c r="G514" s="6">
        <v>7.0000000000000007E-2</v>
      </c>
      <c r="H514" s="6">
        <v>799.40009999999984</v>
      </c>
      <c r="I514" s="6">
        <v>231.82602899999995</v>
      </c>
      <c r="J514" s="6">
        <v>567.57407099999989</v>
      </c>
      <c r="K514" s="5" t="s">
        <v>18</v>
      </c>
      <c r="L514" t="s">
        <v>91</v>
      </c>
      <c r="M514" t="s">
        <v>37</v>
      </c>
      <c r="N514" t="s">
        <v>38</v>
      </c>
      <c r="O514" t="s">
        <v>21</v>
      </c>
      <c r="P514" t="s">
        <v>62</v>
      </c>
      <c r="Q514" s="8">
        <f t="shared" ref="Q514:Q577" si="24">J514/H514</f>
        <v>0.71</v>
      </c>
      <c r="R514" t="str">
        <f t="shared" ref="R514:R577" si="25">LEFT(A514,3)</f>
        <v>124</v>
      </c>
      <c r="S514" t="str">
        <f t="shared" ref="S514:S577" si="26">CONCATENATE(R514,"/",D514)</f>
        <v>124/Not Specified</v>
      </c>
    </row>
    <row r="515" spans="1:19" x14ac:dyDescent="0.3">
      <c r="A515">
        <v>12422</v>
      </c>
      <c r="B515" s="7">
        <v>44719</v>
      </c>
      <c r="C515" t="s">
        <v>1130</v>
      </c>
      <c r="D515" s="4" t="s">
        <v>30</v>
      </c>
      <c r="E515" s="2">
        <v>1</v>
      </c>
      <c r="F515" s="6">
        <v>48.91</v>
      </c>
      <c r="G515" s="6">
        <v>0.02</v>
      </c>
      <c r="H515" s="6">
        <v>47.931799999999996</v>
      </c>
      <c r="I515" s="6">
        <v>11.982949999999999</v>
      </c>
      <c r="J515" s="6">
        <v>35.948849999999993</v>
      </c>
      <c r="K515" s="5" t="s">
        <v>18</v>
      </c>
      <c r="L515" t="s">
        <v>31</v>
      </c>
      <c r="M515" t="s">
        <v>32</v>
      </c>
      <c r="N515" t="s">
        <v>25</v>
      </c>
      <c r="O515" t="s">
        <v>21</v>
      </c>
      <c r="P515" t="s">
        <v>22</v>
      </c>
      <c r="Q515" s="8">
        <f t="shared" si="24"/>
        <v>0.74999999999999989</v>
      </c>
      <c r="R515" t="str">
        <f t="shared" si="25"/>
        <v>124</v>
      </c>
      <c r="S515" t="str">
        <f t="shared" si="26"/>
        <v>124/Low</v>
      </c>
    </row>
    <row r="516" spans="1:19" x14ac:dyDescent="0.3">
      <c r="A516">
        <v>12423</v>
      </c>
      <c r="B516" s="7">
        <v>44719</v>
      </c>
      <c r="C516" t="s">
        <v>1196</v>
      </c>
      <c r="D516" s="4" t="s">
        <v>17</v>
      </c>
      <c r="E516" s="2">
        <v>9</v>
      </c>
      <c r="F516" s="6">
        <v>4.9800000000000004</v>
      </c>
      <c r="G516" s="6">
        <v>0.02</v>
      </c>
      <c r="H516" s="6">
        <v>43.923600000000008</v>
      </c>
      <c r="I516" s="6">
        <v>10.102428000000002</v>
      </c>
      <c r="J516" s="6">
        <v>33.821172000000004</v>
      </c>
      <c r="K516" s="5" t="s">
        <v>28</v>
      </c>
      <c r="L516" t="s">
        <v>31</v>
      </c>
      <c r="M516" t="s">
        <v>43</v>
      </c>
      <c r="N516" t="s">
        <v>43</v>
      </c>
      <c r="O516" t="s">
        <v>26</v>
      </c>
      <c r="P516" t="s">
        <v>22</v>
      </c>
      <c r="Q516" s="8">
        <f t="shared" si="24"/>
        <v>0.77</v>
      </c>
      <c r="R516" t="str">
        <f t="shared" si="25"/>
        <v>124</v>
      </c>
      <c r="S516" t="str">
        <f t="shared" si="26"/>
        <v>124/High</v>
      </c>
    </row>
    <row r="517" spans="1:19" x14ac:dyDescent="0.3">
      <c r="A517">
        <v>12424</v>
      </c>
      <c r="B517" s="7">
        <v>44719</v>
      </c>
      <c r="C517" t="s">
        <v>1205</v>
      </c>
      <c r="D517" s="4" t="s">
        <v>23</v>
      </c>
      <c r="E517" s="2">
        <v>24</v>
      </c>
      <c r="F517" s="6">
        <v>22.84</v>
      </c>
      <c r="G517" s="6">
        <v>0.02</v>
      </c>
      <c r="H517" s="6">
        <v>537.19679999999994</v>
      </c>
      <c r="I517" s="6">
        <v>75.207551999999993</v>
      </c>
      <c r="J517" s="6">
        <v>461.98924799999998</v>
      </c>
      <c r="K517" s="5" t="s">
        <v>18</v>
      </c>
      <c r="L517" t="s">
        <v>31</v>
      </c>
      <c r="M517" t="s">
        <v>43</v>
      </c>
      <c r="N517" t="s">
        <v>43</v>
      </c>
      <c r="O517" t="s">
        <v>21</v>
      </c>
      <c r="P517" t="s">
        <v>22</v>
      </c>
      <c r="Q517" s="8">
        <f t="shared" si="24"/>
        <v>0.8600000000000001</v>
      </c>
      <c r="R517" t="str">
        <f t="shared" si="25"/>
        <v>124</v>
      </c>
      <c r="S517" t="str">
        <f t="shared" si="26"/>
        <v>124/Not Specified</v>
      </c>
    </row>
    <row r="518" spans="1:19" x14ac:dyDescent="0.3">
      <c r="A518">
        <v>12425</v>
      </c>
      <c r="B518" s="7">
        <v>44719</v>
      </c>
      <c r="C518" t="s">
        <v>1220</v>
      </c>
      <c r="D518" s="4" t="s">
        <v>30</v>
      </c>
      <c r="E518" s="2">
        <v>19</v>
      </c>
      <c r="F518" s="6">
        <v>6.48</v>
      </c>
      <c r="G518" s="6">
        <v>0.05</v>
      </c>
      <c r="H518" s="6">
        <v>116.964</v>
      </c>
      <c r="I518" s="6">
        <v>19.883879999999998</v>
      </c>
      <c r="J518" s="6">
        <v>97.080119999999994</v>
      </c>
      <c r="K518" s="5" t="s">
        <v>18</v>
      </c>
      <c r="L518" t="s">
        <v>31</v>
      </c>
      <c r="M518" t="s">
        <v>47</v>
      </c>
      <c r="N518" t="s">
        <v>35</v>
      </c>
      <c r="O518" t="s">
        <v>21</v>
      </c>
      <c r="P518" t="s">
        <v>22</v>
      </c>
      <c r="Q518" s="8">
        <f t="shared" si="24"/>
        <v>0.83</v>
      </c>
      <c r="R518" t="str">
        <f t="shared" si="25"/>
        <v>124</v>
      </c>
      <c r="S518" t="str">
        <f t="shared" si="26"/>
        <v>124/Low</v>
      </c>
    </row>
    <row r="519" spans="1:19" x14ac:dyDescent="0.3">
      <c r="A519">
        <v>12378</v>
      </c>
      <c r="B519" s="7">
        <v>44718</v>
      </c>
      <c r="C519" t="s">
        <v>81</v>
      </c>
      <c r="D519" s="4" t="s">
        <v>27</v>
      </c>
      <c r="E519" s="2">
        <v>12</v>
      </c>
      <c r="F519" s="6">
        <v>294.62</v>
      </c>
      <c r="G519" s="6">
        <v>0.01</v>
      </c>
      <c r="H519" s="6">
        <v>3500.0855999999999</v>
      </c>
      <c r="I519" s="6">
        <v>595.01455199999998</v>
      </c>
      <c r="J519" s="6">
        <v>2905.0710479999998</v>
      </c>
      <c r="K519" s="5" t="s">
        <v>57</v>
      </c>
      <c r="L519" t="s">
        <v>58</v>
      </c>
      <c r="M519" t="s">
        <v>45</v>
      </c>
      <c r="N519" t="s">
        <v>35</v>
      </c>
      <c r="O519" t="s">
        <v>21</v>
      </c>
      <c r="P519" t="s">
        <v>22</v>
      </c>
      <c r="Q519" s="8">
        <f t="shared" si="24"/>
        <v>0.83</v>
      </c>
      <c r="R519" t="str">
        <f t="shared" si="25"/>
        <v>123</v>
      </c>
      <c r="S519" t="str">
        <f t="shared" si="26"/>
        <v>123/Critical</v>
      </c>
    </row>
    <row r="520" spans="1:19" x14ac:dyDescent="0.3">
      <c r="A520">
        <v>12379</v>
      </c>
      <c r="B520" s="7">
        <v>44718</v>
      </c>
      <c r="C520" t="s">
        <v>144</v>
      </c>
      <c r="D520" s="4" t="s">
        <v>23</v>
      </c>
      <c r="E520" s="2">
        <v>22</v>
      </c>
      <c r="F520" s="6">
        <v>85.99</v>
      </c>
      <c r="G520" s="6">
        <v>0.03</v>
      </c>
      <c r="H520" s="6">
        <v>1835.0265999999999</v>
      </c>
      <c r="I520" s="6">
        <v>275.25398999999999</v>
      </c>
      <c r="J520" s="6">
        <v>1559.77261</v>
      </c>
      <c r="K520" s="5" t="s">
        <v>18</v>
      </c>
      <c r="L520" t="s">
        <v>19</v>
      </c>
      <c r="M520" t="s">
        <v>73</v>
      </c>
      <c r="N520" t="s">
        <v>35</v>
      </c>
      <c r="O520" t="s">
        <v>36</v>
      </c>
      <c r="P520" t="s">
        <v>66</v>
      </c>
      <c r="Q520" s="8">
        <f t="shared" si="24"/>
        <v>0.85</v>
      </c>
      <c r="R520" t="str">
        <f t="shared" si="25"/>
        <v>123</v>
      </c>
      <c r="S520" t="str">
        <f t="shared" si="26"/>
        <v>123/Not Specified</v>
      </c>
    </row>
    <row r="521" spans="1:19" x14ac:dyDescent="0.3">
      <c r="A521">
        <v>12380</v>
      </c>
      <c r="B521" s="7">
        <v>44718</v>
      </c>
      <c r="C521" t="s">
        <v>202</v>
      </c>
      <c r="D521" s="4" t="s">
        <v>41</v>
      </c>
      <c r="E521" s="2">
        <v>45</v>
      </c>
      <c r="F521" s="6">
        <v>7.3</v>
      </c>
      <c r="G521" s="6">
        <v>0.04</v>
      </c>
      <c r="H521" s="6">
        <v>315.36</v>
      </c>
      <c r="I521" s="6">
        <v>72.532800000000009</v>
      </c>
      <c r="J521" s="6">
        <v>242.8272</v>
      </c>
      <c r="K521" s="5" t="s">
        <v>18</v>
      </c>
      <c r="L521" t="s">
        <v>31</v>
      </c>
      <c r="M521" t="s">
        <v>20</v>
      </c>
      <c r="N521" t="s">
        <v>20</v>
      </c>
      <c r="O521" t="s">
        <v>33</v>
      </c>
      <c r="P521" t="s">
        <v>22</v>
      </c>
      <c r="Q521" s="8">
        <f t="shared" si="24"/>
        <v>0.77</v>
      </c>
      <c r="R521" t="str">
        <f t="shared" si="25"/>
        <v>123</v>
      </c>
      <c r="S521" t="str">
        <f t="shared" si="26"/>
        <v>123/Medium</v>
      </c>
    </row>
    <row r="522" spans="1:19" x14ac:dyDescent="0.3">
      <c r="A522">
        <v>12381</v>
      </c>
      <c r="B522" s="7">
        <v>44718</v>
      </c>
      <c r="C522" t="s">
        <v>210</v>
      </c>
      <c r="D522" s="4" t="s">
        <v>17</v>
      </c>
      <c r="E522" s="2">
        <v>43</v>
      </c>
      <c r="F522" s="6">
        <v>15.99</v>
      </c>
      <c r="G522" s="6">
        <v>0.04</v>
      </c>
      <c r="H522" s="6">
        <v>660.06720000000007</v>
      </c>
      <c r="I522" s="6">
        <v>151.81545600000001</v>
      </c>
      <c r="J522" s="6">
        <v>508.25174400000003</v>
      </c>
      <c r="K522" s="5" t="s">
        <v>28</v>
      </c>
      <c r="L522" t="s">
        <v>31</v>
      </c>
      <c r="M522" t="s">
        <v>55</v>
      </c>
      <c r="N522" t="s">
        <v>55</v>
      </c>
      <c r="O522" t="s">
        <v>36</v>
      </c>
      <c r="P522" t="s">
        <v>66</v>
      </c>
      <c r="Q522" s="8">
        <f t="shared" si="24"/>
        <v>0.77</v>
      </c>
      <c r="R522" t="str">
        <f t="shared" si="25"/>
        <v>123</v>
      </c>
      <c r="S522" t="str">
        <f t="shared" si="26"/>
        <v>123/High</v>
      </c>
    </row>
    <row r="523" spans="1:19" x14ac:dyDescent="0.3">
      <c r="A523">
        <v>12382</v>
      </c>
      <c r="B523" s="7">
        <v>44718</v>
      </c>
      <c r="C523" t="s">
        <v>230</v>
      </c>
      <c r="D523" t="s">
        <v>27</v>
      </c>
      <c r="E523" s="2">
        <v>44</v>
      </c>
      <c r="F523" s="6">
        <v>2.61</v>
      </c>
      <c r="G523" s="6">
        <v>0.03</v>
      </c>
      <c r="H523" s="6">
        <v>111.39479999999999</v>
      </c>
      <c r="I523" s="6">
        <v>13.367376</v>
      </c>
      <c r="J523" s="6">
        <v>98.027423999999996</v>
      </c>
      <c r="K523" t="s">
        <v>18</v>
      </c>
      <c r="L523" t="s">
        <v>31</v>
      </c>
      <c r="M523" t="s">
        <v>37</v>
      </c>
      <c r="N523" t="s">
        <v>38</v>
      </c>
      <c r="O523" s="3" t="s">
        <v>21</v>
      </c>
      <c r="P523" t="s">
        <v>22</v>
      </c>
      <c r="Q523" s="8">
        <f t="shared" si="24"/>
        <v>0.88</v>
      </c>
      <c r="R523" t="str">
        <f t="shared" si="25"/>
        <v>123</v>
      </c>
      <c r="S523" t="str">
        <f t="shared" si="26"/>
        <v>123/Critical</v>
      </c>
    </row>
    <row r="524" spans="1:19" x14ac:dyDescent="0.3">
      <c r="A524">
        <v>12383</v>
      </c>
      <c r="B524" s="7">
        <v>44718</v>
      </c>
      <c r="C524" t="s">
        <v>304</v>
      </c>
      <c r="D524" s="4" t="s">
        <v>27</v>
      </c>
      <c r="E524" s="2">
        <v>33</v>
      </c>
      <c r="F524" s="6">
        <v>179.29</v>
      </c>
      <c r="G524" s="6">
        <v>0.03</v>
      </c>
      <c r="H524" s="6">
        <v>5739.0728999999992</v>
      </c>
      <c r="I524" s="6">
        <v>746.07947699999988</v>
      </c>
      <c r="J524" s="6">
        <v>4992.993422999999</v>
      </c>
      <c r="K524" s="5" t="s">
        <v>57</v>
      </c>
      <c r="L524" t="s">
        <v>201</v>
      </c>
      <c r="M524" t="s">
        <v>20</v>
      </c>
      <c r="N524" t="s">
        <v>20</v>
      </c>
      <c r="O524" t="s">
        <v>36</v>
      </c>
      <c r="P524" t="s">
        <v>62</v>
      </c>
      <c r="Q524" s="8">
        <f t="shared" si="24"/>
        <v>0.87</v>
      </c>
      <c r="R524" t="str">
        <f t="shared" si="25"/>
        <v>123</v>
      </c>
      <c r="S524" t="str">
        <f t="shared" si="26"/>
        <v>123/Critical</v>
      </c>
    </row>
    <row r="525" spans="1:19" x14ac:dyDescent="0.3">
      <c r="A525">
        <v>12384</v>
      </c>
      <c r="B525" s="7">
        <v>44718</v>
      </c>
      <c r="C525" t="s">
        <v>410</v>
      </c>
      <c r="D525" s="4" t="s">
        <v>27</v>
      </c>
      <c r="E525" s="2">
        <v>16</v>
      </c>
      <c r="F525" s="6">
        <v>2.58</v>
      </c>
      <c r="G525" s="6">
        <v>0.04</v>
      </c>
      <c r="H525" s="6">
        <v>39.628799999999998</v>
      </c>
      <c r="I525" s="6">
        <v>7.5294719999999993</v>
      </c>
      <c r="J525" s="6">
        <v>32.099328</v>
      </c>
      <c r="K525" s="5" t="s">
        <v>18</v>
      </c>
      <c r="L525" t="s">
        <v>19</v>
      </c>
      <c r="M525" t="s">
        <v>24</v>
      </c>
      <c r="N525" t="s">
        <v>25</v>
      </c>
      <c r="O525" t="s">
        <v>21</v>
      </c>
      <c r="P525" t="s">
        <v>22</v>
      </c>
      <c r="Q525" s="8">
        <f t="shared" si="24"/>
        <v>0.81</v>
      </c>
      <c r="R525" t="str">
        <f t="shared" si="25"/>
        <v>123</v>
      </c>
      <c r="S525" t="str">
        <f t="shared" si="26"/>
        <v>123/Critical</v>
      </c>
    </row>
    <row r="526" spans="1:19" x14ac:dyDescent="0.3">
      <c r="A526">
        <v>12385</v>
      </c>
      <c r="B526" s="7">
        <v>44718</v>
      </c>
      <c r="C526" t="s">
        <v>462</v>
      </c>
      <c r="D526" t="s">
        <v>27</v>
      </c>
      <c r="E526" s="2">
        <v>17</v>
      </c>
      <c r="F526" s="6">
        <v>2.08</v>
      </c>
      <c r="G526" s="6">
        <v>0.06</v>
      </c>
      <c r="H526" s="6">
        <v>33.238399999999999</v>
      </c>
      <c r="I526" s="6">
        <v>4.98576</v>
      </c>
      <c r="J526" s="6">
        <v>28.25264</v>
      </c>
      <c r="K526" t="s">
        <v>18</v>
      </c>
      <c r="L526" t="s">
        <v>31</v>
      </c>
      <c r="M526" t="s">
        <v>49</v>
      </c>
      <c r="N526" t="s">
        <v>49</v>
      </c>
      <c r="O526" t="s">
        <v>33</v>
      </c>
      <c r="P526" t="s">
        <v>62</v>
      </c>
      <c r="Q526" s="8">
        <f t="shared" si="24"/>
        <v>0.85</v>
      </c>
      <c r="R526" t="str">
        <f t="shared" si="25"/>
        <v>123</v>
      </c>
      <c r="S526" t="str">
        <f t="shared" si="26"/>
        <v>123/Critical</v>
      </c>
    </row>
    <row r="527" spans="1:19" x14ac:dyDescent="0.3">
      <c r="A527">
        <v>12386</v>
      </c>
      <c r="B527" s="7">
        <v>44718</v>
      </c>
      <c r="C527" t="s">
        <v>574</v>
      </c>
      <c r="D527" s="4" t="s">
        <v>27</v>
      </c>
      <c r="E527" s="2">
        <v>3</v>
      </c>
      <c r="F527" s="6">
        <v>50.98</v>
      </c>
      <c r="G527" s="6">
        <v>0.08</v>
      </c>
      <c r="H527" s="6">
        <v>140.70480000000001</v>
      </c>
      <c r="I527" s="6">
        <v>16.884576000000003</v>
      </c>
      <c r="J527" s="6">
        <v>123.820224</v>
      </c>
      <c r="K527" s="5" t="s">
        <v>57</v>
      </c>
      <c r="L527" t="s">
        <v>58</v>
      </c>
      <c r="M527" t="s">
        <v>32</v>
      </c>
      <c r="N527" t="s">
        <v>25</v>
      </c>
      <c r="O527" t="s">
        <v>21</v>
      </c>
      <c r="P527" t="s">
        <v>62</v>
      </c>
      <c r="Q527" s="8">
        <f t="shared" si="24"/>
        <v>0.87999999999999989</v>
      </c>
      <c r="R527" t="str">
        <f t="shared" si="25"/>
        <v>123</v>
      </c>
      <c r="S527" t="str">
        <f t="shared" si="26"/>
        <v>123/Critical</v>
      </c>
    </row>
    <row r="528" spans="1:19" x14ac:dyDescent="0.3">
      <c r="A528">
        <v>12387</v>
      </c>
      <c r="B528" s="7">
        <v>44718</v>
      </c>
      <c r="C528" t="s">
        <v>596</v>
      </c>
      <c r="D528" s="4" t="s">
        <v>23</v>
      </c>
      <c r="E528" s="2">
        <v>46</v>
      </c>
      <c r="F528" s="6">
        <v>11.7</v>
      </c>
      <c r="G528" s="6">
        <v>0.06</v>
      </c>
      <c r="H528" s="6">
        <v>505.9079999999999</v>
      </c>
      <c r="I528" s="6">
        <v>101.18159999999997</v>
      </c>
      <c r="J528" s="6">
        <v>404.7263999999999</v>
      </c>
      <c r="K528" s="5" t="s">
        <v>18</v>
      </c>
      <c r="L528" t="s">
        <v>65</v>
      </c>
      <c r="M528" t="s">
        <v>20</v>
      </c>
      <c r="N528" t="s">
        <v>20</v>
      </c>
      <c r="O528" t="s">
        <v>33</v>
      </c>
      <c r="P528" t="s">
        <v>22</v>
      </c>
      <c r="Q528" s="8">
        <f t="shared" si="24"/>
        <v>0.79999999999999993</v>
      </c>
      <c r="R528" t="str">
        <f t="shared" si="25"/>
        <v>123</v>
      </c>
      <c r="S528" t="str">
        <f t="shared" si="26"/>
        <v>123/Not Specified</v>
      </c>
    </row>
    <row r="529" spans="1:19" x14ac:dyDescent="0.3">
      <c r="A529">
        <v>12388</v>
      </c>
      <c r="B529" s="7">
        <v>44718</v>
      </c>
      <c r="C529" t="s">
        <v>601</v>
      </c>
      <c r="D529" s="4" t="s">
        <v>23</v>
      </c>
      <c r="E529" s="2">
        <v>39</v>
      </c>
      <c r="F529" s="6">
        <v>119.99</v>
      </c>
      <c r="G529" s="6">
        <v>0.02</v>
      </c>
      <c r="H529" s="6">
        <v>4586.0177999999996</v>
      </c>
      <c r="I529" s="6">
        <v>1238.2248059999999</v>
      </c>
      <c r="J529" s="6">
        <v>3347.7929939999995</v>
      </c>
      <c r="K529" s="5" t="s">
        <v>57</v>
      </c>
      <c r="L529" t="s">
        <v>201</v>
      </c>
      <c r="M529" t="s">
        <v>43</v>
      </c>
      <c r="N529" t="s">
        <v>43</v>
      </c>
      <c r="O529" t="s">
        <v>21</v>
      </c>
      <c r="P529" t="s">
        <v>66</v>
      </c>
      <c r="Q529" s="8">
        <f t="shared" si="24"/>
        <v>0.73</v>
      </c>
      <c r="R529" t="str">
        <f t="shared" si="25"/>
        <v>123</v>
      </c>
      <c r="S529" t="str">
        <f t="shared" si="26"/>
        <v>123/Not Specified</v>
      </c>
    </row>
    <row r="530" spans="1:19" x14ac:dyDescent="0.3">
      <c r="A530">
        <v>12389</v>
      </c>
      <c r="B530" s="7">
        <v>44718</v>
      </c>
      <c r="C530" t="s">
        <v>648</v>
      </c>
      <c r="D530" s="4" t="s">
        <v>30</v>
      </c>
      <c r="E530" s="2">
        <v>26</v>
      </c>
      <c r="F530" s="6">
        <v>4.4800000000000004</v>
      </c>
      <c r="G530" s="6">
        <v>0.02</v>
      </c>
      <c r="H530" s="6">
        <v>114.15040000000002</v>
      </c>
      <c r="I530" s="6">
        <v>21.688576000000001</v>
      </c>
      <c r="J530" s="6">
        <v>92.461824000000021</v>
      </c>
      <c r="K530" s="5" t="s">
        <v>18</v>
      </c>
      <c r="L530" t="s">
        <v>91</v>
      </c>
      <c r="M530" t="s">
        <v>49</v>
      </c>
      <c r="N530" t="s">
        <v>49</v>
      </c>
      <c r="O530" t="s">
        <v>21</v>
      </c>
      <c r="P530" t="s">
        <v>22</v>
      </c>
      <c r="Q530" s="8">
        <f t="shared" si="24"/>
        <v>0.81</v>
      </c>
      <c r="R530" t="str">
        <f t="shared" si="25"/>
        <v>123</v>
      </c>
      <c r="S530" t="str">
        <f t="shared" si="26"/>
        <v>123/Low</v>
      </c>
    </row>
    <row r="531" spans="1:19" x14ac:dyDescent="0.3">
      <c r="A531">
        <v>12390</v>
      </c>
      <c r="B531" s="7">
        <v>44718</v>
      </c>
      <c r="C531" t="s">
        <v>720</v>
      </c>
      <c r="D531" s="4" t="s">
        <v>17</v>
      </c>
      <c r="E531" s="2">
        <v>33</v>
      </c>
      <c r="F531" s="6">
        <v>195.99</v>
      </c>
      <c r="G531" s="6">
        <v>0.09</v>
      </c>
      <c r="H531" s="6">
        <v>5885.5797000000002</v>
      </c>
      <c r="I531" s="6">
        <v>1177.1159400000001</v>
      </c>
      <c r="J531" s="6">
        <v>4708.4637600000005</v>
      </c>
      <c r="K531" s="5" t="s">
        <v>18</v>
      </c>
      <c r="L531" t="s">
        <v>31</v>
      </c>
      <c r="M531" t="s">
        <v>20</v>
      </c>
      <c r="N531" t="s">
        <v>20</v>
      </c>
      <c r="O531" t="s">
        <v>21</v>
      </c>
      <c r="P531" t="s">
        <v>66</v>
      </c>
      <c r="Q531" s="8">
        <f t="shared" si="24"/>
        <v>0.8</v>
      </c>
      <c r="R531" t="str">
        <f t="shared" si="25"/>
        <v>123</v>
      </c>
      <c r="S531" t="str">
        <f t="shared" si="26"/>
        <v>123/High</v>
      </c>
    </row>
    <row r="532" spans="1:19" x14ac:dyDescent="0.3">
      <c r="A532">
        <v>12391</v>
      </c>
      <c r="B532" s="7">
        <v>44718</v>
      </c>
      <c r="C532" t="s">
        <v>781</v>
      </c>
      <c r="D532" s="4" t="s">
        <v>17</v>
      </c>
      <c r="E532" s="2">
        <v>27</v>
      </c>
      <c r="F532" s="6">
        <v>40.98</v>
      </c>
      <c r="G532" s="6">
        <v>0.03</v>
      </c>
      <c r="H532" s="6">
        <v>1073.2661999999998</v>
      </c>
      <c r="I532" s="6">
        <v>171.72259199999996</v>
      </c>
      <c r="J532" s="6">
        <v>901.54360799999984</v>
      </c>
      <c r="K532" s="5" t="s">
        <v>18</v>
      </c>
      <c r="L532" t="s">
        <v>31</v>
      </c>
      <c r="M532" t="s">
        <v>39</v>
      </c>
      <c r="N532" t="s">
        <v>38</v>
      </c>
      <c r="O532" t="s">
        <v>21</v>
      </c>
      <c r="P532" t="s">
        <v>66</v>
      </c>
      <c r="Q532" s="8">
        <f t="shared" si="24"/>
        <v>0.84</v>
      </c>
      <c r="R532" t="str">
        <f t="shared" si="25"/>
        <v>123</v>
      </c>
      <c r="S532" t="str">
        <f t="shared" si="26"/>
        <v>123/High</v>
      </c>
    </row>
    <row r="533" spans="1:19" x14ac:dyDescent="0.3">
      <c r="A533">
        <v>12392</v>
      </c>
      <c r="B533" s="7">
        <v>44718</v>
      </c>
      <c r="C533" t="s">
        <v>849</v>
      </c>
      <c r="D533" s="4" t="s">
        <v>17</v>
      </c>
      <c r="E533" s="2">
        <v>3</v>
      </c>
      <c r="F533" s="6">
        <v>21.98</v>
      </c>
      <c r="G533" s="6">
        <v>0.09</v>
      </c>
      <c r="H533" s="6">
        <v>60.005400000000002</v>
      </c>
      <c r="I533" s="6">
        <v>15.601404</v>
      </c>
      <c r="J533" s="6">
        <v>44.403995999999999</v>
      </c>
      <c r="K533" s="5" t="s">
        <v>18</v>
      </c>
      <c r="L533" t="s">
        <v>80</v>
      </c>
      <c r="M533" t="s">
        <v>49</v>
      </c>
      <c r="N533" t="s">
        <v>49</v>
      </c>
      <c r="O533" t="s">
        <v>36</v>
      </c>
      <c r="P533" t="s">
        <v>22</v>
      </c>
      <c r="Q533" s="8">
        <f t="shared" si="24"/>
        <v>0.74</v>
      </c>
      <c r="R533" t="str">
        <f t="shared" si="25"/>
        <v>123</v>
      </c>
      <c r="S533" t="str">
        <f t="shared" si="26"/>
        <v>123/High</v>
      </c>
    </row>
    <row r="534" spans="1:19" x14ac:dyDescent="0.3">
      <c r="A534">
        <v>12393</v>
      </c>
      <c r="B534" s="7">
        <v>44718</v>
      </c>
      <c r="C534" t="s">
        <v>852</v>
      </c>
      <c r="D534" s="4" t="s">
        <v>17</v>
      </c>
      <c r="E534" s="2">
        <v>47</v>
      </c>
      <c r="F534" s="6">
        <v>145.44999999999999</v>
      </c>
      <c r="G534" s="6">
        <v>0.09</v>
      </c>
      <c r="H534" s="6">
        <v>6220.8964999999998</v>
      </c>
      <c r="I534" s="6">
        <v>746.50757999999996</v>
      </c>
      <c r="J534" s="6">
        <v>5474.3889199999994</v>
      </c>
      <c r="K534" s="5" t="s">
        <v>57</v>
      </c>
      <c r="L534" t="s">
        <v>58</v>
      </c>
      <c r="M534" t="s">
        <v>34</v>
      </c>
      <c r="N534" t="s">
        <v>35</v>
      </c>
      <c r="O534" t="s">
        <v>26</v>
      </c>
      <c r="P534" t="s">
        <v>66</v>
      </c>
      <c r="Q534" s="8">
        <f t="shared" si="24"/>
        <v>0.87999999999999989</v>
      </c>
      <c r="R534" t="str">
        <f t="shared" si="25"/>
        <v>123</v>
      </c>
      <c r="S534" t="str">
        <f t="shared" si="26"/>
        <v>123/High</v>
      </c>
    </row>
    <row r="535" spans="1:19" x14ac:dyDescent="0.3">
      <c r="A535">
        <v>12394</v>
      </c>
      <c r="B535" s="7">
        <v>44718</v>
      </c>
      <c r="C535" t="s">
        <v>942</v>
      </c>
      <c r="D535" s="4" t="s">
        <v>27</v>
      </c>
      <c r="E535" s="2">
        <v>17</v>
      </c>
      <c r="F535" s="6">
        <v>3.15</v>
      </c>
      <c r="G535" s="6">
        <v>0.05</v>
      </c>
      <c r="H535" s="6">
        <v>50.872499999999995</v>
      </c>
      <c r="I535" s="6">
        <v>10.1745</v>
      </c>
      <c r="J535" s="6">
        <v>40.697999999999993</v>
      </c>
      <c r="K535" s="5" t="s">
        <v>18</v>
      </c>
      <c r="L535" t="s">
        <v>31</v>
      </c>
      <c r="M535" t="s">
        <v>49</v>
      </c>
      <c r="N535" t="s">
        <v>49</v>
      </c>
      <c r="O535" t="s">
        <v>33</v>
      </c>
      <c r="P535" t="s">
        <v>22</v>
      </c>
      <c r="Q535" s="8">
        <f t="shared" si="24"/>
        <v>0.79999999999999993</v>
      </c>
      <c r="R535" t="str">
        <f t="shared" si="25"/>
        <v>123</v>
      </c>
      <c r="S535" t="str">
        <f t="shared" si="26"/>
        <v>123/Critical</v>
      </c>
    </row>
    <row r="536" spans="1:19" x14ac:dyDescent="0.3">
      <c r="A536">
        <v>12395</v>
      </c>
      <c r="B536" s="7">
        <v>44718</v>
      </c>
      <c r="C536" t="s">
        <v>1014</v>
      </c>
      <c r="D536" s="4" t="s">
        <v>41</v>
      </c>
      <c r="E536" s="2">
        <v>21</v>
      </c>
      <c r="F536" s="6">
        <v>4.24</v>
      </c>
      <c r="G536" s="6">
        <v>0.06</v>
      </c>
      <c r="H536" s="6">
        <v>83.697599999999994</v>
      </c>
      <c r="I536" s="6">
        <v>20.087423999999999</v>
      </c>
      <c r="J536" s="6">
        <v>63.610175999999996</v>
      </c>
      <c r="K536" s="5" t="s">
        <v>18</v>
      </c>
      <c r="L536" t="s">
        <v>31</v>
      </c>
      <c r="M536" t="s">
        <v>43</v>
      </c>
      <c r="N536" t="s">
        <v>43</v>
      </c>
      <c r="O536" t="s">
        <v>21</v>
      </c>
      <c r="P536" t="s">
        <v>22</v>
      </c>
      <c r="Q536" s="8">
        <f t="shared" si="24"/>
        <v>0.76</v>
      </c>
      <c r="R536" t="str">
        <f t="shared" si="25"/>
        <v>123</v>
      </c>
      <c r="S536" t="str">
        <f t="shared" si="26"/>
        <v>123/Medium</v>
      </c>
    </row>
    <row r="537" spans="1:19" x14ac:dyDescent="0.3">
      <c r="A537">
        <v>12396</v>
      </c>
      <c r="B537" s="7">
        <v>44718</v>
      </c>
      <c r="C537" t="s">
        <v>1022</v>
      </c>
      <c r="D537" s="4" t="s">
        <v>30</v>
      </c>
      <c r="E537" s="2">
        <v>22</v>
      </c>
      <c r="F537" s="6">
        <v>195.99</v>
      </c>
      <c r="G537" s="6">
        <v>0.05</v>
      </c>
      <c r="H537" s="6">
        <v>4096.1910000000007</v>
      </c>
      <c r="I537" s="6">
        <v>983.08584000000019</v>
      </c>
      <c r="J537" s="6">
        <v>3113.1051600000005</v>
      </c>
      <c r="K537" s="5" t="s">
        <v>18</v>
      </c>
      <c r="L537" t="s">
        <v>31</v>
      </c>
      <c r="M537" t="s">
        <v>39</v>
      </c>
      <c r="N537" t="s">
        <v>38</v>
      </c>
      <c r="O537" t="s">
        <v>36</v>
      </c>
      <c r="P537" t="s">
        <v>66</v>
      </c>
      <c r="Q537" s="8">
        <f t="shared" si="24"/>
        <v>0.76</v>
      </c>
      <c r="R537" t="str">
        <f t="shared" si="25"/>
        <v>123</v>
      </c>
      <c r="S537" t="str">
        <f t="shared" si="26"/>
        <v>123/Low</v>
      </c>
    </row>
    <row r="538" spans="1:19" x14ac:dyDescent="0.3">
      <c r="A538">
        <v>12397</v>
      </c>
      <c r="B538" s="7">
        <v>44718</v>
      </c>
      <c r="C538" t="s">
        <v>1045</v>
      </c>
      <c r="D538" s="4" t="s">
        <v>27</v>
      </c>
      <c r="E538" s="2">
        <v>2</v>
      </c>
      <c r="F538" s="6">
        <v>172.99</v>
      </c>
      <c r="G538" s="6">
        <v>0.1</v>
      </c>
      <c r="H538" s="6">
        <v>311.38200000000001</v>
      </c>
      <c r="I538" s="6">
        <v>90.300779999999989</v>
      </c>
      <c r="J538" s="6">
        <v>221.08122000000003</v>
      </c>
      <c r="K538" s="5" t="s">
        <v>18</v>
      </c>
      <c r="L538" t="s">
        <v>65</v>
      </c>
      <c r="M538" t="s">
        <v>20</v>
      </c>
      <c r="N538" t="s">
        <v>20</v>
      </c>
      <c r="O538" t="s">
        <v>21</v>
      </c>
      <c r="P538" t="s">
        <v>62</v>
      </c>
      <c r="Q538" s="8">
        <f t="shared" si="24"/>
        <v>0.71000000000000008</v>
      </c>
      <c r="R538" t="str">
        <f t="shared" si="25"/>
        <v>123</v>
      </c>
      <c r="S538" t="str">
        <f t="shared" si="26"/>
        <v>123/Critical</v>
      </c>
    </row>
    <row r="539" spans="1:19" x14ac:dyDescent="0.3">
      <c r="A539">
        <v>12398</v>
      </c>
      <c r="B539" s="7">
        <v>44718</v>
      </c>
      <c r="C539" t="s">
        <v>1102</v>
      </c>
      <c r="D539" s="4" t="s">
        <v>27</v>
      </c>
      <c r="E539" s="2">
        <v>38</v>
      </c>
      <c r="F539" s="6">
        <v>5.34</v>
      </c>
      <c r="G539" s="6">
        <v>0.09</v>
      </c>
      <c r="H539" s="6">
        <v>184.65719999999999</v>
      </c>
      <c r="I539" s="6">
        <v>48.010871999999999</v>
      </c>
      <c r="J539" s="6">
        <v>136.64632799999998</v>
      </c>
      <c r="K539" s="5" t="s">
        <v>18</v>
      </c>
      <c r="L539" t="s">
        <v>31</v>
      </c>
      <c r="M539" t="s">
        <v>32</v>
      </c>
      <c r="N539" t="s">
        <v>25</v>
      </c>
      <c r="O539" t="s">
        <v>33</v>
      </c>
      <c r="P539" t="s">
        <v>22</v>
      </c>
      <c r="Q539" s="8">
        <f t="shared" si="24"/>
        <v>0.74</v>
      </c>
      <c r="R539" t="str">
        <f t="shared" si="25"/>
        <v>123</v>
      </c>
      <c r="S539" t="str">
        <f t="shared" si="26"/>
        <v>123/Critical</v>
      </c>
    </row>
    <row r="540" spans="1:19" x14ac:dyDescent="0.3">
      <c r="A540">
        <v>12399</v>
      </c>
      <c r="B540" s="7">
        <v>44718</v>
      </c>
      <c r="C540" t="s">
        <v>1115</v>
      </c>
      <c r="D540" s="4" t="s">
        <v>30</v>
      </c>
      <c r="E540" s="2">
        <v>29</v>
      </c>
      <c r="F540" s="6">
        <v>5.43</v>
      </c>
      <c r="G540" s="6">
        <v>7.0000000000000007E-2</v>
      </c>
      <c r="H540" s="6">
        <v>146.44709999999998</v>
      </c>
      <c r="I540" s="6">
        <v>20.502593999999998</v>
      </c>
      <c r="J540" s="6">
        <v>125.94450599999998</v>
      </c>
      <c r="K540" s="5" t="s">
        <v>18</v>
      </c>
      <c r="L540" t="s">
        <v>19</v>
      </c>
      <c r="M540" t="s">
        <v>47</v>
      </c>
      <c r="N540" t="s">
        <v>35</v>
      </c>
      <c r="O540" t="s">
        <v>26</v>
      </c>
      <c r="P540" t="s">
        <v>22</v>
      </c>
      <c r="Q540" s="8">
        <f t="shared" si="24"/>
        <v>0.86</v>
      </c>
      <c r="R540" t="str">
        <f t="shared" si="25"/>
        <v>123</v>
      </c>
      <c r="S540" t="str">
        <f t="shared" si="26"/>
        <v>123/Low</v>
      </c>
    </row>
    <row r="541" spans="1:19" x14ac:dyDescent="0.3">
      <c r="A541">
        <v>12400</v>
      </c>
      <c r="B541" s="7">
        <v>44718</v>
      </c>
      <c r="C541" t="s">
        <v>1133</v>
      </c>
      <c r="D541" s="4" t="s">
        <v>27</v>
      </c>
      <c r="E541" s="2">
        <v>19</v>
      </c>
      <c r="F541" s="6">
        <v>6.48</v>
      </c>
      <c r="G541" s="6">
        <v>0.01</v>
      </c>
      <c r="H541" s="6">
        <v>121.8888</v>
      </c>
      <c r="I541" s="6">
        <v>32.909976</v>
      </c>
      <c r="J541" s="6">
        <v>88.978824000000003</v>
      </c>
      <c r="K541" s="5" t="s">
        <v>28</v>
      </c>
      <c r="L541" t="s">
        <v>31</v>
      </c>
      <c r="M541" t="s">
        <v>34</v>
      </c>
      <c r="N541" t="s">
        <v>35</v>
      </c>
      <c r="O541" t="s">
        <v>26</v>
      </c>
      <c r="P541" t="s">
        <v>22</v>
      </c>
      <c r="Q541" s="8">
        <f t="shared" si="24"/>
        <v>0.73</v>
      </c>
      <c r="R541" t="str">
        <f t="shared" si="25"/>
        <v>124</v>
      </c>
      <c r="S541" t="str">
        <f t="shared" si="26"/>
        <v>124/Critical</v>
      </c>
    </row>
    <row r="542" spans="1:19" x14ac:dyDescent="0.3">
      <c r="A542">
        <v>12401</v>
      </c>
      <c r="B542" s="7">
        <v>44718</v>
      </c>
      <c r="C542" t="s">
        <v>1172</v>
      </c>
      <c r="D542" s="4" t="s">
        <v>23</v>
      </c>
      <c r="E542" s="2">
        <v>48</v>
      </c>
      <c r="F542" s="6">
        <v>9.99</v>
      </c>
      <c r="G542" s="6">
        <v>0.03</v>
      </c>
      <c r="H542" s="6">
        <v>465.13439999999997</v>
      </c>
      <c r="I542" s="6">
        <v>134.88897599999999</v>
      </c>
      <c r="J542" s="6">
        <v>330.24542399999996</v>
      </c>
      <c r="K542" s="5" t="s">
        <v>18</v>
      </c>
      <c r="L542" t="s">
        <v>31</v>
      </c>
      <c r="M542" t="s">
        <v>20</v>
      </c>
      <c r="N542" t="s">
        <v>20</v>
      </c>
      <c r="O542" t="s">
        <v>21</v>
      </c>
      <c r="P542" t="s">
        <v>22</v>
      </c>
      <c r="Q542" s="8">
        <f t="shared" si="24"/>
        <v>0.71</v>
      </c>
      <c r="R542" t="str">
        <f t="shared" si="25"/>
        <v>124</v>
      </c>
      <c r="S542" t="str">
        <f t="shared" si="26"/>
        <v>124/Not Specified</v>
      </c>
    </row>
    <row r="543" spans="1:19" x14ac:dyDescent="0.3">
      <c r="A543">
        <v>12402</v>
      </c>
      <c r="B543" s="7">
        <v>44718</v>
      </c>
      <c r="C543" t="s">
        <v>1200</v>
      </c>
      <c r="D543" s="4" t="s">
        <v>27</v>
      </c>
      <c r="E543" s="2">
        <v>21</v>
      </c>
      <c r="F543" s="6">
        <v>6.48</v>
      </c>
      <c r="G543" s="6">
        <v>0</v>
      </c>
      <c r="H543" s="6">
        <v>136.08000000000001</v>
      </c>
      <c r="I543" s="6">
        <v>31.298400000000001</v>
      </c>
      <c r="J543" s="6">
        <v>104.78160000000001</v>
      </c>
      <c r="K543" s="5" t="s">
        <v>18</v>
      </c>
      <c r="L543" t="s">
        <v>31</v>
      </c>
      <c r="M543" t="s">
        <v>34</v>
      </c>
      <c r="N543" t="s">
        <v>35</v>
      </c>
      <c r="O543" t="s">
        <v>33</v>
      </c>
      <c r="P543" t="s">
        <v>22</v>
      </c>
      <c r="Q543" s="8">
        <f t="shared" si="24"/>
        <v>0.77</v>
      </c>
      <c r="R543" t="str">
        <f t="shared" si="25"/>
        <v>124</v>
      </c>
      <c r="S543" t="str">
        <f t="shared" si="26"/>
        <v>124/Critical</v>
      </c>
    </row>
    <row r="544" spans="1:19" x14ac:dyDescent="0.3">
      <c r="A544">
        <v>12403</v>
      </c>
      <c r="B544" s="7">
        <v>44718</v>
      </c>
      <c r="C544" t="s">
        <v>1217</v>
      </c>
      <c r="D544" s="4" t="s">
        <v>30</v>
      </c>
      <c r="E544" s="2">
        <v>24</v>
      </c>
      <c r="F544" s="6">
        <v>6.48</v>
      </c>
      <c r="G544" s="6">
        <v>0.09</v>
      </c>
      <c r="H544" s="6">
        <v>141.5232</v>
      </c>
      <c r="I544" s="6">
        <v>36.796031999999997</v>
      </c>
      <c r="J544" s="6">
        <v>104.72716800000001</v>
      </c>
      <c r="K544" s="5" t="s">
        <v>18</v>
      </c>
      <c r="L544" t="s">
        <v>31</v>
      </c>
      <c r="M544" t="s">
        <v>45</v>
      </c>
      <c r="N544" t="s">
        <v>35</v>
      </c>
      <c r="O544" t="s">
        <v>33</v>
      </c>
      <c r="P544" t="s">
        <v>22</v>
      </c>
      <c r="Q544" s="8">
        <f t="shared" si="24"/>
        <v>0.74</v>
      </c>
      <c r="R544" t="str">
        <f t="shared" si="25"/>
        <v>124</v>
      </c>
      <c r="S544" t="str">
        <f t="shared" si="26"/>
        <v>124/Low</v>
      </c>
    </row>
    <row r="545" spans="1:19" x14ac:dyDescent="0.3">
      <c r="A545">
        <v>12404</v>
      </c>
      <c r="B545" s="7">
        <v>44718</v>
      </c>
      <c r="C545" t="s">
        <v>1224</v>
      </c>
      <c r="D545" s="4" t="s">
        <v>30</v>
      </c>
      <c r="E545" s="2">
        <v>4</v>
      </c>
      <c r="F545" s="6">
        <v>6.48</v>
      </c>
      <c r="G545" s="6">
        <v>0.09</v>
      </c>
      <c r="H545" s="6">
        <v>23.587200000000003</v>
      </c>
      <c r="I545" s="6">
        <v>6.6044160000000014</v>
      </c>
      <c r="J545" s="6">
        <v>16.982784000000002</v>
      </c>
      <c r="K545" s="5" t="s">
        <v>18</v>
      </c>
      <c r="L545" t="s">
        <v>31</v>
      </c>
      <c r="M545" t="s">
        <v>20</v>
      </c>
      <c r="N545" t="s">
        <v>20</v>
      </c>
      <c r="O545" t="s">
        <v>21</v>
      </c>
      <c r="P545" t="s">
        <v>22</v>
      </c>
      <c r="Q545" s="8">
        <f t="shared" si="24"/>
        <v>0.72</v>
      </c>
      <c r="R545" t="str">
        <f t="shared" si="25"/>
        <v>124</v>
      </c>
      <c r="S545" t="str">
        <f t="shared" si="26"/>
        <v>124/Low</v>
      </c>
    </row>
    <row r="546" spans="1:19" x14ac:dyDescent="0.3">
      <c r="A546">
        <v>12356</v>
      </c>
      <c r="B546" s="7">
        <v>44717</v>
      </c>
      <c r="C546" t="s">
        <v>95</v>
      </c>
      <c r="D546" s="4" t="s">
        <v>17</v>
      </c>
      <c r="E546" s="2">
        <v>48</v>
      </c>
      <c r="F546" s="6">
        <v>65.989999999999995</v>
      </c>
      <c r="G546" s="6">
        <v>0.01</v>
      </c>
      <c r="H546" s="6">
        <v>3135.8447999999994</v>
      </c>
      <c r="I546" s="6">
        <v>313.58447999999993</v>
      </c>
      <c r="J546" s="6">
        <v>2822.2603199999994</v>
      </c>
      <c r="K546" s="5" t="s">
        <v>28</v>
      </c>
      <c r="L546" t="s">
        <v>31</v>
      </c>
      <c r="M546" t="s">
        <v>45</v>
      </c>
      <c r="N546" t="s">
        <v>35</v>
      </c>
      <c r="O546" t="s">
        <v>36</v>
      </c>
      <c r="P546" t="s">
        <v>66</v>
      </c>
      <c r="Q546" s="8">
        <f t="shared" si="24"/>
        <v>0.9</v>
      </c>
      <c r="R546" t="str">
        <f t="shared" si="25"/>
        <v>123</v>
      </c>
      <c r="S546" t="str">
        <f t="shared" si="26"/>
        <v>123/High</v>
      </c>
    </row>
    <row r="547" spans="1:19" x14ac:dyDescent="0.3">
      <c r="A547">
        <v>12357</v>
      </c>
      <c r="B547" s="7">
        <v>44717</v>
      </c>
      <c r="C547" t="s">
        <v>130</v>
      </c>
      <c r="D547" s="4" t="s">
        <v>17</v>
      </c>
      <c r="E547" s="2">
        <v>14</v>
      </c>
      <c r="F547" s="6">
        <v>20.99</v>
      </c>
      <c r="G547" s="6">
        <v>0.03</v>
      </c>
      <c r="H547" s="6">
        <v>285.04419999999993</v>
      </c>
      <c r="I547" s="6">
        <v>57.008839999999985</v>
      </c>
      <c r="J547" s="6">
        <v>228.03535999999994</v>
      </c>
      <c r="K547" s="5" t="s">
        <v>18</v>
      </c>
      <c r="L547" t="s">
        <v>19</v>
      </c>
      <c r="M547" t="s">
        <v>37</v>
      </c>
      <c r="N547" t="s">
        <v>38</v>
      </c>
      <c r="O547" t="s">
        <v>26</v>
      </c>
      <c r="P547" t="s">
        <v>66</v>
      </c>
      <c r="Q547" s="8">
        <f t="shared" si="24"/>
        <v>0.79999999999999993</v>
      </c>
      <c r="R547" t="str">
        <f t="shared" si="25"/>
        <v>123</v>
      </c>
      <c r="S547" t="str">
        <f t="shared" si="26"/>
        <v>123/High</v>
      </c>
    </row>
    <row r="548" spans="1:19" x14ac:dyDescent="0.3">
      <c r="A548">
        <v>12358</v>
      </c>
      <c r="B548" s="7">
        <v>44717</v>
      </c>
      <c r="C548" t="s">
        <v>138</v>
      </c>
      <c r="D548" s="4" t="s">
        <v>17</v>
      </c>
      <c r="E548" s="2">
        <v>7</v>
      </c>
      <c r="F548" s="6">
        <v>55.99</v>
      </c>
      <c r="G548" s="6">
        <v>0.04</v>
      </c>
      <c r="H548" s="6">
        <v>376.25279999999998</v>
      </c>
      <c r="I548" s="6">
        <v>63.962975999999998</v>
      </c>
      <c r="J548" s="6">
        <v>312.28982399999995</v>
      </c>
      <c r="K548" s="5" t="s">
        <v>28</v>
      </c>
      <c r="L548" t="s">
        <v>80</v>
      </c>
      <c r="M548" t="s">
        <v>20</v>
      </c>
      <c r="N548" t="s">
        <v>20</v>
      </c>
      <c r="O548" t="s">
        <v>21</v>
      </c>
      <c r="P548" t="s">
        <v>66</v>
      </c>
      <c r="Q548" s="8">
        <f t="shared" si="24"/>
        <v>0.83</v>
      </c>
      <c r="R548" t="str">
        <f t="shared" si="25"/>
        <v>123</v>
      </c>
      <c r="S548" t="str">
        <f t="shared" si="26"/>
        <v>123/High</v>
      </c>
    </row>
    <row r="549" spans="1:19" x14ac:dyDescent="0.3">
      <c r="A549">
        <v>12359</v>
      </c>
      <c r="B549" s="7">
        <v>44717</v>
      </c>
      <c r="C549" t="s">
        <v>167</v>
      </c>
      <c r="D549" s="4" t="s">
        <v>30</v>
      </c>
      <c r="E549" s="2">
        <v>13</v>
      </c>
      <c r="F549" s="6">
        <v>4.13</v>
      </c>
      <c r="G549" s="6">
        <v>0</v>
      </c>
      <c r="H549" s="6">
        <v>53.69</v>
      </c>
      <c r="I549" s="6">
        <v>5.905899999999999</v>
      </c>
      <c r="J549" s="6">
        <v>47.784099999999995</v>
      </c>
      <c r="K549" s="5" t="s">
        <v>18</v>
      </c>
      <c r="L549" t="s">
        <v>31</v>
      </c>
      <c r="M549" t="s">
        <v>37</v>
      </c>
      <c r="N549" t="s">
        <v>38</v>
      </c>
      <c r="O549" t="s">
        <v>26</v>
      </c>
      <c r="P549" t="s">
        <v>22</v>
      </c>
      <c r="Q549" s="8">
        <f t="shared" si="24"/>
        <v>0.8899999999999999</v>
      </c>
      <c r="R549" t="str">
        <f t="shared" si="25"/>
        <v>123</v>
      </c>
      <c r="S549" t="str">
        <f t="shared" si="26"/>
        <v>123/Low</v>
      </c>
    </row>
    <row r="550" spans="1:19" x14ac:dyDescent="0.3">
      <c r="A550">
        <v>12360</v>
      </c>
      <c r="B550" s="7">
        <v>44717</v>
      </c>
      <c r="C550" t="s">
        <v>343</v>
      </c>
      <c r="D550" s="4" t="s">
        <v>30</v>
      </c>
      <c r="E550" s="2">
        <v>16</v>
      </c>
      <c r="F550" s="6">
        <v>100.98</v>
      </c>
      <c r="G550" s="6">
        <v>0.04</v>
      </c>
      <c r="H550" s="6">
        <v>1551.0527999999999</v>
      </c>
      <c r="I550" s="6">
        <v>449.80531199999996</v>
      </c>
      <c r="J550" s="6">
        <v>1101.247488</v>
      </c>
      <c r="K550" s="5" t="s">
        <v>57</v>
      </c>
      <c r="L550" t="s">
        <v>201</v>
      </c>
      <c r="M550" t="s">
        <v>49</v>
      </c>
      <c r="N550" t="s">
        <v>49</v>
      </c>
      <c r="O550" t="s">
        <v>26</v>
      </c>
      <c r="P550" t="s">
        <v>62</v>
      </c>
      <c r="Q550" s="8">
        <f t="shared" si="24"/>
        <v>0.71</v>
      </c>
      <c r="R550" t="str">
        <f t="shared" si="25"/>
        <v>123</v>
      </c>
      <c r="S550" t="str">
        <f t="shared" si="26"/>
        <v>123/Low</v>
      </c>
    </row>
    <row r="551" spans="1:19" x14ac:dyDescent="0.3">
      <c r="A551">
        <v>12361</v>
      </c>
      <c r="B551" s="7">
        <v>44717</v>
      </c>
      <c r="C551" t="s">
        <v>409</v>
      </c>
      <c r="D551" s="4" t="s">
        <v>41</v>
      </c>
      <c r="E551" s="2">
        <v>23</v>
      </c>
      <c r="F551" s="6">
        <v>5.85</v>
      </c>
      <c r="G551" s="6">
        <v>0</v>
      </c>
      <c r="H551" s="6">
        <v>134.54999999999998</v>
      </c>
      <c r="I551" s="6">
        <v>28.255499999999998</v>
      </c>
      <c r="J551" s="6">
        <v>106.29449999999999</v>
      </c>
      <c r="K551" s="5" t="s">
        <v>18</v>
      </c>
      <c r="L551" t="s">
        <v>19</v>
      </c>
      <c r="M551" t="s">
        <v>49</v>
      </c>
      <c r="N551" t="s">
        <v>49</v>
      </c>
      <c r="O551" t="s">
        <v>36</v>
      </c>
      <c r="P551" t="s">
        <v>22</v>
      </c>
      <c r="Q551" s="8">
        <f t="shared" si="24"/>
        <v>0.79</v>
      </c>
      <c r="R551" t="str">
        <f t="shared" si="25"/>
        <v>123</v>
      </c>
      <c r="S551" t="str">
        <f t="shared" si="26"/>
        <v>123/Medium</v>
      </c>
    </row>
    <row r="552" spans="1:19" x14ac:dyDescent="0.3">
      <c r="A552">
        <v>12362</v>
      </c>
      <c r="B552" s="7">
        <v>44717</v>
      </c>
      <c r="C552" t="s">
        <v>409</v>
      </c>
      <c r="D552" s="4" t="s">
        <v>41</v>
      </c>
      <c r="E552" s="2">
        <v>24</v>
      </c>
      <c r="F552" s="6">
        <v>5.85</v>
      </c>
      <c r="G552" s="6">
        <v>0.09</v>
      </c>
      <c r="H552" s="6">
        <v>127.76399999999998</v>
      </c>
      <c r="I552" s="6">
        <v>17.886959999999998</v>
      </c>
      <c r="J552" s="6">
        <v>109.87703999999998</v>
      </c>
      <c r="K552" s="5" t="s">
        <v>18</v>
      </c>
      <c r="L552" t="s">
        <v>19</v>
      </c>
      <c r="M552" t="s">
        <v>47</v>
      </c>
      <c r="N552" t="s">
        <v>35</v>
      </c>
      <c r="O552" t="s">
        <v>21</v>
      </c>
      <c r="P552" t="s">
        <v>22</v>
      </c>
      <c r="Q552" s="8">
        <f t="shared" si="24"/>
        <v>0.86</v>
      </c>
      <c r="R552" t="str">
        <f t="shared" si="25"/>
        <v>123</v>
      </c>
      <c r="S552" t="str">
        <f t="shared" si="26"/>
        <v>123/Medium</v>
      </c>
    </row>
    <row r="553" spans="1:19" x14ac:dyDescent="0.3">
      <c r="A553">
        <v>12363</v>
      </c>
      <c r="B553" s="7">
        <v>44717</v>
      </c>
      <c r="C553" t="s">
        <v>452</v>
      </c>
      <c r="D553" s="4" t="s">
        <v>30</v>
      </c>
      <c r="E553" s="2">
        <v>30</v>
      </c>
      <c r="F553" s="6">
        <v>3.34</v>
      </c>
      <c r="G553" s="6">
        <v>0.06</v>
      </c>
      <c r="H553" s="6">
        <v>94.187999999999988</v>
      </c>
      <c r="I553" s="6">
        <v>12.244439999999999</v>
      </c>
      <c r="J553" s="6">
        <v>81.943559999999991</v>
      </c>
      <c r="K553" s="5" t="s">
        <v>28</v>
      </c>
      <c r="L553" t="s">
        <v>19</v>
      </c>
      <c r="M553" t="s">
        <v>24</v>
      </c>
      <c r="N553" t="s">
        <v>25</v>
      </c>
      <c r="O553" t="s">
        <v>36</v>
      </c>
      <c r="P553" t="s">
        <v>22</v>
      </c>
      <c r="Q553" s="8">
        <f t="shared" si="24"/>
        <v>0.87</v>
      </c>
      <c r="R553" t="str">
        <f t="shared" si="25"/>
        <v>123</v>
      </c>
      <c r="S553" t="str">
        <f t="shared" si="26"/>
        <v>123/Low</v>
      </c>
    </row>
    <row r="554" spans="1:19" x14ac:dyDescent="0.3">
      <c r="A554">
        <v>12364</v>
      </c>
      <c r="B554" s="7">
        <v>44717</v>
      </c>
      <c r="C554" t="s">
        <v>480</v>
      </c>
      <c r="D554" s="4" t="s">
        <v>17</v>
      </c>
      <c r="E554" s="2">
        <v>37</v>
      </c>
      <c r="F554" s="6">
        <v>4.37</v>
      </c>
      <c r="G554" s="6">
        <v>0.02</v>
      </c>
      <c r="H554" s="6">
        <v>158.4562</v>
      </c>
      <c r="I554" s="6">
        <v>26.937553999999999</v>
      </c>
      <c r="J554" s="6">
        <v>131.51864599999999</v>
      </c>
      <c r="K554" s="5" t="s">
        <v>18</v>
      </c>
      <c r="L554" t="s">
        <v>31</v>
      </c>
      <c r="M554" t="s">
        <v>34</v>
      </c>
      <c r="N554" t="s">
        <v>35</v>
      </c>
      <c r="O554" t="s">
        <v>36</v>
      </c>
      <c r="P554" t="s">
        <v>22</v>
      </c>
      <c r="Q554" s="8">
        <f t="shared" si="24"/>
        <v>0.83</v>
      </c>
      <c r="R554" t="str">
        <f t="shared" si="25"/>
        <v>123</v>
      </c>
      <c r="S554" t="str">
        <f t="shared" si="26"/>
        <v>123/High</v>
      </c>
    </row>
    <row r="555" spans="1:19" x14ac:dyDescent="0.3">
      <c r="A555">
        <v>12365</v>
      </c>
      <c r="B555" s="7">
        <v>44717</v>
      </c>
      <c r="C555" t="s">
        <v>538</v>
      </c>
      <c r="D555" s="4" t="s">
        <v>30</v>
      </c>
      <c r="E555" s="2">
        <v>46</v>
      </c>
      <c r="F555" s="6">
        <v>165.98</v>
      </c>
      <c r="G555" s="6">
        <v>0.1</v>
      </c>
      <c r="H555" s="6">
        <v>6871.5720000000001</v>
      </c>
      <c r="I555" s="6">
        <v>1511.74584</v>
      </c>
      <c r="J555" s="6">
        <v>5359.8261600000005</v>
      </c>
      <c r="K555" s="5" t="s">
        <v>18</v>
      </c>
      <c r="L555" t="s">
        <v>31</v>
      </c>
      <c r="M555" t="s">
        <v>47</v>
      </c>
      <c r="N555" t="s">
        <v>35</v>
      </c>
      <c r="O555" t="s">
        <v>21</v>
      </c>
      <c r="P555" t="s">
        <v>22</v>
      </c>
      <c r="Q555" s="8">
        <f t="shared" si="24"/>
        <v>0.78</v>
      </c>
      <c r="R555" t="str">
        <f t="shared" si="25"/>
        <v>123</v>
      </c>
      <c r="S555" t="str">
        <f t="shared" si="26"/>
        <v>123/Low</v>
      </c>
    </row>
    <row r="556" spans="1:19" x14ac:dyDescent="0.3">
      <c r="A556">
        <v>12366</v>
      </c>
      <c r="B556" s="7">
        <v>44717</v>
      </c>
      <c r="C556" t="s">
        <v>543</v>
      </c>
      <c r="D556" s="4" t="s">
        <v>41</v>
      </c>
      <c r="E556" s="2">
        <v>28</v>
      </c>
      <c r="F556" s="6">
        <v>10.98</v>
      </c>
      <c r="G556" s="6">
        <v>0.1</v>
      </c>
      <c r="H556" s="6">
        <v>276.69600000000003</v>
      </c>
      <c r="I556" s="6">
        <v>33.203520000000005</v>
      </c>
      <c r="J556" s="6">
        <v>243.49248000000003</v>
      </c>
      <c r="K556" s="5" t="s">
        <v>18</v>
      </c>
      <c r="L556" t="s">
        <v>31</v>
      </c>
      <c r="M556" t="s">
        <v>37</v>
      </c>
      <c r="N556" t="s">
        <v>38</v>
      </c>
      <c r="O556" t="s">
        <v>33</v>
      </c>
      <c r="P556" t="s">
        <v>22</v>
      </c>
      <c r="Q556" s="8">
        <f t="shared" si="24"/>
        <v>0.88</v>
      </c>
      <c r="R556" t="str">
        <f t="shared" si="25"/>
        <v>123</v>
      </c>
      <c r="S556" t="str">
        <f t="shared" si="26"/>
        <v>123/Medium</v>
      </c>
    </row>
    <row r="557" spans="1:19" x14ac:dyDescent="0.3">
      <c r="A557">
        <v>12367</v>
      </c>
      <c r="B557" s="7">
        <v>44717</v>
      </c>
      <c r="C557" t="s">
        <v>736</v>
      </c>
      <c r="D557" s="4" t="s">
        <v>41</v>
      </c>
      <c r="E557" s="2">
        <v>41</v>
      </c>
      <c r="F557" s="6">
        <v>28.53</v>
      </c>
      <c r="G557" s="6">
        <v>0.02</v>
      </c>
      <c r="H557" s="6">
        <v>1146.3353999999999</v>
      </c>
      <c r="I557" s="6">
        <v>126.09689399999999</v>
      </c>
      <c r="J557" s="6">
        <v>1020.2385059999999</v>
      </c>
      <c r="K557" s="5" t="s">
        <v>18</v>
      </c>
      <c r="L557" t="s">
        <v>31</v>
      </c>
      <c r="M557" t="s">
        <v>39</v>
      </c>
      <c r="N557" t="s">
        <v>38</v>
      </c>
      <c r="O557" t="s">
        <v>33</v>
      </c>
      <c r="P557" t="s">
        <v>22</v>
      </c>
      <c r="Q557" s="8">
        <f t="shared" si="24"/>
        <v>0.89</v>
      </c>
      <c r="R557" t="str">
        <f t="shared" si="25"/>
        <v>123</v>
      </c>
      <c r="S557" t="str">
        <f t="shared" si="26"/>
        <v>123/Medium</v>
      </c>
    </row>
    <row r="558" spans="1:19" x14ac:dyDescent="0.3">
      <c r="A558">
        <v>12368</v>
      </c>
      <c r="B558" s="7">
        <v>44717</v>
      </c>
      <c r="C558" t="s">
        <v>779</v>
      </c>
      <c r="D558" s="4" t="s">
        <v>30</v>
      </c>
      <c r="E558" s="2">
        <v>23</v>
      </c>
      <c r="F558" s="6">
        <v>39.979999999999997</v>
      </c>
      <c r="G558" s="6">
        <v>0.01</v>
      </c>
      <c r="H558" s="6">
        <v>910.3445999999999</v>
      </c>
      <c r="I558" s="6">
        <v>200.27581199999997</v>
      </c>
      <c r="J558" s="6">
        <v>710.06878799999993</v>
      </c>
      <c r="K558" s="5" t="s">
        <v>18</v>
      </c>
      <c r="L558" t="s">
        <v>31</v>
      </c>
      <c r="M558" t="s">
        <v>32</v>
      </c>
      <c r="N558" t="s">
        <v>25</v>
      </c>
      <c r="O558" t="s">
        <v>26</v>
      </c>
      <c r="P558" t="s">
        <v>66</v>
      </c>
      <c r="Q558" s="8">
        <f t="shared" si="24"/>
        <v>0.78</v>
      </c>
      <c r="R558" t="str">
        <f t="shared" si="25"/>
        <v>123</v>
      </c>
      <c r="S558" t="str">
        <f t="shared" si="26"/>
        <v>123/Low</v>
      </c>
    </row>
    <row r="559" spans="1:19" x14ac:dyDescent="0.3">
      <c r="A559">
        <v>12369</v>
      </c>
      <c r="B559" s="7">
        <v>44717</v>
      </c>
      <c r="C559" t="s">
        <v>798</v>
      </c>
      <c r="D559" s="4" t="s">
        <v>27</v>
      </c>
      <c r="E559" s="2">
        <v>35</v>
      </c>
      <c r="F559" s="6">
        <v>4.13</v>
      </c>
      <c r="G559" s="6">
        <v>0.09</v>
      </c>
      <c r="H559" s="6">
        <v>131.54049999999998</v>
      </c>
      <c r="I559" s="6">
        <v>36.831339999999997</v>
      </c>
      <c r="J559" s="6">
        <v>94.709159999999983</v>
      </c>
      <c r="K559" s="5" t="s">
        <v>18</v>
      </c>
      <c r="L559" t="s">
        <v>19</v>
      </c>
      <c r="M559" t="s">
        <v>73</v>
      </c>
      <c r="N559" t="s">
        <v>35</v>
      </c>
      <c r="O559" t="s">
        <v>33</v>
      </c>
      <c r="P559" t="s">
        <v>22</v>
      </c>
      <c r="Q559" s="8">
        <f t="shared" si="24"/>
        <v>0.72</v>
      </c>
      <c r="R559" t="str">
        <f t="shared" si="25"/>
        <v>123</v>
      </c>
      <c r="S559" t="str">
        <f t="shared" si="26"/>
        <v>123/Critical</v>
      </c>
    </row>
    <row r="560" spans="1:19" x14ac:dyDescent="0.3">
      <c r="A560">
        <v>12370</v>
      </c>
      <c r="B560" s="7">
        <v>44717</v>
      </c>
      <c r="C560" t="s">
        <v>827</v>
      </c>
      <c r="D560" s="4" t="s">
        <v>30</v>
      </c>
      <c r="E560" s="2">
        <v>10</v>
      </c>
      <c r="F560" s="6">
        <v>90.98</v>
      </c>
      <c r="G560" s="6">
        <v>0.03</v>
      </c>
      <c r="H560" s="6">
        <v>882.50600000000009</v>
      </c>
      <c r="I560" s="6">
        <v>88.25060000000002</v>
      </c>
      <c r="J560" s="6">
        <v>794.25540000000001</v>
      </c>
      <c r="K560" s="5" t="s">
        <v>57</v>
      </c>
      <c r="L560" t="s">
        <v>58</v>
      </c>
      <c r="M560" t="s">
        <v>20</v>
      </c>
      <c r="N560" t="s">
        <v>20</v>
      </c>
      <c r="O560" t="s">
        <v>26</v>
      </c>
      <c r="P560" t="s">
        <v>62</v>
      </c>
      <c r="Q560" s="8">
        <f t="shared" si="24"/>
        <v>0.89999999999999991</v>
      </c>
      <c r="R560" t="str">
        <f t="shared" si="25"/>
        <v>123</v>
      </c>
      <c r="S560" t="str">
        <f t="shared" si="26"/>
        <v>123/Low</v>
      </c>
    </row>
    <row r="561" spans="1:19" x14ac:dyDescent="0.3">
      <c r="A561">
        <v>12371</v>
      </c>
      <c r="B561" s="7">
        <v>44717</v>
      </c>
      <c r="C561" t="s">
        <v>900</v>
      </c>
      <c r="D561" s="4" t="s">
        <v>17</v>
      </c>
      <c r="E561" s="2">
        <v>12</v>
      </c>
      <c r="F561" s="6">
        <v>10.06</v>
      </c>
      <c r="G561" s="6">
        <v>7.0000000000000007E-2</v>
      </c>
      <c r="H561" s="6">
        <v>112.2696</v>
      </c>
      <c r="I561" s="6">
        <v>16.840439999999997</v>
      </c>
      <c r="J561" s="6">
        <v>95.429159999999996</v>
      </c>
      <c r="K561" s="5" t="s">
        <v>18</v>
      </c>
      <c r="L561" t="s">
        <v>19</v>
      </c>
      <c r="M561" t="s">
        <v>37</v>
      </c>
      <c r="N561" t="s">
        <v>38</v>
      </c>
      <c r="O561" t="s">
        <v>21</v>
      </c>
      <c r="P561" t="s">
        <v>22</v>
      </c>
      <c r="Q561" s="8">
        <f t="shared" si="24"/>
        <v>0.85</v>
      </c>
      <c r="R561" t="str">
        <f t="shared" si="25"/>
        <v>123</v>
      </c>
      <c r="S561" t="str">
        <f t="shared" si="26"/>
        <v>123/High</v>
      </c>
    </row>
    <row r="562" spans="1:19" x14ac:dyDescent="0.3">
      <c r="A562">
        <v>12372</v>
      </c>
      <c r="B562" s="7">
        <v>44717</v>
      </c>
      <c r="C562" t="s">
        <v>914</v>
      </c>
      <c r="D562" s="4" t="s">
        <v>17</v>
      </c>
      <c r="E562" s="2">
        <v>47</v>
      </c>
      <c r="F562" s="6">
        <v>128.24</v>
      </c>
      <c r="G562" s="6">
        <v>0.06</v>
      </c>
      <c r="H562" s="6">
        <v>5665.6432000000004</v>
      </c>
      <c r="I562" s="6">
        <v>1473.0672320000001</v>
      </c>
      <c r="J562" s="6">
        <v>4192.5759680000001</v>
      </c>
      <c r="K562" s="5" t="s">
        <v>18</v>
      </c>
      <c r="L562" t="s">
        <v>65</v>
      </c>
      <c r="M562" t="s">
        <v>49</v>
      </c>
      <c r="N562" t="s">
        <v>49</v>
      </c>
      <c r="O562" t="s">
        <v>36</v>
      </c>
      <c r="P562" t="s">
        <v>62</v>
      </c>
      <c r="Q562" s="8">
        <f t="shared" si="24"/>
        <v>0.74</v>
      </c>
      <c r="R562" t="str">
        <f t="shared" si="25"/>
        <v>123</v>
      </c>
      <c r="S562" t="str">
        <f t="shared" si="26"/>
        <v>123/High</v>
      </c>
    </row>
    <row r="563" spans="1:19" x14ac:dyDescent="0.3">
      <c r="A563">
        <v>12373</v>
      </c>
      <c r="B563" s="7">
        <v>44717</v>
      </c>
      <c r="C563" t="s">
        <v>941</v>
      </c>
      <c r="D563" s="4" t="s">
        <v>30</v>
      </c>
      <c r="E563" s="2">
        <v>15</v>
      </c>
      <c r="F563" s="6">
        <v>7.31</v>
      </c>
      <c r="G563" s="6">
        <v>0.1</v>
      </c>
      <c r="H563" s="6">
        <v>98.684999999999988</v>
      </c>
      <c r="I563" s="6">
        <v>24.671249999999997</v>
      </c>
      <c r="J563" s="6">
        <v>74.013749999999987</v>
      </c>
      <c r="K563" s="5" t="s">
        <v>18</v>
      </c>
      <c r="L563" t="s">
        <v>31</v>
      </c>
      <c r="M563" t="s">
        <v>20</v>
      </c>
      <c r="N563" t="s">
        <v>20</v>
      </c>
      <c r="O563" t="s">
        <v>36</v>
      </c>
      <c r="P563" t="s">
        <v>22</v>
      </c>
      <c r="Q563" s="8">
        <f t="shared" si="24"/>
        <v>0.75</v>
      </c>
      <c r="R563" t="str">
        <f t="shared" si="25"/>
        <v>123</v>
      </c>
      <c r="S563" t="str">
        <f t="shared" si="26"/>
        <v>123/Low</v>
      </c>
    </row>
    <row r="564" spans="1:19" x14ac:dyDescent="0.3">
      <c r="A564">
        <v>12374</v>
      </c>
      <c r="B564" s="7">
        <v>44717</v>
      </c>
      <c r="C564" t="s">
        <v>955</v>
      </c>
      <c r="D564" s="4" t="s">
        <v>23</v>
      </c>
      <c r="E564" s="2">
        <v>44</v>
      </c>
      <c r="F564" s="6">
        <v>3.75</v>
      </c>
      <c r="G564" s="6">
        <v>0.03</v>
      </c>
      <c r="H564" s="6">
        <v>160.04999999999998</v>
      </c>
      <c r="I564" s="6">
        <v>28.808999999999997</v>
      </c>
      <c r="J564" s="6">
        <v>131.24099999999999</v>
      </c>
      <c r="K564" s="5" t="s">
        <v>18</v>
      </c>
      <c r="L564" t="s">
        <v>31</v>
      </c>
      <c r="M564" t="s">
        <v>37</v>
      </c>
      <c r="N564" t="s">
        <v>38</v>
      </c>
      <c r="O564" t="s">
        <v>26</v>
      </c>
      <c r="P564" t="s">
        <v>22</v>
      </c>
      <c r="Q564" s="8">
        <f t="shared" si="24"/>
        <v>0.82</v>
      </c>
      <c r="R564" t="str">
        <f t="shared" si="25"/>
        <v>123</v>
      </c>
      <c r="S564" t="str">
        <f t="shared" si="26"/>
        <v>123/Not Specified</v>
      </c>
    </row>
    <row r="565" spans="1:19" x14ac:dyDescent="0.3">
      <c r="A565">
        <v>12375</v>
      </c>
      <c r="B565" s="7">
        <v>44717</v>
      </c>
      <c r="C565" t="s">
        <v>956</v>
      </c>
      <c r="D565" s="4" t="s">
        <v>27</v>
      </c>
      <c r="E565" s="2">
        <v>16</v>
      </c>
      <c r="F565" s="6">
        <v>37.94</v>
      </c>
      <c r="G565" s="6">
        <v>0.03</v>
      </c>
      <c r="H565" s="6">
        <v>588.8288</v>
      </c>
      <c r="I565" s="6">
        <v>123.654048</v>
      </c>
      <c r="J565" s="6">
        <v>465.17475200000001</v>
      </c>
      <c r="K565" s="5" t="s">
        <v>18</v>
      </c>
      <c r="L565" t="s">
        <v>19</v>
      </c>
      <c r="M565" t="s">
        <v>45</v>
      </c>
      <c r="N565" t="s">
        <v>35</v>
      </c>
      <c r="O565" t="s">
        <v>33</v>
      </c>
      <c r="P565" t="s">
        <v>22</v>
      </c>
      <c r="Q565" s="8">
        <f t="shared" si="24"/>
        <v>0.79</v>
      </c>
      <c r="R565" t="str">
        <f t="shared" si="25"/>
        <v>123</v>
      </c>
      <c r="S565" t="str">
        <f t="shared" si="26"/>
        <v>123/Critical</v>
      </c>
    </row>
    <row r="566" spans="1:19" x14ac:dyDescent="0.3">
      <c r="A566">
        <v>12376</v>
      </c>
      <c r="B566" s="7">
        <v>44717</v>
      </c>
      <c r="C566" t="s">
        <v>1056</v>
      </c>
      <c r="D566" s="4" t="s">
        <v>17</v>
      </c>
      <c r="E566" s="2">
        <v>31</v>
      </c>
      <c r="F566" s="6">
        <v>23.99</v>
      </c>
      <c r="G566" s="6">
        <v>0.01</v>
      </c>
      <c r="H566" s="6">
        <v>736.2530999999999</v>
      </c>
      <c r="I566" s="6">
        <v>206.15086799999997</v>
      </c>
      <c r="J566" s="6">
        <v>530.10223199999996</v>
      </c>
      <c r="K566" s="5" t="s">
        <v>18</v>
      </c>
      <c r="L566" t="s">
        <v>65</v>
      </c>
      <c r="M566" t="s">
        <v>39</v>
      </c>
      <c r="N566" t="s">
        <v>38</v>
      </c>
      <c r="O566" t="s">
        <v>21</v>
      </c>
      <c r="P566" t="s">
        <v>66</v>
      </c>
      <c r="Q566" s="8">
        <f t="shared" si="24"/>
        <v>0.72000000000000008</v>
      </c>
      <c r="R566" t="str">
        <f t="shared" si="25"/>
        <v>123</v>
      </c>
      <c r="S566" t="str">
        <f t="shared" si="26"/>
        <v>123/High</v>
      </c>
    </row>
    <row r="567" spans="1:19" x14ac:dyDescent="0.3">
      <c r="A567">
        <v>12377</v>
      </c>
      <c r="B567" s="7">
        <v>44717</v>
      </c>
      <c r="C567" t="s">
        <v>1217</v>
      </c>
      <c r="D567" s="4" t="s">
        <v>23</v>
      </c>
      <c r="E567" s="2">
        <v>34</v>
      </c>
      <c r="F567" s="6">
        <v>6.48</v>
      </c>
      <c r="G567" s="6">
        <v>0.02</v>
      </c>
      <c r="H567" s="6">
        <v>215.91360000000003</v>
      </c>
      <c r="I567" s="6">
        <v>62.614944000000008</v>
      </c>
      <c r="J567" s="6">
        <v>153.29865600000002</v>
      </c>
      <c r="K567" s="5" t="s">
        <v>18</v>
      </c>
      <c r="L567" t="s">
        <v>31</v>
      </c>
      <c r="M567" t="s">
        <v>32</v>
      </c>
      <c r="N567" t="s">
        <v>25</v>
      </c>
      <c r="O567" t="s">
        <v>26</v>
      </c>
      <c r="P567" t="s">
        <v>22</v>
      </c>
      <c r="Q567" s="8">
        <f t="shared" si="24"/>
        <v>0.71</v>
      </c>
      <c r="R567" t="str">
        <f t="shared" si="25"/>
        <v>123</v>
      </c>
      <c r="S567" t="str">
        <f t="shared" si="26"/>
        <v>123/Not Specified</v>
      </c>
    </row>
    <row r="568" spans="1:19" x14ac:dyDescent="0.3">
      <c r="A568">
        <v>12336</v>
      </c>
      <c r="B568" s="7">
        <v>44716</v>
      </c>
      <c r="C568" t="s">
        <v>148</v>
      </c>
      <c r="D568" s="4" t="s">
        <v>23</v>
      </c>
      <c r="E568" s="2">
        <v>43</v>
      </c>
      <c r="F568" s="6">
        <v>35.99</v>
      </c>
      <c r="G568" s="6">
        <v>0</v>
      </c>
      <c r="H568" s="6">
        <v>1547.5700000000002</v>
      </c>
      <c r="I568" s="6">
        <v>324.98970000000003</v>
      </c>
      <c r="J568" s="6">
        <v>1222.5803000000001</v>
      </c>
      <c r="K568" s="5" t="s">
        <v>18</v>
      </c>
      <c r="L568" t="s">
        <v>80</v>
      </c>
      <c r="M568" t="s">
        <v>39</v>
      </c>
      <c r="N568" t="s">
        <v>38</v>
      </c>
      <c r="O568" t="s">
        <v>33</v>
      </c>
      <c r="P568" t="s">
        <v>66</v>
      </c>
      <c r="Q568" s="8">
        <f t="shared" si="24"/>
        <v>0.78999999999999992</v>
      </c>
      <c r="R568" t="str">
        <f t="shared" si="25"/>
        <v>123</v>
      </c>
      <c r="S568" t="str">
        <f t="shared" si="26"/>
        <v>123/Not Specified</v>
      </c>
    </row>
    <row r="569" spans="1:19" x14ac:dyDescent="0.3">
      <c r="A569">
        <v>12337</v>
      </c>
      <c r="B569" s="7">
        <v>44716</v>
      </c>
      <c r="C569" t="s">
        <v>206</v>
      </c>
      <c r="D569" s="4" t="s">
        <v>23</v>
      </c>
      <c r="E569" s="2">
        <v>6</v>
      </c>
      <c r="F569" s="6">
        <v>1.81</v>
      </c>
      <c r="G569" s="6">
        <v>7.0000000000000007E-2</v>
      </c>
      <c r="H569" s="6">
        <v>10.099799999999998</v>
      </c>
      <c r="I569" s="6">
        <v>1.8179639999999997</v>
      </c>
      <c r="J569" s="6">
        <v>8.2818359999999984</v>
      </c>
      <c r="K569" s="5" t="s">
        <v>18</v>
      </c>
      <c r="L569" t="s">
        <v>19</v>
      </c>
      <c r="M569" t="s">
        <v>43</v>
      </c>
      <c r="N569" t="s">
        <v>43</v>
      </c>
      <c r="O569" t="s">
        <v>36</v>
      </c>
      <c r="P569" t="s">
        <v>22</v>
      </c>
      <c r="Q569" s="8">
        <f t="shared" si="24"/>
        <v>0.82</v>
      </c>
      <c r="R569" t="str">
        <f t="shared" si="25"/>
        <v>123</v>
      </c>
      <c r="S569" t="str">
        <f t="shared" si="26"/>
        <v>123/Not Specified</v>
      </c>
    </row>
    <row r="570" spans="1:19" x14ac:dyDescent="0.3">
      <c r="A570">
        <v>12338</v>
      </c>
      <c r="B570" s="7">
        <v>44716</v>
      </c>
      <c r="C570" t="s">
        <v>255</v>
      </c>
      <c r="D570" s="4" t="s">
        <v>27</v>
      </c>
      <c r="E570" s="2">
        <v>20</v>
      </c>
      <c r="F570" s="6">
        <v>1.95</v>
      </c>
      <c r="G570" s="6">
        <v>0.06</v>
      </c>
      <c r="H570" s="6">
        <v>36.659999999999997</v>
      </c>
      <c r="I570" s="6">
        <v>4.3991999999999996</v>
      </c>
      <c r="J570" s="6">
        <v>32.260799999999996</v>
      </c>
      <c r="K570" s="5" t="s">
        <v>18</v>
      </c>
      <c r="L570" t="s">
        <v>19</v>
      </c>
      <c r="M570" t="s">
        <v>32</v>
      </c>
      <c r="N570" t="s">
        <v>25</v>
      </c>
      <c r="O570" t="s">
        <v>33</v>
      </c>
      <c r="P570" t="s">
        <v>22</v>
      </c>
      <c r="Q570" s="8">
        <f t="shared" si="24"/>
        <v>0.88</v>
      </c>
      <c r="R570" t="str">
        <f t="shared" si="25"/>
        <v>123</v>
      </c>
      <c r="S570" t="str">
        <f t="shared" si="26"/>
        <v>123/Critical</v>
      </c>
    </row>
    <row r="571" spans="1:19" x14ac:dyDescent="0.3">
      <c r="A571">
        <v>12339</v>
      </c>
      <c r="B571" s="7">
        <v>44716</v>
      </c>
      <c r="C571" t="s">
        <v>267</v>
      </c>
      <c r="D571" s="4" t="s">
        <v>23</v>
      </c>
      <c r="E571" s="2">
        <v>27</v>
      </c>
      <c r="F571" s="6">
        <v>2.84</v>
      </c>
      <c r="G571" s="6">
        <v>0.03</v>
      </c>
      <c r="H571" s="6">
        <v>74.379599999999996</v>
      </c>
      <c r="I571" s="6">
        <v>13.388328</v>
      </c>
      <c r="J571" s="6">
        <v>60.991271999999995</v>
      </c>
      <c r="K571" s="5" t="s">
        <v>18</v>
      </c>
      <c r="L571" t="s">
        <v>31</v>
      </c>
      <c r="M571" t="s">
        <v>37</v>
      </c>
      <c r="N571" t="s">
        <v>38</v>
      </c>
      <c r="O571" t="s">
        <v>36</v>
      </c>
      <c r="P571" t="s">
        <v>22</v>
      </c>
      <c r="Q571" s="8">
        <f t="shared" si="24"/>
        <v>0.82</v>
      </c>
      <c r="R571" t="str">
        <f t="shared" si="25"/>
        <v>123</v>
      </c>
      <c r="S571" t="str">
        <f t="shared" si="26"/>
        <v>123/Not Specified</v>
      </c>
    </row>
    <row r="572" spans="1:19" x14ac:dyDescent="0.3">
      <c r="A572">
        <v>12340</v>
      </c>
      <c r="B572" s="7">
        <v>44716</v>
      </c>
      <c r="C572" t="s">
        <v>321</v>
      </c>
      <c r="D572" s="4" t="s">
        <v>23</v>
      </c>
      <c r="E572" s="2">
        <v>30</v>
      </c>
      <c r="F572" s="6">
        <v>21.38</v>
      </c>
      <c r="G572" s="6">
        <v>0.09</v>
      </c>
      <c r="H572" s="6">
        <v>583.67399999999998</v>
      </c>
      <c r="I572" s="6">
        <v>134.24502000000001</v>
      </c>
      <c r="J572" s="6">
        <v>449.42897999999997</v>
      </c>
      <c r="K572" s="5" t="s">
        <v>18</v>
      </c>
      <c r="L572" t="s">
        <v>80</v>
      </c>
      <c r="M572" t="s">
        <v>37</v>
      </c>
      <c r="N572" t="s">
        <v>38</v>
      </c>
      <c r="O572" t="s">
        <v>33</v>
      </c>
      <c r="P572" t="s">
        <v>22</v>
      </c>
      <c r="Q572" s="8">
        <f t="shared" si="24"/>
        <v>0.77</v>
      </c>
      <c r="R572" t="str">
        <f t="shared" si="25"/>
        <v>123</v>
      </c>
      <c r="S572" t="str">
        <f t="shared" si="26"/>
        <v>123/Not Specified</v>
      </c>
    </row>
    <row r="573" spans="1:19" x14ac:dyDescent="0.3">
      <c r="A573">
        <v>12341</v>
      </c>
      <c r="B573" s="7">
        <v>44716</v>
      </c>
      <c r="C573" t="s">
        <v>393</v>
      </c>
      <c r="D573" t="s">
        <v>27</v>
      </c>
      <c r="E573" s="2">
        <v>24</v>
      </c>
      <c r="F573" s="6">
        <v>20.239999999999998</v>
      </c>
      <c r="G573" s="6">
        <v>0.01</v>
      </c>
      <c r="H573" s="6">
        <v>480.9024</v>
      </c>
      <c r="I573" s="6">
        <v>100.989504</v>
      </c>
      <c r="J573" s="6">
        <v>379.91289599999999</v>
      </c>
      <c r="K573" t="s">
        <v>18</v>
      </c>
      <c r="L573" t="s">
        <v>80</v>
      </c>
      <c r="M573" t="s">
        <v>20</v>
      </c>
      <c r="N573" t="s">
        <v>20</v>
      </c>
      <c r="O573" s="3" t="s">
        <v>33</v>
      </c>
      <c r="P573" t="s">
        <v>62</v>
      </c>
      <c r="Q573" s="8">
        <f t="shared" si="24"/>
        <v>0.78999999999999992</v>
      </c>
      <c r="R573" t="str">
        <f t="shared" si="25"/>
        <v>123</v>
      </c>
      <c r="S573" t="str">
        <f t="shared" si="26"/>
        <v>123/Critical</v>
      </c>
    </row>
    <row r="574" spans="1:19" x14ac:dyDescent="0.3">
      <c r="A574">
        <v>12342</v>
      </c>
      <c r="B574" s="7">
        <v>44716</v>
      </c>
      <c r="C574" t="s">
        <v>409</v>
      </c>
      <c r="D574" s="4" t="s">
        <v>17</v>
      </c>
      <c r="E574" s="2">
        <v>38</v>
      </c>
      <c r="F574" s="6">
        <v>5.85</v>
      </c>
      <c r="G574" s="6">
        <v>0.03</v>
      </c>
      <c r="H574" s="6">
        <v>215.63099999999997</v>
      </c>
      <c r="I574" s="6">
        <v>53.907749999999993</v>
      </c>
      <c r="J574" s="6">
        <v>161.72324999999998</v>
      </c>
      <c r="K574" s="5" t="s">
        <v>18</v>
      </c>
      <c r="L574" t="s">
        <v>19</v>
      </c>
      <c r="M574" t="s">
        <v>32</v>
      </c>
      <c r="N574" t="s">
        <v>25</v>
      </c>
      <c r="O574" t="s">
        <v>36</v>
      </c>
      <c r="P574" t="s">
        <v>22</v>
      </c>
      <c r="Q574" s="8">
        <f t="shared" si="24"/>
        <v>0.75</v>
      </c>
      <c r="R574" t="str">
        <f t="shared" si="25"/>
        <v>123</v>
      </c>
      <c r="S574" t="str">
        <f t="shared" si="26"/>
        <v>123/High</v>
      </c>
    </row>
    <row r="575" spans="1:19" x14ac:dyDescent="0.3">
      <c r="A575">
        <v>12343</v>
      </c>
      <c r="B575" s="7">
        <v>44716</v>
      </c>
      <c r="C575" t="s">
        <v>448</v>
      </c>
      <c r="D575" s="4" t="s">
        <v>23</v>
      </c>
      <c r="E575" s="2">
        <v>11</v>
      </c>
      <c r="F575" s="6">
        <v>39.979999999999997</v>
      </c>
      <c r="G575" s="6">
        <v>0.01</v>
      </c>
      <c r="H575" s="6">
        <v>435.38219999999995</v>
      </c>
      <c r="I575" s="6">
        <v>121.90701599999998</v>
      </c>
      <c r="J575" s="6">
        <v>313.47518399999996</v>
      </c>
      <c r="K575" s="5" t="s">
        <v>18</v>
      </c>
      <c r="L575" t="s">
        <v>19</v>
      </c>
      <c r="M575" t="s">
        <v>37</v>
      </c>
      <c r="N575" t="s">
        <v>38</v>
      </c>
      <c r="O575" t="s">
        <v>33</v>
      </c>
      <c r="P575" t="s">
        <v>62</v>
      </c>
      <c r="Q575" s="8">
        <f t="shared" si="24"/>
        <v>0.72</v>
      </c>
      <c r="R575" t="str">
        <f t="shared" si="25"/>
        <v>123</v>
      </c>
      <c r="S575" t="str">
        <f t="shared" si="26"/>
        <v>123/Not Specified</v>
      </c>
    </row>
    <row r="576" spans="1:19" x14ac:dyDescent="0.3">
      <c r="A576">
        <v>12344</v>
      </c>
      <c r="B576" s="7">
        <v>44716</v>
      </c>
      <c r="C576" t="s">
        <v>519</v>
      </c>
      <c r="D576" s="4" t="s">
        <v>41</v>
      </c>
      <c r="E576" s="2">
        <v>2</v>
      </c>
      <c r="F576" s="6">
        <v>27.75</v>
      </c>
      <c r="G576" s="6">
        <v>0</v>
      </c>
      <c r="H576" s="6">
        <v>55.5</v>
      </c>
      <c r="I576" s="6">
        <v>16.649999999999999</v>
      </c>
      <c r="J576" s="6">
        <v>38.85</v>
      </c>
      <c r="K576" s="5" t="s">
        <v>18</v>
      </c>
      <c r="L576" t="s">
        <v>31</v>
      </c>
      <c r="M576" t="s">
        <v>37</v>
      </c>
      <c r="N576" t="s">
        <v>38</v>
      </c>
      <c r="O576" t="s">
        <v>21</v>
      </c>
      <c r="P576" t="s">
        <v>22</v>
      </c>
      <c r="Q576" s="8">
        <f t="shared" si="24"/>
        <v>0.70000000000000007</v>
      </c>
      <c r="R576" t="str">
        <f t="shared" si="25"/>
        <v>123</v>
      </c>
      <c r="S576" t="str">
        <f t="shared" si="26"/>
        <v>123/Medium</v>
      </c>
    </row>
    <row r="577" spans="1:19" x14ac:dyDescent="0.3">
      <c r="A577">
        <v>12345</v>
      </c>
      <c r="B577" s="7">
        <v>44716</v>
      </c>
      <c r="C577" t="s">
        <v>593</v>
      </c>
      <c r="D577" s="4" t="s">
        <v>17</v>
      </c>
      <c r="E577" s="2">
        <v>31</v>
      </c>
      <c r="F577" s="6">
        <v>4.9800000000000004</v>
      </c>
      <c r="G577" s="6">
        <v>0.01</v>
      </c>
      <c r="H577" s="6">
        <v>152.83620000000002</v>
      </c>
      <c r="I577" s="6">
        <v>29.038878000000004</v>
      </c>
      <c r="J577" s="6">
        <v>123.79732200000001</v>
      </c>
      <c r="K577" s="5" t="s">
        <v>18</v>
      </c>
      <c r="L577" t="s">
        <v>31</v>
      </c>
      <c r="M577" t="s">
        <v>55</v>
      </c>
      <c r="N577" t="s">
        <v>55</v>
      </c>
      <c r="O577" t="s">
        <v>21</v>
      </c>
      <c r="P577" t="s">
        <v>22</v>
      </c>
      <c r="Q577" s="8">
        <f t="shared" si="24"/>
        <v>0.80999999999999994</v>
      </c>
      <c r="R577" t="str">
        <f t="shared" si="25"/>
        <v>123</v>
      </c>
      <c r="S577" t="str">
        <f t="shared" si="26"/>
        <v>123/High</v>
      </c>
    </row>
    <row r="578" spans="1:19" x14ac:dyDescent="0.3">
      <c r="A578">
        <v>12346</v>
      </c>
      <c r="B578" s="7">
        <v>44716</v>
      </c>
      <c r="C578" t="s">
        <v>607</v>
      </c>
      <c r="D578" s="4" t="s">
        <v>23</v>
      </c>
      <c r="E578" s="2">
        <v>1</v>
      </c>
      <c r="F578" s="6">
        <v>115.99</v>
      </c>
      <c r="G578" s="6">
        <v>0.06</v>
      </c>
      <c r="H578" s="6">
        <v>109.03059999999999</v>
      </c>
      <c r="I578" s="6">
        <v>15.264283999999998</v>
      </c>
      <c r="J578" s="6">
        <v>93.766315999999989</v>
      </c>
      <c r="K578" s="5" t="s">
        <v>57</v>
      </c>
      <c r="L578" t="s">
        <v>58</v>
      </c>
      <c r="M578" t="s">
        <v>55</v>
      </c>
      <c r="N578" t="s">
        <v>55</v>
      </c>
      <c r="O578" t="s">
        <v>36</v>
      </c>
      <c r="P578" t="s">
        <v>66</v>
      </c>
      <c r="Q578" s="8">
        <f t="shared" ref="Q578:Q641" si="27">J578/H578</f>
        <v>0.86</v>
      </c>
      <c r="R578" t="str">
        <f t="shared" ref="R578:R641" si="28">LEFT(A578,3)</f>
        <v>123</v>
      </c>
      <c r="S578" t="str">
        <f t="shared" ref="S578:S641" si="29">CONCATENATE(R578,"/",D578)</f>
        <v>123/Not Specified</v>
      </c>
    </row>
    <row r="579" spans="1:19" x14ac:dyDescent="0.3">
      <c r="A579">
        <v>12347</v>
      </c>
      <c r="B579" s="7">
        <v>44716</v>
      </c>
      <c r="C579" t="s">
        <v>708</v>
      </c>
      <c r="D579" s="4" t="s">
        <v>23</v>
      </c>
      <c r="E579" s="2">
        <v>6</v>
      </c>
      <c r="F579" s="6">
        <v>35.89</v>
      </c>
      <c r="G579" s="6">
        <v>0</v>
      </c>
      <c r="H579" s="6">
        <v>215.34</v>
      </c>
      <c r="I579" s="6">
        <v>45.221400000000003</v>
      </c>
      <c r="J579" s="6">
        <v>170.11860000000001</v>
      </c>
      <c r="K579" s="5" t="s">
        <v>18</v>
      </c>
      <c r="L579" t="s">
        <v>31</v>
      </c>
      <c r="M579" t="s">
        <v>24</v>
      </c>
      <c r="N579" t="s">
        <v>25</v>
      </c>
      <c r="O579" t="s">
        <v>26</v>
      </c>
      <c r="P579" t="s">
        <v>22</v>
      </c>
      <c r="Q579" s="8">
        <f t="shared" si="27"/>
        <v>0.79</v>
      </c>
      <c r="R579" t="str">
        <f t="shared" si="28"/>
        <v>123</v>
      </c>
      <c r="S579" t="str">
        <f t="shared" si="29"/>
        <v>123/Not Specified</v>
      </c>
    </row>
    <row r="580" spans="1:19" x14ac:dyDescent="0.3">
      <c r="A580">
        <v>12348</v>
      </c>
      <c r="B580" s="7">
        <v>44716</v>
      </c>
      <c r="C580" t="s">
        <v>765</v>
      </c>
      <c r="D580" s="4" t="s">
        <v>23</v>
      </c>
      <c r="E580" s="2">
        <v>10</v>
      </c>
      <c r="F580" s="6">
        <v>28.48</v>
      </c>
      <c r="G580" s="6">
        <v>0.09</v>
      </c>
      <c r="H580" s="6">
        <v>259.16800000000001</v>
      </c>
      <c r="I580" s="6">
        <v>25.916800000000002</v>
      </c>
      <c r="J580" s="6">
        <v>233.25120000000001</v>
      </c>
      <c r="K580" s="5" t="s">
        <v>18</v>
      </c>
      <c r="L580" t="s">
        <v>80</v>
      </c>
      <c r="M580" t="s">
        <v>47</v>
      </c>
      <c r="N580" t="s">
        <v>35</v>
      </c>
      <c r="O580" t="s">
        <v>21</v>
      </c>
      <c r="P580" t="s">
        <v>66</v>
      </c>
      <c r="Q580" s="8">
        <f t="shared" si="27"/>
        <v>0.9</v>
      </c>
      <c r="R580" t="str">
        <f t="shared" si="28"/>
        <v>123</v>
      </c>
      <c r="S580" t="str">
        <f t="shared" si="29"/>
        <v>123/Not Specified</v>
      </c>
    </row>
    <row r="581" spans="1:19" x14ac:dyDescent="0.3">
      <c r="A581">
        <v>12349</v>
      </c>
      <c r="B581" s="7">
        <v>44716</v>
      </c>
      <c r="C581" t="s">
        <v>788</v>
      </c>
      <c r="D581" s="4" t="s">
        <v>23</v>
      </c>
      <c r="E581" s="2">
        <v>34</v>
      </c>
      <c r="F581" s="6">
        <v>11.55</v>
      </c>
      <c r="G581" s="6">
        <v>0.05</v>
      </c>
      <c r="H581" s="6">
        <v>373.065</v>
      </c>
      <c r="I581" s="6">
        <v>78.343649999999997</v>
      </c>
      <c r="J581" s="6">
        <v>294.72135000000003</v>
      </c>
      <c r="K581" s="5" t="s">
        <v>18</v>
      </c>
      <c r="L581" t="s">
        <v>19</v>
      </c>
      <c r="M581" t="s">
        <v>34</v>
      </c>
      <c r="N581" t="s">
        <v>35</v>
      </c>
      <c r="O581" t="s">
        <v>36</v>
      </c>
      <c r="P581" t="s">
        <v>22</v>
      </c>
      <c r="Q581" s="8">
        <f t="shared" si="27"/>
        <v>0.79</v>
      </c>
      <c r="R581" t="str">
        <f t="shared" si="28"/>
        <v>123</v>
      </c>
      <c r="S581" t="str">
        <f t="shared" si="29"/>
        <v>123/Not Specified</v>
      </c>
    </row>
    <row r="582" spans="1:19" x14ac:dyDescent="0.3">
      <c r="A582">
        <v>12350</v>
      </c>
      <c r="B582" s="7">
        <v>44716</v>
      </c>
      <c r="C582" t="s">
        <v>840</v>
      </c>
      <c r="D582" s="4" t="s">
        <v>23</v>
      </c>
      <c r="E582" s="2">
        <v>50</v>
      </c>
      <c r="F582" s="6">
        <v>58.14</v>
      </c>
      <c r="G582" s="6">
        <v>0.01</v>
      </c>
      <c r="H582" s="6">
        <v>2877.93</v>
      </c>
      <c r="I582" s="6">
        <v>316.57229999999998</v>
      </c>
      <c r="J582" s="6">
        <v>2561.3577</v>
      </c>
      <c r="K582" s="5" t="s">
        <v>57</v>
      </c>
      <c r="L582" t="s">
        <v>201</v>
      </c>
      <c r="M582" t="s">
        <v>43</v>
      </c>
      <c r="N582" t="s">
        <v>43</v>
      </c>
      <c r="O582" t="s">
        <v>33</v>
      </c>
      <c r="P582" t="s">
        <v>62</v>
      </c>
      <c r="Q582" s="8">
        <f t="shared" si="27"/>
        <v>0.89</v>
      </c>
      <c r="R582" t="str">
        <f t="shared" si="28"/>
        <v>123</v>
      </c>
      <c r="S582" t="str">
        <f t="shared" si="29"/>
        <v>123/Not Specified</v>
      </c>
    </row>
    <row r="583" spans="1:19" x14ac:dyDescent="0.3">
      <c r="A583">
        <v>12351</v>
      </c>
      <c r="B583" s="7">
        <v>44716</v>
      </c>
      <c r="C583" t="s">
        <v>843</v>
      </c>
      <c r="D583" s="4" t="s">
        <v>41</v>
      </c>
      <c r="E583" s="2">
        <v>8</v>
      </c>
      <c r="F583" s="6">
        <v>137.47999999999999</v>
      </c>
      <c r="G583" s="6">
        <v>0</v>
      </c>
      <c r="H583" s="6">
        <v>1099.8399999999999</v>
      </c>
      <c r="I583" s="6">
        <v>329.952</v>
      </c>
      <c r="J583" s="6">
        <v>769.88799999999992</v>
      </c>
      <c r="K583" s="5" t="s">
        <v>57</v>
      </c>
      <c r="L583" t="s">
        <v>201</v>
      </c>
      <c r="M583" t="s">
        <v>20</v>
      </c>
      <c r="N583" t="s">
        <v>20</v>
      </c>
      <c r="O583" t="s">
        <v>36</v>
      </c>
      <c r="P583" t="s">
        <v>62</v>
      </c>
      <c r="Q583" s="8">
        <f t="shared" si="27"/>
        <v>0.7</v>
      </c>
      <c r="R583" t="str">
        <f t="shared" si="28"/>
        <v>123</v>
      </c>
      <c r="S583" t="str">
        <f t="shared" si="29"/>
        <v>123/Medium</v>
      </c>
    </row>
    <row r="584" spans="1:19" x14ac:dyDescent="0.3">
      <c r="A584">
        <v>12352</v>
      </c>
      <c r="B584" s="7">
        <v>44716</v>
      </c>
      <c r="C584" t="s">
        <v>847</v>
      </c>
      <c r="D584" s="4" t="s">
        <v>17</v>
      </c>
      <c r="E584" s="2">
        <v>9</v>
      </c>
      <c r="F584" s="6">
        <v>180.98</v>
      </c>
      <c r="G584" s="6">
        <v>0.04</v>
      </c>
      <c r="H584" s="6">
        <v>1563.6671999999999</v>
      </c>
      <c r="I584" s="6">
        <v>312.73343999999997</v>
      </c>
      <c r="J584" s="6">
        <v>1250.9337599999999</v>
      </c>
      <c r="K584" s="5" t="s">
        <v>57</v>
      </c>
      <c r="L584" t="s">
        <v>201</v>
      </c>
      <c r="M584" t="s">
        <v>20</v>
      </c>
      <c r="N584" t="s">
        <v>20</v>
      </c>
      <c r="O584" t="s">
        <v>33</v>
      </c>
      <c r="P584" t="s">
        <v>62</v>
      </c>
      <c r="Q584" s="8">
        <f t="shared" si="27"/>
        <v>0.8</v>
      </c>
      <c r="R584" t="str">
        <f t="shared" si="28"/>
        <v>123</v>
      </c>
      <c r="S584" t="str">
        <f t="shared" si="29"/>
        <v>123/High</v>
      </c>
    </row>
    <row r="585" spans="1:19" x14ac:dyDescent="0.3">
      <c r="A585">
        <v>12353</v>
      </c>
      <c r="B585" s="7">
        <v>44716</v>
      </c>
      <c r="C585" t="s">
        <v>1017</v>
      </c>
      <c r="D585" s="4" t="s">
        <v>17</v>
      </c>
      <c r="E585" s="2">
        <v>48</v>
      </c>
      <c r="F585" s="6">
        <v>1.86</v>
      </c>
      <c r="G585" s="6">
        <v>7.0000000000000007E-2</v>
      </c>
      <c r="H585" s="6">
        <v>83.0304</v>
      </c>
      <c r="I585" s="6">
        <v>19.927296000000002</v>
      </c>
      <c r="J585" s="6">
        <v>63.103104000000002</v>
      </c>
      <c r="K585" s="5" t="s">
        <v>18</v>
      </c>
      <c r="L585" t="s">
        <v>19</v>
      </c>
      <c r="M585" t="s">
        <v>20</v>
      </c>
      <c r="N585" t="s">
        <v>20</v>
      </c>
      <c r="O585" t="s">
        <v>21</v>
      </c>
      <c r="P585" t="s">
        <v>22</v>
      </c>
      <c r="Q585" s="8">
        <f t="shared" si="27"/>
        <v>0.76</v>
      </c>
      <c r="R585" t="str">
        <f t="shared" si="28"/>
        <v>123</v>
      </c>
      <c r="S585" t="str">
        <f t="shared" si="29"/>
        <v>123/High</v>
      </c>
    </row>
    <row r="586" spans="1:19" x14ac:dyDescent="0.3">
      <c r="A586">
        <v>12354</v>
      </c>
      <c r="B586" s="7">
        <v>44716</v>
      </c>
      <c r="C586" t="s">
        <v>1119</v>
      </c>
      <c r="D586" s="4" t="s">
        <v>17</v>
      </c>
      <c r="E586" s="2">
        <v>39</v>
      </c>
      <c r="F586" s="6">
        <v>8.17</v>
      </c>
      <c r="G586" s="6">
        <v>0.08</v>
      </c>
      <c r="H586" s="6">
        <v>293.13960000000003</v>
      </c>
      <c r="I586" s="6">
        <v>55.696524000000011</v>
      </c>
      <c r="J586" s="6">
        <v>237.44307600000002</v>
      </c>
      <c r="K586" s="5" t="s">
        <v>18</v>
      </c>
      <c r="L586" t="s">
        <v>19</v>
      </c>
      <c r="M586" t="s">
        <v>24</v>
      </c>
      <c r="N586" t="s">
        <v>25</v>
      </c>
      <c r="O586" t="s">
        <v>36</v>
      </c>
      <c r="P586" t="s">
        <v>22</v>
      </c>
      <c r="Q586" s="8">
        <f t="shared" si="27"/>
        <v>0.80999999999999994</v>
      </c>
      <c r="R586" t="str">
        <f t="shared" si="28"/>
        <v>123</v>
      </c>
      <c r="S586" t="str">
        <f t="shared" si="29"/>
        <v>123/High</v>
      </c>
    </row>
    <row r="587" spans="1:19" x14ac:dyDescent="0.3">
      <c r="A587">
        <v>12355</v>
      </c>
      <c r="B587" s="7">
        <v>44716</v>
      </c>
      <c r="C587" t="s">
        <v>1127</v>
      </c>
      <c r="D587" s="4" t="s">
        <v>30</v>
      </c>
      <c r="E587" s="2">
        <v>36</v>
      </c>
      <c r="F587" s="6">
        <v>48.04</v>
      </c>
      <c r="G587" s="6">
        <v>0.08</v>
      </c>
      <c r="H587" s="6">
        <v>1591.0848000000001</v>
      </c>
      <c r="I587" s="6">
        <v>302.30611200000004</v>
      </c>
      <c r="J587" s="6">
        <v>1288.7786880000001</v>
      </c>
      <c r="K587" s="5" t="s">
        <v>18</v>
      </c>
      <c r="L587" t="s">
        <v>31</v>
      </c>
      <c r="M587" t="s">
        <v>24</v>
      </c>
      <c r="N587" t="s">
        <v>25</v>
      </c>
      <c r="O587" t="s">
        <v>26</v>
      </c>
      <c r="P587" t="s">
        <v>22</v>
      </c>
      <c r="Q587" s="8">
        <f t="shared" si="27"/>
        <v>0.81</v>
      </c>
      <c r="R587" t="str">
        <f t="shared" si="28"/>
        <v>123</v>
      </c>
      <c r="S587" t="str">
        <f t="shared" si="29"/>
        <v>123/Low</v>
      </c>
    </row>
    <row r="588" spans="1:19" x14ac:dyDescent="0.3">
      <c r="A588">
        <v>12318</v>
      </c>
      <c r="B588" s="7">
        <v>44715</v>
      </c>
      <c r="C588" t="s">
        <v>97</v>
      </c>
      <c r="D588" t="s">
        <v>23</v>
      </c>
      <c r="E588" s="2">
        <v>39</v>
      </c>
      <c r="F588" s="6">
        <v>65.989999999999995</v>
      </c>
      <c r="G588" s="6">
        <v>0.01</v>
      </c>
      <c r="H588" s="6">
        <v>2547.8738999999996</v>
      </c>
      <c r="I588" s="6">
        <v>484.0960409999999</v>
      </c>
      <c r="J588" s="6">
        <v>2063.7778589999998</v>
      </c>
      <c r="K588" t="s">
        <v>28</v>
      </c>
      <c r="L588" t="s">
        <v>31</v>
      </c>
      <c r="M588" t="s">
        <v>43</v>
      </c>
      <c r="N588" t="s">
        <v>43</v>
      </c>
      <c r="O588" s="3" t="s">
        <v>36</v>
      </c>
      <c r="P588" t="s">
        <v>66</v>
      </c>
      <c r="Q588" s="8">
        <f t="shared" si="27"/>
        <v>0.81</v>
      </c>
      <c r="R588" t="str">
        <f t="shared" si="28"/>
        <v>123</v>
      </c>
      <c r="S588" t="str">
        <f t="shared" si="29"/>
        <v>123/Not Specified</v>
      </c>
    </row>
    <row r="589" spans="1:19" x14ac:dyDescent="0.3">
      <c r="A589">
        <v>12319</v>
      </c>
      <c r="B589" s="7">
        <v>44715</v>
      </c>
      <c r="C589" t="s">
        <v>111</v>
      </c>
      <c r="D589" s="4" t="s">
        <v>30</v>
      </c>
      <c r="E589" s="2">
        <v>26</v>
      </c>
      <c r="F589" s="6">
        <v>85.99</v>
      </c>
      <c r="G589" s="6">
        <v>0</v>
      </c>
      <c r="H589" s="6">
        <v>2235.7399999999998</v>
      </c>
      <c r="I589" s="6">
        <v>357.71839999999997</v>
      </c>
      <c r="J589" s="6">
        <v>1878.0215999999998</v>
      </c>
      <c r="K589" s="5" t="s">
        <v>18</v>
      </c>
      <c r="L589" t="s">
        <v>31</v>
      </c>
      <c r="M589" t="s">
        <v>34</v>
      </c>
      <c r="N589" t="s">
        <v>35</v>
      </c>
      <c r="O589" t="s">
        <v>33</v>
      </c>
      <c r="P589" t="s">
        <v>66</v>
      </c>
      <c r="Q589" s="8">
        <f t="shared" si="27"/>
        <v>0.84</v>
      </c>
      <c r="R589" t="str">
        <f t="shared" si="28"/>
        <v>123</v>
      </c>
      <c r="S589" t="str">
        <f t="shared" si="29"/>
        <v>123/Low</v>
      </c>
    </row>
    <row r="590" spans="1:19" x14ac:dyDescent="0.3">
      <c r="A590">
        <v>12320</v>
      </c>
      <c r="B590" s="7">
        <v>44715</v>
      </c>
      <c r="C590" t="s">
        <v>216</v>
      </c>
      <c r="D590" s="4" t="s">
        <v>23</v>
      </c>
      <c r="E590" s="2">
        <v>9</v>
      </c>
      <c r="F590" s="6">
        <v>4.13</v>
      </c>
      <c r="G590" s="6">
        <v>0.02</v>
      </c>
      <c r="H590" s="6">
        <v>36.426600000000001</v>
      </c>
      <c r="I590" s="6">
        <v>6.9210540000000007</v>
      </c>
      <c r="J590" s="6">
        <v>29.505545999999999</v>
      </c>
      <c r="K590" s="5" t="s">
        <v>18</v>
      </c>
      <c r="L590" t="s">
        <v>31</v>
      </c>
      <c r="M590" t="s">
        <v>20</v>
      </c>
      <c r="N590" t="s">
        <v>20</v>
      </c>
      <c r="O590" t="s">
        <v>33</v>
      </c>
      <c r="P590" t="s">
        <v>22</v>
      </c>
      <c r="Q590" s="8">
        <f t="shared" si="27"/>
        <v>0.80999999999999994</v>
      </c>
      <c r="R590" t="str">
        <f t="shared" si="28"/>
        <v>123</v>
      </c>
      <c r="S590" t="str">
        <f t="shared" si="29"/>
        <v>123/Not Specified</v>
      </c>
    </row>
    <row r="591" spans="1:19" x14ac:dyDescent="0.3">
      <c r="A591">
        <v>12321</v>
      </c>
      <c r="B591" s="7">
        <v>44715</v>
      </c>
      <c r="C591" t="s">
        <v>277</v>
      </c>
      <c r="D591" s="4" t="s">
        <v>27</v>
      </c>
      <c r="E591" s="2">
        <v>44</v>
      </c>
      <c r="F591" s="6">
        <v>105.49</v>
      </c>
      <c r="G591" s="6">
        <v>7.0000000000000007E-2</v>
      </c>
      <c r="H591" s="6">
        <v>4316.6507999999994</v>
      </c>
      <c r="I591" s="6">
        <v>906.49666799999989</v>
      </c>
      <c r="J591" s="6">
        <v>3410.1541319999997</v>
      </c>
      <c r="K591" s="5" t="s">
        <v>57</v>
      </c>
      <c r="L591" t="s">
        <v>201</v>
      </c>
      <c r="M591" t="s">
        <v>24</v>
      </c>
      <c r="N591" t="s">
        <v>25</v>
      </c>
      <c r="O591" t="s">
        <v>36</v>
      </c>
      <c r="P591" t="s">
        <v>62</v>
      </c>
      <c r="Q591" s="8">
        <f t="shared" si="27"/>
        <v>0.79</v>
      </c>
      <c r="R591" t="str">
        <f t="shared" si="28"/>
        <v>123</v>
      </c>
      <c r="S591" t="str">
        <f t="shared" si="29"/>
        <v>123/Critical</v>
      </c>
    </row>
    <row r="592" spans="1:19" x14ac:dyDescent="0.3">
      <c r="A592">
        <v>12322</v>
      </c>
      <c r="B592" s="7">
        <v>44715</v>
      </c>
      <c r="C592" t="s">
        <v>462</v>
      </c>
      <c r="D592" s="4" t="s">
        <v>17</v>
      </c>
      <c r="E592" s="2">
        <v>4</v>
      </c>
      <c r="F592" s="6">
        <v>2.08</v>
      </c>
      <c r="G592" s="6">
        <v>0</v>
      </c>
      <c r="H592" s="6">
        <v>8.32</v>
      </c>
      <c r="I592" s="6">
        <v>1.9968000000000001</v>
      </c>
      <c r="J592" s="6">
        <v>6.3231999999999999</v>
      </c>
      <c r="K592" s="5" t="s">
        <v>18</v>
      </c>
      <c r="L592" t="s">
        <v>31</v>
      </c>
      <c r="M592" t="s">
        <v>47</v>
      </c>
      <c r="N592" t="s">
        <v>35</v>
      </c>
      <c r="O592" t="s">
        <v>21</v>
      </c>
      <c r="P592" t="s">
        <v>62</v>
      </c>
      <c r="Q592" s="8">
        <f t="shared" si="27"/>
        <v>0.76</v>
      </c>
      <c r="R592" t="str">
        <f t="shared" si="28"/>
        <v>123</v>
      </c>
      <c r="S592" t="str">
        <f t="shared" si="29"/>
        <v>123/High</v>
      </c>
    </row>
    <row r="593" spans="1:19" x14ac:dyDescent="0.3">
      <c r="A593">
        <v>12323</v>
      </c>
      <c r="B593" s="7">
        <v>44715</v>
      </c>
      <c r="C593" t="s">
        <v>505</v>
      </c>
      <c r="D593" s="4" t="s">
        <v>41</v>
      </c>
      <c r="E593" s="2">
        <v>35</v>
      </c>
      <c r="F593" s="6">
        <v>20.27</v>
      </c>
      <c r="G593" s="6">
        <v>0.05</v>
      </c>
      <c r="H593" s="6">
        <v>673.97749999999985</v>
      </c>
      <c r="I593" s="6">
        <v>148.27504999999996</v>
      </c>
      <c r="J593" s="6">
        <v>525.70244999999989</v>
      </c>
      <c r="K593" s="5" t="s">
        <v>18</v>
      </c>
      <c r="L593" t="s">
        <v>31</v>
      </c>
      <c r="M593" t="s">
        <v>20</v>
      </c>
      <c r="N593" t="s">
        <v>20</v>
      </c>
      <c r="O593" t="s">
        <v>33</v>
      </c>
      <c r="P593" t="s">
        <v>22</v>
      </c>
      <c r="Q593" s="8">
        <f t="shared" si="27"/>
        <v>0.78</v>
      </c>
      <c r="R593" t="str">
        <f t="shared" si="28"/>
        <v>123</v>
      </c>
      <c r="S593" t="str">
        <f t="shared" si="29"/>
        <v>123/Medium</v>
      </c>
    </row>
    <row r="594" spans="1:19" x14ac:dyDescent="0.3">
      <c r="A594">
        <v>12324</v>
      </c>
      <c r="B594" s="7">
        <v>44715</v>
      </c>
      <c r="C594" t="s">
        <v>519</v>
      </c>
      <c r="D594" s="4" t="s">
        <v>30</v>
      </c>
      <c r="E594" s="2">
        <v>1</v>
      </c>
      <c r="F594" s="6">
        <v>27.75</v>
      </c>
      <c r="G594" s="6">
        <v>0.09</v>
      </c>
      <c r="H594" s="6">
        <v>25.252500000000001</v>
      </c>
      <c r="I594" s="6">
        <v>7.3232249999999999</v>
      </c>
      <c r="J594" s="6">
        <v>17.929275000000001</v>
      </c>
      <c r="K594" s="5" t="s">
        <v>18</v>
      </c>
      <c r="L594" t="s">
        <v>31</v>
      </c>
      <c r="M594" t="s">
        <v>47</v>
      </c>
      <c r="N594" t="s">
        <v>35</v>
      </c>
      <c r="O594" t="s">
        <v>33</v>
      </c>
      <c r="P594" t="s">
        <v>22</v>
      </c>
      <c r="Q594" s="8">
        <f t="shared" si="27"/>
        <v>0.71</v>
      </c>
      <c r="R594" t="str">
        <f t="shared" si="28"/>
        <v>123</v>
      </c>
      <c r="S594" t="str">
        <f t="shared" si="29"/>
        <v>123/Low</v>
      </c>
    </row>
    <row r="595" spans="1:19" x14ac:dyDescent="0.3">
      <c r="A595">
        <v>12325</v>
      </c>
      <c r="B595" s="7">
        <v>44715</v>
      </c>
      <c r="C595" t="s">
        <v>636</v>
      </c>
      <c r="D595" s="4" t="s">
        <v>23</v>
      </c>
      <c r="E595" s="2">
        <v>24</v>
      </c>
      <c r="F595" s="6">
        <v>216.6</v>
      </c>
      <c r="G595" s="6">
        <v>0.03</v>
      </c>
      <c r="H595" s="6">
        <v>5042.4479999999994</v>
      </c>
      <c r="I595" s="6">
        <v>1109.3385599999999</v>
      </c>
      <c r="J595" s="6">
        <v>3933.1094399999993</v>
      </c>
      <c r="K595" s="5" t="s">
        <v>57</v>
      </c>
      <c r="L595" t="s">
        <v>58</v>
      </c>
      <c r="M595" t="s">
        <v>39</v>
      </c>
      <c r="N595" t="s">
        <v>38</v>
      </c>
      <c r="O595" t="s">
        <v>33</v>
      </c>
      <c r="P595" t="s">
        <v>62</v>
      </c>
      <c r="Q595" s="8">
        <f t="shared" si="27"/>
        <v>0.77999999999999992</v>
      </c>
      <c r="R595" t="str">
        <f t="shared" si="28"/>
        <v>123</v>
      </c>
      <c r="S595" t="str">
        <f t="shared" si="29"/>
        <v>123/Not Specified</v>
      </c>
    </row>
    <row r="596" spans="1:19" x14ac:dyDescent="0.3">
      <c r="A596">
        <v>12326</v>
      </c>
      <c r="B596" s="7">
        <v>44715</v>
      </c>
      <c r="C596" t="s">
        <v>680</v>
      </c>
      <c r="D596" s="4" t="s">
        <v>17</v>
      </c>
      <c r="E596" s="2">
        <v>37</v>
      </c>
      <c r="F596" s="6">
        <v>39.979999999999997</v>
      </c>
      <c r="G596" s="6">
        <v>0</v>
      </c>
      <c r="H596" s="6">
        <v>1479.26</v>
      </c>
      <c r="I596" s="6">
        <v>295.85200000000003</v>
      </c>
      <c r="J596" s="6">
        <v>1183.4079999999999</v>
      </c>
      <c r="K596" s="5" t="s">
        <v>18</v>
      </c>
      <c r="L596" t="s">
        <v>31</v>
      </c>
      <c r="M596" t="s">
        <v>20</v>
      </c>
      <c r="N596" t="s">
        <v>20</v>
      </c>
      <c r="O596" t="s">
        <v>33</v>
      </c>
      <c r="P596" t="s">
        <v>66</v>
      </c>
      <c r="Q596" s="8">
        <f t="shared" si="27"/>
        <v>0.79999999999999993</v>
      </c>
      <c r="R596" t="str">
        <f t="shared" si="28"/>
        <v>123</v>
      </c>
      <c r="S596" t="str">
        <f t="shared" si="29"/>
        <v>123/High</v>
      </c>
    </row>
    <row r="597" spans="1:19" x14ac:dyDescent="0.3">
      <c r="A597">
        <v>12327</v>
      </c>
      <c r="B597" s="7">
        <v>44715</v>
      </c>
      <c r="C597" t="s">
        <v>822</v>
      </c>
      <c r="D597" s="4" t="s">
        <v>41</v>
      </c>
      <c r="E597" s="2">
        <v>26</v>
      </c>
      <c r="F597" s="6">
        <v>167.27</v>
      </c>
      <c r="G597" s="6">
        <v>7.0000000000000007E-2</v>
      </c>
      <c r="H597" s="6">
        <v>4044.5886</v>
      </c>
      <c r="I597" s="6">
        <v>687.580062</v>
      </c>
      <c r="J597" s="6">
        <v>3357.008538</v>
      </c>
      <c r="K597" s="5" t="s">
        <v>18</v>
      </c>
      <c r="L597" t="s">
        <v>91</v>
      </c>
      <c r="M597" t="s">
        <v>20</v>
      </c>
      <c r="N597" t="s">
        <v>20</v>
      </c>
      <c r="O597" t="s">
        <v>33</v>
      </c>
      <c r="P597" t="s">
        <v>22</v>
      </c>
      <c r="Q597" s="8">
        <f t="shared" si="27"/>
        <v>0.83</v>
      </c>
      <c r="R597" t="str">
        <f t="shared" si="28"/>
        <v>123</v>
      </c>
      <c r="S597" t="str">
        <f t="shared" si="29"/>
        <v>123/Medium</v>
      </c>
    </row>
    <row r="598" spans="1:19" x14ac:dyDescent="0.3">
      <c r="A598">
        <v>12328</v>
      </c>
      <c r="B598" s="7">
        <v>44715</v>
      </c>
      <c r="C598" t="s">
        <v>832</v>
      </c>
      <c r="D598" s="4" t="s">
        <v>30</v>
      </c>
      <c r="E598" s="2">
        <v>38</v>
      </c>
      <c r="F598" s="6">
        <v>1.1399999999999999</v>
      </c>
      <c r="G598" s="6">
        <v>0.02</v>
      </c>
      <c r="H598" s="6">
        <v>42.453599999999994</v>
      </c>
      <c r="I598" s="6">
        <v>12.736079999999998</v>
      </c>
      <c r="J598" s="6">
        <v>29.717519999999997</v>
      </c>
      <c r="K598" s="5" t="s">
        <v>18</v>
      </c>
      <c r="L598" t="s">
        <v>19</v>
      </c>
      <c r="M598" t="s">
        <v>32</v>
      </c>
      <c r="N598" t="s">
        <v>25</v>
      </c>
      <c r="O598" t="s">
        <v>21</v>
      </c>
      <c r="P598" t="s">
        <v>22</v>
      </c>
      <c r="Q598" s="8">
        <f t="shared" si="27"/>
        <v>0.70000000000000007</v>
      </c>
      <c r="R598" t="str">
        <f t="shared" si="28"/>
        <v>123</v>
      </c>
      <c r="S598" t="str">
        <f t="shared" si="29"/>
        <v>123/Low</v>
      </c>
    </row>
    <row r="599" spans="1:19" x14ac:dyDescent="0.3">
      <c r="A599">
        <v>12329</v>
      </c>
      <c r="B599" s="7">
        <v>44715</v>
      </c>
      <c r="C599" t="s">
        <v>835</v>
      </c>
      <c r="D599" s="4" t="s">
        <v>30</v>
      </c>
      <c r="E599" s="2">
        <v>13</v>
      </c>
      <c r="F599" s="6">
        <v>442.14</v>
      </c>
      <c r="G599" s="6">
        <v>0.08</v>
      </c>
      <c r="H599" s="6">
        <v>5287.9943999999996</v>
      </c>
      <c r="I599" s="6">
        <v>1110.4788239999998</v>
      </c>
      <c r="J599" s="6">
        <v>4177.5155759999998</v>
      </c>
      <c r="K599" s="5" t="s">
        <v>57</v>
      </c>
      <c r="L599" t="s">
        <v>58</v>
      </c>
      <c r="M599" t="s">
        <v>20</v>
      </c>
      <c r="N599" t="s">
        <v>20</v>
      </c>
      <c r="O599" t="s">
        <v>36</v>
      </c>
      <c r="P599" t="s">
        <v>66</v>
      </c>
      <c r="Q599" s="8">
        <f t="shared" si="27"/>
        <v>0.79</v>
      </c>
      <c r="R599" t="str">
        <f t="shared" si="28"/>
        <v>123</v>
      </c>
      <c r="S599" t="str">
        <f t="shared" si="29"/>
        <v>123/Low</v>
      </c>
    </row>
    <row r="600" spans="1:19" x14ac:dyDescent="0.3">
      <c r="A600">
        <v>12330</v>
      </c>
      <c r="B600" s="7">
        <v>44715</v>
      </c>
      <c r="C600" t="s">
        <v>872</v>
      </c>
      <c r="D600" s="4" t="s">
        <v>41</v>
      </c>
      <c r="E600" s="2">
        <v>33</v>
      </c>
      <c r="F600" s="6">
        <v>17.7</v>
      </c>
      <c r="G600" s="6">
        <v>0.1</v>
      </c>
      <c r="H600" s="6">
        <v>525.69000000000005</v>
      </c>
      <c r="I600" s="6">
        <v>131.42250000000001</v>
      </c>
      <c r="J600" s="6">
        <v>394.26750000000004</v>
      </c>
      <c r="K600" s="5" t="s">
        <v>18</v>
      </c>
      <c r="L600" t="s">
        <v>31</v>
      </c>
      <c r="M600" t="s">
        <v>49</v>
      </c>
      <c r="N600" t="s">
        <v>49</v>
      </c>
      <c r="O600" t="s">
        <v>21</v>
      </c>
      <c r="P600" t="s">
        <v>22</v>
      </c>
      <c r="Q600" s="8">
        <f t="shared" si="27"/>
        <v>0.75</v>
      </c>
      <c r="R600" t="str">
        <f t="shared" si="28"/>
        <v>123</v>
      </c>
      <c r="S600" t="str">
        <f t="shared" si="29"/>
        <v>123/Medium</v>
      </c>
    </row>
    <row r="601" spans="1:19" x14ac:dyDescent="0.3">
      <c r="A601">
        <v>12331</v>
      </c>
      <c r="B601" s="7">
        <v>44715</v>
      </c>
      <c r="C601" t="s">
        <v>902</v>
      </c>
      <c r="D601" t="s">
        <v>41</v>
      </c>
      <c r="E601" s="2">
        <v>10</v>
      </c>
      <c r="F601" s="6">
        <v>880.98</v>
      </c>
      <c r="G601" s="6">
        <v>0.05</v>
      </c>
      <c r="H601" s="6">
        <v>8369.31</v>
      </c>
      <c r="I601" s="6">
        <v>2092.3274999999999</v>
      </c>
      <c r="J601" s="6">
        <v>6276.9825000000001</v>
      </c>
      <c r="K601" t="s">
        <v>57</v>
      </c>
      <c r="L601" t="s">
        <v>201</v>
      </c>
      <c r="M601" t="s">
        <v>20</v>
      </c>
      <c r="N601" t="s">
        <v>20</v>
      </c>
      <c r="O601" s="3" t="s">
        <v>21</v>
      </c>
      <c r="P601" t="s">
        <v>62</v>
      </c>
      <c r="Q601" s="8">
        <f t="shared" si="27"/>
        <v>0.75</v>
      </c>
      <c r="R601" t="str">
        <f t="shared" si="28"/>
        <v>123</v>
      </c>
      <c r="S601" t="str">
        <f t="shared" si="29"/>
        <v>123/Medium</v>
      </c>
    </row>
    <row r="602" spans="1:19" x14ac:dyDescent="0.3">
      <c r="A602">
        <v>12332</v>
      </c>
      <c r="B602" s="7">
        <v>44715</v>
      </c>
      <c r="C602" t="s">
        <v>915</v>
      </c>
      <c r="D602" s="4" t="s">
        <v>23</v>
      </c>
      <c r="E602" s="2">
        <v>9</v>
      </c>
      <c r="F602" s="6">
        <v>95.99</v>
      </c>
      <c r="G602" s="6">
        <v>0.08</v>
      </c>
      <c r="H602" s="6">
        <v>794.79719999999998</v>
      </c>
      <c r="I602" s="6">
        <v>214.59524399999998</v>
      </c>
      <c r="J602" s="6">
        <v>580.201956</v>
      </c>
      <c r="K602" s="5" t="s">
        <v>28</v>
      </c>
      <c r="L602" t="s">
        <v>91</v>
      </c>
      <c r="M602" t="s">
        <v>49</v>
      </c>
      <c r="N602" t="s">
        <v>49</v>
      </c>
      <c r="O602" t="s">
        <v>33</v>
      </c>
      <c r="P602" t="s">
        <v>22</v>
      </c>
      <c r="Q602" s="8">
        <f t="shared" si="27"/>
        <v>0.73</v>
      </c>
      <c r="R602" t="str">
        <f t="shared" si="28"/>
        <v>123</v>
      </c>
      <c r="S602" t="str">
        <f t="shared" si="29"/>
        <v>123/Not Specified</v>
      </c>
    </row>
    <row r="603" spans="1:19" x14ac:dyDescent="0.3">
      <c r="A603">
        <v>12333</v>
      </c>
      <c r="B603" s="7">
        <v>44715</v>
      </c>
      <c r="C603" t="s">
        <v>981</v>
      </c>
      <c r="D603" s="4" t="s">
        <v>30</v>
      </c>
      <c r="E603" s="2">
        <v>41</v>
      </c>
      <c r="F603" s="6">
        <v>6.08</v>
      </c>
      <c r="G603" s="6">
        <v>0.03</v>
      </c>
      <c r="H603" s="6">
        <v>241.80160000000001</v>
      </c>
      <c r="I603" s="6">
        <v>70.122463999999994</v>
      </c>
      <c r="J603" s="6">
        <v>171.67913600000003</v>
      </c>
      <c r="K603" s="5" t="s">
        <v>18</v>
      </c>
      <c r="L603" t="s">
        <v>19</v>
      </c>
      <c r="M603" t="s">
        <v>20</v>
      </c>
      <c r="N603" t="s">
        <v>20</v>
      </c>
      <c r="O603" t="s">
        <v>21</v>
      </c>
      <c r="P603" t="s">
        <v>22</v>
      </c>
      <c r="Q603" s="8">
        <f t="shared" si="27"/>
        <v>0.71000000000000008</v>
      </c>
      <c r="R603" t="str">
        <f t="shared" si="28"/>
        <v>123</v>
      </c>
      <c r="S603" t="str">
        <f t="shared" si="29"/>
        <v>123/Low</v>
      </c>
    </row>
    <row r="604" spans="1:19" x14ac:dyDescent="0.3">
      <c r="A604">
        <v>12334</v>
      </c>
      <c r="B604" s="7">
        <v>44715</v>
      </c>
      <c r="C604" t="s">
        <v>1140</v>
      </c>
      <c r="D604" s="4" t="s">
        <v>17</v>
      </c>
      <c r="E604" s="2">
        <v>2</v>
      </c>
      <c r="F604" s="6">
        <v>4.9800000000000004</v>
      </c>
      <c r="G604" s="6">
        <v>0.01</v>
      </c>
      <c r="H604" s="6">
        <v>9.8604000000000003</v>
      </c>
      <c r="I604" s="6">
        <v>1.281852</v>
      </c>
      <c r="J604" s="6">
        <v>8.5785479999999996</v>
      </c>
      <c r="K604" s="5" t="s">
        <v>18</v>
      </c>
      <c r="L604" t="s">
        <v>31</v>
      </c>
      <c r="M604" t="s">
        <v>55</v>
      </c>
      <c r="N604" t="s">
        <v>55</v>
      </c>
      <c r="O604" t="s">
        <v>36</v>
      </c>
      <c r="P604" t="s">
        <v>22</v>
      </c>
      <c r="Q604" s="8">
        <f t="shared" si="27"/>
        <v>0.86999999999999988</v>
      </c>
      <c r="R604" t="str">
        <f t="shared" si="28"/>
        <v>123</v>
      </c>
      <c r="S604" t="str">
        <f t="shared" si="29"/>
        <v>123/High</v>
      </c>
    </row>
    <row r="605" spans="1:19" x14ac:dyDescent="0.3">
      <c r="A605">
        <v>12335</v>
      </c>
      <c r="B605" s="7">
        <v>44715</v>
      </c>
      <c r="C605" t="s">
        <v>1151</v>
      </c>
      <c r="D605" s="4" t="s">
        <v>41</v>
      </c>
      <c r="E605" s="2">
        <v>28</v>
      </c>
      <c r="F605" s="6">
        <v>5.98</v>
      </c>
      <c r="G605" s="6">
        <v>0.1</v>
      </c>
      <c r="H605" s="6">
        <v>150.696</v>
      </c>
      <c r="I605" s="6">
        <v>18.08352</v>
      </c>
      <c r="J605" s="6">
        <v>132.61248000000001</v>
      </c>
      <c r="K605" s="5" t="s">
        <v>18</v>
      </c>
      <c r="L605" t="s">
        <v>31</v>
      </c>
      <c r="M605" t="s">
        <v>34</v>
      </c>
      <c r="N605" t="s">
        <v>35</v>
      </c>
      <c r="O605" t="s">
        <v>26</v>
      </c>
      <c r="P605" t="s">
        <v>22</v>
      </c>
      <c r="Q605" s="8">
        <f t="shared" si="27"/>
        <v>0.88</v>
      </c>
      <c r="R605" t="str">
        <f t="shared" si="28"/>
        <v>123</v>
      </c>
      <c r="S605" t="str">
        <f t="shared" si="29"/>
        <v>123/Medium</v>
      </c>
    </row>
    <row r="606" spans="1:19" x14ac:dyDescent="0.3">
      <c r="A606">
        <v>12296</v>
      </c>
      <c r="B606" s="7">
        <v>44714</v>
      </c>
      <c r="C606" t="s">
        <v>84</v>
      </c>
      <c r="D606" s="4" t="s">
        <v>17</v>
      </c>
      <c r="E606" s="2">
        <v>33</v>
      </c>
      <c r="F606" s="6">
        <v>65.989999999999995</v>
      </c>
      <c r="G606" s="6">
        <v>0.01</v>
      </c>
      <c r="H606" s="6">
        <v>2155.8932999999997</v>
      </c>
      <c r="I606" s="6">
        <v>582.09119099999998</v>
      </c>
      <c r="J606" s="6">
        <v>1573.8021089999997</v>
      </c>
      <c r="K606" s="5" t="s">
        <v>28</v>
      </c>
      <c r="L606" t="s">
        <v>31</v>
      </c>
      <c r="M606" t="s">
        <v>49</v>
      </c>
      <c r="N606" t="s">
        <v>49</v>
      </c>
      <c r="O606" t="s">
        <v>36</v>
      </c>
      <c r="P606" t="s">
        <v>66</v>
      </c>
      <c r="Q606" s="8">
        <f t="shared" si="27"/>
        <v>0.73</v>
      </c>
      <c r="R606" t="str">
        <f t="shared" si="28"/>
        <v>122</v>
      </c>
      <c r="S606" t="str">
        <f t="shared" si="29"/>
        <v>122/High</v>
      </c>
    </row>
    <row r="607" spans="1:19" x14ac:dyDescent="0.3">
      <c r="A607">
        <v>12297</v>
      </c>
      <c r="B607" s="7">
        <v>44714</v>
      </c>
      <c r="C607" t="s">
        <v>114</v>
      </c>
      <c r="D607" s="4" t="s">
        <v>41</v>
      </c>
      <c r="E607" s="2">
        <v>17</v>
      </c>
      <c r="F607" s="6">
        <v>140.99</v>
      </c>
      <c r="G607" s="6">
        <v>0.05</v>
      </c>
      <c r="H607" s="6">
        <v>2276.9884999999999</v>
      </c>
      <c r="I607" s="6">
        <v>364.31815999999998</v>
      </c>
      <c r="J607" s="6">
        <v>1912.6703399999999</v>
      </c>
      <c r="K607" s="5" t="s">
        <v>18</v>
      </c>
      <c r="L607" t="s">
        <v>31</v>
      </c>
      <c r="M607" t="s">
        <v>32</v>
      </c>
      <c r="N607" t="s">
        <v>25</v>
      </c>
      <c r="O607" t="s">
        <v>36</v>
      </c>
      <c r="P607" t="s">
        <v>66</v>
      </c>
      <c r="Q607" s="8">
        <f t="shared" si="27"/>
        <v>0.84</v>
      </c>
      <c r="R607" t="str">
        <f t="shared" si="28"/>
        <v>122</v>
      </c>
      <c r="S607" t="str">
        <f t="shared" si="29"/>
        <v>122/Medium</v>
      </c>
    </row>
    <row r="608" spans="1:19" x14ac:dyDescent="0.3">
      <c r="A608">
        <v>12298</v>
      </c>
      <c r="B608" s="7">
        <v>44714</v>
      </c>
      <c r="C608" t="s">
        <v>328</v>
      </c>
      <c r="D608" s="4" t="s">
        <v>27</v>
      </c>
      <c r="E608" s="2">
        <v>13</v>
      </c>
      <c r="F608" s="6">
        <v>146.05000000000001</v>
      </c>
      <c r="G608" s="6">
        <v>0.03</v>
      </c>
      <c r="H608" s="6">
        <v>1841.6904999999999</v>
      </c>
      <c r="I608" s="6">
        <v>386.75500500000004</v>
      </c>
      <c r="J608" s="6">
        <v>1454.9354949999999</v>
      </c>
      <c r="K608" s="5" t="s">
        <v>57</v>
      </c>
      <c r="L608" t="s">
        <v>201</v>
      </c>
      <c r="M608" t="s">
        <v>37</v>
      </c>
      <c r="N608" t="s">
        <v>38</v>
      </c>
      <c r="O608" t="s">
        <v>26</v>
      </c>
      <c r="P608" t="s">
        <v>62</v>
      </c>
      <c r="Q608" s="8">
        <f t="shared" si="27"/>
        <v>0.79</v>
      </c>
      <c r="R608" t="str">
        <f t="shared" si="28"/>
        <v>122</v>
      </c>
      <c r="S608" t="str">
        <f t="shared" si="29"/>
        <v>122/Critical</v>
      </c>
    </row>
    <row r="609" spans="1:19" x14ac:dyDescent="0.3">
      <c r="A609">
        <v>12299</v>
      </c>
      <c r="B609" s="7">
        <v>44714</v>
      </c>
      <c r="C609" t="s">
        <v>359</v>
      </c>
      <c r="D609" s="4" t="s">
        <v>23</v>
      </c>
      <c r="E609" s="2">
        <v>2</v>
      </c>
      <c r="F609" s="6">
        <v>8.69</v>
      </c>
      <c r="G609" s="6">
        <v>0.03</v>
      </c>
      <c r="H609" s="6">
        <v>16.858599999999999</v>
      </c>
      <c r="I609" s="6">
        <v>3.877478</v>
      </c>
      <c r="J609" s="6">
        <v>12.981121999999999</v>
      </c>
      <c r="K609" s="5" t="s">
        <v>18</v>
      </c>
      <c r="L609" t="s">
        <v>31</v>
      </c>
      <c r="M609" t="s">
        <v>24</v>
      </c>
      <c r="N609" t="s">
        <v>25</v>
      </c>
      <c r="O609" t="s">
        <v>33</v>
      </c>
      <c r="P609" t="s">
        <v>22</v>
      </c>
      <c r="Q609" s="8">
        <f t="shared" si="27"/>
        <v>0.77</v>
      </c>
      <c r="R609" t="str">
        <f t="shared" si="28"/>
        <v>122</v>
      </c>
      <c r="S609" t="str">
        <f t="shared" si="29"/>
        <v>122/Not Specified</v>
      </c>
    </row>
    <row r="610" spans="1:19" x14ac:dyDescent="0.3">
      <c r="A610">
        <v>12300</v>
      </c>
      <c r="B610" s="7">
        <v>44714</v>
      </c>
      <c r="C610" t="s">
        <v>387</v>
      </c>
      <c r="D610" s="4" t="s">
        <v>27</v>
      </c>
      <c r="E610" s="2">
        <v>4</v>
      </c>
      <c r="F610" s="6">
        <v>40.97</v>
      </c>
      <c r="G610" s="6">
        <v>0.01</v>
      </c>
      <c r="H610" s="6">
        <v>162.24119999999999</v>
      </c>
      <c r="I610" s="6">
        <v>45.427536000000003</v>
      </c>
      <c r="J610" s="6">
        <v>116.81366399999999</v>
      </c>
      <c r="K610" s="5" t="s">
        <v>28</v>
      </c>
      <c r="L610" t="s">
        <v>91</v>
      </c>
      <c r="M610" t="s">
        <v>24</v>
      </c>
      <c r="N610" t="s">
        <v>25</v>
      </c>
      <c r="O610" t="s">
        <v>26</v>
      </c>
      <c r="P610" t="s">
        <v>62</v>
      </c>
      <c r="Q610" s="8">
        <f t="shared" si="27"/>
        <v>0.72</v>
      </c>
      <c r="R610" t="str">
        <f t="shared" si="28"/>
        <v>123</v>
      </c>
      <c r="S610" t="str">
        <f t="shared" si="29"/>
        <v>123/Critical</v>
      </c>
    </row>
    <row r="611" spans="1:19" x14ac:dyDescent="0.3">
      <c r="A611">
        <v>12301</v>
      </c>
      <c r="B611" s="7">
        <v>44714</v>
      </c>
      <c r="C611" t="s">
        <v>405</v>
      </c>
      <c r="D611" s="4" t="s">
        <v>23</v>
      </c>
      <c r="E611" s="2">
        <v>20</v>
      </c>
      <c r="F611" s="6">
        <v>92.23</v>
      </c>
      <c r="G611" s="6">
        <v>0.03</v>
      </c>
      <c r="H611" s="6">
        <v>1789.2620000000002</v>
      </c>
      <c r="I611" s="6">
        <v>268.38930000000005</v>
      </c>
      <c r="J611" s="6">
        <v>1520.8727000000001</v>
      </c>
      <c r="K611" s="5" t="s">
        <v>18</v>
      </c>
      <c r="L611" t="s">
        <v>65</v>
      </c>
      <c r="M611" t="s">
        <v>45</v>
      </c>
      <c r="N611" t="s">
        <v>35</v>
      </c>
      <c r="O611" t="s">
        <v>36</v>
      </c>
      <c r="P611" t="s">
        <v>62</v>
      </c>
      <c r="Q611" s="8">
        <f t="shared" si="27"/>
        <v>0.85</v>
      </c>
      <c r="R611" t="str">
        <f t="shared" si="28"/>
        <v>123</v>
      </c>
      <c r="S611" t="str">
        <f t="shared" si="29"/>
        <v>123/Not Specified</v>
      </c>
    </row>
    <row r="612" spans="1:19" x14ac:dyDescent="0.3">
      <c r="A612">
        <v>12302</v>
      </c>
      <c r="B612" s="7">
        <v>44714</v>
      </c>
      <c r="C612" t="s">
        <v>413</v>
      </c>
      <c r="D612" s="4" t="s">
        <v>27</v>
      </c>
      <c r="E612" s="2">
        <v>24</v>
      </c>
      <c r="F612" s="6">
        <v>36.549999999999997</v>
      </c>
      <c r="G612" s="6">
        <v>7.0000000000000007E-2</v>
      </c>
      <c r="H612" s="6">
        <v>815.79599999999994</v>
      </c>
      <c r="I612" s="6">
        <v>138.68531999999999</v>
      </c>
      <c r="J612" s="6">
        <v>677.11068</v>
      </c>
      <c r="K612" s="5" t="s">
        <v>18</v>
      </c>
      <c r="L612" t="s">
        <v>19</v>
      </c>
      <c r="M612" t="s">
        <v>43</v>
      </c>
      <c r="N612" t="s">
        <v>43</v>
      </c>
      <c r="O612" t="s">
        <v>36</v>
      </c>
      <c r="P612" t="s">
        <v>22</v>
      </c>
      <c r="Q612" s="8">
        <f t="shared" si="27"/>
        <v>0.83000000000000007</v>
      </c>
      <c r="R612" t="str">
        <f t="shared" si="28"/>
        <v>123</v>
      </c>
      <c r="S612" t="str">
        <f t="shared" si="29"/>
        <v>123/Critical</v>
      </c>
    </row>
    <row r="613" spans="1:19" x14ac:dyDescent="0.3">
      <c r="A613">
        <v>12303</v>
      </c>
      <c r="B613" s="7">
        <v>44714</v>
      </c>
      <c r="C613" t="s">
        <v>425</v>
      </c>
      <c r="D613" s="4" t="s">
        <v>27</v>
      </c>
      <c r="E613" s="2">
        <v>16</v>
      </c>
      <c r="F613" s="6">
        <v>55.48</v>
      </c>
      <c r="G613" s="6">
        <v>0.09</v>
      </c>
      <c r="H613" s="6">
        <v>807.78880000000004</v>
      </c>
      <c r="I613" s="6">
        <v>96.93465599999999</v>
      </c>
      <c r="J613" s="6">
        <v>710.85414400000002</v>
      </c>
      <c r="K613" s="5" t="s">
        <v>18</v>
      </c>
      <c r="L613" t="s">
        <v>31</v>
      </c>
      <c r="M613" t="s">
        <v>20</v>
      </c>
      <c r="N613" t="s">
        <v>20</v>
      </c>
      <c r="O613" t="s">
        <v>21</v>
      </c>
      <c r="P613" t="s">
        <v>22</v>
      </c>
      <c r="Q613" s="8">
        <f t="shared" si="27"/>
        <v>0.88</v>
      </c>
      <c r="R613" t="str">
        <f t="shared" si="28"/>
        <v>123</v>
      </c>
      <c r="S613" t="str">
        <f t="shared" si="29"/>
        <v>123/Critical</v>
      </c>
    </row>
    <row r="614" spans="1:19" x14ac:dyDescent="0.3">
      <c r="A614">
        <v>12304</v>
      </c>
      <c r="B614" s="7">
        <v>44714</v>
      </c>
      <c r="C614" t="s">
        <v>490</v>
      </c>
      <c r="D614" s="4" t="s">
        <v>30</v>
      </c>
      <c r="E614" s="2">
        <v>27</v>
      </c>
      <c r="F614" s="6">
        <v>22.72</v>
      </c>
      <c r="G614" s="6">
        <v>0.05</v>
      </c>
      <c r="H614" s="6">
        <v>582.76799999999992</v>
      </c>
      <c r="I614" s="6">
        <v>122.38127999999999</v>
      </c>
      <c r="J614" s="6">
        <v>460.38671999999991</v>
      </c>
      <c r="K614" s="5" t="s">
        <v>18</v>
      </c>
      <c r="L614" t="s">
        <v>80</v>
      </c>
      <c r="M614" t="s">
        <v>37</v>
      </c>
      <c r="N614" t="s">
        <v>38</v>
      </c>
      <c r="O614" t="s">
        <v>21</v>
      </c>
      <c r="P614" t="s">
        <v>62</v>
      </c>
      <c r="Q614" s="8">
        <f t="shared" si="27"/>
        <v>0.78999999999999992</v>
      </c>
      <c r="R614" t="str">
        <f t="shared" si="28"/>
        <v>123</v>
      </c>
      <c r="S614" t="str">
        <f t="shared" si="29"/>
        <v>123/Low</v>
      </c>
    </row>
    <row r="615" spans="1:19" x14ac:dyDescent="0.3">
      <c r="A615">
        <v>12305</v>
      </c>
      <c r="B615" s="7">
        <v>44714</v>
      </c>
      <c r="C615" t="s">
        <v>532</v>
      </c>
      <c r="D615" s="4" t="s">
        <v>23</v>
      </c>
      <c r="E615" s="2">
        <v>6</v>
      </c>
      <c r="F615" s="6">
        <v>6.64</v>
      </c>
      <c r="G615" s="6">
        <v>0.06</v>
      </c>
      <c r="H615" s="6">
        <v>37.449599999999997</v>
      </c>
      <c r="I615" s="6">
        <v>9.7368959999999998</v>
      </c>
      <c r="J615" s="6">
        <v>27.712703999999995</v>
      </c>
      <c r="K615" s="5" t="s">
        <v>18</v>
      </c>
      <c r="L615" t="s">
        <v>80</v>
      </c>
      <c r="M615" t="s">
        <v>49</v>
      </c>
      <c r="N615" t="s">
        <v>49</v>
      </c>
      <c r="O615" t="s">
        <v>36</v>
      </c>
      <c r="P615" t="s">
        <v>62</v>
      </c>
      <c r="Q615" s="8">
        <f t="shared" si="27"/>
        <v>0.73999999999999988</v>
      </c>
      <c r="R615" t="str">
        <f t="shared" si="28"/>
        <v>123</v>
      </c>
      <c r="S615" t="str">
        <f t="shared" si="29"/>
        <v>123/Not Specified</v>
      </c>
    </row>
    <row r="616" spans="1:19" x14ac:dyDescent="0.3">
      <c r="A616">
        <v>12306</v>
      </c>
      <c r="B616" s="7">
        <v>44714</v>
      </c>
      <c r="C616" t="s">
        <v>549</v>
      </c>
      <c r="D616" s="4" t="s">
        <v>30</v>
      </c>
      <c r="E616" s="2">
        <v>50</v>
      </c>
      <c r="F616" s="6">
        <v>15.99</v>
      </c>
      <c r="G616" s="6">
        <v>0</v>
      </c>
      <c r="H616" s="6">
        <v>799.5</v>
      </c>
      <c r="I616" s="6">
        <v>239.85</v>
      </c>
      <c r="J616" s="6">
        <v>559.65</v>
      </c>
      <c r="K616" s="5" t="s">
        <v>18</v>
      </c>
      <c r="L616" t="s">
        <v>31</v>
      </c>
      <c r="M616" t="s">
        <v>45</v>
      </c>
      <c r="N616" t="s">
        <v>35</v>
      </c>
      <c r="O616" t="s">
        <v>21</v>
      </c>
      <c r="P616" t="s">
        <v>22</v>
      </c>
      <c r="Q616" s="8">
        <f t="shared" si="27"/>
        <v>0.7</v>
      </c>
      <c r="R616" t="str">
        <f t="shared" si="28"/>
        <v>123</v>
      </c>
      <c r="S616" t="str">
        <f t="shared" si="29"/>
        <v>123/Low</v>
      </c>
    </row>
    <row r="617" spans="1:19" x14ac:dyDescent="0.3">
      <c r="A617">
        <v>12307</v>
      </c>
      <c r="B617" s="7">
        <v>44714</v>
      </c>
      <c r="C617" t="s">
        <v>653</v>
      </c>
      <c r="D617" s="4" t="s">
        <v>17</v>
      </c>
      <c r="E617" s="2">
        <v>46</v>
      </c>
      <c r="F617" s="6">
        <v>178.47</v>
      </c>
      <c r="G617" s="6">
        <v>0.08</v>
      </c>
      <c r="H617" s="6">
        <v>7552.8504000000012</v>
      </c>
      <c r="I617" s="6">
        <v>1812.6840960000002</v>
      </c>
      <c r="J617" s="6">
        <v>5740.1663040000012</v>
      </c>
      <c r="K617" s="5" t="s">
        <v>18</v>
      </c>
      <c r="L617" t="s">
        <v>31</v>
      </c>
      <c r="M617" t="s">
        <v>43</v>
      </c>
      <c r="N617" t="s">
        <v>43</v>
      </c>
      <c r="O617" t="s">
        <v>26</v>
      </c>
      <c r="P617" t="s">
        <v>22</v>
      </c>
      <c r="Q617" s="8">
        <f t="shared" si="27"/>
        <v>0.76</v>
      </c>
      <c r="R617" t="str">
        <f t="shared" si="28"/>
        <v>123</v>
      </c>
      <c r="S617" t="str">
        <f t="shared" si="29"/>
        <v>123/High</v>
      </c>
    </row>
    <row r="618" spans="1:19" x14ac:dyDescent="0.3">
      <c r="A618">
        <v>12308</v>
      </c>
      <c r="B618" s="7">
        <v>44714</v>
      </c>
      <c r="C618" t="s">
        <v>666</v>
      </c>
      <c r="D618" s="4" t="s">
        <v>17</v>
      </c>
      <c r="E618" s="2">
        <v>7</v>
      </c>
      <c r="F618" s="6">
        <v>125.99</v>
      </c>
      <c r="G618" s="6">
        <v>0.01</v>
      </c>
      <c r="H618" s="6">
        <v>873.11069999999995</v>
      </c>
      <c r="I618" s="6">
        <v>174.62214</v>
      </c>
      <c r="J618" s="6">
        <v>698.48856000000001</v>
      </c>
      <c r="K618" s="5" t="s">
        <v>18</v>
      </c>
      <c r="L618" t="s">
        <v>31</v>
      </c>
      <c r="M618" t="s">
        <v>45</v>
      </c>
      <c r="N618" t="s">
        <v>35</v>
      </c>
      <c r="O618" t="s">
        <v>26</v>
      </c>
      <c r="P618" t="s">
        <v>66</v>
      </c>
      <c r="Q618" s="8">
        <f t="shared" si="27"/>
        <v>0.8</v>
      </c>
      <c r="R618" t="str">
        <f t="shared" si="28"/>
        <v>123</v>
      </c>
      <c r="S618" t="str">
        <f t="shared" si="29"/>
        <v>123/High</v>
      </c>
    </row>
    <row r="619" spans="1:19" x14ac:dyDescent="0.3">
      <c r="A619">
        <v>12309</v>
      </c>
      <c r="B619" s="7">
        <v>44714</v>
      </c>
      <c r="C619" t="s">
        <v>779</v>
      </c>
      <c r="D619" s="4" t="s">
        <v>27</v>
      </c>
      <c r="E619" s="2">
        <v>16</v>
      </c>
      <c r="F619" s="6">
        <v>39.979999999999997</v>
      </c>
      <c r="G619" s="6">
        <v>0.08</v>
      </c>
      <c r="H619" s="6">
        <v>588.50559999999996</v>
      </c>
      <c r="I619" s="6">
        <v>147.12639999999999</v>
      </c>
      <c r="J619" s="6">
        <v>441.37919999999997</v>
      </c>
      <c r="K619" s="5" t="s">
        <v>18</v>
      </c>
      <c r="L619" t="s">
        <v>31</v>
      </c>
      <c r="M619" t="s">
        <v>32</v>
      </c>
      <c r="N619" t="s">
        <v>25</v>
      </c>
      <c r="O619" t="s">
        <v>33</v>
      </c>
      <c r="P619" t="s">
        <v>66</v>
      </c>
      <c r="Q619" s="8">
        <f t="shared" si="27"/>
        <v>0.75</v>
      </c>
      <c r="R619" t="str">
        <f t="shared" si="28"/>
        <v>123</v>
      </c>
      <c r="S619" t="str">
        <f t="shared" si="29"/>
        <v>123/Critical</v>
      </c>
    </row>
    <row r="620" spans="1:19" x14ac:dyDescent="0.3">
      <c r="A620">
        <v>12310</v>
      </c>
      <c r="B620" s="7">
        <v>44714</v>
      </c>
      <c r="C620" t="s">
        <v>886</v>
      </c>
      <c r="D620" s="4" t="s">
        <v>41</v>
      </c>
      <c r="E620" s="2">
        <v>38</v>
      </c>
      <c r="F620" s="6">
        <v>2.21</v>
      </c>
      <c r="G620" s="6">
        <v>0.08</v>
      </c>
      <c r="H620" s="6">
        <v>77.261600000000001</v>
      </c>
      <c r="I620" s="6">
        <v>13.907088000000002</v>
      </c>
      <c r="J620" s="6">
        <v>63.354512</v>
      </c>
      <c r="K620" s="5" t="s">
        <v>18</v>
      </c>
      <c r="L620" t="s">
        <v>19</v>
      </c>
      <c r="M620" t="s">
        <v>45</v>
      </c>
      <c r="N620" t="s">
        <v>35</v>
      </c>
      <c r="O620" t="s">
        <v>33</v>
      </c>
      <c r="P620" t="s">
        <v>22</v>
      </c>
      <c r="Q620" s="8">
        <f t="shared" si="27"/>
        <v>0.82</v>
      </c>
      <c r="R620" t="str">
        <f t="shared" si="28"/>
        <v>123</v>
      </c>
      <c r="S620" t="str">
        <f t="shared" si="29"/>
        <v>123/Medium</v>
      </c>
    </row>
    <row r="621" spans="1:19" x14ac:dyDescent="0.3">
      <c r="A621">
        <v>12311</v>
      </c>
      <c r="B621" s="7">
        <v>44714</v>
      </c>
      <c r="C621" t="s">
        <v>934</v>
      </c>
      <c r="D621" s="4" t="s">
        <v>27</v>
      </c>
      <c r="E621" s="2">
        <v>15</v>
      </c>
      <c r="F621" s="6">
        <v>114.98</v>
      </c>
      <c r="G621" s="6">
        <v>0.05</v>
      </c>
      <c r="H621" s="6">
        <v>1638.4649999999999</v>
      </c>
      <c r="I621" s="6">
        <v>344.07765000000001</v>
      </c>
      <c r="J621" s="6">
        <v>1294.38735</v>
      </c>
      <c r="K621" s="5" t="s">
        <v>57</v>
      </c>
      <c r="L621" t="s">
        <v>201</v>
      </c>
      <c r="M621" t="s">
        <v>73</v>
      </c>
      <c r="N621" t="s">
        <v>35</v>
      </c>
      <c r="O621" t="s">
        <v>26</v>
      </c>
      <c r="P621" t="s">
        <v>62</v>
      </c>
      <c r="Q621" s="8">
        <f t="shared" si="27"/>
        <v>0.79</v>
      </c>
      <c r="R621" t="str">
        <f t="shared" si="28"/>
        <v>123</v>
      </c>
      <c r="S621" t="str">
        <f t="shared" si="29"/>
        <v>123/Critical</v>
      </c>
    </row>
    <row r="622" spans="1:19" x14ac:dyDescent="0.3">
      <c r="A622">
        <v>12312</v>
      </c>
      <c r="B622" s="7">
        <v>44714</v>
      </c>
      <c r="C622" t="s">
        <v>963</v>
      </c>
      <c r="D622" s="4" t="s">
        <v>17</v>
      </c>
      <c r="E622" s="2">
        <v>31</v>
      </c>
      <c r="F622" s="6">
        <v>8.34</v>
      </c>
      <c r="G622" s="6">
        <v>0.01</v>
      </c>
      <c r="H622" s="6">
        <v>255.95460000000003</v>
      </c>
      <c r="I622" s="6">
        <v>33.274098000000002</v>
      </c>
      <c r="J622" s="6">
        <v>222.68050200000002</v>
      </c>
      <c r="K622" s="5" t="s">
        <v>18</v>
      </c>
      <c r="L622" t="s">
        <v>31</v>
      </c>
      <c r="M622" t="s">
        <v>32</v>
      </c>
      <c r="N622" t="s">
        <v>25</v>
      </c>
      <c r="O622" t="s">
        <v>36</v>
      </c>
      <c r="P622" t="s">
        <v>22</v>
      </c>
      <c r="Q622" s="8">
        <f t="shared" si="27"/>
        <v>0.87</v>
      </c>
      <c r="R622" t="str">
        <f t="shared" si="28"/>
        <v>123</v>
      </c>
      <c r="S622" t="str">
        <f t="shared" si="29"/>
        <v>123/High</v>
      </c>
    </row>
    <row r="623" spans="1:19" x14ac:dyDescent="0.3">
      <c r="A623">
        <v>12313</v>
      </c>
      <c r="B623" s="7">
        <v>44714</v>
      </c>
      <c r="C623" t="s">
        <v>1078</v>
      </c>
      <c r="D623" s="4" t="s">
        <v>17</v>
      </c>
      <c r="E623" s="2">
        <v>19</v>
      </c>
      <c r="F623" s="6">
        <v>49.99</v>
      </c>
      <c r="G623" s="6">
        <v>0.05</v>
      </c>
      <c r="H623" s="6">
        <v>902.31950000000006</v>
      </c>
      <c r="I623" s="6">
        <v>198.51029000000003</v>
      </c>
      <c r="J623" s="6">
        <v>703.80921000000001</v>
      </c>
      <c r="K623" s="5" t="s">
        <v>28</v>
      </c>
      <c r="L623" t="s">
        <v>31</v>
      </c>
      <c r="M623" t="s">
        <v>39</v>
      </c>
      <c r="N623" t="s">
        <v>38</v>
      </c>
      <c r="O623" t="s">
        <v>33</v>
      </c>
      <c r="P623" t="s">
        <v>66</v>
      </c>
      <c r="Q623" s="8">
        <f t="shared" si="27"/>
        <v>0.77999999999999992</v>
      </c>
      <c r="R623" t="str">
        <f t="shared" si="28"/>
        <v>123</v>
      </c>
      <c r="S623" t="str">
        <f t="shared" si="29"/>
        <v>123/High</v>
      </c>
    </row>
    <row r="624" spans="1:19" x14ac:dyDescent="0.3">
      <c r="A624">
        <v>12314</v>
      </c>
      <c r="B624" s="7">
        <v>44714</v>
      </c>
      <c r="C624" t="s">
        <v>1128</v>
      </c>
      <c r="D624" s="4" t="s">
        <v>23</v>
      </c>
      <c r="E624" s="2">
        <v>6</v>
      </c>
      <c r="F624" s="6">
        <v>18.97</v>
      </c>
      <c r="G624" s="6">
        <v>0.01</v>
      </c>
      <c r="H624" s="6">
        <v>112.6818</v>
      </c>
      <c r="I624" s="6">
        <v>29.297267999999999</v>
      </c>
      <c r="J624" s="6">
        <v>83.384531999999993</v>
      </c>
      <c r="K624" s="5" t="s">
        <v>18</v>
      </c>
      <c r="L624" t="s">
        <v>31</v>
      </c>
      <c r="M624" t="s">
        <v>39</v>
      </c>
      <c r="N624" t="s">
        <v>38</v>
      </c>
      <c r="O624" t="s">
        <v>21</v>
      </c>
      <c r="P624" t="s">
        <v>22</v>
      </c>
      <c r="Q624" s="8">
        <f t="shared" si="27"/>
        <v>0.74</v>
      </c>
      <c r="R624" t="str">
        <f t="shared" si="28"/>
        <v>123</v>
      </c>
      <c r="S624" t="str">
        <f t="shared" si="29"/>
        <v>123/Not Specified</v>
      </c>
    </row>
    <row r="625" spans="1:19" x14ac:dyDescent="0.3">
      <c r="A625">
        <v>12315</v>
      </c>
      <c r="B625" s="7">
        <v>44714</v>
      </c>
      <c r="C625" t="s">
        <v>1145</v>
      </c>
      <c r="D625" s="4" t="s">
        <v>23</v>
      </c>
      <c r="E625" s="2">
        <v>25</v>
      </c>
      <c r="F625" s="6">
        <v>12.28</v>
      </c>
      <c r="G625" s="6">
        <v>0.01</v>
      </c>
      <c r="H625" s="6">
        <v>303.93</v>
      </c>
      <c r="I625" s="6">
        <v>30.393000000000001</v>
      </c>
      <c r="J625" s="6">
        <v>273.53700000000003</v>
      </c>
      <c r="K625" s="5" t="s">
        <v>18</v>
      </c>
      <c r="L625" t="s">
        <v>31</v>
      </c>
      <c r="M625" t="s">
        <v>24</v>
      </c>
      <c r="N625" t="s">
        <v>25</v>
      </c>
      <c r="O625" t="s">
        <v>21</v>
      </c>
      <c r="P625" t="s">
        <v>22</v>
      </c>
      <c r="Q625" s="8">
        <f t="shared" si="27"/>
        <v>0.90000000000000013</v>
      </c>
      <c r="R625" t="str">
        <f t="shared" si="28"/>
        <v>123</v>
      </c>
      <c r="S625" t="str">
        <f t="shared" si="29"/>
        <v>123/Not Specified</v>
      </c>
    </row>
    <row r="626" spans="1:19" x14ac:dyDescent="0.3">
      <c r="A626">
        <v>12316</v>
      </c>
      <c r="B626" s="7">
        <v>44714</v>
      </c>
      <c r="C626" t="s">
        <v>1199</v>
      </c>
      <c r="D626" s="4" t="s">
        <v>27</v>
      </c>
      <c r="E626" s="2">
        <v>32</v>
      </c>
      <c r="F626" s="6">
        <v>5.98</v>
      </c>
      <c r="G626" s="6">
        <v>0.06</v>
      </c>
      <c r="H626" s="6">
        <v>179.8784</v>
      </c>
      <c r="I626" s="6">
        <v>19.786624</v>
      </c>
      <c r="J626" s="6">
        <v>160.09177600000001</v>
      </c>
      <c r="K626" s="5" t="s">
        <v>18</v>
      </c>
      <c r="L626" t="s">
        <v>31</v>
      </c>
      <c r="M626" t="s">
        <v>20</v>
      </c>
      <c r="N626" t="s">
        <v>20</v>
      </c>
      <c r="O626" t="s">
        <v>36</v>
      </c>
      <c r="P626" t="s">
        <v>22</v>
      </c>
      <c r="Q626" s="8">
        <f t="shared" si="27"/>
        <v>0.89</v>
      </c>
      <c r="R626" t="str">
        <f t="shared" si="28"/>
        <v>123</v>
      </c>
      <c r="S626" t="str">
        <f t="shared" si="29"/>
        <v>123/Critical</v>
      </c>
    </row>
    <row r="627" spans="1:19" x14ac:dyDescent="0.3">
      <c r="A627">
        <v>12317</v>
      </c>
      <c r="B627" s="7">
        <v>44714</v>
      </c>
      <c r="C627" t="s">
        <v>1211</v>
      </c>
      <c r="D627" s="4" t="s">
        <v>23</v>
      </c>
      <c r="E627" s="2">
        <v>20</v>
      </c>
      <c r="F627" s="6">
        <v>6.48</v>
      </c>
      <c r="G627" s="6">
        <v>0.06</v>
      </c>
      <c r="H627" s="6">
        <v>121.82400000000001</v>
      </c>
      <c r="I627" s="6">
        <v>25.58304</v>
      </c>
      <c r="J627" s="6">
        <v>96.240960000000015</v>
      </c>
      <c r="K627" s="5" t="s">
        <v>18</v>
      </c>
      <c r="L627" t="s">
        <v>31</v>
      </c>
      <c r="M627" t="s">
        <v>49</v>
      </c>
      <c r="N627" t="s">
        <v>49</v>
      </c>
      <c r="O627" t="s">
        <v>36</v>
      </c>
      <c r="P627" t="s">
        <v>22</v>
      </c>
      <c r="Q627" s="8">
        <f t="shared" si="27"/>
        <v>0.79</v>
      </c>
      <c r="R627" t="str">
        <f t="shared" si="28"/>
        <v>123</v>
      </c>
      <c r="S627" t="str">
        <f t="shared" si="29"/>
        <v>123/Not Specified</v>
      </c>
    </row>
    <row r="628" spans="1:19" x14ac:dyDescent="0.3">
      <c r="A628">
        <v>12268</v>
      </c>
      <c r="B628" s="7">
        <v>44713</v>
      </c>
      <c r="C628" t="s">
        <v>51</v>
      </c>
      <c r="D628" s="4" t="s">
        <v>17</v>
      </c>
      <c r="E628" s="2">
        <v>20</v>
      </c>
      <c r="F628" s="6">
        <v>4.84</v>
      </c>
      <c r="G628" s="6">
        <v>0.05</v>
      </c>
      <c r="H628" s="6">
        <v>91.96</v>
      </c>
      <c r="I628" s="6">
        <v>18.391999999999999</v>
      </c>
      <c r="J628" s="6">
        <v>73.567999999999998</v>
      </c>
      <c r="K628" s="5" t="s">
        <v>28</v>
      </c>
      <c r="L628" t="s">
        <v>19</v>
      </c>
      <c r="M628" t="s">
        <v>20</v>
      </c>
      <c r="N628" t="s">
        <v>20</v>
      </c>
      <c r="O628" t="s">
        <v>21</v>
      </c>
      <c r="P628" t="s">
        <v>22</v>
      </c>
      <c r="Q628" s="8">
        <f t="shared" si="27"/>
        <v>0.8</v>
      </c>
      <c r="R628" t="str">
        <f t="shared" si="28"/>
        <v>122</v>
      </c>
      <c r="S628" t="str">
        <f t="shared" si="29"/>
        <v>122/High</v>
      </c>
    </row>
    <row r="629" spans="1:19" x14ac:dyDescent="0.3">
      <c r="A629">
        <v>12269</v>
      </c>
      <c r="B629" s="7">
        <v>44713</v>
      </c>
      <c r="C629" t="s">
        <v>78</v>
      </c>
      <c r="D629" s="4" t="s">
        <v>27</v>
      </c>
      <c r="E629" s="2">
        <v>27</v>
      </c>
      <c r="F629" s="6">
        <v>115.99</v>
      </c>
      <c r="G629" s="6">
        <v>0.03</v>
      </c>
      <c r="H629" s="6">
        <v>3037.7781</v>
      </c>
      <c r="I629" s="6">
        <v>880.95564899999999</v>
      </c>
      <c r="J629" s="6">
        <v>2156.822451</v>
      </c>
      <c r="K629" s="5" t="s">
        <v>18</v>
      </c>
      <c r="L629" t="s">
        <v>31</v>
      </c>
      <c r="M629" t="s">
        <v>39</v>
      </c>
      <c r="N629" t="s">
        <v>38</v>
      </c>
      <c r="O629" t="s">
        <v>33</v>
      </c>
      <c r="P629" t="s">
        <v>66</v>
      </c>
      <c r="Q629" s="8">
        <f t="shared" si="27"/>
        <v>0.71</v>
      </c>
      <c r="R629" t="str">
        <f t="shared" si="28"/>
        <v>122</v>
      </c>
      <c r="S629" t="str">
        <f t="shared" si="29"/>
        <v>122/Critical</v>
      </c>
    </row>
    <row r="630" spans="1:19" x14ac:dyDescent="0.3">
      <c r="A630">
        <v>12270</v>
      </c>
      <c r="B630" s="7">
        <v>44713</v>
      </c>
      <c r="C630" t="s">
        <v>98</v>
      </c>
      <c r="D630" s="4" t="s">
        <v>23</v>
      </c>
      <c r="E630" s="2">
        <v>24</v>
      </c>
      <c r="F630" s="6">
        <v>115.99</v>
      </c>
      <c r="G630" s="6">
        <v>0.06</v>
      </c>
      <c r="H630" s="6">
        <v>2616.7343999999998</v>
      </c>
      <c r="I630" s="6">
        <v>287.84078399999999</v>
      </c>
      <c r="J630" s="6">
        <v>2328.8936159999998</v>
      </c>
      <c r="K630" s="5" t="s">
        <v>18</v>
      </c>
      <c r="L630" t="s">
        <v>31</v>
      </c>
      <c r="M630" t="s">
        <v>24</v>
      </c>
      <c r="N630" t="s">
        <v>25</v>
      </c>
      <c r="O630" t="s">
        <v>33</v>
      </c>
      <c r="P630" t="s">
        <v>66</v>
      </c>
      <c r="Q630" s="8">
        <f t="shared" si="27"/>
        <v>0.89</v>
      </c>
      <c r="R630" t="str">
        <f t="shared" si="28"/>
        <v>122</v>
      </c>
      <c r="S630" t="str">
        <f t="shared" si="29"/>
        <v>122/Not Specified</v>
      </c>
    </row>
    <row r="631" spans="1:19" x14ac:dyDescent="0.3">
      <c r="A631">
        <v>12271</v>
      </c>
      <c r="B631" s="7">
        <v>44713</v>
      </c>
      <c r="C631" t="s">
        <v>137</v>
      </c>
      <c r="D631" s="4" t="s">
        <v>30</v>
      </c>
      <c r="E631" s="2">
        <v>10</v>
      </c>
      <c r="F631" s="6">
        <v>35.99</v>
      </c>
      <c r="G631" s="6">
        <v>0.04</v>
      </c>
      <c r="H631" s="6">
        <v>345.50400000000002</v>
      </c>
      <c r="I631" s="6">
        <v>79.465920000000011</v>
      </c>
      <c r="J631" s="6">
        <v>266.03808000000004</v>
      </c>
      <c r="K631" s="5" t="s">
        <v>18</v>
      </c>
      <c r="L631" t="s">
        <v>80</v>
      </c>
      <c r="M631" t="s">
        <v>55</v>
      </c>
      <c r="N631" t="s">
        <v>55</v>
      </c>
      <c r="O631" t="s">
        <v>33</v>
      </c>
      <c r="P631" t="s">
        <v>66</v>
      </c>
      <c r="Q631" s="8">
        <f t="shared" si="27"/>
        <v>0.77</v>
      </c>
      <c r="R631" t="str">
        <f t="shared" si="28"/>
        <v>122</v>
      </c>
      <c r="S631" t="str">
        <f t="shared" si="29"/>
        <v>122/Low</v>
      </c>
    </row>
    <row r="632" spans="1:19" x14ac:dyDescent="0.3">
      <c r="A632">
        <v>12272</v>
      </c>
      <c r="B632" s="7">
        <v>44713</v>
      </c>
      <c r="C632" t="s">
        <v>143</v>
      </c>
      <c r="D632" t="s">
        <v>27</v>
      </c>
      <c r="E632" s="2">
        <v>27</v>
      </c>
      <c r="F632" s="6">
        <v>20.99</v>
      </c>
      <c r="G632" s="6">
        <v>0.1</v>
      </c>
      <c r="H632" s="6">
        <v>510.0569999999999</v>
      </c>
      <c r="I632" s="6">
        <v>61.206839999999993</v>
      </c>
      <c r="J632" s="6">
        <v>448.8501599999999</v>
      </c>
      <c r="K632" t="s">
        <v>18</v>
      </c>
      <c r="L632" t="s">
        <v>80</v>
      </c>
      <c r="M632" t="s">
        <v>34</v>
      </c>
      <c r="N632" t="s">
        <v>35</v>
      </c>
      <c r="O632" t="s">
        <v>36</v>
      </c>
      <c r="P632" t="s">
        <v>66</v>
      </c>
      <c r="Q632" s="8">
        <f t="shared" si="27"/>
        <v>0.88</v>
      </c>
      <c r="R632" t="str">
        <f t="shared" si="28"/>
        <v>122</v>
      </c>
      <c r="S632" t="str">
        <f t="shared" si="29"/>
        <v>122/Critical</v>
      </c>
    </row>
    <row r="633" spans="1:19" x14ac:dyDescent="0.3">
      <c r="A633">
        <v>12273</v>
      </c>
      <c r="B633" s="7">
        <v>44713</v>
      </c>
      <c r="C633" t="s">
        <v>180</v>
      </c>
      <c r="D633" s="4" t="s">
        <v>41</v>
      </c>
      <c r="E633" s="2">
        <v>4</v>
      </c>
      <c r="F633" s="6">
        <v>6.98</v>
      </c>
      <c r="G633" s="6">
        <v>0.01</v>
      </c>
      <c r="H633" s="6">
        <v>27.640800000000002</v>
      </c>
      <c r="I633" s="6">
        <v>2.7640800000000003</v>
      </c>
      <c r="J633" s="6">
        <v>24.876720000000002</v>
      </c>
      <c r="K633" s="5" t="s">
        <v>18</v>
      </c>
      <c r="L633" t="s">
        <v>19</v>
      </c>
      <c r="M633" t="s">
        <v>20</v>
      </c>
      <c r="N633" t="s">
        <v>20</v>
      </c>
      <c r="O633" t="s">
        <v>33</v>
      </c>
      <c r="P633" t="s">
        <v>22</v>
      </c>
      <c r="Q633" s="8">
        <f t="shared" si="27"/>
        <v>0.9</v>
      </c>
      <c r="R633" t="str">
        <f t="shared" si="28"/>
        <v>122</v>
      </c>
      <c r="S633" t="str">
        <f t="shared" si="29"/>
        <v>122/Medium</v>
      </c>
    </row>
    <row r="634" spans="1:19" x14ac:dyDescent="0.3">
      <c r="A634">
        <v>12274</v>
      </c>
      <c r="B634" s="7">
        <v>44713</v>
      </c>
      <c r="C634" t="s">
        <v>298</v>
      </c>
      <c r="D634" s="4" t="s">
        <v>17</v>
      </c>
      <c r="E634" s="2">
        <v>40</v>
      </c>
      <c r="F634" s="6">
        <v>124.49</v>
      </c>
      <c r="G634" s="6">
        <v>0.01</v>
      </c>
      <c r="H634" s="6">
        <v>4929.8039999999992</v>
      </c>
      <c r="I634" s="6">
        <v>1232.4509999999998</v>
      </c>
      <c r="J634" s="6">
        <v>3697.3529999999992</v>
      </c>
      <c r="K634" s="5" t="s">
        <v>57</v>
      </c>
      <c r="L634" t="s">
        <v>201</v>
      </c>
      <c r="M634" t="s">
        <v>20</v>
      </c>
      <c r="N634" t="s">
        <v>20</v>
      </c>
      <c r="O634" t="s">
        <v>21</v>
      </c>
      <c r="P634" t="s">
        <v>62</v>
      </c>
      <c r="Q634" s="8">
        <f t="shared" si="27"/>
        <v>0.75</v>
      </c>
      <c r="R634" t="str">
        <f t="shared" si="28"/>
        <v>122</v>
      </c>
      <c r="S634" t="str">
        <f t="shared" si="29"/>
        <v>122/High</v>
      </c>
    </row>
    <row r="635" spans="1:19" x14ac:dyDescent="0.3">
      <c r="A635">
        <v>12275</v>
      </c>
      <c r="B635" s="7">
        <v>44713</v>
      </c>
      <c r="C635" t="s">
        <v>352</v>
      </c>
      <c r="D635" s="4" t="s">
        <v>30</v>
      </c>
      <c r="E635" s="2">
        <v>3</v>
      </c>
      <c r="F635" s="6">
        <v>699.99</v>
      </c>
      <c r="G635" s="6">
        <v>0.02</v>
      </c>
      <c r="H635" s="6">
        <v>2057.9706000000001</v>
      </c>
      <c r="I635" s="6">
        <v>391.01441400000004</v>
      </c>
      <c r="J635" s="6">
        <v>1666.9561860000001</v>
      </c>
      <c r="K635" s="5" t="s">
        <v>18</v>
      </c>
      <c r="L635" t="s">
        <v>91</v>
      </c>
      <c r="M635" t="s">
        <v>20</v>
      </c>
      <c r="N635" t="s">
        <v>20</v>
      </c>
      <c r="O635" t="s">
        <v>33</v>
      </c>
      <c r="P635" t="s">
        <v>66</v>
      </c>
      <c r="Q635" s="8">
        <f t="shared" si="27"/>
        <v>0.81</v>
      </c>
      <c r="R635" t="str">
        <f t="shared" si="28"/>
        <v>122</v>
      </c>
      <c r="S635" t="str">
        <f t="shared" si="29"/>
        <v>122/Low</v>
      </c>
    </row>
    <row r="636" spans="1:19" x14ac:dyDescent="0.3">
      <c r="A636">
        <v>12276</v>
      </c>
      <c r="B636" s="7">
        <v>44713</v>
      </c>
      <c r="C636" t="s">
        <v>377</v>
      </c>
      <c r="D636" s="4" t="s">
        <v>27</v>
      </c>
      <c r="E636" s="2">
        <v>16</v>
      </c>
      <c r="F636" s="6">
        <v>14.2</v>
      </c>
      <c r="G636" s="6">
        <v>0.08</v>
      </c>
      <c r="H636" s="6">
        <v>209.024</v>
      </c>
      <c r="I636" s="6">
        <v>50.165759999999999</v>
      </c>
      <c r="J636" s="6">
        <v>158.85824</v>
      </c>
      <c r="K636" s="5" t="s">
        <v>28</v>
      </c>
      <c r="L636" t="s">
        <v>19</v>
      </c>
      <c r="M636" t="s">
        <v>49</v>
      </c>
      <c r="N636" t="s">
        <v>49</v>
      </c>
      <c r="O636" t="s">
        <v>33</v>
      </c>
      <c r="P636" t="s">
        <v>62</v>
      </c>
      <c r="Q636" s="8">
        <f t="shared" si="27"/>
        <v>0.76</v>
      </c>
      <c r="R636" t="str">
        <f t="shared" si="28"/>
        <v>122</v>
      </c>
      <c r="S636" t="str">
        <f t="shared" si="29"/>
        <v>122/Critical</v>
      </c>
    </row>
    <row r="637" spans="1:19" x14ac:dyDescent="0.3">
      <c r="A637">
        <v>12277</v>
      </c>
      <c r="B637" s="7">
        <v>44713</v>
      </c>
      <c r="C637" t="s">
        <v>491</v>
      </c>
      <c r="D637" s="4" t="s">
        <v>17</v>
      </c>
      <c r="E637" s="2">
        <v>48</v>
      </c>
      <c r="F637" s="6">
        <v>10.4</v>
      </c>
      <c r="G637" s="6">
        <v>0.04</v>
      </c>
      <c r="H637" s="6">
        <v>479.23200000000003</v>
      </c>
      <c r="I637" s="6">
        <v>138.97728000000001</v>
      </c>
      <c r="J637" s="6">
        <v>340.25472000000002</v>
      </c>
      <c r="K637" s="5" t="s">
        <v>18</v>
      </c>
      <c r="L637" t="s">
        <v>80</v>
      </c>
      <c r="M637" t="s">
        <v>20</v>
      </c>
      <c r="N637" t="s">
        <v>20</v>
      </c>
      <c r="O637" t="s">
        <v>21</v>
      </c>
      <c r="P637" t="s">
        <v>62</v>
      </c>
      <c r="Q637" s="8">
        <f t="shared" si="27"/>
        <v>0.71</v>
      </c>
      <c r="R637" t="str">
        <f t="shared" si="28"/>
        <v>122</v>
      </c>
      <c r="S637" t="str">
        <f t="shared" si="29"/>
        <v>122/High</v>
      </c>
    </row>
    <row r="638" spans="1:19" x14ac:dyDescent="0.3">
      <c r="A638">
        <v>12278</v>
      </c>
      <c r="B638" s="7">
        <v>44713</v>
      </c>
      <c r="C638" t="s">
        <v>530</v>
      </c>
      <c r="D638" s="4" t="s">
        <v>27</v>
      </c>
      <c r="E638" s="2">
        <v>16</v>
      </c>
      <c r="F638" s="6">
        <v>2.12</v>
      </c>
      <c r="G638" s="6">
        <v>0.02</v>
      </c>
      <c r="H638" s="6">
        <v>33.241599999999998</v>
      </c>
      <c r="I638" s="6">
        <v>8.6428159999999998</v>
      </c>
      <c r="J638" s="6">
        <v>24.598783999999998</v>
      </c>
      <c r="K638" s="5" t="s">
        <v>18</v>
      </c>
      <c r="L638" t="s">
        <v>80</v>
      </c>
      <c r="M638" t="s">
        <v>34</v>
      </c>
      <c r="N638" t="s">
        <v>35</v>
      </c>
      <c r="O638" t="s">
        <v>26</v>
      </c>
      <c r="P638" t="s">
        <v>66</v>
      </c>
      <c r="Q638" s="8">
        <f t="shared" si="27"/>
        <v>0.74</v>
      </c>
      <c r="R638" t="str">
        <f t="shared" si="28"/>
        <v>122</v>
      </c>
      <c r="S638" t="str">
        <f t="shared" si="29"/>
        <v>122/Critical</v>
      </c>
    </row>
    <row r="639" spans="1:19" x14ac:dyDescent="0.3">
      <c r="A639">
        <v>12279</v>
      </c>
      <c r="B639" s="7">
        <v>44713</v>
      </c>
      <c r="C639" t="s">
        <v>578</v>
      </c>
      <c r="D639" s="4" t="s">
        <v>41</v>
      </c>
      <c r="E639" s="2">
        <v>4</v>
      </c>
      <c r="F639" s="6">
        <v>122.99</v>
      </c>
      <c r="G639" s="6">
        <v>7.0000000000000007E-2</v>
      </c>
      <c r="H639" s="6">
        <v>457.52279999999996</v>
      </c>
      <c r="I639" s="6">
        <v>128.10638399999999</v>
      </c>
      <c r="J639" s="6">
        <v>329.41641599999997</v>
      </c>
      <c r="K639" s="5" t="s">
        <v>57</v>
      </c>
      <c r="L639" t="s">
        <v>58</v>
      </c>
      <c r="M639" t="s">
        <v>20</v>
      </c>
      <c r="N639" t="s">
        <v>20</v>
      </c>
      <c r="O639" t="s">
        <v>21</v>
      </c>
      <c r="P639" t="s">
        <v>62</v>
      </c>
      <c r="Q639" s="8">
        <f t="shared" si="27"/>
        <v>0.72</v>
      </c>
      <c r="R639" t="str">
        <f t="shared" si="28"/>
        <v>122</v>
      </c>
      <c r="S639" t="str">
        <f t="shared" si="29"/>
        <v>122/Medium</v>
      </c>
    </row>
    <row r="640" spans="1:19" x14ac:dyDescent="0.3">
      <c r="A640">
        <v>12280</v>
      </c>
      <c r="B640" s="7">
        <v>44713</v>
      </c>
      <c r="C640" t="s">
        <v>635</v>
      </c>
      <c r="D640" s="4" t="s">
        <v>27</v>
      </c>
      <c r="E640" s="2">
        <v>31</v>
      </c>
      <c r="F640" s="6">
        <v>70.98</v>
      </c>
      <c r="G640" s="6">
        <v>0.05</v>
      </c>
      <c r="H640" s="6">
        <v>2090.3609999999999</v>
      </c>
      <c r="I640" s="6">
        <v>229.93970999999999</v>
      </c>
      <c r="J640" s="6">
        <v>1860.4212899999998</v>
      </c>
      <c r="K640" s="5" t="s">
        <v>57</v>
      </c>
      <c r="L640" t="s">
        <v>201</v>
      </c>
      <c r="M640" t="s">
        <v>34</v>
      </c>
      <c r="N640" t="s">
        <v>35</v>
      </c>
      <c r="O640" t="s">
        <v>26</v>
      </c>
      <c r="P640" t="s">
        <v>62</v>
      </c>
      <c r="Q640" s="8">
        <f t="shared" si="27"/>
        <v>0.8899999999999999</v>
      </c>
      <c r="R640" t="str">
        <f t="shared" si="28"/>
        <v>122</v>
      </c>
      <c r="S640" t="str">
        <f t="shared" si="29"/>
        <v>122/Critical</v>
      </c>
    </row>
    <row r="641" spans="1:19" x14ac:dyDescent="0.3">
      <c r="A641">
        <v>12281</v>
      </c>
      <c r="B641" s="7">
        <v>44713</v>
      </c>
      <c r="C641" t="s">
        <v>704</v>
      </c>
      <c r="D641" s="4" t="s">
        <v>41</v>
      </c>
      <c r="E641" s="2">
        <v>3</v>
      </c>
      <c r="F641" s="6">
        <v>4.2</v>
      </c>
      <c r="G641" s="6">
        <v>0.06</v>
      </c>
      <c r="H641" s="6">
        <v>11.844000000000001</v>
      </c>
      <c r="I641" s="6">
        <v>2.9610000000000003</v>
      </c>
      <c r="J641" s="6">
        <v>8.8830000000000009</v>
      </c>
      <c r="K641" s="5" t="s">
        <v>18</v>
      </c>
      <c r="L641" t="s">
        <v>19</v>
      </c>
      <c r="M641" t="s">
        <v>37</v>
      </c>
      <c r="N641" t="s">
        <v>38</v>
      </c>
      <c r="O641" t="s">
        <v>21</v>
      </c>
      <c r="P641" t="s">
        <v>22</v>
      </c>
      <c r="Q641" s="8">
        <f t="shared" si="27"/>
        <v>0.75</v>
      </c>
      <c r="R641" t="str">
        <f t="shared" si="28"/>
        <v>122</v>
      </c>
      <c r="S641" t="str">
        <f t="shared" si="29"/>
        <v>122/Medium</v>
      </c>
    </row>
    <row r="642" spans="1:19" x14ac:dyDescent="0.3">
      <c r="A642">
        <v>12282</v>
      </c>
      <c r="B642" s="7">
        <v>44713</v>
      </c>
      <c r="C642" t="s">
        <v>753</v>
      </c>
      <c r="D642" s="4" t="s">
        <v>30</v>
      </c>
      <c r="E642" s="2">
        <v>14</v>
      </c>
      <c r="F642" s="6">
        <v>5.28</v>
      </c>
      <c r="G642" s="6">
        <v>0.04</v>
      </c>
      <c r="H642" s="6">
        <v>70.963200000000001</v>
      </c>
      <c r="I642" s="6">
        <v>14.192640000000001</v>
      </c>
      <c r="J642" s="6">
        <v>56.770560000000003</v>
      </c>
      <c r="K642" s="5" t="s">
        <v>18</v>
      </c>
      <c r="L642" t="s">
        <v>19</v>
      </c>
      <c r="M642" t="s">
        <v>49</v>
      </c>
      <c r="N642" t="s">
        <v>49</v>
      </c>
      <c r="O642" t="s">
        <v>33</v>
      </c>
      <c r="P642" t="s">
        <v>62</v>
      </c>
      <c r="Q642" s="8">
        <f t="shared" ref="Q642:Q705" si="30">J642/H642</f>
        <v>0.8</v>
      </c>
      <c r="R642" t="str">
        <f t="shared" ref="R642:R705" si="31">LEFT(A642,3)</f>
        <v>122</v>
      </c>
      <c r="S642" t="str">
        <f t="shared" ref="S642:S705" si="32">CONCATENATE(R642,"/",D642)</f>
        <v>122/Low</v>
      </c>
    </row>
    <row r="643" spans="1:19" x14ac:dyDescent="0.3">
      <c r="A643">
        <v>12283</v>
      </c>
      <c r="B643" s="7">
        <v>44713</v>
      </c>
      <c r="C643" t="s">
        <v>763</v>
      </c>
      <c r="D643" s="4" t="s">
        <v>27</v>
      </c>
      <c r="E643" s="2">
        <v>32</v>
      </c>
      <c r="F643" s="6">
        <v>6.74</v>
      </c>
      <c r="G643" s="6">
        <v>0.1</v>
      </c>
      <c r="H643" s="6">
        <v>194.11200000000002</v>
      </c>
      <c r="I643" s="6">
        <v>44.64576000000001</v>
      </c>
      <c r="J643" s="6">
        <v>149.46624000000003</v>
      </c>
      <c r="K643" s="5" t="s">
        <v>18</v>
      </c>
      <c r="L643" t="s">
        <v>19</v>
      </c>
      <c r="M643" t="s">
        <v>55</v>
      </c>
      <c r="N643" t="s">
        <v>55</v>
      </c>
      <c r="O643" t="s">
        <v>26</v>
      </c>
      <c r="P643" t="s">
        <v>22</v>
      </c>
      <c r="Q643" s="8">
        <f t="shared" si="30"/>
        <v>0.77</v>
      </c>
      <c r="R643" t="str">
        <f t="shared" si="31"/>
        <v>122</v>
      </c>
      <c r="S643" t="str">
        <f t="shared" si="32"/>
        <v>122/Critical</v>
      </c>
    </row>
    <row r="644" spans="1:19" x14ac:dyDescent="0.3">
      <c r="A644">
        <v>12284</v>
      </c>
      <c r="B644" s="7">
        <v>44713</v>
      </c>
      <c r="C644" t="s">
        <v>790</v>
      </c>
      <c r="D644" s="4" t="s">
        <v>23</v>
      </c>
      <c r="E644" s="2">
        <v>47</v>
      </c>
      <c r="F644" s="6">
        <v>1.76</v>
      </c>
      <c r="G644" s="6">
        <v>0.01</v>
      </c>
      <c r="H644" s="6">
        <v>81.892799999999994</v>
      </c>
      <c r="I644" s="6">
        <v>13.102848</v>
      </c>
      <c r="J644" s="6">
        <v>68.789952</v>
      </c>
      <c r="K644" s="5" t="s">
        <v>18</v>
      </c>
      <c r="L644" t="s">
        <v>19</v>
      </c>
      <c r="M644" t="s">
        <v>20</v>
      </c>
      <c r="N644" t="s">
        <v>20</v>
      </c>
      <c r="O644" t="s">
        <v>36</v>
      </c>
      <c r="P644" t="s">
        <v>22</v>
      </c>
      <c r="Q644" s="8">
        <f t="shared" si="30"/>
        <v>0.84000000000000008</v>
      </c>
      <c r="R644" t="str">
        <f t="shared" si="31"/>
        <v>122</v>
      </c>
      <c r="S644" t="str">
        <f t="shared" si="32"/>
        <v>122/Not Specified</v>
      </c>
    </row>
    <row r="645" spans="1:19" x14ac:dyDescent="0.3">
      <c r="A645">
        <v>12285</v>
      </c>
      <c r="B645" s="7">
        <v>44713</v>
      </c>
      <c r="C645" t="s">
        <v>791</v>
      </c>
      <c r="D645" s="4" t="s">
        <v>41</v>
      </c>
      <c r="E645" s="2">
        <v>21</v>
      </c>
      <c r="F645" s="6">
        <v>5.84</v>
      </c>
      <c r="G645" s="6">
        <v>0</v>
      </c>
      <c r="H645" s="6">
        <v>122.64</v>
      </c>
      <c r="I645" s="6">
        <v>25.7544</v>
      </c>
      <c r="J645" s="6">
        <v>96.885599999999997</v>
      </c>
      <c r="K645" s="5" t="s">
        <v>28</v>
      </c>
      <c r="L645" t="s">
        <v>19</v>
      </c>
      <c r="M645" t="s">
        <v>20</v>
      </c>
      <c r="N645" t="s">
        <v>20</v>
      </c>
      <c r="O645" t="s">
        <v>21</v>
      </c>
      <c r="P645" t="s">
        <v>22</v>
      </c>
      <c r="Q645" s="8">
        <f t="shared" si="30"/>
        <v>0.78999999999999992</v>
      </c>
      <c r="R645" t="str">
        <f t="shared" si="31"/>
        <v>122</v>
      </c>
      <c r="S645" t="str">
        <f t="shared" si="32"/>
        <v>122/Medium</v>
      </c>
    </row>
    <row r="646" spans="1:19" x14ac:dyDescent="0.3">
      <c r="A646">
        <v>12286</v>
      </c>
      <c r="B646" s="7">
        <v>44713</v>
      </c>
      <c r="C646" t="s">
        <v>806</v>
      </c>
      <c r="D646" s="4" t="s">
        <v>30</v>
      </c>
      <c r="E646" s="2">
        <v>10</v>
      </c>
      <c r="F646" s="6">
        <v>3.28</v>
      </c>
      <c r="G646" s="6">
        <v>7.0000000000000007E-2</v>
      </c>
      <c r="H646" s="6">
        <v>30.503999999999994</v>
      </c>
      <c r="I646" s="6">
        <v>9.1511999999999976</v>
      </c>
      <c r="J646" s="6">
        <v>21.352799999999995</v>
      </c>
      <c r="K646" s="5" t="s">
        <v>18</v>
      </c>
      <c r="L646" t="s">
        <v>19</v>
      </c>
      <c r="M646" t="s">
        <v>20</v>
      </c>
      <c r="N646" t="s">
        <v>20</v>
      </c>
      <c r="O646" t="s">
        <v>21</v>
      </c>
      <c r="P646" t="s">
        <v>22</v>
      </c>
      <c r="Q646" s="8">
        <f t="shared" si="30"/>
        <v>0.7</v>
      </c>
      <c r="R646" t="str">
        <f t="shared" si="31"/>
        <v>122</v>
      </c>
      <c r="S646" t="str">
        <f t="shared" si="32"/>
        <v>122/Low</v>
      </c>
    </row>
    <row r="647" spans="1:19" x14ac:dyDescent="0.3">
      <c r="A647">
        <v>12287</v>
      </c>
      <c r="B647" s="7">
        <v>44713</v>
      </c>
      <c r="C647" t="s">
        <v>937</v>
      </c>
      <c r="D647" s="4" t="s">
        <v>41</v>
      </c>
      <c r="E647" s="2">
        <v>8</v>
      </c>
      <c r="F647" s="6">
        <v>140.97999999999999</v>
      </c>
      <c r="G647" s="6">
        <v>0.04</v>
      </c>
      <c r="H647" s="6">
        <v>1082.7263999999998</v>
      </c>
      <c r="I647" s="6">
        <v>173.23622399999996</v>
      </c>
      <c r="J647" s="6">
        <v>909.49017599999979</v>
      </c>
      <c r="K647" s="5" t="s">
        <v>57</v>
      </c>
      <c r="L647" t="s">
        <v>201</v>
      </c>
      <c r="M647" t="s">
        <v>37</v>
      </c>
      <c r="N647" t="s">
        <v>38</v>
      </c>
      <c r="O647" t="s">
        <v>21</v>
      </c>
      <c r="P647" t="s">
        <v>62</v>
      </c>
      <c r="Q647" s="8">
        <f t="shared" si="30"/>
        <v>0.84</v>
      </c>
      <c r="R647" t="str">
        <f t="shared" si="31"/>
        <v>122</v>
      </c>
      <c r="S647" t="str">
        <f t="shared" si="32"/>
        <v>122/Medium</v>
      </c>
    </row>
    <row r="648" spans="1:19" x14ac:dyDescent="0.3">
      <c r="A648">
        <v>12288</v>
      </c>
      <c r="B648" s="7">
        <v>44713</v>
      </c>
      <c r="C648" t="s">
        <v>955</v>
      </c>
      <c r="D648" s="4" t="s">
        <v>17</v>
      </c>
      <c r="E648" s="2">
        <v>40</v>
      </c>
      <c r="F648" s="6">
        <v>3.75</v>
      </c>
      <c r="G648" s="6">
        <v>0.04</v>
      </c>
      <c r="H648" s="6">
        <v>144</v>
      </c>
      <c r="I648" s="6">
        <v>28.8</v>
      </c>
      <c r="J648" s="6">
        <v>115.2</v>
      </c>
      <c r="K648" s="5" t="s">
        <v>18</v>
      </c>
      <c r="L648" t="s">
        <v>31</v>
      </c>
      <c r="M648" t="s">
        <v>32</v>
      </c>
      <c r="N648" t="s">
        <v>25</v>
      </c>
      <c r="O648" t="s">
        <v>26</v>
      </c>
      <c r="P648" t="s">
        <v>22</v>
      </c>
      <c r="Q648" s="8">
        <f t="shared" si="30"/>
        <v>0.8</v>
      </c>
      <c r="R648" t="str">
        <f t="shared" si="31"/>
        <v>122</v>
      </c>
      <c r="S648" t="str">
        <f t="shared" si="32"/>
        <v>122/High</v>
      </c>
    </row>
    <row r="649" spans="1:19" x14ac:dyDescent="0.3">
      <c r="A649">
        <v>12289</v>
      </c>
      <c r="B649" s="7">
        <v>44713</v>
      </c>
      <c r="C649" t="s">
        <v>956</v>
      </c>
      <c r="D649" s="4" t="s">
        <v>30</v>
      </c>
      <c r="E649" s="2">
        <v>22</v>
      </c>
      <c r="F649" s="6">
        <v>37.94</v>
      </c>
      <c r="G649" s="6">
        <v>0.04</v>
      </c>
      <c r="H649" s="6">
        <v>801.29279999999994</v>
      </c>
      <c r="I649" s="6">
        <v>240.38783999999998</v>
      </c>
      <c r="J649" s="6">
        <v>560.90495999999996</v>
      </c>
      <c r="K649" s="5" t="s">
        <v>28</v>
      </c>
      <c r="L649" t="s">
        <v>19</v>
      </c>
      <c r="M649" t="s">
        <v>34</v>
      </c>
      <c r="N649" t="s">
        <v>35</v>
      </c>
      <c r="O649" t="s">
        <v>33</v>
      </c>
      <c r="P649" t="s">
        <v>22</v>
      </c>
      <c r="Q649" s="8">
        <f t="shared" si="30"/>
        <v>0.7</v>
      </c>
      <c r="R649" t="str">
        <f t="shared" si="31"/>
        <v>122</v>
      </c>
      <c r="S649" t="str">
        <f t="shared" si="32"/>
        <v>122/Low</v>
      </c>
    </row>
    <row r="650" spans="1:19" x14ac:dyDescent="0.3">
      <c r="A650">
        <v>12290</v>
      </c>
      <c r="B650" s="7">
        <v>44713</v>
      </c>
      <c r="C650" t="s">
        <v>1046</v>
      </c>
      <c r="D650" s="4" t="s">
        <v>27</v>
      </c>
      <c r="E650" s="2">
        <v>13</v>
      </c>
      <c r="F650" s="6">
        <v>20.34</v>
      </c>
      <c r="G650" s="6">
        <v>0</v>
      </c>
      <c r="H650" s="6">
        <v>264.42</v>
      </c>
      <c r="I650" s="6">
        <v>68.749200000000002</v>
      </c>
      <c r="J650" s="6">
        <v>195.67080000000001</v>
      </c>
      <c r="K650" s="5" t="s">
        <v>18</v>
      </c>
      <c r="L650" t="s">
        <v>91</v>
      </c>
      <c r="M650" t="s">
        <v>32</v>
      </c>
      <c r="N650" t="s">
        <v>25</v>
      </c>
      <c r="O650" t="s">
        <v>36</v>
      </c>
      <c r="P650" t="s">
        <v>22</v>
      </c>
      <c r="Q650" s="8">
        <f t="shared" si="30"/>
        <v>0.74</v>
      </c>
      <c r="R650" t="str">
        <f t="shared" si="31"/>
        <v>122</v>
      </c>
      <c r="S650" t="str">
        <f t="shared" si="32"/>
        <v>122/Critical</v>
      </c>
    </row>
    <row r="651" spans="1:19" x14ac:dyDescent="0.3">
      <c r="A651">
        <v>12291</v>
      </c>
      <c r="B651" s="7">
        <v>44713</v>
      </c>
      <c r="C651" t="s">
        <v>1049</v>
      </c>
      <c r="D651" s="4" t="s">
        <v>27</v>
      </c>
      <c r="E651" s="2">
        <v>7</v>
      </c>
      <c r="F651" s="6">
        <v>20.98</v>
      </c>
      <c r="G651" s="6">
        <v>0</v>
      </c>
      <c r="H651" s="6">
        <v>146.86000000000001</v>
      </c>
      <c r="I651" s="6">
        <v>20.560400000000001</v>
      </c>
      <c r="J651" s="6">
        <v>126.29960000000001</v>
      </c>
      <c r="K651" s="5" t="s">
        <v>57</v>
      </c>
      <c r="L651" t="s">
        <v>58</v>
      </c>
      <c r="M651" t="s">
        <v>34</v>
      </c>
      <c r="N651" t="s">
        <v>35</v>
      </c>
      <c r="O651" t="s">
        <v>33</v>
      </c>
      <c r="P651" t="s">
        <v>22</v>
      </c>
      <c r="Q651" s="8">
        <f t="shared" si="30"/>
        <v>0.86</v>
      </c>
      <c r="R651" t="str">
        <f t="shared" si="31"/>
        <v>122</v>
      </c>
      <c r="S651" t="str">
        <f t="shared" si="32"/>
        <v>122/Critical</v>
      </c>
    </row>
    <row r="652" spans="1:19" x14ac:dyDescent="0.3">
      <c r="A652">
        <v>12292</v>
      </c>
      <c r="B652" s="7">
        <v>44713</v>
      </c>
      <c r="C652" t="s">
        <v>1078</v>
      </c>
      <c r="D652" s="4" t="s">
        <v>30</v>
      </c>
      <c r="E652" s="2">
        <v>50</v>
      </c>
      <c r="F652" s="6">
        <v>49.99</v>
      </c>
      <c r="G652" s="6">
        <v>0.1</v>
      </c>
      <c r="H652" s="6">
        <v>2249.5500000000002</v>
      </c>
      <c r="I652" s="6">
        <v>472.40550000000002</v>
      </c>
      <c r="J652" s="6">
        <v>1777.1445000000001</v>
      </c>
      <c r="K652" s="5" t="s">
        <v>18</v>
      </c>
      <c r="L652" t="s">
        <v>31</v>
      </c>
      <c r="M652" t="s">
        <v>37</v>
      </c>
      <c r="N652" t="s">
        <v>38</v>
      </c>
      <c r="O652" t="s">
        <v>21</v>
      </c>
      <c r="P652" t="s">
        <v>66</v>
      </c>
      <c r="Q652" s="8">
        <f t="shared" si="30"/>
        <v>0.79</v>
      </c>
      <c r="R652" t="str">
        <f t="shared" si="31"/>
        <v>122</v>
      </c>
      <c r="S652" t="str">
        <f t="shared" si="32"/>
        <v>122/Low</v>
      </c>
    </row>
    <row r="653" spans="1:19" x14ac:dyDescent="0.3">
      <c r="A653">
        <v>12293</v>
      </c>
      <c r="B653" s="7">
        <v>44713</v>
      </c>
      <c r="C653" t="s">
        <v>1124</v>
      </c>
      <c r="D653" s="4" t="s">
        <v>27</v>
      </c>
      <c r="E653" s="2">
        <v>45</v>
      </c>
      <c r="F653" s="6">
        <v>12.28</v>
      </c>
      <c r="G653" s="6">
        <v>0.08</v>
      </c>
      <c r="H653" s="6">
        <v>508.39200000000005</v>
      </c>
      <c r="I653" s="6">
        <v>142.34976000000003</v>
      </c>
      <c r="J653" s="6">
        <v>366.04223999999999</v>
      </c>
      <c r="K653" s="5" t="s">
        <v>18</v>
      </c>
      <c r="L653" t="s">
        <v>31</v>
      </c>
      <c r="M653" t="s">
        <v>24</v>
      </c>
      <c r="N653" t="s">
        <v>25</v>
      </c>
      <c r="O653" t="s">
        <v>33</v>
      </c>
      <c r="P653" t="s">
        <v>22</v>
      </c>
      <c r="Q653" s="8">
        <f t="shared" si="30"/>
        <v>0.71999999999999986</v>
      </c>
      <c r="R653" t="str">
        <f t="shared" si="31"/>
        <v>122</v>
      </c>
      <c r="S653" t="str">
        <f t="shared" si="32"/>
        <v>122/Critical</v>
      </c>
    </row>
    <row r="654" spans="1:19" x14ac:dyDescent="0.3">
      <c r="A654">
        <v>12294</v>
      </c>
      <c r="B654" s="7">
        <v>44713</v>
      </c>
      <c r="C654" t="s">
        <v>1207</v>
      </c>
      <c r="D654" s="4" t="s">
        <v>17</v>
      </c>
      <c r="E654" s="2">
        <v>21</v>
      </c>
      <c r="F654" s="6">
        <v>6.48</v>
      </c>
      <c r="G654" s="6">
        <v>0.09</v>
      </c>
      <c r="H654" s="6">
        <v>123.83280000000002</v>
      </c>
      <c r="I654" s="6">
        <v>29.719872000000006</v>
      </c>
      <c r="J654" s="6">
        <v>94.112928000000011</v>
      </c>
      <c r="K654" s="5" t="s">
        <v>18</v>
      </c>
      <c r="L654" t="s">
        <v>31</v>
      </c>
      <c r="M654" t="s">
        <v>24</v>
      </c>
      <c r="N654" t="s">
        <v>25</v>
      </c>
      <c r="O654" t="s">
        <v>26</v>
      </c>
      <c r="P654" t="s">
        <v>22</v>
      </c>
      <c r="Q654" s="8">
        <f t="shared" si="30"/>
        <v>0.76</v>
      </c>
      <c r="R654" t="str">
        <f t="shared" si="31"/>
        <v>122</v>
      </c>
      <c r="S654" t="str">
        <f t="shared" si="32"/>
        <v>122/High</v>
      </c>
    </row>
    <row r="655" spans="1:19" x14ac:dyDescent="0.3">
      <c r="A655">
        <v>12295</v>
      </c>
      <c r="B655" s="7">
        <v>44713</v>
      </c>
      <c r="C655" t="s">
        <v>1209</v>
      </c>
      <c r="D655" s="4" t="s">
        <v>17</v>
      </c>
      <c r="E655" s="2">
        <v>44</v>
      </c>
      <c r="F655" s="6">
        <v>6.48</v>
      </c>
      <c r="G655" s="6">
        <v>0.04</v>
      </c>
      <c r="H655" s="6">
        <v>273.71519999999998</v>
      </c>
      <c r="I655" s="6">
        <v>76.640255999999994</v>
      </c>
      <c r="J655" s="6">
        <v>197.07494399999999</v>
      </c>
      <c r="K655" s="5" t="s">
        <v>18</v>
      </c>
      <c r="L655" t="s">
        <v>31</v>
      </c>
      <c r="M655" t="s">
        <v>47</v>
      </c>
      <c r="N655" t="s">
        <v>35</v>
      </c>
      <c r="O655" t="s">
        <v>33</v>
      </c>
      <c r="P655" t="s">
        <v>22</v>
      </c>
      <c r="Q655" s="8">
        <f t="shared" si="30"/>
        <v>0.72</v>
      </c>
      <c r="R655" t="str">
        <f t="shared" si="31"/>
        <v>122</v>
      </c>
      <c r="S655" t="str">
        <f t="shared" si="32"/>
        <v>122/High</v>
      </c>
    </row>
    <row r="656" spans="1:19" x14ac:dyDescent="0.3">
      <c r="A656">
        <v>12240</v>
      </c>
      <c r="B656" s="7">
        <v>44712</v>
      </c>
      <c r="C656" t="s">
        <v>125</v>
      </c>
      <c r="D656" s="4" t="s">
        <v>27</v>
      </c>
      <c r="E656" s="2">
        <v>7</v>
      </c>
      <c r="F656" s="6">
        <v>35.99</v>
      </c>
      <c r="G656" s="6">
        <v>0.03</v>
      </c>
      <c r="H656" s="6">
        <v>244.37209999999999</v>
      </c>
      <c r="I656" s="6">
        <v>56.205582999999997</v>
      </c>
      <c r="J656" s="6">
        <v>188.166517</v>
      </c>
      <c r="K656" s="5" t="s">
        <v>18</v>
      </c>
      <c r="L656" t="s">
        <v>80</v>
      </c>
      <c r="M656" t="s">
        <v>34</v>
      </c>
      <c r="N656" t="s">
        <v>35</v>
      </c>
      <c r="O656" t="s">
        <v>26</v>
      </c>
      <c r="P656" t="s">
        <v>66</v>
      </c>
      <c r="Q656" s="8">
        <f t="shared" si="30"/>
        <v>0.77</v>
      </c>
      <c r="R656" t="str">
        <f t="shared" si="31"/>
        <v>122</v>
      </c>
      <c r="S656" t="str">
        <f t="shared" si="32"/>
        <v>122/Critical</v>
      </c>
    </row>
    <row r="657" spans="1:19" x14ac:dyDescent="0.3">
      <c r="A657">
        <v>12241</v>
      </c>
      <c r="B657" s="7">
        <v>44712</v>
      </c>
      <c r="C657" t="s">
        <v>130</v>
      </c>
      <c r="D657" s="4" t="s">
        <v>17</v>
      </c>
      <c r="E657" s="2">
        <v>42</v>
      </c>
      <c r="F657" s="6">
        <v>20.99</v>
      </c>
      <c r="G657" s="6">
        <v>0</v>
      </c>
      <c r="H657" s="6">
        <v>881.57999999999993</v>
      </c>
      <c r="I657" s="6">
        <v>202.76339999999996</v>
      </c>
      <c r="J657" s="6">
        <v>678.81659999999999</v>
      </c>
      <c r="K657" s="5" t="s">
        <v>28</v>
      </c>
      <c r="L657" t="s">
        <v>19</v>
      </c>
      <c r="M657" t="s">
        <v>34</v>
      </c>
      <c r="N657" t="s">
        <v>35</v>
      </c>
      <c r="O657" t="s">
        <v>26</v>
      </c>
      <c r="P657" t="s">
        <v>66</v>
      </c>
      <c r="Q657" s="8">
        <f t="shared" si="30"/>
        <v>0.77</v>
      </c>
      <c r="R657" t="str">
        <f t="shared" si="31"/>
        <v>122</v>
      </c>
      <c r="S657" t="str">
        <f t="shared" si="32"/>
        <v>122/High</v>
      </c>
    </row>
    <row r="658" spans="1:19" x14ac:dyDescent="0.3">
      <c r="A658">
        <v>12242</v>
      </c>
      <c r="B658" s="7">
        <v>44712</v>
      </c>
      <c r="C658" t="s">
        <v>220</v>
      </c>
      <c r="D658" s="4" t="s">
        <v>27</v>
      </c>
      <c r="E658" s="2">
        <v>37</v>
      </c>
      <c r="F658" s="6">
        <v>2.61</v>
      </c>
      <c r="G658" s="6">
        <v>0.09</v>
      </c>
      <c r="H658" s="6">
        <v>87.878699999999995</v>
      </c>
      <c r="I658" s="6">
        <v>24.606036</v>
      </c>
      <c r="J658" s="6">
        <v>63.272663999999992</v>
      </c>
      <c r="K658" s="5" t="s">
        <v>28</v>
      </c>
      <c r="L658" t="s">
        <v>31</v>
      </c>
      <c r="M658" t="s">
        <v>32</v>
      </c>
      <c r="N658" t="s">
        <v>25</v>
      </c>
      <c r="O658" t="s">
        <v>36</v>
      </c>
      <c r="P658" t="s">
        <v>22</v>
      </c>
      <c r="Q658" s="8">
        <f t="shared" si="30"/>
        <v>0.72</v>
      </c>
      <c r="R658" t="str">
        <f t="shared" si="31"/>
        <v>122</v>
      </c>
      <c r="S658" t="str">
        <f t="shared" si="32"/>
        <v>122/Critical</v>
      </c>
    </row>
    <row r="659" spans="1:19" x14ac:dyDescent="0.3">
      <c r="A659">
        <v>12243</v>
      </c>
      <c r="B659" s="7">
        <v>44712</v>
      </c>
      <c r="C659" t="s">
        <v>285</v>
      </c>
      <c r="D659" s="4" t="s">
        <v>30</v>
      </c>
      <c r="E659" s="2">
        <v>43</v>
      </c>
      <c r="F659" s="6">
        <v>54.48</v>
      </c>
      <c r="G659" s="6">
        <v>0.02</v>
      </c>
      <c r="H659" s="6">
        <v>2295.7871999999998</v>
      </c>
      <c r="I659" s="6">
        <v>321.41020800000001</v>
      </c>
      <c r="J659" s="6">
        <v>1974.3769919999997</v>
      </c>
      <c r="K659" s="5" t="s">
        <v>18</v>
      </c>
      <c r="L659" t="s">
        <v>31</v>
      </c>
      <c r="M659" t="s">
        <v>49</v>
      </c>
      <c r="N659" t="s">
        <v>49</v>
      </c>
      <c r="O659" t="s">
        <v>21</v>
      </c>
      <c r="P659" t="s">
        <v>22</v>
      </c>
      <c r="Q659" s="8">
        <f t="shared" si="30"/>
        <v>0.86</v>
      </c>
      <c r="R659" t="str">
        <f t="shared" si="31"/>
        <v>122</v>
      </c>
      <c r="S659" t="str">
        <f t="shared" si="32"/>
        <v>122/Low</v>
      </c>
    </row>
    <row r="660" spans="1:19" x14ac:dyDescent="0.3">
      <c r="A660">
        <v>12244</v>
      </c>
      <c r="B660" s="7">
        <v>44712</v>
      </c>
      <c r="C660" t="s">
        <v>349</v>
      </c>
      <c r="D660" s="4" t="s">
        <v>27</v>
      </c>
      <c r="E660" s="2">
        <v>32</v>
      </c>
      <c r="F660" s="6">
        <v>51.98</v>
      </c>
      <c r="G660" s="6">
        <v>0</v>
      </c>
      <c r="H660" s="6">
        <v>1663.36</v>
      </c>
      <c r="I660" s="6">
        <v>282.77119999999996</v>
      </c>
      <c r="J660" s="6">
        <v>1380.5888</v>
      </c>
      <c r="K660" s="5" t="s">
        <v>18</v>
      </c>
      <c r="L660" t="s">
        <v>65</v>
      </c>
      <c r="M660" t="s">
        <v>20</v>
      </c>
      <c r="N660" t="s">
        <v>20</v>
      </c>
      <c r="O660" t="s">
        <v>21</v>
      </c>
      <c r="P660" t="s">
        <v>66</v>
      </c>
      <c r="Q660" s="8">
        <f t="shared" si="30"/>
        <v>0.83000000000000007</v>
      </c>
      <c r="R660" t="str">
        <f t="shared" si="31"/>
        <v>122</v>
      </c>
      <c r="S660" t="str">
        <f t="shared" si="32"/>
        <v>122/Critical</v>
      </c>
    </row>
    <row r="661" spans="1:19" x14ac:dyDescent="0.3">
      <c r="A661">
        <v>12245</v>
      </c>
      <c r="B661" s="7">
        <v>44712</v>
      </c>
      <c r="C661" t="s">
        <v>483</v>
      </c>
      <c r="D661" t="s">
        <v>17</v>
      </c>
      <c r="E661" s="2">
        <v>35</v>
      </c>
      <c r="F661" s="6">
        <v>17.670000000000002</v>
      </c>
      <c r="G661" s="6">
        <v>0.05</v>
      </c>
      <c r="H661" s="6">
        <v>587.52750000000003</v>
      </c>
      <c r="I661" s="6">
        <v>94.004400000000004</v>
      </c>
      <c r="J661" s="6">
        <v>493.5231</v>
      </c>
      <c r="K661" t="s">
        <v>18</v>
      </c>
      <c r="L661" t="s">
        <v>80</v>
      </c>
      <c r="M661" t="s">
        <v>49</v>
      </c>
      <c r="N661" t="s">
        <v>49</v>
      </c>
      <c r="O661" s="3" t="s">
        <v>33</v>
      </c>
      <c r="P661" t="s">
        <v>62</v>
      </c>
      <c r="Q661" s="8">
        <f t="shared" si="30"/>
        <v>0.84</v>
      </c>
      <c r="R661" t="str">
        <f t="shared" si="31"/>
        <v>122</v>
      </c>
      <c r="S661" t="str">
        <f t="shared" si="32"/>
        <v>122/High</v>
      </c>
    </row>
    <row r="662" spans="1:19" x14ac:dyDescent="0.3">
      <c r="A662">
        <v>12246</v>
      </c>
      <c r="B662" s="7">
        <v>44712</v>
      </c>
      <c r="C662" t="s">
        <v>484</v>
      </c>
      <c r="D662" s="4" t="s">
        <v>30</v>
      </c>
      <c r="E662" s="2">
        <v>43</v>
      </c>
      <c r="F662" s="6">
        <v>25.38</v>
      </c>
      <c r="G662" s="6">
        <v>0.05</v>
      </c>
      <c r="H662" s="6">
        <v>1036.7729999999999</v>
      </c>
      <c r="I662" s="6">
        <v>134.78048999999999</v>
      </c>
      <c r="J662" s="6">
        <v>901.99250999999992</v>
      </c>
      <c r="K662" s="5" t="s">
        <v>18</v>
      </c>
      <c r="L662" t="s">
        <v>80</v>
      </c>
      <c r="M662" t="s">
        <v>24</v>
      </c>
      <c r="N662" t="s">
        <v>25</v>
      </c>
      <c r="O662" t="s">
        <v>21</v>
      </c>
      <c r="P662" t="s">
        <v>62</v>
      </c>
      <c r="Q662" s="8">
        <f t="shared" si="30"/>
        <v>0.87</v>
      </c>
      <c r="R662" t="str">
        <f t="shared" si="31"/>
        <v>122</v>
      </c>
      <c r="S662" t="str">
        <f t="shared" si="32"/>
        <v>122/Low</v>
      </c>
    </row>
    <row r="663" spans="1:19" x14ac:dyDescent="0.3">
      <c r="A663">
        <v>12247</v>
      </c>
      <c r="B663" s="7">
        <v>44712</v>
      </c>
      <c r="C663" t="s">
        <v>515</v>
      </c>
      <c r="D663" s="4" t="s">
        <v>27</v>
      </c>
      <c r="E663" s="2">
        <v>45</v>
      </c>
      <c r="F663" s="6">
        <v>60.22</v>
      </c>
      <c r="G663" s="6">
        <v>0.01</v>
      </c>
      <c r="H663" s="6">
        <v>2682.8009999999999</v>
      </c>
      <c r="I663" s="6">
        <v>643.87224000000003</v>
      </c>
      <c r="J663" s="6">
        <v>2038.9287599999998</v>
      </c>
      <c r="K663" s="5" t="s">
        <v>18</v>
      </c>
      <c r="L663" t="s">
        <v>31</v>
      </c>
      <c r="M663" t="s">
        <v>20</v>
      </c>
      <c r="N663" t="s">
        <v>20</v>
      </c>
      <c r="O663" t="s">
        <v>33</v>
      </c>
      <c r="P663" t="s">
        <v>22</v>
      </c>
      <c r="Q663" s="8">
        <f t="shared" si="30"/>
        <v>0.7599999999999999</v>
      </c>
      <c r="R663" t="str">
        <f t="shared" si="31"/>
        <v>122</v>
      </c>
      <c r="S663" t="str">
        <f t="shared" si="32"/>
        <v>122/Critical</v>
      </c>
    </row>
    <row r="664" spans="1:19" x14ac:dyDescent="0.3">
      <c r="A664">
        <v>12248</v>
      </c>
      <c r="B664" s="7">
        <v>44712</v>
      </c>
      <c r="C664" t="s">
        <v>536</v>
      </c>
      <c r="D664" s="4" t="s">
        <v>41</v>
      </c>
      <c r="E664" s="2">
        <v>24</v>
      </c>
      <c r="F664" s="6">
        <v>420.98</v>
      </c>
      <c r="G664" s="6">
        <v>7.0000000000000007E-2</v>
      </c>
      <c r="H664" s="6">
        <v>9396.2736000000004</v>
      </c>
      <c r="I664" s="6">
        <v>1409.4410399999999</v>
      </c>
      <c r="J664" s="6">
        <v>7986.8325600000007</v>
      </c>
      <c r="K664" s="5" t="s">
        <v>18</v>
      </c>
      <c r="L664" t="s">
        <v>31</v>
      </c>
      <c r="M664" t="s">
        <v>20</v>
      </c>
      <c r="N664" t="s">
        <v>20</v>
      </c>
      <c r="O664" t="s">
        <v>21</v>
      </c>
      <c r="P664" t="s">
        <v>22</v>
      </c>
      <c r="Q664" s="8">
        <f t="shared" si="30"/>
        <v>0.85000000000000009</v>
      </c>
      <c r="R664" t="str">
        <f t="shared" si="31"/>
        <v>122</v>
      </c>
      <c r="S664" t="str">
        <f t="shared" si="32"/>
        <v>122/Medium</v>
      </c>
    </row>
    <row r="665" spans="1:19" x14ac:dyDescent="0.3">
      <c r="A665">
        <v>12249</v>
      </c>
      <c r="B665" s="7">
        <v>44712</v>
      </c>
      <c r="C665" t="s">
        <v>545</v>
      </c>
      <c r="D665" s="4" t="s">
        <v>30</v>
      </c>
      <c r="E665" s="2">
        <v>8</v>
      </c>
      <c r="F665" s="6">
        <v>14.27</v>
      </c>
      <c r="G665" s="6">
        <v>0.05</v>
      </c>
      <c r="H665" s="6">
        <v>108.452</v>
      </c>
      <c r="I665" s="6">
        <v>10.8452</v>
      </c>
      <c r="J665" s="6">
        <v>97.606799999999993</v>
      </c>
      <c r="K665" s="5" t="s">
        <v>18</v>
      </c>
      <c r="L665" t="s">
        <v>31</v>
      </c>
      <c r="M665" t="s">
        <v>34</v>
      </c>
      <c r="N665" t="s">
        <v>35</v>
      </c>
      <c r="O665" t="s">
        <v>33</v>
      </c>
      <c r="P665" t="s">
        <v>22</v>
      </c>
      <c r="Q665" s="8">
        <f t="shared" si="30"/>
        <v>0.89999999999999991</v>
      </c>
      <c r="R665" t="str">
        <f t="shared" si="31"/>
        <v>122</v>
      </c>
      <c r="S665" t="str">
        <f t="shared" si="32"/>
        <v>122/Low</v>
      </c>
    </row>
    <row r="666" spans="1:19" x14ac:dyDescent="0.3">
      <c r="A666">
        <v>12250</v>
      </c>
      <c r="B666" s="7">
        <v>44712</v>
      </c>
      <c r="C666" t="s">
        <v>566</v>
      </c>
      <c r="D666" s="4" t="s">
        <v>23</v>
      </c>
      <c r="E666" s="2">
        <v>32</v>
      </c>
      <c r="F666" s="6">
        <v>99.23</v>
      </c>
      <c r="G666" s="6">
        <v>0.03</v>
      </c>
      <c r="H666" s="6">
        <v>3080.0992000000001</v>
      </c>
      <c r="I666" s="6">
        <v>523.61686399999996</v>
      </c>
      <c r="J666" s="6">
        <v>2556.482336</v>
      </c>
      <c r="K666" s="5" t="s">
        <v>18</v>
      </c>
      <c r="L666" t="s">
        <v>80</v>
      </c>
      <c r="M666" t="s">
        <v>20</v>
      </c>
      <c r="N666" t="s">
        <v>20</v>
      </c>
      <c r="O666" t="s">
        <v>33</v>
      </c>
      <c r="P666" t="s">
        <v>62</v>
      </c>
      <c r="Q666" s="8">
        <f t="shared" si="30"/>
        <v>0.83</v>
      </c>
      <c r="R666" t="str">
        <f t="shared" si="31"/>
        <v>122</v>
      </c>
      <c r="S666" t="str">
        <f t="shared" si="32"/>
        <v>122/Not Specified</v>
      </c>
    </row>
    <row r="667" spans="1:19" x14ac:dyDescent="0.3">
      <c r="A667">
        <v>12251</v>
      </c>
      <c r="B667" s="7">
        <v>44712</v>
      </c>
      <c r="C667" t="s">
        <v>618</v>
      </c>
      <c r="D667" s="4" t="s">
        <v>27</v>
      </c>
      <c r="E667" s="2">
        <v>14</v>
      </c>
      <c r="F667" s="6">
        <v>280.98</v>
      </c>
      <c r="G667" s="6">
        <v>0.02</v>
      </c>
      <c r="H667" s="6">
        <v>3855.0456000000004</v>
      </c>
      <c r="I667" s="6">
        <v>848.11003200000005</v>
      </c>
      <c r="J667" s="6">
        <v>3006.9355680000003</v>
      </c>
      <c r="K667" s="5" t="s">
        <v>57</v>
      </c>
      <c r="L667" t="s">
        <v>58</v>
      </c>
      <c r="M667" t="s">
        <v>39</v>
      </c>
      <c r="N667" t="s">
        <v>38</v>
      </c>
      <c r="O667" t="s">
        <v>26</v>
      </c>
      <c r="P667" t="s">
        <v>62</v>
      </c>
      <c r="Q667" s="8">
        <f t="shared" si="30"/>
        <v>0.78</v>
      </c>
      <c r="R667" t="str">
        <f t="shared" si="31"/>
        <v>122</v>
      </c>
      <c r="S667" t="str">
        <f t="shared" si="32"/>
        <v>122/Critical</v>
      </c>
    </row>
    <row r="668" spans="1:19" x14ac:dyDescent="0.3">
      <c r="A668">
        <v>12252</v>
      </c>
      <c r="B668" s="7">
        <v>44712</v>
      </c>
      <c r="C668" t="s">
        <v>653</v>
      </c>
      <c r="D668" s="4" t="s">
        <v>27</v>
      </c>
      <c r="E668" s="2">
        <v>48</v>
      </c>
      <c r="F668" s="6">
        <v>178.47</v>
      </c>
      <c r="G668" s="6">
        <v>0.08</v>
      </c>
      <c r="H668" s="6">
        <v>7881.2352000000001</v>
      </c>
      <c r="I668" s="6">
        <v>1812.6840960000002</v>
      </c>
      <c r="J668" s="6">
        <v>6068.5511040000001</v>
      </c>
      <c r="K668" s="5" t="s">
        <v>18</v>
      </c>
      <c r="L668" t="s">
        <v>31</v>
      </c>
      <c r="M668" t="s">
        <v>20</v>
      </c>
      <c r="N668" t="s">
        <v>20</v>
      </c>
      <c r="O668" t="s">
        <v>33</v>
      </c>
      <c r="P668" t="s">
        <v>22</v>
      </c>
      <c r="Q668" s="8">
        <f t="shared" si="30"/>
        <v>0.77</v>
      </c>
      <c r="R668" t="str">
        <f t="shared" si="31"/>
        <v>122</v>
      </c>
      <c r="S668" t="str">
        <f t="shared" si="32"/>
        <v>122/Critical</v>
      </c>
    </row>
    <row r="669" spans="1:19" x14ac:dyDescent="0.3">
      <c r="A669">
        <v>12253</v>
      </c>
      <c r="B669" s="7">
        <v>44712</v>
      </c>
      <c r="C669" t="s">
        <v>725</v>
      </c>
      <c r="D669" s="4" t="s">
        <v>27</v>
      </c>
      <c r="E669" s="2">
        <v>16</v>
      </c>
      <c r="F669" s="6">
        <v>71.37</v>
      </c>
      <c r="G669" s="6">
        <v>0.02</v>
      </c>
      <c r="H669" s="6">
        <v>1119.0816</v>
      </c>
      <c r="I669" s="6">
        <v>246.19795200000002</v>
      </c>
      <c r="J669" s="6">
        <v>872.88364799999999</v>
      </c>
      <c r="K669" s="5" t="s">
        <v>18</v>
      </c>
      <c r="L669" t="s">
        <v>91</v>
      </c>
      <c r="M669" t="s">
        <v>24</v>
      </c>
      <c r="N669" t="s">
        <v>25</v>
      </c>
      <c r="O669" t="s">
        <v>36</v>
      </c>
      <c r="P669" t="s">
        <v>62</v>
      </c>
      <c r="Q669" s="8">
        <f t="shared" si="30"/>
        <v>0.78</v>
      </c>
      <c r="R669" t="str">
        <f t="shared" si="31"/>
        <v>122</v>
      </c>
      <c r="S669" t="str">
        <f t="shared" si="32"/>
        <v>122/Critical</v>
      </c>
    </row>
    <row r="670" spans="1:19" x14ac:dyDescent="0.3">
      <c r="A670">
        <v>12254</v>
      </c>
      <c r="B670" s="7">
        <v>44712</v>
      </c>
      <c r="C670" t="s">
        <v>749</v>
      </c>
      <c r="D670" s="4" t="s">
        <v>17</v>
      </c>
      <c r="E670" s="2">
        <v>2</v>
      </c>
      <c r="F670" s="6">
        <v>125.99</v>
      </c>
      <c r="G670" s="6">
        <v>0.01</v>
      </c>
      <c r="H670" s="6">
        <v>249.46019999999999</v>
      </c>
      <c r="I670" s="6">
        <v>47.397438000000001</v>
      </c>
      <c r="J670" s="6">
        <v>202.06276199999999</v>
      </c>
      <c r="K670" s="5" t="s">
        <v>18</v>
      </c>
      <c r="L670" t="s">
        <v>31</v>
      </c>
      <c r="M670" t="s">
        <v>32</v>
      </c>
      <c r="N670" t="s">
        <v>25</v>
      </c>
      <c r="O670" t="s">
        <v>21</v>
      </c>
      <c r="P670" t="s">
        <v>66</v>
      </c>
      <c r="Q670" s="8">
        <f t="shared" si="30"/>
        <v>0.81</v>
      </c>
      <c r="R670" t="str">
        <f t="shared" si="31"/>
        <v>122</v>
      </c>
      <c r="S670" t="str">
        <f t="shared" si="32"/>
        <v>122/High</v>
      </c>
    </row>
    <row r="671" spans="1:19" x14ac:dyDescent="0.3">
      <c r="A671">
        <v>12255</v>
      </c>
      <c r="B671" s="7">
        <v>44712</v>
      </c>
      <c r="C671" t="s">
        <v>768</v>
      </c>
      <c r="D671" s="4" t="s">
        <v>17</v>
      </c>
      <c r="E671" s="2">
        <v>30</v>
      </c>
      <c r="F671" s="6">
        <v>22.98</v>
      </c>
      <c r="G671" s="6">
        <v>0.03</v>
      </c>
      <c r="H671" s="6">
        <v>668.71799999999996</v>
      </c>
      <c r="I671" s="6">
        <v>133.74359999999999</v>
      </c>
      <c r="J671" s="6">
        <v>534.97439999999995</v>
      </c>
      <c r="K671" s="5" t="s">
        <v>18</v>
      </c>
      <c r="L671" t="s">
        <v>80</v>
      </c>
      <c r="M671" t="s">
        <v>20</v>
      </c>
      <c r="N671" t="s">
        <v>20</v>
      </c>
      <c r="O671" t="s">
        <v>36</v>
      </c>
      <c r="P671" t="s">
        <v>66</v>
      </c>
      <c r="Q671" s="8">
        <f t="shared" si="30"/>
        <v>0.79999999999999993</v>
      </c>
      <c r="R671" t="str">
        <f t="shared" si="31"/>
        <v>122</v>
      </c>
      <c r="S671" t="str">
        <f t="shared" si="32"/>
        <v>122/High</v>
      </c>
    </row>
    <row r="672" spans="1:19" x14ac:dyDescent="0.3">
      <c r="A672">
        <v>12256</v>
      </c>
      <c r="B672" s="7">
        <v>44712</v>
      </c>
      <c r="C672" t="s">
        <v>783</v>
      </c>
      <c r="D672" s="4" t="s">
        <v>23</v>
      </c>
      <c r="E672" s="2">
        <v>4</v>
      </c>
      <c r="F672" s="6">
        <v>179.99</v>
      </c>
      <c r="G672" s="6">
        <v>7.0000000000000007E-2</v>
      </c>
      <c r="H672" s="6">
        <v>669.56280000000004</v>
      </c>
      <c r="I672" s="6">
        <v>140.60818800000001</v>
      </c>
      <c r="J672" s="6">
        <v>528.954612</v>
      </c>
      <c r="K672" s="5" t="s">
        <v>28</v>
      </c>
      <c r="L672" t="s">
        <v>31</v>
      </c>
      <c r="M672" t="s">
        <v>49</v>
      </c>
      <c r="N672" t="s">
        <v>49</v>
      </c>
      <c r="O672" t="s">
        <v>26</v>
      </c>
      <c r="P672" t="s">
        <v>66</v>
      </c>
      <c r="Q672" s="8">
        <f t="shared" si="30"/>
        <v>0.78999999999999992</v>
      </c>
      <c r="R672" t="str">
        <f t="shared" si="31"/>
        <v>122</v>
      </c>
      <c r="S672" t="str">
        <f t="shared" si="32"/>
        <v>122/Not Specified</v>
      </c>
    </row>
    <row r="673" spans="1:19" x14ac:dyDescent="0.3">
      <c r="A673">
        <v>12257</v>
      </c>
      <c r="B673" s="7">
        <v>44712</v>
      </c>
      <c r="C673" t="s">
        <v>792</v>
      </c>
      <c r="D673" s="4" t="s">
        <v>30</v>
      </c>
      <c r="E673" s="2">
        <v>9</v>
      </c>
      <c r="F673" s="6">
        <v>5.58</v>
      </c>
      <c r="G673" s="6">
        <v>0</v>
      </c>
      <c r="H673" s="6">
        <v>50.22</v>
      </c>
      <c r="I673" s="6">
        <v>9.0396000000000001</v>
      </c>
      <c r="J673" s="6">
        <v>41.180399999999999</v>
      </c>
      <c r="K673" s="5" t="s">
        <v>18</v>
      </c>
      <c r="L673" t="s">
        <v>19</v>
      </c>
      <c r="M673" t="s">
        <v>20</v>
      </c>
      <c r="N673" t="s">
        <v>20</v>
      </c>
      <c r="O673" t="s">
        <v>36</v>
      </c>
      <c r="P673" t="s">
        <v>22</v>
      </c>
      <c r="Q673" s="8">
        <f t="shared" si="30"/>
        <v>0.82</v>
      </c>
      <c r="R673" t="str">
        <f t="shared" si="31"/>
        <v>122</v>
      </c>
      <c r="S673" t="str">
        <f t="shared" si="32"/>
        <v>122/Low</v>
      </c>
    </row>
    <row r="674" spans="1:19" x14ac:dyDescent="0.3">
      <c r="A674">
        <v>12258</v>
      </c>
      <c r="B674" s="7">
        <v>44712</v>
      </c>
      <c r="C674" t="s">
        <v>799</v>
      </c>
      <c r="D674" s="4" t="s">
        <v>17</v>
      </c>
      <c r="E674" s="2">
        <v>28</v>
      </c>
      <c r="F674" s="6">
        <v>1.76</v>
      </c>
      <c r="G674" s="6">
        <v>0.09</v>
      </c>
      <c r="H674" s="6">
        <v>44.844799999999999</v>
      </c>
      <c r="I674" s="6">
        <v>7.6236159999999993</v>
      </c>
      <c r="J674" s="6">
        <v>37.221184000000001</v>
      </c>
      <c r="K674" s="5" t="s">
        <v>18</v>
      </c>
      <c r="L674" t="s">
        <v>19</v>
      </c>
      <c r="M674" t="s">
        <v>45</v>
      </c>
      <c r="N674" t="s">
        <v>35</v>
      </c>
      <c r="O674" t="s">
        <v>21</v>
      </c>
      <c r="P674" t="s">
        <v>22</v>
      </c>
      <c r="Q674" s="8">
        <f t="shared" si="30"/>
        <v>0.83000000000000007</v>
      </c>
      <c r="R674" t="str">
        <f t="shared" si="31"/>
        <v>122</v>
      </c>
      <c r="S674" t="str">
        <f t="shared" si="32"/>
        <v>122/High</v>
      </c>
    </row>
    <row r="675" spans="1:19" x14ac:dyDescent="0.3">
      <c r="A675">
        <v>12259</v>
      </c>
      <c r="B675" s="7">
        <v>44712</v>
      </c>
      <c r="C675" t="s">
        <v>831</v>
      </c>
      <c r="D675" s="4" t="s">
        <v>27</v>
      </c>
      <c r="E675" s="2">
        <v>15</v>
      </c>
      <c r="F675" s="6">
        <v>3.58</v>
      </c>
      <c r="G675" s="6">
        <v>0.05</v>
      </c>
      <c r="H675" s="6">
        <v>51.015000000000001</v>
      </c>
      <c r="I675" s="6">
        <v>8.6725499999999993</v>
      </c>
      <c r="J675" s="6">
        <v>42.342449999999999</v>
      </c>
      <c r="K675" s="5" t="s">
        <v>18</v>
      </c>
      <c r="L675" t="s">
        <v>19</v>
      </c>
      <c r="M675" t="s">
        <v>49</v>
      </c>
      <c r="N675" t="s">
        <v>49</v>
      </c>
      <c r="O675" t="s">
        <v>33</v>
      </c>
      <c r="P675" t="s">
        <v>22</v>
      </c>
      <c r="Q675" s="8">
        <f t="shared" si="30"/>
        <v>0.83</v>
      </c>
      <c r="R675" t="str">
        <f t="shared" si="31"/>
        <v>122</v>
      </c>
      <c r="S675" t="str">
        <f t="shared" si="32"/>
        <v>122/Critical</v>
      </c>
    </row>
    <row r="676" spans="1:19" x14ac:dyDescent="0.3">
      <c r="A676">
        <v>12260</v>
      </c>
      <c r="B676" s="7">
        <v>44712</v>
      </c>
      <c r="C676" t="s">
        <v>884</v>
      </c>
      <c r="D676" s="4" t="s">
        <v>41</v>
      </c>
      <c r="E676" s="2">
        <v>33</v>
      </c>
      <c r="F676" s="6">
        <v>14.03</v>
      </c>
      <c r="G676" s="6">
        <v>0.04</v>
      </c>
      <c r="H676" s="6">
        <v>444.47039999999993</v>
      </c>
      <c r="I676" s="6">
        <v>111.11759999999998</v>
      </c>
      <c r="J676" s="6">
        <v>333.35279999999995</v>
      </c>
      <c r="K676" s="5" t="s">
        <v>18</v>
      </c>
      <c r="L676" t="s">
        <v>31</v>
      </c>
      <c r="M676" t="s">
        <v>20</v>
      </c>
      <c r="N676" t="s">
        <v>20</v>
      </c>
      <c r="O676" t="s">
        <v>21</v>
      </c>
      <c r="P676" t="s">
        <v>22</v>
      </c>
      <c r="Q676" s="8">
        <f t="shared" si="30"/>
        <v>0.75</v>
      </c>
      <c r="R676" t="str">
        <f t="shared" si="31"/>
        <v>122</v>
      </c>
      <c r="S676" t="str">
        <f t="shared" si="32"/>
        <v>122/Medium</v>
      </c>
    </row>
    <row r="677" spans="1:19" x14ac:dyDescent="0.3">
      <c r="A677">
        <v>12261</v>
      </c>
      <c r="B677" s="7">
        <v>44712</v>
      </c>
      <c r="C677" t="s">
        <v>915</v>
      </c>
      <c r="D677" s="4" t="s">
        <v>23</v>
      </c>
      <c r="E677" s="2">
        <v>10</v>
      </c>
      <c r="F677" s="6">
        <v>95.99</v>
      </c>
      <c r="G677" s="6">
        <v>0.03</v>
      </c>
      <c r="H677" s="6">
        <v>931.10299999999995</v>
      </c>
      <c r="I677" s="6">
        <v>195.53163000000001</v>
      </c>
      <c r="J677" s="6">
        <v>735.57136999999989</v>
      </c>
      <c r="K677" s="5" t="s">
        <v>18</v>
      </c>
      <c r="L677" t="s">
        <v>91</v>
      </c>
      <c r="M677" t="s">
        <v>43</v>
      </c>
      <c r="N677" t="s">
        <v>43</v>
      </c>
      <c r="O677" t="s">
        <v>21</v>
      </c>
      <c r="P677" t="s">
        <v>22</v>
      </c>
      <c r="Q677" s="8">
        <f t="shared" si="30"/>
        <v>0.78999999999999992</v>
      </c>
      <c r="R677" t="str">
        <f t="shared" si="31"/>
        <v>122</v>
      </c>
      <c r="S677" t="str">
        <f t="shared" si="32"/>
        <v>122/Not Specified</v>
      </c>
    </row>
    <row r="678" spans="1:19" x14ac:dyDescent="0.3">
      <c r="A678">
        <v>12262</v>
      </c>
      <c r="B678" s="7">
        <v>44712</v>
      </c>
      <c r="C678" t="s">
        <v>946</v>
      </c>
      <c r="D678" s="4" t="s">
        <v>41</v>
      </c>
      <c r="E678" s="2">
        <v>39</v>
      </c>
      <c r="F678" s="6">
        <v>17.78</v>
      </c>
      <c r="G678" s="6">
        <v>0</v>
      </c>
      <c r="H678" s="6">
        <v>693.42000000000007</v>
      </c>
      <c r="I678" s="6">
        <v>131.74980000000002</v>
      </c>
      <c r="J678" s="6">
        <v>561.67020000000002</v>
      </c>
      <c r="K678" s="5" t="s">
        <v>28</v>
      </c>
      <c r="L678" t="s">
        <v>31</v>
      </c>
      <c r="M678" t="s">
        <v>20</v>
      </c>
      <c r="N678" t="s">
        <v>20</v>
      </c>
      <c r="O678" t="s">
        <v>21</v>
      </c>
      <c r="P678" t="s">
        <v>62</v>
      </c>
      <c r="Q678" s="8">
        <f t="shared" si="30"/>
        <v>0.80999999999999994</v>
      </c>
      <c r="R678" t="str">
        <f t="shared" si="31"/>
        <v>122</v>
      </c>
      <c r="S678" t="str">
        <f t="shared" si="32"/>
        <v>122/Medium</v>
      </c>
    </row>
    <row r="679" spans="1:19" x14ac:dyDescent="0.3">
      <c r="A679">
        <v>12263</v>
      </c>
      <c r="B679" s="7">
        <v>44712</v>
      </c>
      <c r="C679" t="s">
        <v>965</v>
      </c>
      <c r="D679" s="4" t="s">
        <v>30</v>
      </c>
      <c r="E679" s="2">
        <v>23</v>
      </c>
      <c r="F679" s="6">
        <v>19.98</v>
      </c>
      <c r="G679" s="6">
        <v>0.08</v>
      </c>
      <c r="H679" s="6">
        <v>422.77680000000004</v>
      </c>
      <c r="I679" s="6">
        <v>114.14973600000002</v>
      </c>
      <c r="J679" s="6">
        <v>308.62706400000002</v>
      </c>
      <c r="K679" s="5" t="s">
        <v>28</v>
      </c>
      <c r="L679" t="s">
        <v>31</v>
      </c>
      <c r="M679" t="s">
        <v>39</v>
      </c>
      <c r="N679" t="s">
        <v>38</v>
      </c>
      <c r="O679" t="s">
        <v>21</v>
      </c>
      <c r="P679" t="s">
        <v>22</v>
      </c>
      <c r="Q679" s="8">
        <f t="shared" si="30"/>
        <v>0.73</v>
      </c>
      <c r="R679" t="str">
        <f t="shared" si="31"/>
        <v>122</v>
      </c>
      <c r="S679" t="str">
        <f t="shared" si="32"/>
        <v>122/Low</v>
      </c>
    </row>
    <row r="680" spans="1:19" x14ac:dyDescent="0.3">
      <c r="A680">
        <v>12264</v>
      </c>
      <c r="B680" s="7">
        <v>44712</v>
      </c>
      <c r="C680" t="s">
        <v>1006</v>
      </c>
      <c r="D680" s="4" t="s">
        <v>27</v>
      </c>
      <c r="E680" s="2">
        <v>24</v>
      </c>
      <c r="F680" s="6">
        <v>65.989999999999995</v>
      </c>
      <c r="G680" s="6">
        <v>0.03</v>
      </c>
      <c r="H680" s="6">
        <v>1536.2471999999998</v>
      </c>
      <c r="I680" s="6">
        <v>399.42427199999992</v>
      </c>
      <c r="J680" s="6">
        <v>1136.8229279999998</v>
      </c>
      <c r="K680" s="5" t="s">
        <v>18</v>
      </c>
      <c r="L680" t="s">
        <v>31</v>
      </c>
      <c r="M680" t="s">
        <v>24</v>
      </c>
      <c r="N680" t="s">
        <v>25</v>
      </c>
      <c r="O680" t="s">
        <v>21</v>
      </c>
      <c r="P680" t="s">
        <v>66</v>
      </c>
      <c r="Q680" s="8">
        <f t="shared" si="30"/>
        <v>0.74</v>
      </c>
      <c r="R680" t="str">
        <f t="shared" si="31"/>
        <v>122</v>
      </c>
      <c r="S680" t="str">
        <f t="shared" si="32"/>
        <v>122/Critical</v>
      </c>
    </row>
    <row r="681" spans="1:19" x14ac:dyDescent="0.3">
      <c r="A681">
        <v>12265</v>
      </c>
      <c r="B681" s="7">
        <v>44712</v>
      </c>
      <c r="C681" t="s">
        <v>1027</v>
      </c>
      <c r="D681" s="4" t="s">
        <v>17</v>
      </c>
      <c r="E681" s="2">
        <v>8</v>
      </c>
      <c r="F681" s="6">
        <v>205.99</v>
      </c>
      <c r="G681" s="6">
        <v>0.1</v>
      </c>
      <c r="H681" s="6">
        <v>1483.1280000000002</v>
      </c>
      <c r="I681" s="6">
        <v>355.95071999999999</v>
      </c>
      <c r="J681" s="6">
        <v>1127.1772800000001</v>
      </c>
      <c r="K681" s="5" t="s">
        <v>18</v>
      </c>
      <c r="L681" t="s">
        <v>31</v>
      </c>
      <c r="M681" t="s">
        <v>37</v>
      </c>
      <c r="N681" t="s">
        <v>38</v>
      </c>
      <c r="O681" t="s">
        <v>36</v>
      </c>
      <c r="P681" t="s">
        <v>66</v>
      </c>
      <c r="Q681" s="8">
        <f t="shared" si="30"/>
        <v>0.76</v>
      </c>
      <c r="R681" t="str">
        <f t="shared" si="31"/>
        <v>122</v>
      </c>
      <c r="S681" t="str">
        <f t="shared" si="32"/>
        <v>122/High</v>
      </c>
    </row>
    <row r="682" spans="1:19" x14ac:dyDescent="0.3">
      <c r="A682">
        <v>12266</v>
      </c>
      <c r="B682" s="7">
        <v>44712</v>
      </c>
      <c r="C682" t="s">
        <v>1107</v>
      </c>
      <c r="D682" s="4" t="s">
        <v>41</v>
      </c>
      <c r="E682" s="2">
        <v>38</v>
      </c>
      <c r="F682" s="6">
        <v>7.1</v>
      </c>
      <c r="G682" s="6">
        <v>0.1</v>
      </c>
      <c r="H682" s="6">
        <v>242.82000000000002</v>
      </c>
      <c r="I682" s="6">
        <v>41.279400000000003</v>
      </c>
      <c r="J682" s="6">
        <v>201.54060000000001</v>
      </c>
      <c r="K682" s="5" t="s">
        <v>18</v>
      </c>
      <c r="L682" t="s">
        <v>31</v>
      </c>
      <c r="M682" t="s">
        <v>39</v>
      </c>
      <c r="N682" t="s">
        <v>38</v>
      </c>
      <c r="O682" t="s">
        <v>33</v>
      </c>
      <c r="P682" t="s">
        <v>22</v>
      </c>
      <c r="Q682" s="8">
        <f t="shared" si="30"/>
        <v>0.83</v>
      </c>
      <c r="R682" t="str">
        <f t="shared" si="31"/>
        <v>122</v>
      </c>
      <c r="S682" t="str">
        <f t="shared" si="32"/>
        <v>122/Medium</v>
      </c>
    </row>
    <row r="683" spans="1:19" x14ac:dyDescent="0.3">
      <c r="A683">
        <v>12267</v>
      </c>
      <c r="B683" s="7">
        <v>44712</v>
      </c>
      <c r="C683" t="s">
        <v>1122</v>
      </c>
      <c r="D683" s="4" t="s">
        <v>17</v>
      </c>
      <c r="E683" s="2">
        <v>32</v>
      </c>
      <c r="F683" s="6">
        <v>11.34</v>
      </c>
      <c r="G683" s="6">
        <v>0.1</v>
      </c>
      <c r="H683" s="6">
        <v>326.59199999999998</v>
      </c>
      <c r="I683" s="6">
        <v>84.913920000000005</v>
      </c>
      <c r="J683" s="6">
        <v>241.67807999999997</v>
      </c>
      <c r="K683" s="5" t="s">
        <v>18</v>
      </c>
      <c r="L683" t="s">
        <v>31</v>
      </c>
      <c r="M683" t="s">
        <v>49</v>
      </c>
      <c r="N683" t="s">
        <v>49</v>
      </c>
      <c r="O683" t="s">
        <v>21</v>
      </c>
      <c r="P683" t="s">
        <v>22</v>
      </c>
      <c r="Q683" s="8">
        <f t="shared" si="30"/>
        <v>0.73999999999999988</v>
      </c>
      <c r="R683" t="str">
        <f t="shared" si="31"/>
        <v>122</v>
      </c>
      <c r="S683" t="str">
        <f t="shared" si="32"/>
        <v>122/High</v>
      </c>
    </row>
    <row r="684" spans="1:19" x14ac:dyDescent="0.3">
      <c r="A684">
        <v>12228</v>
      </c>
      <c r="B684" s="7">
        <v>44711</v>
      </c>
      <c r="C684" t="s">
        <v>75</v>
      </c>
      <c r="D684" s="4" t="s">
        <v>30</v>
      </c>
      <c r="E684" s="2">
        <v>32</v>
      </c>
      <c r="F684" s="6">
        <v>210.55</v>
      </c>
      <c r="G684" s="6">
        <v>0.1</v>
      </c>
      <c r="H684" s="6">
        <v>6063.84</v>
      </c>
      <c r="I684" s="6">
        <v>1758.5136000000002</v>
      </c>
      <c r="J684" s="6">
        <v>4305.3263999999999</v>
      </c>
      <c r="K684" s="5" t="s">
        <v>18</v>
      </c>
      <c r="L684" t="s">
        <v>31</v>
      </c>
      <c r="M684" t="s">
        <v>20</v>
      </c>
      <c r="N684" t="s">
        <v>20</v>
      </c>
      <c r="O684" t="s">
        <v>26</v>
      </c>
      <c r="P684" t="s">
        <v>22</v>
      </c>
      <c r="Q684" s="8">
        <f t="shared" si="30"/>
        <v>0.71</v>
      </c>
      <c r="R684" t="str">
        <f t="shared" si="31"/>
        <v>122</v>
      </c>
      <c r="S684" t="str">
        <f t="shared" si="32"/>
        <v>122/Low</v>
      </c>
    </row>
    <row r="685" spans="1:19" x14ac:dyDescent="0.3">
      <c r="A685">
        <v>12229</v>
      </c>
      <c r="B685" s="7">
        <v>44711</v>
      </c>
      <c r="C685" t="s">
        <v>141</v>
      </c>
      <c r="D685" s="4" t="s">
        <v>27</v>
      </c>
      <c r="E685" s="2">
        <v>5</v>
      </c>
      <c r="F685" s="6">
        <v>55.99</v>
      </c>
      <c r="G685" s="6">
        <v>0.09</v>
      </c>
      <c r="H685" s="6">
        <v>254.75450000000001</v>
      </c>
      <c r="I685" s="6">
        <v>76.426349999999999</v>
      </c>
      <c r="J685" s="6">
        <v>178.32814999999999</v>
      </c>
      <c r="K685" s="5" t="s">
        <v>18</v>
      </c>
      <c r="L685" t="s">
        <v>80</v>
      </c>
      <c r="M685" t="s">
        <v>34</v>
      </c>
      <c r="N685" t="s">
        <v>35</v>
      </c>
      <c r="O685" t="s">
        <v>33</v>
      </c>
      <c r="P685" t="s">
        <v>66</v>
      </c>
      <c r="Q685" s="8">
        <f t="shared" si="30"/>
        <v>0.7</v>
      </c>
      <c r="R685" t="str">
        <f t="shared" si="31"/>
        <v>122</v>
      </c>
      <c r="S685" t="str">
        <f t="shared" si="32"/>
        <v>122/Critical</v>
      </c>
    </row>
    <row r="686" spans="1:19" x14ac:dyDescent="0.3">
      <c r="A686">
        <v>12230</v>
      </c>
      <c r="B686" s="7">
        <v>44711</v>
      </c>
      <c r="C686" t="s">
        <v>298</v>
      </c>
      <c r="D686" s="4" t="s">
        <v>17</v>
      </c>
      <c r="E686" s="2">
        <v>48</v>
      </c>
      <c r="F686" s="6">
        <v>124.49</v>
      </c>
      <c r="G686" s="6">
        <v>0</v>
      </c>
      <c r="H686" s="6">
        <v>5975.5199999999995</v>
      </c>
      <c r="I686" s="6">
        <v>657.30719999999997</v>
      </c>
      <c r="J686" s="6">
        <v>5318.2127999999993</v>
      </c>
      <c r="K686" s="5" t="s">
        <v>57</v>
      </c>
      <c r="L686" t="s">
        <v>201</v>
      </c>
      <c r="M686" t="s">
        <v>39</v>
      </c>
      <c r="N686" t="s">
        <v>38</v>
      </c>
      <c r="O686" t="s">
        <v>21</v>
      </c>
      <c r="P686" t="s">
        <v>62</v>
      </c>
      <c r="Q686" s="8">
        <f t="shared" si="30"/>
        <v>0.89</v>
      </c>
      <c r="R686" t="str">
        <f t="shared" si="31"/>
        <v>122</v>
      </c>
      <c r="S686" t="str">
        <f t="shared" si="32"/>
        <v>122/High</v>
      </c>
    </row>
    <row r="687" spans="1:19" x14ac:dyDescent="0.3">
      <c r="A687">
        <v>12231</v>
      </c>
      <c r="B687" s="7">
        <v>44711</v>
      </c>
      <c r="C687" t="s">
        <v>395</v>
      </c>
      <c r="D687" s="4" t="s">
        <v>30</v>
      </c>
      <c r="E687" s="2">
        <v>38</v>
      </c>
      <c r="F687" s="6">
        <v>9.77</v>
      </c>
      <c r="G687" s="6">
        <v>0.02</v>
      </c>
      <c r="H687" s="6">
        <v>363.83479999999997</v>
      </c>
      <c r="I687" s="6">
        <v>72.766959999999997</v>
      </c>
      <c r="J687" s="6">
        <v>291.06783999999999</v>
      </c>
      <c r="K687" s="5" t="s">
        <v>18</v>
      </c>
      <c r="L687" t="s">
        <v>65</v>
      </c>
      <c r="M687" t="s">
        <v>20</v>
      </c>
      <c r="N687" t="s">
        <v>20</v>
      </c>
      <c r="O687" t="s">
        <v>36</v>
      </c>
      <c r="P687" t="s">
        <v>62</v>
      </c>
      <c r="Q687" s="8">
        <f t="shared" si="30"/>
        <v>0.8</v>
      </c>
      <c r="R687" t="str">
        <f t="shared" si="31"/>
        <v>122</v>
      </c>
      <c r="S687" t="str">
        <f t="shared" si="32"/>
        <v>122/Low</v>
      </c>
    </row>
    <row r="688" spans="1:19" x14ac:dyDescent="0.3">
      <c r="A688">
        <v>12232</v>
      </c>
      <c r="B688" s="7">
        <v>44711</v>
      </c>
      <c r="C688" t="s">
        <v>487</v>
      </c>
      <c r="D688" s="4" t="s">
        <v>23</v>
      </c>
      <c r="E688" s="2">
        <v>37</v>
      </c>
      <c r="F688" s="6">
        <v>22.23</v>
      </c>
      <c r="G688" s="6">
        <v>0.03</v>
      </c>
      <c r="H688" s="6">
        <v>797.8347</v>
      </c>
      <c r="I688" s="6">
        <v>95.740164000000007</v>
      </c>
      <c r="J688" s="6">
        <v>702.09453599999995</v>
      </c>
      <c r="K688" s="5" t="s">
        <v>28</v>
      </c>
      <c r="L688" t="s">
        <v>80</v>
      </c>
      <c r="M688" t="s">
        <v>32</v>
      </c>
      <c r="N688" t="s">
        <v>25</v>
      </c>
      <c r="O688" t="s">
        <v>33</v>
      </c>
      <c r="P688" t="s">
        <v>62</v>
      </c>
      <c r="Q688" s="8">
        <f t="shared" si="30"/>
        <v>0.87999999999999989</v>
      </c>
      <c r="R688" t="str">
        <f t="shared" si="31"/>
        <v>122</v>
      </c>
      <c r="S688" t="str">
        <f t="shared" si="32"/>
        <v>122/Not Specified</v>
      </c>
    </row>
    <row r="689" spans="1:19" x14ac:dyDescent="0.3">
      <c r="A689">
        <v>12233</v>
      </c>
      <c r="B689" s="7">
        <v>44711</v>
      </c>
      <c r="C689" t="s">
        <v>594</v>
      </c>
      <c r="D689" s="4" t="s">
        <v>30</v>
      </c>
      <c r="E689" s="2">
        <v>28</v>
      </c>
      <c r="F689" s="6">
        <v>34.229999999999997</v>
      </c>
      <c r="G689" s="6">
        <v>0.05</v>
      </c>
      <c r="H689" s="6">
        <v>910.51799999999992</v>
      </c>
      <c r="I689" s="6">
        <v>109.26215999999998</v>
      </c>
      <c r="J689" s="6">
        <v>801.25583999999992</v>
      </c>
      <c r="K689" s="5" t="s">
        <v>18</v>
      </c>
      <c r="L689" t="s">
        <v>31</v>
      </c>
      <c r="M689" t="s">
        <v>34</v>
      </c>
      <c r="N689" t="s">
        <v>35</v>
      </c>
      <c r="O689" t="s">
        <v>36</v>
      </c>
      <c r="P689" t="s">
        <v>62</v>
      </c>
      <c r="Q689" s="8">
        <f t="shared" si="30"/>
        <v>0.88</v>
      </c>
      <c r="R689" t="str">
        <f t="shared" si="31"/>
        <v>122</v>
      </c>
      <c r="S689" t="str">
        <f t="shared" si="32"/>
        <v>122/Low</v>
      </c>
    </row>
    <row r="690" spans="1:19" x14ac:dyDescent="0.3">
      <c r="A690">
        <v>12234</v>
      </c>
      <c r="B690" s="7">
        <v>44711</v>
      </c>
      <c r="C690" t="s">
        <v>617</v>
      </c>
      <c r="D690" s="4" t="s">
        <v>27</v>
      </c>
      <c r="E690" s="2">
        <v>29</v>
      </c>
      <c r="F690" s="6">
        <v>68.81</v>
      </c>
      <c r="G690" s="6">
        <v>0</v>
      </c>
      <c r="H690" s="6">
        <v>1995.49</v>
      </c>
      <c r="I690" s="6">
        <v>598.64699999999993</v>
      </c>
      <c r="J690" s="6">
        <v>1396.8430000000001</v>
      </c>
      <c r="K690" s="5" t="s">
        <v>57</v>
      </c>
      <c r="L690" t="s">
        <v>58</v>
      </c>
      <c r="M690" t="s">
        <v>43</v>
      </c>
      <c r="N690" t="s">
        <v>43</v>
      </c>
      <c r="O690" t="s">
        <v>36</v>
      </c>
      <c r="P690" t="s">
        <v>22</v>
      </c>
      <c r="Q690" s="8">
        <f t="shared" si="30"/>
        <v>0.70000000000000007</v>
      </c>
      <c r="R690" t="str">
        <f t="shared" si="31"/>
        <v>122</v>
      </c>
      <c r="S690" t="str">
        <f t="shared" si="32"/>
        <v>122/Critical</v>
      </c>
    </row>
    <row r="691" spans="1:19" x14ac:dyDescent="0.3">
      <c r="A691">
        <v>12235</v>
      </c>
      <c r="B691" s="7">
        <v>44711</v>
      </c>
      <c r="C691" t="s">
        <v>731</v>
      </c>
      <c r="D691" s="4" t="s">
        <v>30</v>
      </c>
      <c r="E691" s="2">
        <v>23</v>
      </c>
      <c r="F691" s="6">
        <v>80.97</v>
      </c>
      <c r="G691" s="6">
        <v>0.01</v>
      </c>
      <c r="H691" s="6">
        <v>1843.6868999999999</v>
      </c>
      <c r="I691" s="6">
        <v>387.17424899999997</v>
      </c>
      <c r="J691" s="6">
        <v>1456.512651</v>
      </c>
      <c r="K691" s="5" t="s">
        <v>57</v>
      </c>
      <c r="L691" t="s">
        <v>58</v>
      </c>
      <c r="M691" t="s">
        <v>49</v>
      </c>
      <c r="N691" t="s">
        <v>49</v>
      </c>
      <c r="O691" t="s">
        <v>36</v>
      </c>
      <c r="P691" t="s">
        <v>66</v>
      </c>
      <c r="Q691" s="8">
        <f t="shared" si="30"/>
        <v>0.79</v>
      </c>
      <c r="R691" t="str">
        <f t="shared" si="31"/>
        <v>122</v>
      </c>
      <c r="S691" t="str">
        <f t="shared" si="32"/>
        <v>122/Low</v>
      </c>
    </row>
    <row r="692" spans="1:19" x14ac:dyDescent="0.3">
      <c r="A692">
        <v>12236</v>
      </c>
      <c r="B692" s="7">
        <v>44711</v>
      </c>
      <c r="C692" t="s">
        <v>746</v>
      </c>
      <c r="D692" s="4" t="s">
        <v>27</v>
      </c>
      <c r="E692" s="2">
        <v>10</v>
      </c>
      <c r="F692" s="6">
        <v>110.99</v>
      </c>
      <c r="G692" s="6">
        <v>0.01</v>
      </c>
      <c r="H692" s="6">
        <v>1098.8009999999999</v>
      </c>
      <c r="I692" s="6">
        <v>109.88009999999998</v>
      </c>
      <c r="J692" s="6">
        <v>988.92089999999996</v>
      </c>
      <c r="K692" s="5" t="s">
        <v>18</v>
      </c>
      <c r="L692" t="s">
        <v>31</v>
      </c>
      <c r="M692" t="s">
        <v>32</v>
      </c>
      <c r="N692" t="s">
        <v>25</v>
      </c>
      <c r="O692" t="s">
        <v>36</v>
      </c>
      <c r="P692" t="s">
        <v>66</v>
      </c>
      <c r="Q692" s="8">
        <f t="shared" si="30"/>
        <v>0.9</v>
      </c>
      <c r="R692" t="str">
        <f t="shared" si="31"/>
        <v>122</v>
      </c>
      <c r="S692" t="str">
        <f t="shared" si="32"/>
        <v>122/Critical</v>
      </c>
    </row>
    <row r="693" spans="1:19" x14ac:dyDescent="0.3">
      <c r="A693">
        <v>12237</v>
      </c>
      <c r="B693" s="7">
        <v>44711</v>
      </c>
      <c r="C693" t="s">
        <v>903</v>
      </c>
      <c r="D693" s="4" t="s">
        <v>30</v>
      </c>
      <c r="E693" s="2">
        <v>8</v>
      </c>
      <c r="F693" s="6">
        <v>2.74</v>
      </c>
      <c r="G693" s="6">
        <v>0.06</v>
      </c>
      <c r="H693" s="6">
        <v>20.604800000000001</v>
      </c>
      <c r="I693" s="6">
        <v>5.9753920000000003</v>
      </c>
      <c r="J693" s="6">
        <v>14.629408000000002</v>
      </c>
      <c r="K693" s="5" t="s">
        <v>18</v>
      </c>
      <c r="L693" t="s">
        <v>80</v>
      </c>
      <c r="M693" t="s">
        <v>34</v>
      </c>
      <c r="N693" t="s">
        <v>35</v>
      </c>
      <c r="O693" t="s">
        <v>21</v>
      </c>
      <c r="P693" t="s">
        <v>22</v>
      </c>
      <c r="Q693" s="8">
        <f t="shared" si="30"/>
        <v>0.71000000000000008</v>
      </c>
      <c r="R693" t="str">
        <f t="shared" si="31"/>
        <v>122</v>
      </c>
      <c r="S693" t="str">
        <f t="shared" si="32"/>
        <v>122/Low</v>
      </c>
    </row>
    <row r="694" spans="1:19" x14ac:dyDescent="0.3">
      <c r="A694">
        <v>12238</v>
      </c>
      <c r="B694" s="7">
        <v>44711</v>
      </c>
      <c r="C694" t="s">
        <v>1003</v>
      </c>
      <c r="D694" s="4" t="s">
        <v>41</v>
      </c>
      <c r="E694" s="2">
        <v>29</v>
      </c>
      <c r="F694" s="6">
        <v>65.989999999999995</v>
      </c>
      <c r="G694" s="6">
        <v>0.06</v>
      </c>
      <c r="H694" s="6">
        <v>1798.8873999999996</v>
      </c>
      <c r="I694" s="6">
        <v>287.82198399999993</v>
      </c>
      <c r="J694" s="6">
        <v>1511.0654159999997</v>
      </c>
      <c r="K694" s="5" t="s">
        <v>18</v>
      </c>
      <c r="L694" t="s">
        <v>31</v>
      </c>
      <c r="M694" t="s">
        <v>37</v>
      </c>
      <c r="N694" t="s">
        <v>38</v>
      </c>
      <c r="O694" t="s">
        <v>21</v>
      </c>
      <c r="P694" t="s">
        <v>66</v>
      </c>
      <c r="Q694" s="8">
        <f t="shared" si="30"/>
        <v>0.84</v>
      </c>
      <c r="R694" t="str">
        <f t="shared" si="31"/>
        <v>122</v>
      </c>
      <c r="S694" t="str">
        <f t="shared" si="32"/>
        <v>122/Medium</v>
      </c>
    </row>
    <row r="695" spans="1:19" x14ac:dyDescent="0.3">
      <c r="A695">
        <v>12239</v>
      </c>
      <c r="B695" s="7">
        <v>44711</v>
      </c>
      <c r="C695" t="s">
        <v>1167</v>
      </c>
      <c r="D695" s="4" t="s">
        <v>27</v>
      </c>
      <c r="E695" s="2">
        <v>43</v>
      </c>
      <c r="F695" s="6">
        <v>47.9</v>
      </c>
      <c r="G695" s="6">
        <v>0.03</v>
      </c>
      <c r="H695" s="6">
        <v>1997.9089999999999</v>
      </c>
      <c r="I695" s="6">
        <v>399.58179999999999</v>
      </c>
      <c r="J695" s="6">
        <v>1598.3271999999999</v>
      </c>
      <c r="K695" s="5" t="s">
        <v>18</v>
      </c>
      <c r="L695" t="s">
        <v>31</v>
      </c>
      <c r="M695" t="s">
        <v>39</v>
      </c>
      <c r="N695" t="s">
        <v>38</v>
      </c>
      <c r="O695" t="s">
        <v>33</v>
      </c>
      <c r="P695" t="s">
        <v>22</v>
      </c>
      <c r="Q695" s="8">
        <f t="shared" si="30"/>
        <v>0.8</v>
      </c>
      <c r="R695" t="str">
        <f t="shared" si="31"/>
        <v>122</v>
      </c>
      <c r="S695" t="str">
        <f t="shared" si="32"/>
        <v>122/Critical</v>
      </c>
    </row>
    <row r="696" spans="1:19" x14ac:dyDescent="0.3">
      <c r="A696">
        <v>12204</v>
      </c>
      <c r="B696" s="7">
        <v>44710</v>
      </c>
      <c r="C696" t="s">
        <v>117</v>
      </c>
      <c r="D696" s="4" t="s">
        <v>30</v>
      </c>
      <c r="E696" s="2">
        <v>12</v>
      </c>
      <c r="F696" s="6">
        <v>65.989999999999995</v>
      </c>
      <c r="G696" s="6">
        <v>0</v>
      </c>
      <c r="H696" s="6">
        <v>791.87999999999988</v>
      </c>
      <c r="I696" s="6">
        <v>182.13239999999999</v>
      </c>
      <c r="J696" s="6">
        <v>609.74759999999992</v>
      </c>
      <c r="K696" s="5" t="s">
        <v>18</v>
      </c>
      <c r="L696" t="s">
        <v>31</v>
      </c>
      <c r="M696" t="s">
        <v>73</v>
      </c>
      <c r="N696" t="s">
        <v>35</v>
      </c>
      <c r="O696" t="s">
        <v>26</v>
      </c>
      <c r="P696" t="s">
        <v>66</v>
      </c>
      <c r="Q696" s="8">
        <f t="shared" si="30"/>
        <v>0.77</v>
      </c>
      <c r="R696" t="str">
        <f t="shared" si="31"/>
        <v>122</v>
      </c>
      <c r="S696" t="str">
        <f t="shared" si="32"/>
        <v>122/Low</v>
      </c>
    </row>
    <row r="697" spans="1:19" x14ac:dyDescent="0.3">
      <c r="A697">
        <v>12205</v>
      </c>
      <c r="B697" s="7">
        <v>44710</v>
      </c>
      <c r="C697" t="s">
        <v>134</v>
      </c>
      <c r="D697" s="4" t="s">
        <v>23</v>
      </c>
      <c r="E697" s="2">
        <v>34</v>
      </c>
      <c r="F697" s="6">
        <v>35.99</v>
      </c>
      <c r="G697" s="6">
        <v>0.02</v>
      </c>
      <c r="H697" s="6">
        <v>1199.1867999999999</v>
      </c>
      <c r="I697" s="6">
        <v>275.81296399999997</v>
      </c>
      <c r="J697" s="6">
        <v>923.37383599999998</v>
      </c>
      <c r="K697" s="5" t="s">
        <v>18</v>
      </c>
      <c r="L697" t="s">
        <v>31</v>
      </c>
      <c r="M697" t="s">
        <v>49</v>
      </c>
      <c r="N697" t="s">
        <v>49</v>
      </c>
      <c r="O697" t="s">
        <v>26</v>
      </c>
      <c r="P697" t="s">
        <v>66</v>
      </c>
      <c r="Q697" s="8">
        <f t="shared" si="30"/>
        <v>0.77</v>
      </c>
      <c r="R697" t="str">
        <f t="shared" si="31"/>
        <v>122</v>
      </c>
      <c r="S697" t="str">
        <f t="shared" si="32"/>
        <v>122/Not Specified</v>
      </c>
    </row>
    <row r="698" spans="1:19" x14ac:dyDescent="0.3">
      <c r="A698">
        <v>12206</v>
      </c>
      <c r="B698" s="7">
        <v>44710</v>
      </c>
      <c r="C698" t="s">
        <v>186</v>
      </c>
      <c r="D698" s="4" t="s">
        <v>17</v>
      </c>
      <c r="E698" s="2">
        <v>48</v>
      </c>
      <c r="F698" s="6">
        <v>152.47999999999999</v>
      </c>
      <c r="G698" s="6">
        <v>0.04</v>
      </c>
      <c r="H698" s="6">
        <v>7026.2783999999992</v>
      </c>
      <c r="I698" s="6">
        <v>702.62783999999988</v>
      </c>
      <c r="J698" s="6">
        <v>6323.6505599999991</v>
      </c>
      <c r="K698" s="5" t="s">
        <v>18</v>
      </c>
      <c r="L698" t="s">
        <v>31</v>
      </c>
      <c r="M698" t="s">
        <v>45</v>
      </c>
      <c r="N698" t="s">
        <v>35</v>
      </c>
      <c r="O698" t="s">
        <v>33</v>
      </c>
      <c r="P698" t="s">
        <v>66</v>
      </c>
      <c r="Q698" s="8">
        <f t="shared" si="30"/>
        <v>0.9</v>
      </c>
      <c r="R698" t="str">
        <f t="shared" si="31"/>
        <v>122</v>
      </c>
      <c r="S698" t="str">
        <f t="shared" si="32"/>
        <v>122/High</v>
      </c>
    </row>
    <row r="699" spans="1:19" x14ac:dyDescent="0.3">
      <c r="A699">
        <v>12207</v>
      </c>
      <c r="B699" s="7">
        <v>44710</v>
      </c>
      <c r="C699" t="s">
        <v>191</v>
      </c>
      <c r="D699" s="4" t="s">
        <v>17</v>
      </c>
      <c r="E699" s="2">
        <v>8</v>
      </c>
      <c r="F699" s="6">
        <v>12.2</v>
      </c>
      <c r="G699" s="6">
        <v>0</v>
      </c>
      <c r="H699" s="6">
        <v>97.6</v>
      </c>
      <c r="I699" s="6">
        <v>13.663999999999998</v>
      </c>
      <c r="J699" s="6">
        <v>83.935999999999993</v>
      </c>
      <c r="K699" s="5" t="s">
        <v>28</v>
      </c>
      <c r="L699" t="s">
        <v>80</v>
      </c>
      <c r="M699" t="s">
        <v>37</v>
      </c>
      <c r="N699" t="s">
        <v>38</v>
      </c>
      <c r="O699" t="s">
        <v>33</v>
      </c>
      <c r="P699" t="s">
        <v>62</v>
      </c>
      <c r="Q699" s="8">
        <f t="shared" si="30"/>
        <v>0.86</v>
      </c>
      <c r="R699" t="str">
        <f t="shared" si="31"/>
        <v>122</v>
      </c>
      <c r="S699" t="str">
        <f t="shared" si="32"/>
        <v>122/High</v>
      </c>
    </row>
    <row r="700" spans="1:19" x14ac:dyDescent="0.3">
      <c r="A700">
        <v>12208</v>
      </c>
      <c r="B700" s="7">
        <v>44710</v>
      </c>
      <c r="C700" t="s">
        <v>200</v>
      </c>
      <c r="D700" s="4" t="s">
        <v>41</v>
      </c>
      <c r="E700" s="2">
        <v>8</v>
      </c>
      <c r="F700" s="6">
        <v>15.23</v>
      </c>
      <c r="G700" s="6">
        <v>0.03</v>
      </c>
      <c r="H700" s="6">
        <v>118.1848</v>
      </c>
      <c r="I700" s="6">
        <v>17.727719999999998</v>
      </c>
      <c r="J700" s="6">
        <v>100.45707999999999</v>
      </c>
      <c r="K700" s="5" t="s">
        <v>57</v>
      </c>
      <c r="L700" t="s">
        <v>201</v>
      </c>
      <c r="M700" t="s">
        <v>43</v>
      </c>
      <c r="N700" t="s">
        <v>43</v>
      </c>
      <c r="O700" t="s">
        <v>33</v>
      </c>
      <c r="P700" t="s">
        <v>62</v>
      </c>
      <c r="Q700" s="8">
        <f t="shared" si="30"/>
        <v>0.85</v>
      </c>
      <c r="R700" t="str">
        <f t="shared" si="31"/>
        <v>122</v>
      </c>
      <c r="S700" t="str">
        <f t="shared" si="32"/>
        <v>122/Medium</v>
      </c>
    </row>
    <row r="701" spans="1:19" x14ac:dyDescent="0.3">
      <c r="A701">
        <v>12209</v>
      </c>
      <c r="B701" s="7">
        <v>44710</v>
      </c>
      <c r="C701" t="s">
        <v>315</v>
      </c>
      <c r="D701" s="4" t="s">
        <v>27</v>
      </c>
      <c r="E701" s="2">
        <v>16</v>
      </c>
      <c r="F701" s="6">
        <v>9.11</v>
      </c>
      <c r="G701" s="6">
        <v>0.09</v>
      </c>
      <c r="H701" s="6">
        <v>132.64159999999998</v>
      </c>
      <c r="I701" s="6">
        <v>18.569823999999997</v>
      </c>
      <c r="J701" s="6">
        <v>114.07177599999999</v>
      </c>
      <c r="K701" s="5" t="s">
        <v>28</v>
      </c>
      <c r="L701" t="s">
        <v>19</v>
      </c>
      <c r="M701" t="s">
        <v>24</v>
      </c>
      <c r="N701" t="s">
        <v>25</v>
      </c>
      <c r="O701" t="s">
        <v>26</v>
      </c>
      <c r="P701" t="s">
        <v>22</v>
      </c>
      <c r="Q701" s="8">
        <f t="shared" si="30"/>
        <v>0.86</v>
      </c>
      <c r="R701" t="str">
        <f t="shared" si="31"/>
        <v>122</v>
      </c>
      <c r="S701" t="str">
        <f t="shared" si="32"/>
        <v>122/Critical</v>
      </c>
    </row>
    <row r="702" spans="1:19" x14ac:dyDescent="0.3">
      <c r="A702">
        <v>12210</v>
      </c>
      <c r="B702" s="7">
        <v>44710</v>
      </c>
      <c r="C702" t="s">
        <v>443</v>
      </c>
      <c r="D702" s="4" t="s">
        <v>30</v>
      </c>
      <c r="E702" s="2">
        <v>42</v>
      </c>
      <c r="F702" s="6">
        <v>4.1399999999999997</v>
      </c>
      <c r="G702" s="6">
        <v>0.05</v>
      </c>
      <c r="H702" s="6">
        <v>165.18599999999998</v>
      </c>
      <c r="I702" s="6">
        <v>18.170459999999999</v>
      </c>
      <c r="J702" s="6">
        <v>147.01553999999999</v>
      </c>
      <c r="K702" s="5" t="s">
        <v>18</v>
      </c>
      <c r="L702" t="s">
        <v>31</v>
      </c>
      <c r="M702" t="s">
        <v>24</v>
      </c>
      <c r="N702" t="s">
        <v>25</v>
      </c>
      <c r="O702" t="s">
        <v>26</v>
      </c>
      <c r="P702" t="s">
        <v>62</v>
      </c>
      <c r="Q702" s="8">
        <f t="shared" si="30"/>
        <v>0.89</v>
      </c>
      <c r="R702" t="str">
        <f t="shared" si="31"/>
        <v>122</v>
      </c>
      <c r="S702" t="str">
        <f t="shared" si="32"/>
        <v>122/Low</v>
      </c>
    </row>
    <row r="703" spans="1:19" x14ac:dyDescent="0.3">
      <c r="A703">
        <v>12211</v>
      </c>
      <c r="B703" s="7">
        <v>44710</v>
      </c>
      <c r="C703" t="s">
        <v>453</v>
      </c>
      <c r="D703" s="4" t="s">
        <v>41</v>
      </c>
      <c r="E703" s="2">
        <v>1</v>
      </c>
      <c r="F703" s="6">
        <v>5.89</v>
      </c>
      <c r="G703" s="6">
        <v>0.01</v>
      </c>
      <c r="H703" s="6">
        <v>5.8310999999999993</v>
      </c>
      <c r="I703" s="6">
        <v>1.2245309999999998</v>
      </c>
      <c r="J703" s="6">
        <v>4.6065689999999995</v>
      </c>
      <c r="K703" s="5" t="s">
        <v>18</v>
      </c>
      <c r="L703" t="s">
        <v>31</v>
      </c>
      <c r="M703" t="s">
        <v>34</v>
      </c>
      <c r="N703" t="s">
        <v>35</v>
      </c>
      <c r="O703" t="s">
        <v>36</v>
      </c>
      <c r="P703" t="s">
        <v>62</v>
      </c>
      <c r="Q703" s="8">
        <f t="shared" si="30"/>
        <v>0.79</v>
      </c>
      <c r="R703" t="str">
        <f t="shared" si="31"/>
        <v>122</v>
      </c>
      <c r="S703" t="str">
        <f t="shared" si="32"/>
        <v>122/Medium</v>
      </c>
    </row>
    <row r="704" spans="1:19" x14ac:dyDescent="0.3">
      <c r="A704">
        <v>12212</v>
      </c>
      <c r="B704" s="7">
        <v>44710</v>
      </c>
      <c r="C704" t="s">
        <v>498</v>
      </c>
      <c r="D704" s="4" t="s">
        <v>41</v>
      </c>
      <c r="E704" s="2">
        <v>5</v>
      </c>
      <c r="F704" s="6">
        <v>20.95</v>
      </c>
      <c r="G704" s="6">
        <v>0</v>
      </c>
      <c r="H704" s="6">
        <v>104.75</v>
      </c>
      <c r="I704" s="6">
        <v>29.33</v>
      </c>
      <c r="J704" s="6">
        <v>75.42</v>
      </c>
      <c r="K704" s="5" t="s">
        <v>18</v>
      </c>
      <c r="L704" t="s">
        <v>31</v>
      </c>
      <c r="M704" t="s">
        <v>39</v>
      </c>
      <c r="N704" t="s">
        <v>38</v>
      </c>
      <c r="O704" t="s">
        <v>21</v>
      </c>
      <c r="P704" t="s">
        <v>66</v>
      </c>
      <c r="Q704" s="8">
        <f t="shared" si="30"/>
        <v>0.72</v>
      </c>
      <c r="R704" t="str">
        <f t="shared" si="31"/>
        <v>122</v>
      </c>
      <c r="S704" t="str">
        <f t="shared" si="32"/>
        <v>122/Medium</v>
      </c>
    </row>
    <row r="705" spans="1:19" x14ac:dyDescent="0.3">
      <c r="A705">
        <v>12213</v>
      </c>
      <c r="B705" s="7">
        <v>44710</v>
      </c>
      <c r="C705" t="s">
        <v>502</v>
      </c>
      <c r="D705" t="s">
        <v>23</v>
      </c>
      <c r="E705" s="2">
        <v>46</v>
      </c>
      <c r="F705" s="6">
        <v>34.979999999999997</v>
      </c>
      <c r="G705" s="6">
        <v>0.02</v>
      </c>
      <c r="H705" s="6">
        <v>1576.8983999999998</v>
      </c>
      <c r="I705" s="6">
        <v>409.993584</v>
      </c>
      <c r="J705" s="6">
        <v>1166.9048159999998</v>
      </c>
      <c r="K705" t="s">
        <v>28</v>
      </c>
      <c r="L705" t="s">
        <v>31</v>
      </c>
      <c r="M705" t="s">
        <v>37</v>
      </c>
      <c r="N705" t="s">
        <v>38</v>
      </c>
      <c r="O705" t="s">
        <v>36</v>
      </c>
      <c r="P705" t="s">
        <v>66</v>
      </c>
      <c r="Q705" s="8">
        <f t="shared" si="30"/>
        <v>0.73999999999999988</v>
      </c>
      <c r="R705" t="str">
        <f t="shared" si="31"/>
        <v>122</v>
      </c>
      <c r="S705" t="str">
        <f t="shared" si="32"/>
        <v>122/Not Specified</v>
      </c>
    </row>
    <row r="706" spans="1:19" x14ac:dyDescent="0.3">
      <c r="A706">
        <v>12214</v>
      </c>
      <c r="B706" s="7">
        <v>44710</v>
      </c>
      <c r="C706" t="s">
        <v>507</v>
      </c>
      <c r="D706" s="4" t="s">
        <v>41</v>
      </c>
      <c r="E706" s="2">
        <v>31</v>
      </c>
      <c r="F706" s="6">
        <v>32.479999999999997</v>
      </c>
      <c r="G706" s="6">
        <v>0.03</v>
      </c>
      <c r="H706" s="6">
        <v>976.67359999999985</v>
      </c>
      <c r="I706" s="6">
        <v>263.70187199999998</v>
      </c>
      <c r="J706" s="6">
        <v>712.97172799999987</v>
      </c>
      <c r="K706" s="5" t="s">
        <v>28</v>
      </c>
      <c r="L706" t="s">
        <v>91</v>
      </c>
      <c r="M706" t="s">
        <v>32</v>
      </c>
      <c r="N706" t="s">
        <v>25</v>
      </c>
      <c r="O706" t="s">
        <v>33</v>
      </c>
      <c r="P706" t="s">
        <v>22</v>
      </c>
      <c r="Q706" s="8">
        <f t="shared" ref="Q706:Q769" si="33">J706/H706</f>
        <v>0.73</v>
      </c>
      <c r="R706" t="str">
        <f t="shared" ref="R706:R769" si="34">LEFT(A706,3)</f>
        <v>122</v>
      </c>
      <c r="S706" t="str">
        <f t="shared" ref="S706:S769" si="35">CONCATENATE(R706,"/",D706)</f>
        <v>122/Medium</v>
      </c>
    </row>
    <row r="707" spans="1:19" x14ac:dyDescent="0.3">
      <c r="A707">
        <v>12215</v>
      </c>
      <c r="B707" s="7">
        <v>44710</v>
      </c>
      <c r="C707" t="s">
        <v>602</v>
      </c>
      <c r="D707" s="4" t="s">
        <v>17</v>
      </c>
      <c r="E707" s="2">
        <v>31</v>
      </c>
      <c r="F707" s="6">
        <v>8.5</v>
      </c>
      <c r="G707" s="6">
        <v>0.06</v>
      </c>
      <c r="H707" s="6">
        <v>247.69</v>
      </c>
      <c r="I707" s="6">
        <v>61.922499999999999</v>
      </c>
      <c r="J707" s="6">
        <v>185.76749999999998</v>
      </c>
      <c r="K707" s="5" t="s">
        <v>18</v>
      </c>
      <c r="L707" t="s">
        <v>80</v>
      </c>
      <c r="M707" t="s">
        <v>37</v>
      </c>
      <c r="N707" t="s">
        <v>38</v>
      </c>
      <c r="O707" t="s">
        <v>26</v>
      </c>
      <c r="P707" t="s">
        <v>66</v>
      </c>
      <c r="Q707" s="8">
        <f t="shared" si="33"/>
        <v>0.74999999999999989</v>
      </c>
      <c r="R707" t="str">
        <f t="shared" si="34"/>
        <v>122</v>
      </c>
      <c r="S707" t="str">
        <f t="shared" si="35"/>
        <v>122/High</v>
      </c>
    </row>
    <row r="708" spans="1:19" x14ac:dyDescent="0.3">
      <c r="A708">
        <v>12216</v>
      </c>
      <c r="B708" s="7">
        <v>44710</v>
      </c>
      <c r="C708" t="s">
        <v>636</v>
      </c>
      <c r="D708" s="4" t="s">
        <v>17</v>
      </c>
      <c r="E708" s="2">
        <v>37</v>
      </c>
      <c r="F708" s="6">
        <v>216.6</v>
      </c>
      <c r="G708" s="6">
        <v>0.04</v>
      </c>
      <c r="H708" s="6">
        <v>7693.6319999999996</v>
      </c>
      <c r="I708" s="6">
        <v>1307.9174399999999</v>
      </c>
      <c r="J708" s="6">
        <v>6385.7145599999994</v>
      </c>
      <c r="K708" s="5" t="s">
        <v>57</v>
      </c>
      <c r="L708" t="s">
        <v>58</v>
      </c>
      <c r="M708" t="s">
        <v>20</v>
      </c>
      <c r="N708" t="s">
        <v>20</v>
      </c>
      <c r="O708" t="s">
        <v>21</v>
      </c>
      <c r="P708" t="s">
        <v>62</v>
      </c>
      <c r="Q708" s="8">
        <f t="shared" si="33"/>
        <v>0.83</v>
      </c>
      <c r="R708" t="str">
        <f t="shared" si="34"/>
        <v>122</v>
      </c>
      <c r="S708" t="str">
        <f t="shared" si="35"/>
        <v>122/High</v>
      </c>
    </row>
    <row r="709" spans="1:19" x14ac:dyDescent="0.3">
      <c r="A709">
        <v>12217</v>
      </c>
      <c r="B709" s="7">
        <v>44710</v>
      </c>
      <c r="C709" t="s">
        <v>661</v>
      </c>
      <c r="D709" s="4" t="s">
        <v>17</v>
      </c>
      <c r="E709" s="2">
        <v>4</v>
      </c>
      <c r="F709" s="6">
        <v>5.78</v>
      </c>
      <c r="G709" s="6">
        <v>0.06</v>
      </c>
      <c r="H709" s="6">
        <v>21.732800000000001</v>
      </c>
      <c r="I709" s="6">
        <v>4.129232</v>
      </c>
      <c r="J709" s="6">
        <v>17.603568000000003</v>
      </c>
      <c r="K709" s="5" t="s">
        <v>18</v>
      </c>
      <c r="L709" t="s">
        <v>31</v>
      </c>
      <c r="M709" t="s">
        <v>45</v>
      </c>
      <c r="N709" t="s">
        <v>35</v>
      </c>
      <c r="O709" t="s">
        <v>36</v>
      </c>
      <c r="P709" t="s">
        <v>22</v>
      </c>
      <c r="Q709" s="8">
        <f t="shared" si="33"/>
        <v>0.81</v>
      </c>
      <c r="R709" t="str">
        <f t="shared" si="34"/>
        <v>122</v>
      </c>
      <c r="S709" t="str">
        <f t="shared" si="35"/>
        <v>122/High</v>
      </c>
    </row>
    <row r="710" spans="1:19" x14ac:dyDescent="0.3">
      <c r="A710">
        <v>12218</v>
      </c>
      <c r="B710" s="7">
        <v>44710</v>
      </c>
      <c r="C710" t="s">
        <v>716</v>
      </c>
      <c r="D710" s="4" t="s">
        <v>23</v>
      </c>
      <c r="E710" s="2">
        <v>15</v>
      </c>
      <c r="F710" s="6">
        <v>73.98</v>
      </c>
      <c r="G710" s="6">
        <v>0</v>
      </c>
      <c r="H710" s="6">
        <v>1109.7</v>
      </c>
      <c r="I710" s="6">
        <v>221.94</v>
      </c>
      <c r="J710" s="6">
        <v>887.76</v>
      </c>
      <c r="K710" s="5" t="s">
        <v>18</v>
      </c>
      <c r="L710" t="s">
        <v>31</v>
      </c>
      <c r="M710" t="s">
        <v>24</v>
      </c>
      <c r="N710" t="s">
        <v>25</v>
      </c>
      <c r="O710" t="s">
        <v>36</v>
      </c>
      <c r="P710" t="s">
        <v>66</v>
      </c>
      <c r="Q710" s="8">
        <f t="shared" si="33"/>
        <v>0.79999999999999993</v>
      </c>
      <c r="R710" t="str">
        <f t="shared" si="34"/>
        <v>122</v>
      </c>
      <c r="S710" t="str">
        <f t="shared" si="35"/>
        <v>122/Not Specified</v>
      </c>
    </row>
    <row r="711" spans="1:19" x14ac:dyDescent="0.3">
      <c r="A711">
        <v>12219</v>
      </c>
      <c r="B711" s="7">
        <v>44710</v>
      </c>
      <c r="C711" t="s">
        <v>810</v>
      </c>
      <c r="D711" s="4" t="s">
        <v>30</v>
      </c>
      <c r="E711" s="2">
        <v>21</v>
      </c>
      <c r="F711" s="6">
        <v>3.28</v>
      </c>
      <c r="G711" s="6">
        <v>0.09</v>
      </c>
      <c r="H711" s="6">
        <v>62.680799999999998</v>
      </c>
      <c r="I711" s="6">
        <v>15.043391999999999</v>
      </c>
      <c r="J711" s="6">
        <v>47.637408000000001</v>
      </c>
      <c r="K711" s="5" t="s">
        <v>18</v>
      </c>
      <c r="L711" t="s">
        <v>19</v>
      </c>
      <c r="M711" t="s">
        <v>20</v>
      </c>
      <c r="N711" t="s">
        <v>20</v>
      </c>
      <c r="O711" t="s">
        <v>21</v>
      </c>
      <c r="P711" t="s">
        <v>22</v>
      </c>
      <c r="Q711" s="8">
        <f t="shared" si="33"/>
        <v>0.76</v>
      </c>
      <c r="R711" t="str">
        <f t="shared" si="34"/>
        <v>122</v>
      </c>
      <c r="S711" t="str">
        <f t="shared" si="35"/>
        <v>122/Low</v>
      </c>
    </row>
    <row r="712" spans="1:19" x14ac:dyDescent="0.3">
      <c r="A712">
        <v>12220</v>
      </c>
      <c r="B712" s="7">
        <v>44710</v>
      </c>
      <c r="C712" t="s">
        <v>898</v>
      </c>
      <c r="D712" s="4" t="s">
        <v>30</v>
      </c>
      <c r="E712" s="2">
        <v>46</v>
      </c>
      <c r="F712" s="6">
        <v>1.76</v>
      </c>
      <c r="G712" s="6">
        <v>0.03</v>
      </c>
      <c r="H712" s="6">
        <v>78.531199999999998</v>
      </c>
      <c r="I712" s="6">
        <v>21.988735999999999</v>
      </c>
      <c r="J712" s="6">
        <v>56.542463999999995</v>
      </c>
      <c r="K712" s="5" t="s">
        <v>18</v>
      </c>
      <c r="L712" t="s">
        <v>31</v>
      </c>
      <c r="M712" t="s">
        <v>45</v>
      </c>
      <c r="N712" t="s">
        <v>35</v>
      </c>
      <c r="O712" t="s">
        <v>26</v>
      </c>
      <c r="P712" t="s">
        <v>62</v>
      </c>
      <c r="Q712" s="8">
        <f t="shared" si="33"/>
        <v>0.72</v>
      </c>
      <c r="R712" t="str">
        <f t="shared" si="34"/>
        <v>122</v>
      </c>
      <c r="S712" t="str">
        <f t="shared" si="35"/>
        <v>122/Low</v>
      </c>
    </row>
    <row r="713" spans="1:19" x14ac:dyDescent="0.3">
      <c r="A713">
        <v>12221</v>
      </c>
      <c r="B713" s="7">
        <v>44710</v>
      </c>
      <c r="C713" t="s">
        <v>930</v>
      </c>
      <c r="D713" t="s">
        <v>41</v>
      </c>
      <c r="E713" s="2">
        <v>47</v>
      </c>
      <c r="F713" s="6">
        <v>328.14</v>
      </c>
      <c r="G713" s="6">
        <v>0.06</v>
      </c>
      <c r="H713" s="6">
        <v>14497.225199999999</v>
      </c>
      <c r="I713" s="6">
        <v>4204.1953079999994</v>
      </c>
      <c r="J713" s="6">
        <v>10293.029891999999</v>
      </c>
      <c r="K713" t="s">
        <v>57</v>
      </c>
      <c r="L713" t="s">
        <v>58</v>
      </c>
      <c r="M713" t="s">
        <v>32</v>
      </c>
      <c r="N713" t="s">
        <v>25</v>
      </c>
      <c r="O713" s="3" t="s">
        <v>36</v>
      </c>
      <c r="P713" t="s">
        <v>22</v>
      </c>
      <c r="Q713" s="8">
        <f t="shared" si="33"/>
        <v>0.71</v>
      </c>
      <c r="R713" t="str">
        <f t="shared" si="34"/>
        <v>122</v>
      </c>
      <c r="S713" t="str">
        <f t="shared" si="35"/>
        <v>122/Medium</v>
      </c>
    </row>
    <row r="714" spans="1:19" x14ac:dyDescent="0.3">
      <c r="A714">
        <v>12222</v>
      </c>
      <c r="B714" s="7">
        <v>44710</v>
      </c>
      <c r="C714" t="s">
        <v>1002</v>
      </c>
      <c r="D714" s="4" t="s">
        <v>17</v>
      </c>
      <c r="E714" s="2">
        <v>39</v>
      </c>
      <c r="F714" s="6">
        <v>125.99</v>
      </c>
      <c r="G714" s="6">
        <v>0.06</v>
      </c>
      <c r="H714" s="6">
        <v>4618.7933999999996</v>
      </c>
      <c r="I714" s="6">
        <v>1200.8862839999999</v>
      </c>
      <c r="J714" s="6">
        <v>3417.9071159999994</v>
      </c>
      <c r="K714" s="5" t="s">
        <v>18</v>
      </c>
      <c r="L714" t="s">
        <v>31</v>
      </c>
      <c r="M714" t="s">
        <v>20</v>
      </c>
      <c r="N714" t="s">
        <v>20</v>
      </c>
      <c r="O714" t="s">
        <v>33</v>
      </c>
      <c r="P714" t="s">
        <v>66</v>
      </c>
      <c r="Q714" s="8">
        <f t="shared" si="33"/>
        <v>0.74</v>
      </c>
      <c r="R714" t="str">
        <f t="shared" si="34"/>
        <v>122</v>
      </c>
      <c r="S714" t="str">
        <f t="shared" si="35"/>
        <v>122/High</v>
      </c>
    </row>
    <row r="715" spans="1:19" x14ac:dyDescent="0.3">
      <c r="A715">
        <v>12223</v>
      </c>
      <c r="B715" s="7">
        <v>44710</v>
      </c>
      <c r="C715" t="s">
        <v>1023</v>
      </c>
      <c r="D715" s="4" t="s">
        <v>23</v>
      </c>
      <c r="E715" s="2">
        <v>39</v>
      </c>
      <c r="F715" s="6">
        <v>155.99</v>
      </c>
      <c r="G715" s="6">
        <v>0.09</v>
      </c>
      <c r="H715" s="6">
        <v>5536.0851000000011</v>
      </c>
      <c r="I715" s="6">
        <v>1051.8561690000001</v>
      </c>
      <c r="J715" s="6">
        <v>4484.2289310000015</v>
      </c>
      <c r="K715" s="5" t="s">
        <v>18</v>
      </c>
      <c r="L715" t="s">
        <v>31</v>
      </c>
      <c r="M715" t="s">
        <v>37</v>
      </c>
      <c r="N715" t="s">
        <v>38</v>
      </c>
      <c r="O715" t="s">
        <v>21</v>
      </c>
      <c r="P715" t="s">
        <v>66</v>
      </c>
      <c r="Q715" s="8">
        <f t="shared" si="33"/>
        <v>0.81</v>
      </c>
      <c r="R715" t="str">
        <f t="shared" si="34"/>
        <v>122</v>
      </c>
      <c r="S715" t="str">
        <f t="shared" si="35"/>
        <v>122/Not Specified</v>
      </c>
    </row>
    <row r="716" spans="1:19" x14ac:dyDescent="0.3">
      <c r="A716">
        <v>12224</v>
      </c>
      <c r="B716" s="7">
        <v>44710</v>
      </c>
      <c r="C716" t="s">
        <v>1101</v>
      </c>
      <c r="D716" s="4" t="s">
        <v>17</v>
      </c>
      <c r="E716" s="2">
        <v>24</v>
      </c>
      <c r="F716" s="6">
        <v>5.28</v>
      </c>
      <c r="G716" s="6">
        <v>0.04</v>
      </c>
      <c r="H716" s="6">
        <v>121.65119999999999</v>
      </c>
      <c r="I716" s="6">
        <v>35.278847999999996</v>
      </c>
      <c r="J716" s="6">
        <v>86.372351999999992</v>
      </c>
      <c r="K716" s="5" t="s">
        <v>18</v>
      </c>
      <c r="L716" t="s">
        <v>31</v>
      </c>
      <c r="M716" t="s">
        <v>37</v>
      </c>
      <c r="N716" t="s">
        <v>38</v>
      </c>
      <c r="O716" t="s">
        <v>36</v>
      </c>
      <c r="P716" t="s">
        <v>22</v>
      </c>
      <c r="Q716" s="8">
        <f t="shared" si="33"/>
        <v>0.71</v>
      </c>
      <c r="R716" t="str">
        <f t="shared" si="34"/>
        <v>122</v>
      </c>
      <c r="S716" t="str">
        <f t="shared" si="35"/>
        <v>122/High</v>
      </c>
    </row>
    <row r="717" spans="1:19" x14ac:dyDescent="0.3">
      <c r="A717">
        <v>12225</v>
      </c>
      <c r="B717" s="7">
        <v>44710</v>
      </c>
      <c r="C717" t="s">
        <v>1127</v>
      </c>
      <c r="D717" s="4" t="s">
        <v>27</v>
      </c>
      <c r="E717" s="2">
        <v>31</v>
      </c>
      <c r="F717" s="6">
        <v>48.04</v>
      </c>
      <c r="G717" s="6">
        <v>7.0000000000000007E-2</v>
      </c>
      <c r="H717" s="6">
        <v>1384.9931999999999</v>
      </c>
      <c r="I717" s="6">
        <v>249.298776</v>
      </c>
      <c r="J717" s="6">
        <v>1135.6944239999998</v>
      </c>
      <c r="K717" s="5" t="s">
        <v>18</v>
      </c>
      <c r="L717" t="s">
        <v>31</v>
      </c>
      <c r="M717" t="s">
        <v>20</v>
      </c>
      <c r="N717" t="s">
        <v>20</v>
      </c>
      <c r="O717" t="s">
        <v>21</v>
      </c>
      <c r="P717" t="s">
        <v>22</v>
      </c>
      <c r="Q717" s="8">
        <f t="shared" si="33"/>
        <v>0.82</v>
      </c>
      <c r="R717" t="str">
        <f t="shared" si="34"/>
        <v>122</v>
      </c>
      <c r="S717" t="str">
        <f t="shared" si="35"/>
        <v>122/Critical</v>
      </c>
    </row>
    <row r="718" spans="1:19" x14ac:dyDescent="0.3">
      <c r="A718">
        <v>12226</v>
      </c>
      <c r="B718" s="7">
        <v>44710</v>
      </c>
      <c r="C718" t="s">
        <v>1168</v>
      </c>
      <c r="D718" s="4" t="s">
        <v>30</v>
      </c>
      <c r="E718" s="2">
        <v>42</v>
      </c>
      <c r="F718" s="6">
        <v>18.97</v>
      </c>
      <c r="G718" s="6">
        <v>0.01</v>
      </c>
      <c r="H718" s="6">
        <v>788.77260000000001</v>
      </c>
      <c r="I718" s="6">
        <v>102.54043799999999</v>
      </c>
      <c r="J718" s="6">
        <v>686.23216200000002</v>
      </c>
      <c r="K718" s="5" t="s">
        <v>18</v>
      </c>
      <c r="L718" t="s">
        <v>31</v>
      </c>
      <c r="M718" t="s">
        <v>24</v>
      </c>
      <c r="N718" t="s">
        <v>25</v>
      </c>
      <c r="O718" t="s">
        <v>33</v>
      </c>
      <c r="P718" t="s">
        <v>22</v>
      </c>
      <c r="Q718" s="8">
        <f t="shared" si="33"/>
        <v>0.87</v>
      </c>
      <c r="R718" t="str">
        <f t="shared" si="34"/>
        <v>122</v>
      </c>
      <c r="S718" t="str">
        <f t="shared" si="35"/>
        <v>122/Low</v>
      </c>
    </row>
    <row r="719" spans="1:19" x14ac:dyDescent="0.3">
      <c r="A719">
        <v>12227</v>
      </c>
      <c r="B719" s="7">
        <v>44710</v>
      </c>
      <c r="C719" t="s">
        <v>1208</v>
      </c>
      <c r="D719" s="4" t="s">
        <v>30</v>
      </c>
      <c r="E719" s="2">
        <v>34</v>
      </c>
      <c r="F719" s="6">
        <v>6.48</v>
      </c>
      <c r="G719" s="6">
        <v>0.04</v>
      </c>
      <c r="H719" s="6">
        <v>211.50720000000001</v>
      </c>
      <c r="I719" s="6">
        <v>29.611008000000002</v>
      </c>
      <c r="J719" s="6">
        <v>181.89619200000001</v>
      </c>
      <c r="K719" s="5" t="s">
        <v>18</v>
      </c>
      <c r="L719" t="s">
        <v>31</v>
      </c>
      <c r="M719" t="s">
        <v>24</v>
      </c>
      <c r="N719" t="s">
        <v>25</v>
      </c>
      <c r="O719" t="s">
        <v>21</v>
      </c>
      <c r="P719" t="s">
        <v>22</v>
      </c>
      <c r="Q719" s="8">
        <f t="shared" si="33"/>
        <v>0.86</v>
      </c>
      <c r="R719" t="str">
        <f t="shared" si="34"/>
        <v>122</v>
      </c>
      <c r="S719" t="str">
        <f t="shared" si="35"/>
        <v>122/Low</v>
      </c>
    </row>
    <row r="720" spans="1:19" x14ac:dyDescent="0.3">
      <c r="A720">
        <v>12183</v>
      </c>
      <c r="B720" s="7">
        <v>44709</v>
      </c>
      <c r="C720" t="s">
        <v>29</v>
      </c>
      <c r="D720" s="4" t="s">
        <v>30</v>
      </c>
      <c r="E720" s="2">
        <v>19</v>
      </c>
      <c r="F720" s="6">
        <v>8.74</v>
      </c>
      <c r="G720" s="6">
        <v>0</v>
      </c>
      <c r="H720" s="6">
        <v>166.06</v>
      </c>
      <c r="I720" s="6">
        <v>34.872600000000006</v>
      </c>
      <c r="J720" s="6">
        <v>131.1874</v>
      </c>
      <c r="K720" s="5" t="s">
        <v>18</v>
      </c>
      <c r="L720" t="s">
        <v>31</v>
      </c>
      <c r="M720" t="s">
        <v>20</v>
      </c>
      <c r="N720" t="s">
        <v>20</v>
      </c>
      <c r="O720" t="s">
        <v>33</v>
      </c>
      <c r="P720" t="s">
        <v>22</v>
      </c>
      <c r="Q720" s="8">
        <f t="shared" si="33"/>
        <v>0.78999999999999992</v>
      </c>
      <c r="R720" t="str">
        <f t="shared" si="34"/>
        <v>121</v>
      </c>
      <c r="S720" t="str">
        <f t="shared" si="35"/>
        <v>121/Low</v>
      </c>
    </row>
    <row r="721" spans="1:19" x14ac:dyDescent="0.3">
      <c r="A721">
        <v>12184</v>
      </c>
      <c r="B721" s="7">
        <v>44709</v>
      </c>
      <c r="C721" t="s">
        <v>135</v>
      </c>
      <c r="D721" s="4" t="s">
        <v>17</v>
      </c>
      <c r="E721" s="2">
        <v>8</v>
      </c>
      <c r="F721" s="6">
        <v>55.99</v>
      </c>
      <c r="G721" s="6">
        <v>0.09</v>
      </c>
      <c r="H721" s="6">
        <v>407.60720000000003</v>
      </c>
      <c r="I721" s="6">
        <v>52.988936000000002</v>
      </c>
      <c r="J721" s="6">
        <v>354.61826400000001</v>
      </c>
      <c r="K721" s="5" t="s">
        <v>28</v>
      </c>
      <c r="L721" t="s">
        <v>80</v>
      </c>
      <c r="M721" t="s">
        <v>39</v>
      </c>
      <c r="N721" t="s">
        <v>38</v>
      </c>
      <c r="O721" t="s">
        <v>21</v>
      </c>
      <c r="P721" t="s">
        <v>66</v>
      </c>
      <c r="Q721" s="8">
        <f t="shared" si="33"/>
        <v>0.87</v>
      </c>
      <c r="R721" t="str">
        <f t="shared" si="34"/>
        <v>121</v>
      </c>
      <c r="S721" t="str">
        <f t="shared" si="35"/>
        <v>121/High</v>
      </c>
    </row>
    <row r="722" spans="1:19" x14ac:dyDescent="0.3">
      <c r="A722">
        <v>12185</v>
      </c>
      <c r="B722" s="7">
        <v>44709</v>
      </c>
      <c r="C722" t="s">
        <v>238</v>
      </c>
      <c r="D722" s="4" t="s">
        <v>41</v>
      </c>
      <c r="E722" s="2">
        <v>11</v>
      </c>
      <c r="F722" s="6">
        <v>2.88</v>
      </c>
      <c r="G722" s="6">
        <v>0.05</v>
      </c>
      <c r="H722" s="6">
        <v>30.096</v>
      </c>
      <c r="I722" s="6">
        <v>3.91248</v>
      </c>
      <c r="J722" s="6">
        <v>26.183520000000001</v>
      </c>
      <c r="K722" s="5" t="s">
        <v>18</v>
      </c>
      <c r="L722" t="s">
        <v>31</v>
      </c>
      <c r="M722" t="s">
        <v>55</v>
      </c>
      <c r="N722" t="s">
        <v>55</v>
      </c>
      <c r="O722" t="s">
        <v>21</v>
      </c>
      <c r="P722" t="s">
        <v>22</v>
      </c>
      <c r="Q722" s="8">
        <f t="shared" si="33"/>
        <v>0.87</v>
      </c>
      <c r="R722" t="str">
        <f t="shared" si="34"/>
        <v>121</v>
      </c>
      <c r="S722" t="str">
        <f t="shared" si="35"/>
        <v>121/Medium</v>
      </c>
    </row>
    <row r="723" spans="1:19" x14ac:dyDescent="0.3">
      <c r="A723">
        <v>12186</v>
      </c>
      <c r="B723" s="7">
        <v>44709</v>
      </c>
      <c r="C723" t="s">
        <v>253</v>
      </c>
      <c r="D723" s="4" t="s">
        <v>41</v>
      </c>
      <c r="E723" s="2">
        <v>23</v>
      </c>
      <c r="F723" s="6">
        <v>5.98</v>
      </c>
      <c r="G723" s="6">
        <v>0.01</v>
      </c>
      <c r="H723" s="6">
        <v>136.16460000000001</v>
      </c>
      <c r="I723" s="6">
        <v>13.616460000000002</v>
      </c>
      <c r="J723" s="6">
        <v>122.54814</v>
      </c>
      <c r="K723" s="5" t="s">
        <v>18</v>
      </c>
      <c r="L723" t="s">
        <v>31</v>
      </c>
      <c r="M723" t="s">
        <v>32</v>
      </c>
      <c r="N723" t="s">
        <v>25</v>
      </c>
      <c r="O723" t="s">
        <v>21</v>
      </c>
      <c r="P723" t="s">
        <v>22</v>
      </c>
      <c r="Q723" s="8">
        <f t="shared" si="33"/>
        <v>0.9</v>
      </c>
      <c r="R723" t="str">
        <f t="shared" si="34"/>
        <v>121</v>
      </c>
      <c r="S723" t="str">
        <f t="shared" si="35"/>
        <v>121/Medium</v>
      </c>
    </row>
    <row r="724" spans="1:19" x14ac:dyDescent="0.3">
      <c r="A724">
        <v>12187</v>
      </c>
      <c r="B724" s="7">
        <v>44709</v>
      </c>
      <c r="C724" t="s">
        <v>307</v>
      </c>
      <c r="D724" s="4" t="s">
        <v>23</v>
      </c>
      <c r="E724" s="2">
        <v>48</v>
      </c>
      <c r="F724" s="6">
        <v>5.74</v>
      </c>
      <c r="G724" s="6">
        <v>0.05</v>
      </c>
      <c r="H724" s="6">
        <v>261.74399999999997</v>
      </c>
      <c r="I724" s="6">
        <v>70.670879999999983</v>
      </c>
      <c r="J724" s="6">
        <v>191.07311999999999</v>
      </c>
      <c r="K724" s="5" t="s">
        <v>18</v>
      </c>
      <c r="L724" t="s">
        <v>31</v>
      </c>
      <c r="M724" t="s">
        <v>34</v>
      </c>
      <c r="N724" t="s">
        <v>35</v>
      </c>
      <c r="O724" t="s">
        <v>33</v>
      </c>
      <c r="P724" t="s">
        <v>22</v>
      </c>
      <c r="Q724" s="8">
        <f t="shared" si="33"/>
        <v>0.73</v>
      </c>
      <c r="R724" t="str">
        <f t="shared" si="34"/>
        <v>121</v>
      </c>
      <c r="S724" t="str">
        <f t="shared" si="35"/>
        <v>121/Not Specified</v>
      </c>
    </row>
    <row r="725" spans="1:19" x14ac:dyDescent="0.3">
      <c r="A725">
        <v>12188</v>
      </c>
      <c r="B725" s="7">
        <v>44709</v>
      </c>
      <c r="C725" t="s">
        <v>315</v>
      </c>
      <c r="D725" s="4" t="s">
        <v>27</v>
      </c>
      <c r="E725" s="2">
        <v>19</v>
      </c>
      <c r="F725" s="6">
        <v>9.11</v>
      </c>
      <c r="G725" s="6">
        <v>0.08</v>
      </c>
      <c r="H725" s="6">
        <v>159.24279999999999</v>
      </c>
      <c r="I725" s="6">
        <v>30.256131999999997</v>
      </c>
      <c r="J725" s="6">
        <v>128.98666799999998</v>
      </c>
      <c r="K725" s="5" t="s">
        <v>18</v>
      </c>
      <c r="L725" t="s">
        <v>19</v>
      </c>
      <c r="M725" t="s">
        <v>24</v>
      </c>
      <c r="N725" t="s">
        <v>25</v>
      </c>
      <c r="O725" t="s">
        <v>21</v>
      </c>
      <c r="P725" t="s">
        <v>22</v>
      </c>
      <c r="Q725" s="8">
        <f t="shared" si="33"/>
        <v>0.80999999999999994</v>
      </c>
      <c r="R725" t="str">
        <f t="shared" si="34"/>
        <v>121</v>
      </c>
      <c r="S725" t="str">
        <f t="shared" si="35"/>
        <v>121/Critical</v>
      </c>
    </row>
    <row r="726" spans="1:19" x14ac:dyDescent="0.3">
      <c r="A726">
        <v>12189</v>
      </c>
      <c r="B726" s="7">
        <v>44709</v>
      </c>
      <c r="C726" t="s">
        <v>507</v>
      </c>
      <c r="D726" s="4" t="s">
        <v>17</v>
      </c>
      <c r="E726" s="2">
        <v>39</v>
      </c>
      <c r="F726" s="6">
        <v>32.479999999999997</v>
      </c>
      <c r="G726" s="6">
        <v>0.1</v>
      </c>
      <c r="H726" s="6">
        <v>1140.0479999999998</v>
      </c>
      <c r="I726" s="6">
        <v>148.20623999999995</v>
      </c>
      <c r="J726" s="6">
        <v>991.84175999999979</v>
      </c>
      <c r="K726" s="5" t="s">
        <v>18</v>
      </c>
      <c r="L726" t="s">
        <v>91</v>
      </c>
      <c r="M726" t="s">
        <v>37</v>
      </c>
      <c r="N726" t="s">
        <v>38</v>
      </c>
      <c r="O726" t="s">
        <v>21</v>
      </c>
      <c r="P726" t="s">
        <v>22</v>
      </c>
      <c r="Q726" s="8">
        <f t="shared" si="33"/>
        <v>0.87</v>
      </c>
      <c r="R726" t="str">
        <f t="shared" si="34"/>
        <v>121</v>
      </c>
      <c r="S726" t="str">
        <f t="shared" si="35"/>
        <v>121/High</v>
      </c>
    </row>
    <row r="727" spans="1:19" x14ac:dyDescent="0.3">
      <c r="A727">
        <v>12190</v>
      </c>
      <c r="B727" s="7">
        <v>44709</v>
      </c>
      <c r="C727" t="s">
        <v>520</v>
      </c>
      <c r="D727" s="4" t="s">
        <v>30</v>
      </c>
      <c r="E727" s="2">
        <v>3</v>
      </c>
      <c r="F727" s="6">
        <v>161.55000000000001</v>
      </c>
      <c r="G727" s="6">
        <v>0.01</v>
      </c>
      <c r="H727" s="6">
        <v>479.80350000000004</v>
      </c>
      <c r="I727" s="6">
        <v>124.74891000000001</v>
      </c>
      <c r="J727" s="6">
        <v>355.05459000000002</v>
      </c>
      <c r="K727" s="5" t="s">
        <v>28</v>
      </c>
      <c r="L727" t="s">
        <v>31</v>
      </c>
      <c r="M727" t="s">
        <v>20</v>
      </c>
      <c r="N727" t="s">
        <v>20</v>
      </c>
      <c r="O727" t="s">
        <v>33</v>
      </c>
      <c r="P727" t="s">
        <v>22</v>
      </c>
      <c r="Q727" s="8">
        <f t="shared" si="33"/>
        <v>0.74</v>
      </c>
      <c r="R727" t="str">
        <f t="shared" si="34"/>
        <v>121</v>
      </c>
      <c r="S727" t="str">
        <f t="shared" si="35"/>
        <v>121/Low</v>
      </c>
    </row>
    <row r="728" spans="1:19" x14ac:dyDescent="0.3">
      <c r="A728">
        <v>12191</v>
      </c>
      <c r="B728" s="7">
        <v>44709</v>
      </c>
      <c r="C728" t="s">
        <v>562</v>
      </c>
      <c r="D728" s="4" t="s">
        <v>23</v>
      </c>
      <c r="E728" s="2">
        <v>37</v>
      </c>
      <c r="F728" s="6">
        <v>7.68</v>
      </c>
      <c r="G728" s="6">
        <v>7.0000000000000007E-2</v>
      </c>
      <c r="H728" s="6">
        <v>264.26879999999994</v>
      </c>
      <c r="I728" s="6">
        <v>68.709887999999978</v>
      </c>
      <c r="J728" s="6">
        <v>195.55891199999996</v>
      </c>
      <c r="K728" s="5" t="s">
        <v>18</v>
      </c>
      <c r="L728" t="s">
        <v>31</v>
      </c>
      <c r="M728" t="s">
        <v>20</v>
      </c>
      <c r="N728" t="s">
        <v>20</v>
      </c>
      <c r="O728" t="s">
        <v>21</v>
      </c>
      <c r="P728" t="s">
        <v>22</v>
      </c>
      <c r="Q728" s="8">
        <f t="shared" si="33"/>
        <v>0.74</v>
      </c>
      <c r="R728" t="str">
        <f t="shared" si="34"/>
        <v>121</v>
      </c>
      <c r="S728" t="str">
        <f t="shared" si="35"/>
        <v>121/Not Specified</v>
      </c>
    </row>
    <row r="729" spans="1:19" x14ac:dyDescent="0.3">
      <c r="A729">
        <v>12192</v>
      </c>
      <c r="B729" s="7">
        <v>44709</v>
      </c>
      <c r="C729" t="s">
        <v>604</v>
      </c>
      <c r="D729" s="4" t="s">
        <v>27</v>
      </c>
      <c r="E729" s="2">
        <v>12</v>
      </c>
      <c r="F729" s="6">
        <v>500.98</v>
      </c>
      <c r="G729" s="6">
        <v>0.09</v>
      </c>
      <c r="H729" s="6">
        <v>5470.7016000000003</v>
      </c>
      <c r="I729" s="6">
        <v>1312.968384</v>
      </c>
      <c r="J729" s="6">
        <v>4157.7332160000005</v>
      </c>
      <c r="K729" s="5" t="s">
        <v>57</v>
      </c>
      <c r="L729" t="s">
        <v>58</v>
      </c>
      <c r="M729" t="s">
        <v>20</v>
      </c>
      <c r="N729" t="s">
        <v>20</v>
      </c>
      <c r="O729" t="s">
        <v>21</v>
      </c>
      <c r="P729" t="s">
        <v>66</v>
      </c>
      <c r="Q729" s="8">
        <f t="shared" si="33"/>
        <v>0.76</v>
      </c>
      <c r="R729" t="str">
        <f t="shared" si="34"/>
        <v>121</v>
      </c>
      <c r="S729" t="str">
        <f t="shared" si="35"/>
        <v>121/Critical</v>
      </c>
    </row>
    <row r="730" spans="1:19" x14ac:dyDescent="0.3">
      <c r="A730">
        <v>12193</v>
      </c>
      <c r="B730" s="7">
        <v>44709</v>
      </c>
      <c r="C730" t="s">
        <v>614</v>
      </c>
      <c r="D730" s="4" t="s">
        <v>17</v>
      </c>
      <c r="E730" s="2">
        <v>15</v>
      </c>
      <c r="F730" s="6">
        <v>14.42</v>
      </c>
      <c r="G730" s="6">
        <v>0.1</v>
      </c>
      <c r="H730" s="6">
        <v>194.67000000000002</v>
      </c>
      <c r="I730" s="6">
        <v>29.200500000000002</v>
      </c>
      <c r="J730" s="6">
        <v>165.46950000000001</v>
      </c>
      <c r="K730" s="5" t="s">
        <v>28</v>
      </c>
      <c r="L730" t="s">
        <v>65</v>
      </c>
      <c r="M730" t="s">
        <v>34</v>
      </c>
      <c r="N730" t="s">
        <v>35</v>
      </c>
      <c r="O730" t="s">
        <v>21</v>
      </c>
      <c r="P730" t="s">
        <v>22</v>
      </c>
      <c r="Q730" s="8">
        <f t="shared" si="33"/>
        <v>0.85</v>
      </c>
      <c r="R730" t="str">
        <f t="shared" si="34"/>
        <v>121</v>
      </c>
      <c r="S730" t="str">
        <f t="shared" si="35"/>
        <v>121/High</v>
      </c>
    </row>
    <row r="731" spans="1:19" x14ac:dyDescent="0.3">
      <c r="A731">
        <v>12194</v>
      </c>
      <c r="B731" s="7">
        <v>44709</v>
      </c>
      <c r="C731" t="s">
        <v>617</v>
      </c>
      <c r="D731" s="4" t="s">
        <v>17</v>
      </c>
      <c r="E731" s="2">
        <v>23</v>
      </c>
      <c r="F731" s="6">
        <v>68.81</v>
      </c>
      <c r="G731" s="6">
        <v>0.01</v>
      </c>
      <c r="H731" s="6">
        <v>1566.8037000000002</v>
      </c>
      <c r="I731" s="6">
        <v>266.35662900000005</v>
      </c>
      <c r="J731" s="6">
        <v>1300.4470710000001</v>
      </c>
      <c r="K731" s="5" t="s">
        <v>57</v>
      </c>
      <c r="L731" t="s">
        <v>58</v>
      </c>
      <c r="M731" t="s">
        <v>20</v>
      </c>
      <c r="N731" t="s">
        <v>20</v>
      </c>
      <c r="O731" t="s">
        <v>33</v>
      </c>
      <c r="P731" t="s">
        <v>22</v>
      </c>
      <c r="Q731" s="8">
        <f t="shared" si="33"/>
        <v>0.83</v>
      </c>
      <c r="R731" t="str">
        <f t="shared" si="34"/>
        <v>121</v>
      </c>
      <c r="S731" t="str">
        <f t="shared" si="35"/>
        <v>121/High</v>
      </c>
    </row>
    <row r="732" spans="1:19" x14ac:dyDescent="0.3">
      <c r="A732">
        <v>12195</v>
      </c>
      <c r="B732" s="7">
        <v>44709</v>
      </c>
      <c r="C732" t="s">
        <v>673</v>
      </c>
      <c r="D732" s="4" t="s">
        <v>23</v>
      </c>
      <c r="E732" s="2">
        <v>1</v>
      </c>
      <c r="F732" s="6">
        <v>1889.99</v>
      </c>
      <c r="G732" s="6">
        <v>0.1</v>
      </c>
      <c r="H732" s="6">
        <v>1700.991</v>
      </c>
      <c r="I732" s="6">
        <v>187.10900999999998</v>
      </c>
      <c r="J732" s="6">
        <v>1513.8819900000001</v>
      </c>
      <c r="K732" s="5" t="s">
        <v>18</v>
      </c>
      <c r="L732" t="s">
        <v>31</v>
      </c>
      <c r="M732" t="s">
        <v>39</v>
      </c>
      <c r="N732" t="s">
        <v>38</v>
      </c>
      <c r="O732" t="s">
        <v>33</v>
      </c>
      <c r="P732" t="s">
        <v>22</v>
      </c>
      <c r="Q732" s="8">
        <f t="shared" si="33"/>
        <v>0.89</v>
      </c>
      <c r="R732" t="str">
        <f t="shared" si="34"/>
        <v>121</v>
      </c>
      <c r="S732" t="str">
        <f t="shared" si="35"/>
        <v>121/Not Specified</v>
      </c>
    </row>
    <row r="733" spans="1:19" x14ac:dyDescent="0.3">
      <c r="A733">
        <v>12196</v>
      </c>
      <c r="B733" s="7">
        <v>44709</v>
      </c>
      <c r="C733" t="s">
        <v>741</v>
      </c>
      <c r="D733" s="4" t="s">
        <v>41</v>
      </c>
      <c r="E733" s="2">
        <v>24</v>
      </c>
      <c r="F733" s="6">
        <v>30.98</v>
      </c>
      <c r="G733" s="6">
        <v>0.08</v>
      </c>
      <c r="H733" s="6">
        <v>684.03840000000002</v>
      </c>
      <c r="I733" s="6">
        <v>198.37113600000001</v>
      </c>
      <c r="J733" s="6">
        <v>485.66726400000005</v>
      </c>
      <c r="K733" s="5" t="s">
        <v>18</v>
      </c>
      <c r="L733" t="s">
        <v>31</v>
      </c>
      <c r="M733" t="s">
        <v>24</v>
      </c>
      <c r="N733" t="s">
        <v>25</v>
      </c>
      <c r="O733" t="s">
        <v>33</v>
      </c>
      <c r="P733" t="s">
        <v>66</v>
      </c>
      <c r="Q733" s="8">
        <f t="shared" si="33"/>
        <v>0.71000000000000008</v>
      </c>
      <c r="R733" t="str">
        <f t="shared" si="34"/>
        <v>121</v>
      </c>
      <c r="S733" t="str">
        <f t="shared" si="35"/>
        <v>121/Medium</v>
      </c>
    </row>
    <row r="734" spans="1:19" x14ac:dyDescent="0.3">
      <c r="A734">
        <v>12197</v>
      </c>
      <c r="B734" s="7">
        <v>44709</v>
      </c>
      <c r="C734" t="s">
        <v>841</v>
      </c>
      <c r="D734" s="4" t="s">
        <v>23</v>
      </c>
      <c r="E734" s="2">
        <v>30</v>
      </c>
      <c r="F734" s="6">
        <v>120.98</v>
      </c>
      <c r="G734" s="6">
        <v>0.04</v>
      </c>
      <c r="H734" s="6">
        <v>3484.2240000000002</v>
      </c>
      <c r="I734" s="6">
        <v>1010.4249599999999</v>
      </c>
      <c r="J734" s="6">
        <v>2473.7990400000003</v>
      </c>
      <c r="K734" s="5" t="s">
        <v>57</v>
      </c>
      <c r="L734" t="s">
        <v>201</v>
      </c>
      <c r="M734" t="s">
        <v>32</v>
      </c>
      <c r="N734" t="s">
        <v>25</v>
      </c>
      <c r="O734" t="s">
        <v>33</v>
      </c>
      <c r="P734" t="s">
        <v>62</v>
      </c>
      <c r="Q734" s="8">
        <f t="shared" si="33"/>
        <v>0.71000000000000008</v>
      </c>
      <c r="R734" t="str">
        <f t="shared" si="34"/>
        <v>121</v>
      </c>
      <c r="S734" t="str">
        <f t="shared" si="35"/>
        <v>121/Not Specified</v>
      </c>
    </row>
    <row r="735" spans="1:19" x14ac:dyDescent="0.3">
      <c r="A735">
        <v>12198</v>
      </c>
      <c r="B735" s="7">
        <v>44709</v>
      </c>
      <c r="C735" t="s">
        <v>859</v>
      </c>
      <c r="D735" s="4" t="s">
        <v>23</v>
      </c>
      <c r="E735" s="2">
        <v>36</v>
      </c>
      <c r="F735" s="6">
        <v>2.16</v>
      </c>
      <c r="G735" s="6">
        <v>0.08</v>
      </c>
      <c r="H735" s="6">
        <v>71.539200000000008</v>
      </c>
      <c r="I735" s="6">
        <v>10.730880000000003</v>
      </c>
      <c r="J735" s="6">
        <v>60.808320000000009</v>
      </c>
      <c r="K735" s="5" t="s">
        <v>18</v>
      </c>
      <c r="L735" t="s">
        <v>31</v>
      </c>
      <c r="M735" t="s">
        <v>49</v>
      </c>
      <c r="N735" t="s">
        <v>49</v>
      </c>
      <c r="O735" t="s">
        <v>36</v>
      </c>
      <c r="P735" t="s">
        <v>22</v>
      </c>
      <c r="Q735" s="8">
        <f t="shared" si="33"/>
        <v>0.85</v>
      </c>
      <c r="R735" t="str">
        <f t="shared" si="34"/>
        <v>121</v>
      </c>
      <c r="S735" t="str">
        <f t="shared" si="35"/>
        <v>121/Not Specified</v>
      </c>
    </row>
    <row r="736" spans="1:19" x14ac:dyDescent="0.3">
      <c r="A736">
        <v>12199</v>
      </c>
      <c r="B736" s="7">
        <v>44709</v>
      </c>
      <c r="C736" t="s">
        <v>897</v>
      </c>
      <c r="D736" s="4" t="s">
        <v>23</v>
      </c>
      <c r="E736" s="2">
        <v>31</v>
      </c>
      <c r="F736" s="6">
        <v>7.64</v>
      </c>
      <c r="G736" s="6">
        <v>0.04</v>
      </c>
      <c r="H736" s="6">
        <v>227.3664</v>
      </c>
      <c r="I736" s="6">
        <v>34.104959999999998</v>
      </c>
      <c r="J736" s="6">
        <v>193.26143999999999</v>
      </c>
      <c r="K736" s="5" t="s">
        <v>18</v>
      </c>
      <c r="L736" t="s">
        <v>19</v>
      </c>
      <c r="M736" t="s">
        <v>49</v>
      </c>
      <c r="N736" t="s">
        <v>49</v>
      </c>
      <c r="O736" t="s">
        <v>36</v>
      </c>
      <c r="P736" t="s">
        <v>22</v>
      </c>
      <c r="Q736" s="8">
        <f t="shared" si="33"/>
        <v>0.85</v>
      </c>
      <c r="R736" t="str">
        <f t="shared" si="34"/>
        <v>121</v>
      </c>
      <c r="S736" t="str">
        <f t="shared" si="35"/>
        <v>121/Not Specified</v>
      </c>
    </row>
    <row r="737" spans="1:19" x14ac:dyDescent="0.3">
      <c r="A737">
        <v>12200</v>
      </c>
      <c r="B737" s="7">
        <v>44709</v>
      </c>
      <c r="C737" t="s">
        <v>1070</v>
      </c>
      <c r="D737" s="4" t="s">
        <v>23</v>
      </c>
      <c r="E737" s="2">
        <v>15</v>
      </c>
      <c r="F737" s="6">
        <v>90.48</v>
      </c>
      <c r="G737" s="6">
        <v>0.01</v>
      </c>
      <c r="H737" s="6">
        <v>1343.6279999999999</v>
      </c>
      <c r="I737" s="6">
        <v>214.98048</v>
      </c>
      <c r="J737" s="6">
        <v>1128.64752</v>
      </c>
      <c r="K737" s="5" t="s">
        <v>18</v>
      </c>
      <c r="L737" t="s">
        <v>31</v>
      </c>
      <c r="M737" t="s">
        <v>39</v>
      </c>
      <c r="N737" t="s">
        <v>38</v>
      </c>
      <c r="O737" t="s">
        <v>33</v>
      </c>
      <c r="P737" t="s">
        <v>22</v>
      </c>
      <c r="Q737" s="8">
        <f t="shared" si="33"/>
        <v>0.84000000000000008</v>
      </c>
      <c r="R737" t="str">
        <f t="shared" si="34"/>
        <v>122</v>
      </c>
      <c r="S737" t="str">
        <f t="shared" si="35"/>
        <v>122/Not Specified</v>
      </c>
    </row>
    <row r="738" spans="1:19" x14ac:dyDescent="0.3">
      <c r="A738">
        <v>12201</v>
      </c>
      <c r="B738" s="7">
        <v>44709</v>
      </c>
      <c r="C738" t="s">
        <v>1123</v>
      </c>
      <c r="D738" s="4" t="s">
        <v>30</v>
      </c>
      <c r="E738" s="2">
        <v>23</v>
      </c>
      <c r="F738" s="6">
        <v>35.44</v>
      </c>
      <c r="G738" s="6">
        <v>0.04</v>
      </c>
      <c r="H738" s="6">
        <v>782.51519999999982</v>
      </c>
      <c r="I738" s="6">
        <v>140.85273599999996</v>
      </c>
      <c r="J738" s="6">
        <v>641.66246399999989</v>
      </c>
      <c r="K738" s="5" t="s">
        <v>18</v>
      </c>
      <c r="L738" t="s">
        <v>31</v>
      </c>
      <c r="M738" t="s">
        <v>39</v>
      </c>
      <c r="N738" t="s">
        <v>38</v>
      </c>
      <c r="O738" t="s">
        <v>21</v>
      </c>
      <c r="P738" t="s">
        <v>22</v>
      </c>
      <c r="Q738" s="8">
        <f t="shared" si="33"/>
        <v>0.82000000000000006</v>
      </c>
      <c r="R738" t="str">
        <f t="shared" si="34"/>
        <v>122</v>
      </c>
      <c r="S738" t="str">
        <f t="shared" si="35"/>
        <v>122/Low</v>
      </c>
    </row>
    <row r="739" spans="1:19" x14ac:dyDescent="0.3">
      <c r="A739">
        <v>12202</v>
      </c>
      <c r="B739" s="7">
        <v>44709</v>
      </c>
      <c r="C739" t="s">
        <v>1193</v>
      </c>
      <c r="D739" t="s">
        <v>17</v>
      </c>
      <c r="E739" s="2">
        <v>38</v>
      </c>
      <c r="F739" s="6">
        <v>6.68</v>
      </c>
      <c r="G739" s="6">
        <v>0.06</v>
      </c>
      <c r="H739" s="6">
        <v>238.60959999999997</v>
      </c>
      <c r="I739" s="6">
        <v>23.860959999999995</v>
      </c>
      <c r="J739" s="6">
        <v>214.74863999999997</v>
      </c>
      <c r="K739" t="s">
        <v>18</v>
      </c>
      <c r="L739" t="s">
        <v>31</v>
      </c>
      <c r="M739" t="s">
        <v>49</v>
      </c>
      <c r="N739" t="s">
        <v>49</v>
      </c>
      <c r="O739" s="3" t="s">
        <v>21</v>
      </c>
      <c r="P739" t="s">
        <v>22</v>
      </c>
      <c r="Q739" s="8">
        <f t="shared" si="33"/>
        <v>0.89999999999999991</v>
      </c>
      <c r="R739" t="str">
        <f t="shared" si="34"/>
        <v>122</v>
      </c>
      <c r="S739" t="str">
        <f t="shared" si="35"/>
        <v>122/High</v>
      </c>
    </row>
    <row r="740" spans="1:19" x14ac:dyDescent="0.3">
      <c r="A740">
        <v>12203</v>
      </c>
      <c r="B740" s="7">
        <v>44709</v>
      </c>
      <c r="C740" t="s">
        <v>1218</v>
      </c>
      <c r="D740" s="4" t="s">
        <v>41</v>
      </c>
      <c r="E740" s="2">
        <v>19</v>
      </c>
      <c r="F740" s="6">
        <v>6.48</v>
      </c>
      <c r="G740" s="6">
        <v>0.06</v>
      </c>
      <c r="H740" s="6">
        <v>115.7328</v>
      </c>
      <c r="I740" s="6">
        <v>30.090527999999999</v>
      </c>
      <c r="J740" s="6">
        <v>85.642271999999991</v>
      </c>
      <c r="K740" s="5" t="s">
        <v>18</v>
      </c>
      <c r="L740" t="s">
        <v>31</v>
      </c>
      <c r="M740" t="s">
        <v>49</v>
      </c>
      <c r="N740" t="s">
        <v>49</v>
      </c>
      <c r="O740" t="s">
        <v>21</v>
      </c>
      <c r="P740" t="s">
        <v>22</v>
      </c>
      <c r="Q740" s="8">
        <f t="shared" si="33"/>
        <v>0.74</v>
      </c>
      <c r="R740" t="str">
        <f t="shared" si="34"/>
        <v>122</v>
      </c>
      <c r="S740" t="str">
        <f t="shared" si="35"/>
        <v>122/Medium</v>
      </c>
    </row>
    <row r="741" spans="1:19" x14ac:dyDescent="0.3">
      <c r="A741">
        <v>12151</v>
      </c>
      <c r="B741" s="7">
        <v>44708</v>
      </c>
      <c r="C741" t="s">
        <v>44</v>
      </c>
      <c r="D741" s="4" t="s">
        <v>30</v>
      </c>
      <c r="E741" s="2">
        <v>29</v>
      </c>
      <c r="F741" s="6">
        <v>15.67</v>
      </c>
      <c r="G741" s="6">
        <v>0.08</v>
      </c>
      <c r="H741" s="6">
        <v>418.07560000000001</v>
      </c>
      <c r="I741" s="6">
        <v>41.807560000000002</v>
      </c>
      <c r="J741" s="6">
        <v>376.26803999999998</v>
      </c>
      <c r="K741" s="5" t="s">
        <v>18</v>
      </c>
      <c r="L741" t="s">
        <v>31</v>
      </c>
      <c r="M741" t="s">
        <v>20</v>
      </c>
      <c r="N741" t="s">
        <v>20</v>
      </c>
      <c r="O741" t="s">
        <v>36</v>
      </c>
      <c r="P741" t="s">
        <v>22</v>
      </c>
      <c r="Q741" s="8">
        <f t="shared" si="33"/>
        <v>0.89999999999999991</v>
      </c>
      <c r="R741" t="str">
        <f t="shared" si="34"/>
        <v>121</v>
      </c>
      <c r="S741" t="str">
        <f t="shared" si="35"/>
        <v>121/Low</v>
      </c>
    </row>
    <row r="742" spans="1:19" x14ac:dyDescent="0.3">
      <c r="A742">
        <v>12152</v>
      </c>
      <c r="B742" s="7">
        <v>44708</v>
      </c>
      <c r="C742" t="s">
        <v>63</v>
      </c>
      <c r="D742" s="4" t="s">
        <v>23</v>
      </c>
      <c r="E742" s="2">
        <v>7</v>
      </c>
      <c r="F742" s="6">
        <v>48.04</v>
      </c>
      <c r="G742" s="6">
        <v>0.03</v>
      </c>
      <c r="H742" s="6">
        <v>326.19159999999994</v>
      </c>
      <c r="I742" s="6">
        <v>61.976403999999981</v>
      </c>
      <c r="J742" s="6">
        <v>264.21519599999993</v>
      </c>
      <c r="K742" s="5" t="s">
        <v>18</v>
      </c>
      <c r="L742" t="s">
        <v>31</v>
      </c>
      <c r="M742" t="s">
        <v>20</v>
      </c>
      <c r="N742" t="s">
        <v>20</v>
      </c>
      <c r="O742" t="s">
        <v>36</v>
      </c>
      <c r="P742" t="s">
        <v>22</v>
      </c>
      <c r="Q742" s="8">
        <f t="shared" si="33"/>
        <v>0.80999999999999994</v>
      </c>
      <c r="R742" t="str">
        <f t="shared" si="34"/>
        <v>121</v>
      </c>
      <c r="S742" t="str">
        <f t="shared" si="35"/>
        <v>121/Not Specified</v>
      </c>
    </row>
    <row r="743" spans="1:19" x14ac:dyDescent="0.3">
      <c r="A743">
        <v>12153</v>
      </c>
      <c r="B743" s="7">
        <v>44708</v>
      </c>
      <c r="C743" t="s">
        <v>64</v>
      </c>
      <c r="D743" s="4" t="s">
        <v>17</v>
      </c>
      <c r="E743" s="2">
        <v>30</v>
      </c>
      <c r="F743" s="6">
        <v>20.99</v>
      </c>
      <c r="G743" s="6">
        <v>0.03</v>
      </c>
      <c r="H743" s="6">
        <v>610.80899999999997</v>
      </c>
      <c r="I743" s="6">
        <v>85.513259999999988</v>
      </c>
      <c r="J743" s="6">
        <v>525.29574000000002</v>
      </c>
      <c r="K743" s="5" t="s">
        <v>18</v>
      </c>
      <c r="L743" t="s">
        <v>65</v>
      </c>
      <c r="M743" t="s">
        <v>37</v>
      </c>
      <c r="N743" t="s">
        <v>38</v>
      </c>
      <c r="O743" t="s">
        <v>33</v>
      </c>
      <c r="P743" t="s">
        <v>66</v>
      </c>
      <c r="Q743" s="8">
        <f t="shared" si="33"/>
        <v>0.8600000000000001</v>
      </c>
      <c r="R743" t="str">
        <f t="shared" si="34"/>
        <v>121</v>
      </c>
      <c r="S743" t="str">
        <f t="shared" si="35"/>
        <v>121/High</v>
      </c>
    </row>
    <row r="744" spans="1:19" x14ac:dyDescent="0.3">
      <c r="A744">
        <v>12154</v>
      </c>
      <c r="B744" s="7">
        <v>44708</v>
      </c>
      <c r="C744" t="s">
        <v>121</v>
      </c>
      <c r="D744" s="4" t="s">
        <v>41</v>
      </c>
      <c r="E744" s="2">
        <v>50</v>
      </c>
      <c r="F744" s="6">
        <v>13.79</v>
      </c>
      <c r="G744" s="6">
        <v>0.03</v>
      </c>
      <c r="H744" s="6">
        <v>668.81499999999994</v>
      </c>
      <c r="I744" s="6">
        <v>107.01039999999999</v>
      </c>
      <c r="J744" s="6">
        <v>561.80459999999994</v>
      </c>
      <c r="K744" s="5" t="s">
        <v>18</v>
      </c>
      <c r="L744" t="s">
        <v>31</v>
      </c>
      <c r="M744" t="s">
        <v>24</v>
      </c>
      <c r="N744" t="s">
        <v>25</v>
      </c>
      <c r="O744" t="s">
        <v>21</v>
      </c>
      <c r="P744" t="s">
        <v>62</v>
      </c>
      <c r="Q744" s="8">
        <f t="shared" si="33"/>
        <v>0.84</v>
      </c>
      <c r="R744" t="str">
        <f t="shared" si="34"/>
        <v>121</v>
      </c>
      <c r="S744" t="str">
        <f t="shared" si="35"/>
        <v>121/Medium</v>
      </c>
    </row>
    <row r="745" spans="1:19" x14ac:dyDescent="0.3">
      <c r="A745">
        <v>12155</v>
      </c>
      <c r="B745" s="7">
        <v>44708</v>
      </c>
      <c r="C745" t="s">
        <v>233</v>
      </c>
      <c r="D745" s="4" t="s">
        <v>27</v>
      </c>
      <c r="E745" s="2">
        <v>37</v>
      </c>
      <c r="F745" s="6">
        <v>2.89</v>
      </c>
      <c r="G745" s="6">
        <v>0.04</v>
      </c>
      <c r="H745" s="6">
        <v>102.6528</v>
      </c>
      <c r="I745" s="6">
        <v>24.636671999999997</v>
      </c>
      <c r="J745" s="6">
        <v>78.016128000000009</v>
      </c>
      <c r="K745" s="5" t="s">
        <v>18</v>
      </c>
      <c r="L745" t="s">
        <v>31</v>
      </c>
      <c r="M745" t="s">
        <v>20</v>
      </c>
      <c r="N745" t="s">
        <v>20</v>
      </c>
      <c r="O745" t="s">
        <v>21</v>
      </c>
      <c r="P745" t="s">
        <v>22</v>
      </c>
      <c r="Q745" s="8">
        <f t="shared" si="33"/>
        <v>0.76000000000000012</v>
      </c>
      <c r="R745" t="str">
        <f t="shared" si="34"/>
        <v>121</v>
      </c>
      <c r="S745" t="str">
        <f t="shared" si="35"/>
        <v>121/Critical</v>
      </c>
    </row>
    <row r="746" spans="1:19" x14ac:dyDescent="0.3">
      <c r="A746">
        <v>12156</v>
      </c>
      <c r="B746" s="7">
        <v>44708</v>
      </c>
      <c r="C746" t="s">
        <v>242</v>
      </c>
      <c r="D746" s="4" t="s">
        <v>41</v>
      </c>
      <c r="E746" s="2">
        <v>28</v>
      </c>
      <c r="F746" s="6">
        <v>3.08</v>
      </c>
      <c r="G746" s="6">
        <v>0.03</v>
      </c>
      <c r="H746" s="6">
        <v>83.652800000000013</v>
      </c>
      <c r="I746" s="6">
        <v>23.422784</v>
      </c>
      <c r="J746" s="6">
        <v>60.230016000000013</v>
      </c>
      <c r="K746" s="5" t="s">
        <v>18</v>
      </c>
      <c r="L746" t="s">
        <v>31</v>
      </c>
      <c r="M746" t="s">
        <v>20</v>
      </c>
      <c r="N746" t="s">
        <v>20</v>
      </c>
      <c r="O746" t="s">
        <v>26</v>
      </c>
      <c r="P746" t="s">
        <v>22</v>
      </c>
      <c r="Q746" s="8">
        <f t="shared" si="33"/>
        <v>0.72000000000000008</v>
      </c>
      <c r="R746" t="str">
        <f t="shared" si="34"/>
        <v>121</v>
      </c>
      <c r="S746" t="str">
        <f t="shared" si="35"/>
        <v>121/Medium</v>
      </c>
    </row>
    <row r="747" spans="1:19" x14ac:dyDescent="0.3">
      <c r="A747">
        <v>12157</v>
      </c>
      <c r="B747" s="7">
        <v>44708</v>
      </c>
      <c r="C747" t="s">
        <v>278</v>
      </c>
      <c r="D747" s="4" t="s">
        <v>30</v>
      </c>
      <c r="E747" s="2">
        <v>26</v>
      </c>
      <c r="F747" s="6">
        <v>3.57</v>
      </c>
      <c r="G747" s="6">
        <v>0.04</v>
      </c>
      <c r="H747" s="6">
        <v>89.107199999999992</v>
      </c>
      <c r="I747" s="6">
        <v>13.36608</v>
      </c>
      <c r="J747" s="6">
        <v>75.741119999999995</v>
      </c>
      <c r="K747" s="5" t="s">
        <v>18</v>
      </c>
      <c r="L747" t="s">
        <v>80</v>
      </c>
      <c r="M747" t="s">
        <v>24</v>
      </c>
      <c r="N747" t="s">
        <v>25</v>
      </c>
      <c r="O747" t="s">
        <v>21</v>
      </c>
      <c r="P747" t="s">
        <v>22</v>
      </c>
      <c r="Q747" s="8">
        <f t="shared" si="33"/>
        <v>0.85</v>
      </c>
      <c r="R747" t="str">
        <f t="shared" si="34"/>
        <v>121</v>
      </c>
      <c r="S747" t="str">
        <f t="shared" si="35"/>
        <v>121/Low</v>
      </c>
    </row>
    <row r="748" spans="1:19" x14ac:dyDescent="0.3">
      <c r="A748">
        <v>12158</v>
      </c>
      <c r="B748" s="7">
        <v>44708</v>
      </c>
      <c r="C748" t="s">
        <v>358</v>
      </c>
      <c r="D748" s="4" t="s">
        <v>27</v>
      </c>
      <c r="E748" s="2">
        <v>41</v>
      </c>
      <c r="F748" s="6">
        <v>3.36</v>
      </c>
      <c r="G748" s="6">
        <v>0.1</v>
      </c>
      <c r="H748" s="6">
        <v>123.98399999999999</v>
      </c>
      <c r="I748" s="6">
        <v>37.1952</v>
      </c>
      <c r="J748" s="6">
        <v>86.788799999999995</v>
      </c>
      <c r="K748" s="5" t="s">
        <v>18</v>
      </c>
      <c r="L748" t="s">
        <v>31</v>
      </c>
      <c r="M748" t="s">
        <v>39</v>
      </c>
      <c r="N748" t="s">
        <v>38</v>
      </c>
      <c r="O748" t="s">
        <v>33</v>
      </c>
      <c r="P748" t="s">
        <v>22</v>
      </c>
      <c r="Q748" s="8">
        <f t="shared" si="33"/>
        <v>0.7</v>
      </c>
      <c r="R748" t="str">
        <f t="shared" si="34"/>
        <v>121</v>
      </c>
      <c r="S748" t="str">
        <f t="shared" si="35"/>
        <v>121/Critical</v>
      </c>
    </row>
    <row r="749" spans="1:19" x14ac:dyDescent="0.3">
      <c r="A749">
        <v>12159</v>
      </c>
      <c r="B749" s="7">
        <v>44708</v>
      </c>
      <c r="C749" t="s">
        <v>425</v>
      </c>
      <c r="D749" s="4" t="s">
        <v>17</v>
      </c>
      <c r="E749" s="2">
        <v>23</v>
      </c>
      <c r="F749" s="6">
        <v>55.48</v>
      </c>
      <c r="G749" s="6">
        <v>0.04</v>
      </c>
      <c r="H749" s="6">
        <v>1224.9983999999999</v>
      </c>
      <c r="I749" s="6">
        <v>244.99968000000001</v>
      </c>
      <c r="J749" s="6">
        <v>979.99871999999993</v>
      </c>
      <c r="K749" s="5" t="s">
        <v>18</v>
      </c>
      <c r="L749" t="s">
        <v>31</v>
      </c>
      <c r="M749" t="s">
        <v>20</v>
      </c>
      <c r="N749" t="s">
        <v>20</v>
      </c>
      <c r="O749" t="s">
        <v>21</v>
      </c>
      <c r="P749" t="s">
        <v>22</v>
      </c>
      <c r="Q749" s="8">
        <f t="shared" si="33"/>
        <v>0.79999999999999993</v>
      </c>
      <c r="R749" t="str">
        <f t="shared" si="34"/>
        <v>121</v>
      </c>
      <c r="S749" t="str">
        <f t="shared" si="35"/>
        <v>121/High</v>
      </c>
    </row>
    <row r="750" spans="1:19" x14ac:dyDescent="0.3">
      <c r="A750">
        <v>12160</v>
      </c>
      <c r="B750" s="7">
        <v>44708</v>
      </c>
      <c r="C750" t="s">
        <v>493</v>
      </c>
      <c r="D750" s="4" t="s">
        <v>17</v>
      </c>
      <c r="E750" s="2">
        <v>28</v>
      </c>
      <c r="F750" s="6">
        <v>41.71</v>
      </c>
      <c r="G750" s="6">
        <v>0.06</v>
      </c>
      <c r="H750" s="6">
        <v>1097.8072</v>
      </c>
      <c r="I750" s="6">
        <v>329.34215999999998</v>
      </c>
      <c r="J750" s="6">
        <v>768.46504000000004</v>
      </c>
      <c r="K750" s="5" t="s">
        <v>18</v>
      </c>
      <c r="L750" t="s">
        <v>31</v>
      </c>
      <c r="M750" t="s">
        <v>45</v>
      </c>
      <c r="N750" t="s">
        <v>35</v>
      </c>
      <c r="O750" t="s">
        <v>26</v>
      </c>
      <c r="P750" t="s">
        <v>22</v>
      </c>
      <c r="Q750" s="8">
        <f t="shared" si="33"/>
        <v>0.70000000000000007</v>
      </c>
      <c r="R750" t="str">
        <f t="shared" si="34"/>
        <v>121</v>
      </c>
      <c r="S750" t="str">
        <f t="shared" si="35"/>
        <v>121/High</v>
      </c>
    </row>
    <row r="751" spans="1:19" x14ac:dyDescent="0.3">
      <c r="A751">
        <v>12161</v>
      </c>
      <c r="B751" s="7">
        <v>44708</v>
      </c>
      <c r="C751" t="s">
        <v>627</v>
      </c>
      <c r="D751" s="4" t="s">
        <v>17</v>
      </c>
      <c r="E751" s="2">
        <v>7</v>
      </c>
      <c r="F751" s="6">
        <v>296.18</v>
      </c>
      <c r="G751" s="6">
        <v>7.0000000000000007E-2</v>
      </c>
      <c r="H751" s="6">
        <v>1928.1318000000001</v>
      </c>
      <c r="I751" s="6">
        <v>539.87690400000008</v>
      </c>
      <c r="J751" s="6">
        <v>1388.2548959999999</v>
      </c>
      <c r="K751" s="5" t="s">
        <v>57</v>
      </c>
      <c r="L751" t="s">
        <v>201</v>
      </c>
      <c r="M751" t="s">
        <v>24</v>
      </c>
      <c r="N751" t="s">
        <v>25</v>
      </c>
      <c r="O751" t="s">
        <v>33</v>
      </c>
      <c r="P751" t="s">
        <v>62</v>
      </c>
      <c r="Q751" s="8">
        <f t="shared" si="33"/>
        <v>0.71999999999999986</v>
      </c>
      <c r="R751" t="str">
        <f t="shared" si="34"/>
        <v>121</v>
      </c>
      <c r="S751" t="str">
        <f t="shared" si="35"/>
        <v>121/High</v>
      </c>
    </row>
    <row r="752" spans="1:19" x14ac:dyDescent="0.3">
      <c r="A752">
        <v>12162</v>
      </c>
      <c r="B752" s="7">
        <v>44708</v>
      </c>
      <c r="C752" t="s">
        <v>635</v>
      </c>
      <c r="D752" s="4" t="s">
        <v>23</v>
      </c>
      <c r="E752" s="2">
        <v>10</v>
      </c>
      <c r="F752" s="6">
        <v>70.98</v>
      </c>
      <c r="G752" s="6">
        <v>0.02</v>
      </c>
      <c r="H752" s="6">
        <v>695.60400000000004</v>
      </c>
      <c r="I752" s="6">
        <v>125.20872000000001</v>
      </c>
      <c r="J752" s="6">
        <v>570.39528000000007</v>
      </c>
      <c r="K752" s="5" t="s">
        <v>57</v>
      </c>
      <c r="L752" t="s">
        <v>201</v>
      </c>
      <c r="M752" t="s">
        <v>49</v>
      </c>
      <c r="N752" t="s">
        <v>49</v>
      </c>
      <c r="O752" t="s">
        <v>26</v>
      </c>
      <c r="P752" t="s">
        <v>62</v>
      </c>
      <c r="Q752" s="8">
        <f t="shared" si="33"/>
        <v>0.82000000000000006</v>
      </c>
      <c r="R752" t="str">
        <f t="shared" si="34"/>
        <v>121</v>
      </c>
      <c r="S752" t="str">
        <f t="shared" si="35"/>
        <v>121/Not Specified</v>
      </c>
    </row>
    <row r="753" spans="1:19" x14ac:dyDescent="0.3">
      <c r="A753">
        <v>12163</v>
      </c>
      <c r="B753" s="7">
        <v>44708</v>
      </c>
      <c r="C753" t="s">
        <v>643</v>
      </c>
      <c r="D753" s="4" t="s">
        <v>23</v>
      </c>
      <c r="E753" s="2">
        <v>46</v>
      </c>
      <c r="F753" s="6">
        <v>76.72</v>
      </c>
      <c r="G753" s="6">
        <v>0</v>
      </c>
      <c r="H753" s="6">
        <v>3529.12</v>
      </c>
      <c r="I753" s="6">
        <v>705.82399999999996</v>
      </c>
      <c r="J753" s="6">
        <v>2823.2959999999998</v>
      </c>
      <c r="K753" s="5" t="s">
        <v>18</v>
      </c>
      <c r="L753" t="s">
        <v>91</v>
      </c>
      <c r="M753" t="s">
        <v>20</v>
      </c>
      <c r="N753" t="s">
        <v>20</v>
      </c>
      <c r="O753" t="s">
        <v>21</v>
      </c>
      <c r="P753" t="s">
        <v>22</v>
      </c>
      <c r="Q753" s="8">
        <f t="shared" si="33"/>
        <v>0.79999999999999993</v>
      </c>
      <c r="R753" t="str">
        <f t="shared" si="34"/>
        <v>121</v>
      </c>
      <c r="S753" t="str">
        <f t="shared" si="35"/>
        <v>121/Not Specified</v>
      </c>
    </row>
    <row r="754" spans="1:19" x14ac:dyDescent="0.3">
      <c r="A754">
        <v>12164</v>
      </c>
      <c r="B754" s="7">
        <v>44708</v>
      </c>
      <c r="C754" t="s">
        <v>664</v>
      </c>
      <c r="D754" s="4" t="s">
        <v>27</v>
      </c>
      <c r="E754" s="2">
        <v>23</v>
      </c>
      <c r="F754" s="6">
        <v>65.989999999999995</v>
      </c>
      <c r="G754" s="6">
        <v>0.05</v>
      </c>
      <c r="H754" s="6">
        <v>1441.8815</v>
      </c>
      <c r="I754" s="6">
        <v>259.53866999999997</v>
      </c>
      <c r="J754" s="6">
        <v>1182.34283</v>
      </c>
      <c r="K754" s="5" t="s">
        <v>18</v>
      </c>
      <c r="L754" t="s">
        <v>31</v>
      </c>
      <c r="M754" t="s">
        <v>32</v>
      </c>
      <c r="N754" t="s">
        <v>25</v>
      </c>
      <c r="O754" t="s">
        <v>36</v>
      </c>
      <c r="P754" t="s">
        <v>66</v>
      </c>
      <c r="Q754" s="8">
        <f t="shared" si="33"/>
        <v>0.82000000000000006</v>
      </c>
      <c r="R754" t="str">
        <f t="shared" si="34"/>
        <v>121</v>
      </c>
      <c r="S754" t="str">
        <f t="shared" si="35"/>
        <v>121/Critical</v>
      </c>
    </row>
    <row r="755" spans="1:19" x14ac:dyDescent="0.3">
      <c r="A755">
        <v>12165</v>
      </c>
      <c r="B755" s="7">
        <v>44708</v>
      </c>
      <c r="C755" t="s">
        <v>731</v>
      </c>
      <c r="D755" s="4" t="s">
        <v>27</v>
      </c>
      <c r="E755" s="2">
        <v>41</v>
      </c>
      <c r="F755" s="6">
        <v>80.97</v>
      </c>
      <c r="G755" s="6">
        <v>0.06</v>
      </c>
      <c r="H755" s="6">
        <v>3120.5837999999999</v>
      </c>
      <c r="I755" s="6">
        <v>780.14594999999997</v>
      </c>
      <c r="J755" s="6">
        <v>2340.4378499999998</v>
      </c>
      <c r="K755" s="5" t="s">
        <v>57</v>
      </c>
      <c r="L755" t="s">
        <v>58</v>
      </c>
      <c r="M755" t="s">
        <v>37</v>
      </c>
      <c r="N755" t="s">
        <v>38</v>
      </c>
      <c r="O755" t="s">
        <v>26</v>
      </c>
      <c r="P755" t="s">
        <v>66</v>
      </c>
      <c r="Q755" s="8">
        <f t="shared" si="33"/>
        <v>0.75</v>
      </c>
      <c r="R755" t="str">
        <f t="shared" si="34"/>
        <v>121</v>
      </c>
      <c r="S755" t="str">
        <f t="shared" si="35"/>
        <v>121/Critical</v>
      </c>
    </row>
    <row r="756" spans="1:19" x14ac:dyDescent="0.3">
      <c r="A756">
        <v>12166</v>
      </c>
      <c r="B756" s="7">
        <v>44708</v>
      </c>
      <c r="C756" t="s">
        <v>779</v>
      </c>
      <c r="D756" s="4" t="s">
        <v>23</v>
      </c>
      <c r="E756" s="2">
        <v>23</v>
      </c>
      <c r="F756" s="6">
        <v>39.979999999999997</v>
      </c>
      <c r="G756" s="6">
        <v>0.1</v>
      </c>
      <c r="H756" s="6">
        <v>827.58600000000001</v>
      </c>
      <c r="I756" s="6">
        <v>239.99993999999998</v>
      </c>
      <c r="J756" s="6">
        <v>587.58606000000009</v>
      </c>
      <c r="K756" s="5" t="s">
        <v>18</v>
      </c>
      <c r="L756" t="s">
        <v>31</v>
      </c>
      <c r="M756" t="s">
        <v>49</v>
      </c>
      <c r="N756" t="s">
        <v>49</v>
      </c>
      <c r="O756" t="s">
        <v>21</v>
      </c>
      <c r="P756" t="s">
        <v>66</v>
      </c>
      <c r="Q756" s="8">
        <f t="shared" si="33"/>
        <v>0.71000000000000008</v>
      </c>
      <c r="R756" t="str">
        <f t="shared" si="34"/>
        <v>121</v>
      </c>
      <c r="S756" t="str">
        <f t="shared" si="35"/>
        <v>121/Not Specified</v>
      </c>
    </row>
    <row r="757" spans="1:19" x14ac:dyDescent="0.3">
      <c r="A757">
        <v>12167</v>
      </c>
      <c r="B757" s="7">
        <v>44708</v>
      </c>
      <c r="C757" t="s">
        <v>803</v>
      </c>
      <c r="D757" s="4" t="s">
        <v>41</v>
      </c>
      <c r="E757" s="2">
        <v>16</v>
      </c>
      <c r="F757" s="6">
        <v>2.78</v>
      </c>
      <c r="G757" s="6">
        <v>0.05</v>
      </c>
      <c r="H757" s="6">
        <v>42.255999999999993</v>
      </c>
      <c r="I757" s="6">
        <v>12.254239999999998</v>
      </c>
      <c r="J757" s="6">
        <v>30.001759999999997</v>
      </c>
      <c r="K757" s="5" t="s">
        <v>18</v>
      </c>
      <c r="L757" t="s">
        <v>19</v>
      </c>
      <c r="M757" t="s">
        <v>24</v>
      </c>
      <c r="N757" t="s">
        <v>25</v>
      </c>
      <c r="O757" t="s">
        <v>33</v>
      </c>
      <c r="P757" t="s">
        <v>22</v>
      </c>
      <c r="Q757" s="8">
        <f t="shared" si="33"/>
        <v>0.71000000000000008</v>
      </c>
      <c r="R757" t="str">
        <f t="shared" si="34"/>
        <v>121</v>
      </c>
      <c r="S757" t="str">
        <f t="shared" si="35"/>
        <v>121/Medium</v>
      </c>
    </row>
    <row r="758" spans="1:19" x14ac:dyDescent="0.3">
      <c r="A758">
        <v>12168</v>
      </c>
      <c r="B758" s="7">
        <v>44708</v>
      </c>
      <c r="C758" t="s">
        <v>835</v>
      </c>
      <c r="D758" s="4" t="s">
        <v>23</v>
      </c>
      <c r="E758" s="2">
        <v>11</v>
      </c>
      <c r="F758" s="6">
        <v>442.14</v>
      </c>
      <c r="G758" s="6">
        <v>0</v>
      </c>
      <c r="H758" s="6">
        <v>4863.54</v>
      </c>
      <c r="I758" s="6">
        <v>778.16639999999995</v>
      </c>
      <c r="J758" s="6">
        <v>4085.3735999999999</v>
      </c>
      <c r="K758" s="5" t="s">
        <v>57</v>
      </c>
      <c r="L758" t="s">
        <v>58</v>
      </c>
      <c r="M758" t="s">
        <v>37</v>
      </c>
      <c r="N758" t="s">
        <v>38</v>
      </c>
      <c r="O758" t="s">
        <v>21</v>
      </c>
      <c r="P758" t="s">
        <v>66</v>
      </c>
      <c r="Q758" s="8">
        <f t="shared" si="33"/>
        <v>0.84</v>
      </c>
      <c r="R758" t="str">
        <f t="shared" si="34"/>
        <v>121</v>
      </c>
      <c r="S758" t="str">
        <f t="shared" si="35"/>
        <v>121/Not Specified</v>
      </c>
    </row>
    <row r="759" spans="1:19" x14ac:dyDescent="0.3">
      <c r="A759">
        <v>12169</v>
      </c>
      <c r="B759" s="7">
        <v>44708</v>
      </c>
      <c r="C759" t="s">
        <v>845</v>
      </c>
      <c r="D759" s="4" t="s">
        <v>17</v>
      </c>
      <c r="E759" s="2">
        <v>39</v>
      </c>
      <c r="F759" s="6">
        <v>120.98</v>
      </c>
      <c r="G759" s="6">
        <v>0.02</v>
      </c>
      <c r="H759" s="6">
        <v>4623.8555999999999</v>
      </c>
      <c r="I759" s="6">
        <v>1387.1566800000001</v>
      </c>
      <c r="J759" s="6">
        <v>3236.6989199999998</v>
      </c>
      <c r="K759" s="5" t="s">
        <v>57</v>
      </c>
      <c r="L759" t="s">
        <v>201</v>
      </c>
      <c r="M759" t="s">
        <v>20</v>
      </c>
      <c r="N759" t="s">
        <v>20</v>
      </c>
      <c r="O759" t="s">
        <v>26</v>
      </c>
      <c r="P759" t="s">
        <v>62</v>
      </c>
      <c r="Q759" s="8">
        <f t="shared" si="33"/>
        <v>0.7</v>
      </c>
      <c r="R759" t="str">
        <f t="shared" si="34"/>
        <v>121</v>
      </c>
      <c r="S759" t="str">
        <f t="shared" si="35"/>
        <v>121/High</v>
      </c>
    </row>
    <row r="760" spans="1:19" x14ac:dyDescent="0.3">
      <c r="A760">
        <v>12170</v>
      </c>
      <c r="B760" s="7">
        <v>44708</v>
      </c>
      <c r="C760" t="s">
        <v>889</v>
      </c>
      <c r="D760" s="4" t="s">
        <v>30</v>
      </c>
      <c r="E760" s="2">
        <v>41</v>
      </c>
      <c r="F760" s="6">
        <v>195.99</v>
      </c>
      <c r="G760" s="6">
        <v>0.02</v>
      </c>
      <c r="H760" s="6">
        <v>7874.8782000000001</v>
      </c>
      <c r="I760" s="6">
        <v>787.48782000000006</v>
      </c>
      <c r="J760" s="6">
        <v>7087.3903799999998</v>
      </c>
      <c r="K760" s="5" t="s">
        <v>28</v>
      </c>
      <c r="L760" t="s">
        <v>31</v>
      </c>
      <c r="M760" t="s">
        <v>49</v>
      </c>
      <c r="N760" t="s">
        <v>49</v>
      </c>
      <c r="O760" t="s">
        <v>26</v>
      </c>
      <c r="P760" t="s">
        <v>66</v>
      </c>
      <c r="Q760" s="8">
        <f t="shared" si="33"/>
        <v>0.89999999999999991</v>
      </c>
      <c r="R760" t="str">
        <f t="shared" si="34"/>
        <v>121</v>
      </c>
      <c r="S760" t="str">
        <f t="shared" si="35"/>
        <v>121/Low</v>
      </c>
    </row>
    <row r="761" spans="1:19" x14ac:dyDescent="0.3">
      <c r="A761">
        <v>12171</v>
      </c>
      <c r="B761" s="7">
        <v>44708</v>
      </c>
      <c r="C761" t="s">
        <v>1000</v>
      </c>
      <c r="D761" s="4" t="s">
        <v>27</v>
      </c>
      <c r="E761" s="2">
        <v>43</v>
      </c>
      <c r="F761" s="6">
        <v>1.88</v>
      </c>
      <c r="G761" s="6">
        <v>0.03</v>
      </c>
      <c r="H761" s="6">
        <v>78.414799999999985</v>
      </c>
      <c r="I761" s="6">
        <v>8.625627999999999</v>
      </c>
      <c r="J761" s="6">
        <v>69.789171999999979</v>
      </c>
      <c r="K761" s="5" t="s">
        <v>18</v>
      </c>
      <c r="L761" t="s">
        <v>31</v>
      </c>
      <c r="M761" t="s">
        <v>49</v>
      </c>
      <c r="N761" t="s">
        <v>49</v>
      </c>
      <c r="O761" t="s">
        <v>33</v>
      </c>
      <c r="P761" t="s">
        <v>22</v>
      </c>
      <c r="Q761" s="8">
        <f t="shared" si="33"/>
        <v>0.8899999999999999</v>
      </c>
      <c r="R761" t="str">
        <f t="shared" si="34"/>
        <v>121</v>
      </c>
      <c r="S761" t="str">
        <f t="shared" si="35"/>
        <v>121/Critical</v>
      </c>
    </row>
    <row r="762" spans="1:19" x14ac:dyDescent="0.3">
      <c r="A762">
        <v>12172</v>
      </c>
      <c r="B762" s="7">
        <v>44708</v>
      </c>
      <c r="C762" t="s">
        <v>1063</v>
      </c>
      <c r="D762" s="4" t="s">
        <v>27</v>
      </c>
      <c r="E762" s="2">
        <v>20</v>
      </c>
      <c r="F762" s="6">
        <v>60.97</v>
      </c>
      <c r="G762" s="6">
        <v>7.0000000000000007E-2</v>
      </c>
      <c r="H762" s="6">
        <v>1134.0419999999999</v>
      </c>
      <c r="I762" s="6">
        <v>170.10629999999998</v>
      </c>
      <c r="J762" s="6">
        <v>963.9357</v>
      </c>
      <c r="K762" s="5" t="s">
        <v>28</v>
      </c>
      <c r="L762" t="s">
        <v>31</v>
      </c>
      <c r="M762" t="s">
        <v>39</v>
      </c>
      <c r="N762" t="s">
        <v>38</v>
      </c>
      <c r="O762" t="s">
        <v>21</v>
      </c>
      <c r="P762" t="s">
        <v>22</v>
      </c>
      <c r="Q762" s="8">
        <f t="shared" si="33"/>
        <v>0.85000000000000009</v>
      </c>
      <c r="R762" t="str">
        <f t="shared" si="34"/>
        <v>121</v>
      </c>
      <c r="S762" t="str">
        <f t="shared" si="35"/>
        <v>121/Critical</v>
      </c>
    </row>
    <row r="763" spans="1:19" x14ac:dyDescent="0.3">
      <c r="A763">
        <v>12173</v>
      </c>
      <c r="B763" s="7">
        <v>44708</v>
      </c>
      <c r="C763" t="s">
        <v>1091</v>
      </c>
      <c r="D763" s="4" t="s">
        <v>17</v>
      </c>
      <c r="E763" s="2">
        <v>42</v>
      </c>
      <c r="F763" s="6">
        <v>45.19</v>
      </c>
      <c r="G763" s="6">
        <v>0.04</v>
      </c>
      <c r="H763" s="6">
        <v>1822.0608</v>
      </c>
      <c r="I763" s="6">
        <v>273.30912000000001</v>
      </c>
      <c r="J763" s="6">
        <v>1548.7516799999999</v>
      </c>
      <c r="K763" s="5" t="s">
        <v>18</v>
      </c>
      <c r="L763" t="s">
        <v>80</v>
      </c>
      <c r="M763" t="s">
        <v>37</v>
      </c>
      <c r="N763" t="s">
        <v>38</v>
      </c>
      <c r="O763" t="s">
        <v>26</v>
      </c>
      <c r="P763" t="s">
        <v>66</v>
      </c>
      <c r="Q763" s="8">
        <f t="shared" si="33"/>
        <v>0.85</v>
      </c>
      <c r="R763" t="str">
        <f t="shared" si="34"/>
        <v>121</v>
      </c>
      <c r="S763" t="str">
        <f t="shared" si="35"/>
        <v>121/High</v>
      </c>
    </row>
    <row r="764" spans="1:19" x14ac:dyDescent="0.3">
      <c r="A764">
        <v>12174</v>
      </c>
      <c r="B764" s="7">
        <v>44708</v>
      </c>
      <c r="C764" t="s">
        <v>1099</v>
      </c>
      <c r="D764" s="4" t="s">
        <v>17</v>
      </c>
      <c r="E764" s="2">
        <v>8</v>
      </c>
      <c r="F764" s="6">
        <v>15.04</v>
      </c>
      <c r="G764" s="6">
        <v>0</v>
      </c>
      <c r="H764" s="6">
        <v>120.32</v>
      </c>
      <c r="I764" s="6">
        <v>14.4384</v>
      </c>
      <c r="J764" s="6">
        <v>105.88159999999999</v>
      </c>
      <c r="K764" s="5" t="s">
        <v>18</v>
      </c>
      <c r="L764" t="s">
        <v>19</v>
      </c>
      <c r="M764" t="s">
        <v>20</v>
      </c>
      <c r="N764" t="s">
        <v>20</v>
      </c>
      <c r="O764" t="s">
        <v>21</v>
      </c>
      <c r="P764" t="s">
        <v>22</v>
      </c>
      <c r="Q764" s="8">
        <f t="shared" si="33"/>
        <v>0.88</v>
      </c>
      <c r="R764" t="str">
        <f t="shared" si="34"/>
        <v>121</v>
      </c>
      <c r="S764" t="str">
        <f t="shared" si="35"/>
        <v>121/High</v>
      </c>
    </row>
    <row r="765" spans="1:19" x14ac:dyDescent="0.3">
      <c r="A765">
        <v>12175</v>
      </c>
      <c r="B765" s="7">
        <v>44708</v>
      </c>
      <c r="C765" t="s">
        <v>1100</v>
      </c>
      <c r="D765" s="4" t="s">
        <v>17</v>
      </c>
      <c r="E765" s="2">
        <v>26</v>
      </c>
      <c r="F765" s="6">
        <v>5.8</v>
      </c>
      <c r="G765" s="6">
        <v>0.09</v>
      </c>
      <c r="H765" s="6">
        <v>137.22799999999998</v>
      </c>
      <c r="I765" s="6">
        <v>23.328759999999999</v>
      </c>
      <c r="J765" s="6">
        <v>113.89923999999998</v>
      </c>
      <c r="K765" s="5" t="s">
        <v>18</v>
      </c>
      <c r="L765" t="s">
        <v>31</v>
      </c>
      <c r="M765" t="s">
        <v>39</v>
      </c>
      <c r="N765" t="s">
        <v>38</v>
      </c>
      <c r="O765" t="s">
        <v>21</v>
      </c>
      <c r="P765" t="s">
        <v>22</v>
      </c>
      <c r="Q765" s="8">
        <f t="shared" si="33"/>
        <v>0.83</v>
      </c>
      <c r="R765" t="str">
        <f t="shared" si="34"/>
        <v>121</v>
      </c>
      <c r="S765" t="str">
        <f t="shared" si="35"/>
        <v>121/High</v>
      </c>
    </row>
    <row r="766" spans="1:19" x14ac:dyDescent="0.3">
      <c r="A766">
        <v>12176</v>
      </c>
      <c r="B766" s="7">
        <v>44708</v>
      </c>
      <c r="C766" t="s">
        <v>1132</v>
      </c>
      <c r="D766" s="4" t="s">
        <v>17</v>
      </c>
      <c r="E766" s="2">
        <v>50</v>
      </c>
      <c r="F766" s="6">
        <v>40.99</v>
      </c>
      <c r="G766" s="6">
        <v>0.02</v>
      </c>
      <c r="H766" s="6">
        <v>2008.51</v>
      </c>
      <c r="I766" s="6">
        <v>261.10630000000003</v>
      </c>
      <c r="J766" s="6">
        <v>1747.4036999999998</v>
      </c>
      <c r="K766" s="5" t="s">
        <v>18</v>
      </c>
      <c r="L766" t="s">
        <v>31</v>
      </c>
      <c r="M766" t="s">
        <v>55</v>
      </c>
      <c r="N766" t="s">
        <v>55</v>
      </c>
      <c r="O766" t="s">
        <v>36</v>
      </c>
      <c r="P766" t="s">
        <v>22</v>
      </c>
      <c r="Q766" s="8">
        <f t="shared" si="33"/>
        <v>0.86999999999999988</v>
      </c>
      <c r="R766" t="str">
        <f t="shared" si="34"/>
        <v>121</v>
      </c>
      <c r="S766" t="str">
        <f t="shared" si="35"/>
        <v>121/High</v>
      </c>
    </row>
    <row r="767" spans="1:19" x14ac:dyDescent="0.3">
      <c r="A767">
        <v>12177</v>
      </c>
      <c r="B767" s="7">
        <v>44708</v>
      </c>
      <c r="C767" t="s">
        <v>1171</v>
      </c>
      <c r="D767" s="4" t="s">
        <v>27</v>
      </c>
      <c r="E767" s="2">
        <v>38</v>
      </c>
      <c r="F767" s="6">
        <v>5.98</v>
      </c>
      <c r="G767" s="6">
        <v>0</v>
      </c>
      <c r="H767" s="6">
        <v>227.24</v>
      </c>
      <c r="I767" s="6">
        <v>29.5412</v>
      </c>
      <c r="J767" s="6">
        <v>197.69880000000001</v>
      </c>
      <c r="K767" s="5" t="s">
        <v>28</v>
      </c>
      <c r="L767" t="s">
        <v>31</v>
      </c>
      <c r="M767" t="s">
        <v>24</v>
      </c>
      <c r="N767" t="s">
        <v>25</v>
      </c>
      <c r="O767" t="s">
        <v>21</v>
      </c>
      <c r="P767" t="s">
        <v>22</v>
      </c>
      <c r="Q767" s="8">
        <f t="shared" si="33"/>
        <v>0.87</v>
      </c>
      <c r="R767" t="str">
        <f t="shared" si="34"/>
        <v>121</v>
      </c>
      <c r="S767" t="str">
        <f t="shared" si="35"/>
        <v>121/Critical</v>
      </c>
    </row>
    <row r="768" spans="1:19" x14ac:dyDescent="0.3">
      <c r="A768">
        <v>12178</v>
      </c>
      <c r="B768" s="7">
        <v>44708</v>
      </c>
      <c r="C768" t="s">
        <v>1191</v>
      </c>
      <c r="D768" s="4" t="s">
        <v>27</v>
      </c>
      <c r="E768" s="2">
        <v>23</v>
      </c>
      <c r="F768" s="6">
        <v>5.98</v>
      </c>
      <c r="G768" s="6">
        <v>0.1</v>
      </c>
      <c r="H768" s="6">
        <v>123.78600000000002</v>
      </c>
      <c r="I768" s="6">
        <v>30.946500000000004</v>
      </c>
      <c r="J768" s="6">
        <v>92.839500000000015</v>
      </c>
      <c r="K768" s="5" t="s">
        <v>18</v>
      </c>
      <c r="L768" t="s">
        <v>31</v>
      </c>
      <c r="M768" t="s">
        <v>24</v>
      </c>
      <c r="N768" t="s">
        <v>25</v>
      </c>
      <c r="O768" t="s">
        <v>33</v>
      </c>
      <c r="P768" t="s">
        <v>22</v>
      </c>
      <c r="Q768" s="8">
        <f t="shared" si="33"/>
        <v>0.75</v>
      </c>
      <c r="R768" t="str">
        <f t="shared" si="34"/>
        <v>121</v>
      </c>
      <c r="S768" t="str">
        <f t="shared" si="35"/>
        <v>121/Critical</v>
      </c>
    </row>
    <row r="769" spans="1:19" x14ac:dyDescent="0.3">
      <c r="A769">
        <v>12179</v>
      </c>
      <c r="B769" s="7">
        <v>44708</v>
      </c>
      <c r="C769" t="s">
        <v>1204</v>
      </c>
      <c r="D769" t="s">
        <v>23</v>
      </c>
      <c r="E769" s="2">
        <v>40</v>
      </c>
      <c r="F769" s="6">
        <v>4.28</v>
      </c>
      <c r="G769" s="6">
        <v>0.08</v>
      </c>
      <c r="H769" s="6">
        <v>157.50400000000002</v>
      </c>
      <c r="I769" s="6">
        <v>23.625600000000006</v>
      </c>
      <c r="J769" s="6">
        <v>133.8784</v>
      </c>
      <c r="K769" t="s">
        <v>18</v>
      </c>
      <c r="L769" t="s">
        <v>31</v>
      </c>
      <c r="M769" t="s">
        <v>20</v>
      </c>
      <c r="N769" t="s">
        <v>20</v>
      </c>
      <c r="O769" t="s">
        <v>21</v>
      </c>
      <c r="P769" t="s">
        <v>22</v>
      </c>
      <c r="Q769" s="8">
        <f t="shared" si="33"/>
        <v>0.84999999999999987</v>
      </c>
      <c r="R769" t="str">
        <f t="shared" si="34"/>
        <v>121</v>
      </c>
      <c r="S769" t="str">
        <f t="shared" si="35"/>
        <v>121/Not Specified</v>
      </c>
    </row>
    <row r="770" spans="1:19" x14ac:dyDescent="0.3">
      <c r="A770">
        <v>12180</v>
      </c>
      <c r="B770" s="7">
        <v>44708</v>
      </c>
      <c r="C770" t="s">
        <v>1213</v>
      </c>
      <c r="D770" s="4" t="s">
        <v>41</v>
      </c>
      <c r="E770" s="2">
        <v>41</v>
      </c>
      <c r="F770" s="6">
        <v>6.48</v>
      </c>
      <c r="G770" s="6">
        <v>0.01</v>
      </c>
      <c r="H770" s="6">
        <v>263.02320000000003</v>
      </c>
      <c r="I770" s="6">
        <v>47.344176000000004</v>
      </c>
      <c r="J770" s="6">
        <v>215.67902400000003</v>
      </c>
      <c r="K770" s="5" t="s">
        <v>28</v>
      </c>
      <c r="L770" t="s">
        <v>31</v>
      </c>
      <c r="M770" t="s">
        <v>20</v>
      </c>
      <c r="N770" t="s">
        <v>20</v>
      </c>
      <c r="O770" t="s">
        <v>33</v>
      </c>
      <c r="P770" t="s">
        <v>22</v>
      </c>
      <c r="Q770" s="8">
        <f t="shared" ref="Q770:Q833" si="36">J770/H770</f>
        <v>0.82</v>
      </c>
      <c r="R770" t="str">
        <f t="shared" ref="R770:R833" si="37">LEFT(A770,3)</f>
        <v>121</v>
      </c>
      <c r="S770" t="str">
        <f t="shared" ref="S770:S833" si="38">CONCATENATE(R770,"/",D770)</f>
        <v>121/Medium</v>
      </c>
    </row>
    <row r="771" spans="1:19" x14ac:dyDescent="0.3">
      <c r="A771">
        <v>12181</v>
      </c>
      <c r="B771" s="7">
        <v>44708</v>
      </c>
      <c r="C771" t="s">
        <v>1221</v>
      </c>
      <c r="D771" t="s">
        <v>41</v>
      </c>
      <c r="E771" s="2">
        <v>12</v>
      </c>
      <c r="F771" s="6">
        <v>6.48</v>
      </c>
      <c r="G771" s="6">
        <v>0.08</v>
      </c>
      <c r="H771" s="6">
        <v>71.539200000000008</v>
      </c>
      <c r="I771" s="6">
        <v>16.454016000000003</v>
      </c>
      <c r="J771" s="6">
        <v>55.085184000000005</v>
      </c>
      <c r="K771" t="s">
        <v>18</v>
      </c>
      <c r="L771" t="s">
        <v>31</v>
      </c>
      <c r="M771" t="s">
        <v>20</v>
      </c>
      <c r="N771" t="s">
        <v>20</v>
      </c>
      <c r="O771" t="s">
        <v>21</v>
      </c>
      <c r="P771" t="s">
        <v>22</v>
      </c>
      <c r="Q771" s="8">
        <f t="shared" si="36"/>
        <v>0.77</v>
      </c>
      <c r="R771" t="str">
        <f t="shared" si="37"/>
        <v>121</v>
      </c>
      <c r="S771" t="str">
        <f t="shared" si="38"/>
        <v>121/Medium</v>
      </c>
    </row>
    <row r="772" spans="1:19" x14ac:dyDescent="0.3">
      <c r="A772">
        <v>12182</v>
      </c>
      <c r="B772" s="7">
        <v>44708</v>
      </c>
      <c r="C772" t="s">
        <v>1235</v>
      </c>
      <c r="D772" s="4" t="s">
        <v>23</v>
      </c>
      <c r="E772" s="2">
        <v>29</v>
      </c>
      <c r="F772" s="6">
        <v>7.84</v>
      </c>
      <c r="G772" s="6">
        <v>0.03</v>
      </c>
      <c r="H772" s="6">
        <v>220.53919999999997</v>
      </c>
      <c r="I772" s="6">
        <v>57.340191999999988</v>
      </c>
      <c r="J772" s="6">
        <v>163.19900799999999</v>
      </c>
      <c r="K772" s="5" t="s">
        <v>18</v>
      </c>
      <c r="L772" t="s">
        <v>31</v>
      </c>
      <c r="M772" t="s">
        <v>45</v>
      </c>
      <c r="N772" t="s">
        <v>35</v>
      </c>
      <c r="O772" t="s">
        <v>26</v>
      </c>
      <c r="P772" t="s">
        <v>22</v>
      </c>
      <c r="Q772" s="8">
        <f t="shared" si="36"/>
        <v>0.7400000000000001</v>
      </c>
      <c r="R772" t="str">
        <f t="shared" si="37"/>
        <v>121</v>
      </c>
      <c r="S772" t="str">
        <f t="shared" si="38"/>
        <v>121/Not Specified</v>
      </c>
    </row>
    <row r="773" spans="1:19" x14ac:dyDescent="0.3">
      <c r="A773">
        <v>12126</v>
      </c>
      <c r="B773" s="7">
        <v>44707</v>
      </c>
      <c r="C773" t="s">
        <v>90</v>
      </c>
      <c r="D773" t="s">
        <v>23</v>
      </c>
      <c r="E773" s="2">
        <v>17</v>
      </c>
      <c r="F773" s="6">
        <v>136.97999999999999</v>
      </c>
      <c r="G773" s="6">
        <v>0</v>
      </c>
      <c r="H773" s="6">
        <v>2328.66</v>
      </c>
      <c r="I773" s="6">
        <v>395.87220000000002</v>
      </c>
      <c r="J773" s="6">
        <v>1932.7877999999998</v>
      </c>
      <c r="K773" t="s">
        <v>28</v>
      </c>
      <c r="L773" t="s">
        <v>91</v>
      </c>
      <c r="M773" t="s">
        <v>24</v>
      </c>
      <c r="N773" t="s">
        <v>25</v>
      </c>
      <c r="O773" t="s">
        <v>21</v>
      </c>
      <c r="P773" t="s">
        <v>62</v>
      </c>
      <c r="Q773" s="8">
        <f t="shared" si="36"/>
        <v>0.83</v>
      </c>
      <c r="R773" t="str">
        <f t="shared" si="37"/>
        <v>121</v>
      </c>
      <c r="S773" t="str">
        <f t="shared" si="38"/>
        <v>121/Not Specified</v>
      </c>
    </row>
    <row r="774" spans="1:19" x14ac:dyDescent="0.3">
      <c r="A774">
        <v>12127</v>
      </c>
      <c r="B774" s="7">
        <v>44707</v>
      </c>
      <c r="C774" t="s">
        <v>124</v>
      </c>
      <c r="D774" s="4" t="s">
        <v>41</v>
      </c>
      <c r="E774" s="2">
        <v>20</v>
      </c>
      <c r="F774" s="6">
        <v>85.99</v>
      </c>
      <c r="G774" s="6">
        <v>0</v>
      </c>
      <c r="H774" s="6">
        <v>1719.8</v>
      </c>
      <c r="I774" s="6">
        <v>412.75199999999995</v>
      </c>
      <c r="J774" s="6">
        <v>1307.048</v>
      </c>
      <c r="K774" s="5" t="s">
        <v>18</v>
      </c>
      <c r="L774" t="s">
        <v>31</v>
      </c>
      <c r="M774" t="s">
        <v>49</v>
      </c>
      <c r="N774" t="s">
        <v>49</v>
      </c>
      <c r="O774" t="s">
        <v>33</v>
      </c>
      <c r="P774" t="s">
        <v>66</v>
      </c>
      <c r="Q774" s="8">
        <f t="shared" si="36"/>
        <v>0.76</v>
      </c>
      <c r="R774" t="str">
        <f t="shared" si="37"/>
        <v>121</v>
      </c>
      <c r="S774" t="str">
        <f t="shared" si="38"/>
        <v>121/Medium</v>
      </c>
    </row>
    <row r="775" spans="1:19" x14ac:dyDescent="0.3">
      <c r="A775">
        <v>12128</v>
      </c>
      <c r="B775" s="7">
        <v>44707</v>
      </c>
      <c r="C775" t="s">
        <v>146</v>
      </c>
      <c r="D775" s="4" t="s">
        <v>17</v>
      </c>
      <c r="E775" s="2">
        <v>45</v>
      </c>
      <c r="F775" s="6">
        <v>55.99</v>
      </c>
      <c r="G775" s="6">
        <v>0.05</v>
      </c>
      <c r="H775" s="6">
        <v>2393.5725000000002</v>
      </c>
      <c r="I775" s="6">
        <v>454.778775</v>
      </c>
      <c r="J775" s="6">
        <v>1938.7937250000002</v>
      </c>
      <c r="K775" s="5" t="s">
        <v>18</v>
      </c>
      <c r="L775" t="s">
        <v>80</v>
      </c>
      <c r="M775" t="s">
        <v>45</v>
      </c>
      <c r="N775" t="s">
        <v>35</v>
      </c>
      <c r="O775" t="s">
        <v>21</v>
      </c>
      <c r="P775" t="s">
        <v>66</v>
      </c>
      <c r="Q775" s="8">
        <f t="shared" si="36"/>
        <v>0.81</v>
      </c>
      <c r="R775" t="str">
        <f t="shared" si="37"/>
        <v>121</v>
      </c>
      <c r="S775" t="str">
        <f t="shared" si="38"/>
        <v>121/High</v>
      </c>
    </row>
    <row r="776" spans="1:19" x14ac:dyDescent="0.3">
      <c r="A776">
        <v>12129</v>
      </c>
      <c r="B776" s="7">
        <v>44707</v>
      </c>
      <c r="C776" t="s">
        <v>168</v>
      </c>
      <c r="D776" s="4" t="s">
        <v>23</v>
      </c>
      <c r="E776" s="2">
        <v>18</v>
      </c>
      <c r="F776" s="6">
        <v>6.84</v>
      </c>
      <c r="G776" s="6">
        <v>0</v>
      </c>
      <c r="H776" s="6">
        <v>123.12</v>
      </c>
      <c r="I776" s="6">
        <v>33.242400000000004</v>
      </c>
      <c r="J776" s="6">
        <v>89.877600000000001</v>
      </c>
      <c r="K776" s="5" t="s">
        <v>18</v>
      </c>
      <c r="L776" t="s">
        <v>80</v>
      </c>
      <c r="M776" t="s">
        <v>24</v>
      </c>
      <c r="N776" t="s">
        <v>25</v>
      </c>
      <c r="O776" t="s">
        <v>26</v>
      </c>
      <c r="P776" t="s">
        <v>22</v>
      </c>
      <c r="Q776" s="8">
        <f t="shared" si="36"/>
        <v>0.73</v>
      </c>
      <c r="R776" t="str">
        <f t="shared" si="37"/>
        <v>121</v>
      </c>
      <c r="S776" t="str">
        <f t="shared" si="38"/>
        <v>121/Not Specified</v>
      </c>
    </row>
    <row r="777" spans="1:19" x14ac:dyDescent="0.3">
      <c r="A777">
        <v>12130</v>
      </c>
      <c r="B777" s="7">
        <v>44707</v>
      </c>
      <c r="C777" t="s">
        <v>245</v>
      </c>
      <c r="D777" s="4" t="s">
        <v>23</v>
      </c>
      <c r="E777" s="2">
        <v>11</v>
      </c>
      <c r="F777" s="6">
        <v>3.15</v>
      </c>
      <c r="G777" s="6">
        <v>0.08</v>
      </c>
      <c r="H777" s="6">
        <v>31.878</v>
      </c>
      <c r="I777" s="6">
        <v>3.8253599999999999</v>
      </c>
      <c r="J777" s="6">
        <v>28.05264</v>
      </c>
      <c r="K777" s="5" t="s">
        <v>18</v>
      </c>
      <c r="L777" t="s">
        <v>31</v>
      </c>
      <c r="M777" t="s">
        <v>34</v>
      </c>
      <c r="N777" t="s">
        <v>35</v>
      </c>
      <c r="O777" t="s">
        <v>33</v>
      </c>
      <c r="P777" t="s">
        <v>22</v>
      </c>
      <c r="Q777" s="8">
        <f t="shared" si="36"/>
        <v>0.88</v>
      </c>
      <c r="R777" t="str">
        <f t="shared" si="37"/>
        <v>121</v>
      </c>
      <c r="S777" t="str">
        <f t="shared" si="38"/>
        <v>121/Not Specified</v>
      </c>
    </row>
    <row r="778" spans="1:19" x14ac:dyDescent="0.3">
      <c r="A778">
        <v>12131</v>
      </c>
      <c r="B778" s="7">
        <v>44707</v>
      </c>
      <c r="C778" t="s">
        <v>367</v>
      </c>
      <c r="D778" s="4" t="s">
        <v>30</v>
      </c>
      <c r="E778" s="2">
        <v>12</v>
      </c>
      <c r="F778" s="6">
        <v>320.64</v>
      </c>
      <c r="G778" s="6">
        <v>0.09</v>
      </c>
      <c r="H778" s="6">
        <v>3501.3888000000002</v>
      </c>
      <c r="I778" s="6">
        <v>525.20832000000007</v>
      </c>
      <c r="J778" s="6">
        <v>2976.18048</v>
      </c>
      <c r="K778" s="5" t="s">
        <v>57</v>
      </c>
      <c r="L778" t="s">
        <v>201</v>
      </c>
      <c r="M778" t="s">
        <v>43</v>
      </c>
      <c r="N778" t="s">
        <v>43</v>
      </c>
      <c r="O778" t="s">
        <v>21</v>
      </c>
      <c r="P778" t="s">
        <v>62</v>
      </c>
      <c r="Q778" s="8">
        <f t="shared" si="36"/>
        <v>0.85</v>
      </c>
      <c r="R778" t="str">
        <f t="shared" si="37"/>
        <v>121</v>
      </c>
      <c r="S778" t="str">
        <f t="shared" si="38"/>
        <v>121/Low</v>
      </c>
    </row>
    <row r="779" spans="1:19" x14ac:dyDescent="0.3">
      <c r="A779">
        <v>12132</v>
      </c>
      <c r="B779" s="7">
        <v>44707</v>
      </c>
      <c r="C779" t="s">
        <v>457</v>
      </c>
      <c r="D779" s="4" t="s">
        <v>17</v>
      </c>
      <c r="E779" s="2">
        <v>27</v>
      </c>
      <c r="F779" s="6">
        <v>12.07</v>
      </c>
      <c r="G779" s="6">
        <v>0.08</v>
      </c>
      <c r="H779" s="6">
        <v>299.81880000000001</v>
      </c>
      <c r="I779" s="6">
        <v>50.969196000000004</v>
      </c>
      <c r="J779" s="6">
        <v>248.849604</v>
      </c>
      <c r="K779" s="5" t="s">
        <v>18</v>
      </c>
      <c r="L779" t="s">
        <v>19</v>
      </c>
      <c r="M779" t="s">
        <v>20</v>
      </c>
      <c r="N779" t="s">
        <v>20</v>
      </c>
      <c r="O779" t="s">
        <v>33</v>
      </c>
      <c r="P779" t="s">
        <v>62</v>
      </c>
      <c r="Q779" s="8">
        <f t="shared" si="36"/>
        <v>0.83</v>
      </c>
      <c r="R779" t="str">
        <f t="shared" si="37"/>
        <v>121</v>
      </c>
      <c r="S779" t="str">
        <f t="shared" si="38"/>
        <v>121/High</v>
      </c>
    </row>
    <row r="780" spans="1:19" x14ac:dyDescent="0.3">
      <c r="A780">
        <v>12133</v>
      </c>
      <c r="B780" s="7">
        <v>44707</v>
      </c>
      <c r="C780" t="s">
        <v>538</v>
      </c>
      <c r="D780" s="4" t="s">
        <v>30</v>
      </c>
      <c r="E780" s="2">
        <v>23</v>
      </c>
      <c r="F780" s="6">
        <v>165.98</v>
      </c>
      <c r="G780" s="6">
        <v>0.03</v>
      </c>
      <c r="H780" s="6">
        <v>3703.0137999999997</v>
      </c>
      <c r="I780" s="6">
        <v>370.30137999999999</v>
      </c>
      <c r="J780" s="6">
        <v>3332.7124199999998</v>
      </c>
      <c r="K780" s="5" t="s">
        <v>18</v>
      </c>
      <c r="L780" t="s">
        <v>31</v>
      </c>
      <c r="M780" t="s">
        <v>24</v>
      </c>
      <c r="N780" t="s">
        <v>25</v>
      </c>
      <c r="O780" t="s">
        <v>21</v>
      </c>
      <c r="P780" t="s">
        <v>22</v>
      </c>
      <c r="Q780" s="8">
        <f t="shared" si="36"/>
        <v>0.9</v>
      </c>
      <c r="R780" t="str">
        <f t="shared" si="37"/>
        <v>121</v>
      </c>
      <c r="S780" t="str">
        <f t="shared" si="38"/>
        <v>121/Low</v>
      </c>
    </row>
    <row r="781" spans="1:19" x14ac:dyDescent="0.3">
      <c r="A781">
        <v>12134</v>
      </c>
      <c r="B781" s="7">
        <v>44707</v>
      </c>
      <c r="C781" t="s">
        <v>609</v>
      </c>
      <c r="D781" s="4" t="s">
        <v>23</v>
      </c>
      <c r="E781" s="2">
        <v>43</v>
      </c>
      <c r="F781" s="6">
        <v>80.97</v>
      </c>
      <c r="G781" s="6">
        <v>0.03</v>
      </c>
      <c r="H781" s="6">
        <v>3377.2586999999999</v>
      </c>
      <c r="I781" s="6">
        <v>878.0872619999999</v>
      </c>
      <c r="J781" s="6">
        <v>2499.1714379999999</v>
      </c>
      <c r="K781" s="5" t="s">
        <v>57</v>
      </c>
      <c r="L781" t="s">
        <v>201</v>
      </c>
      <c r="M781" t="s">
        <v>24</v>
      </c>
      <c r="N781" t="s">
        <v>25</v>
      </c>
      <c r="O781" t="s">
        <v>21</v>
      </c>
      <c r="P781" t="s">
        <v>66</v>
      </c>
      <c r="Q781" s="8">
        <f t="shared" si="36"/>
        <v>0.74</v>
      </c>
      <c r="R781" t="str">
        <f t="shared" si="37"/>
        <v>121</v>
      </c>
      <c r="S781" t="str">
        <f t="shared" si="38"/>
        <v>121/Not Specified</v>
      </c>
    </row>
    <row r="782" spans="1:19" x14ac:dyDescent="0.3">
      <c r="A782">
        <v>12135</v>
      </c>
      <c r="B782" s="7">
        <v>44707</v>
      </c>
      <c r="C782" t="s">
        <v>629</v>
      </c>
      <c r="D782" s="4" t="s">
        <v>41</v>
      </c>
      <c r="E782" s="2">
        <v>2</v>
      </c>
      <c r="F782" s="6">
        <v>243.98</v>
      </c>
      <c r="G782" s="6">
        <v>0.01</v>
      </c>
      <c r="H782" s="6">
        <v>483.0804</v>
      </c>
      <c r="I782" s="6">
        <v>91.785275999999996</v>
      </c>
      <c r="J782" s="6">
        <v>391.29512399999999</v>
      </c>
      <c r="K782" s="5" t="s">
        <v>57</v>
      </c>
      <c r="L782" t="s">
        <v>58</v>
      </c>
      <c r="M782" t="s">
        <v>39</v>
      </c>
      <c r="N782" t="s">
        <v>38</v>
      </c>
      <c r="O782" t="s">
        <v>33</v>
      </c>
      <c r="P782" t="s">
        <v>62</v>
      </c>
      <c r="Q782" s="8">
        <f t="shared" si="36"/>
        <v>0.80999999999999994</v>
      </c>
      <c r="R782" t="str">
        <f t="shared" si="37"/>
        <v>121</v>
      </c>
      <c r="S782" t="str">
        <f t="shared" si="38"/>
        <v>121/Medium</v>
      </c>
    </row>
    <row r="783" spans="1:19" x14ac:dyDescent="0.3">
      <c r="A783">
        <v>12136</v>
      </c>
      <c r="B783" s="7">
        <v>44707</v>
      </c>
      <c r="C783" t="s">
        <v>640</v>
      </c>
      <c r="D783" s="4" t="s">
        <v>30</v>
      </c>
      <c r="E783" s="2">
        <v>47</v>
      </c>
      <c r="F783" s="6">
        <v>227.55</v>
      </c>
      <c r="G783" s="6">
        <v>0</v>
      </c>
      <c r="H783" s="6">
        <v>10694.85</v>
      </c>
      <c r="I783" s="6">
        <v>1497.279</v>
      </c>
      <c r="J783" s="6">
        <v>9197.5709999999999</v>
      </c>
      <c r="K783" s="5" t="s">
        <v>57</v>
      </c>
      <c r="L783" t="s">
        <v>201</v>
      </c>
      <c r="M783" t="s">
        <v>24</v>
      </c>
      <c r="N783" t="s">
        <v>25</v>
      </c>
      <c r="O783" t="s">
        <v>21</v>
      </c>
      <c r="P783" t="s">
        <v>62</v>
      </c>
      <c r="Q783" s="8">
        <f t="shared" si="36"/>
        <v>0.86</v>
      </c>
      <c r="R783" t="str">
        <f t="shared" si="37"/>
        <v>121</v>
      </c>
      <c r="S783" t="str">
        <f t="shared" si="38"/>
        <v>121/Low</v>
      </c>
    </row>
    <row r="784" spans="1:19" x14ac:dyDescent="0.3">
      <c r="A784">
        <v>12137</v>
      </c>
      <c r="B784" s="7">
        <v>44707</v>
      </c>
      <c r="C784" t="s">
        <v>702</v>
      </c>
      <c r="D784" t="s">
        <v>23</v>
      </c>
      <c r="E784" s="2">
        <v>32</v>
      </c>
      <c r="F784" s="6">
        <v>4.7699999999999996</v>
      </c>
      <c r="G784" s="6">
        <v>0.05</v>
      </c>
      <c r="H784" s="6">
        <v>145.00799999999998</v>
      </c>
      <c r="I784" s="6">
        <v>27.551519999999996</v>
      </c>
      <c r="J784" s="6">
        <v>117.45647999999998</v>
      </c>
      <c r="K784" t="s">
        <v>28</v>
      </c>
      <c r="L784" t="s">
        <v>80</v>
      </c>
      <c r="M784" t="s">
        <v>24</v>
      </c>
      <c r="N784" t="s">
        <v>25</v>
      </c>
      <c r="O784" s="3" t="s">
        <v>36</v>
      </c>
      <c r="P784" t="s">
        <v>66</v>
      </c>
      <c r="Q784" s="8">
        <f t="shared" si="36"/>
        <v>0.81</v>
      </c>
      <c r="R784" t="str">
        <f t="shared" si="37"/>
        <v>121</v>
      </c>
      <c r="S784" t="str">
        <f t="shared" si="38"/>
        <v>121/Not Specified</v>
      </c>
    </row>
    <row r="785" spans="1:19" x14ac:dyDescent="0.3">
      <c r="A785">
        <v>12138</v>
      </c>
      <c r="B785" s="7">
        <v>44707</v>
      </c>
      <c r="C785" t="s">
        <v>734</v>
      </c>
      <c r="D785" s="4" t="s">
        <v>23</v>
      </c>
      <c r="E785" s="2">
        <v>41</v>
      </c>
      <c r="F785" s="6">
        <v>218.08</v>
      </c>
      <c r="G785" s="6">
        <v>0.01</v>
      </c>
      <c r="H785" s="6">
        <v>8851.8672000000006</v>
      </c>
      <c r="I785" s="6">
        <v>2212.9668000000001</v>
      </c>
      <c r="J785" s="6">
        <v>6638.9004000000004</v>
      </c>
      <c r="K785" s="5" t="s">
        <v>18</v>
      </c>
      <c r="L785" t="s">
        <v>91</v>
      </c>
      <c r="M785" t="s">
        <v>24</v>
      </c>
      <c r="N785" t="s">
        <v>25</v>
      </c>
      <c r="O785" t="s">
        <v>36</v>
      </c>
      <c r="P785" t="s">
        <v>62</v>
      </c>
      <c r="Q785" s="8">
        <f t="shared" si="36"/>
        <v>0.75</v>
      </c>
      <c r="R785" t="str">
        <f t="shared" si="37"/>
        <v>121</v>
      </c>
      <c r="S785" t="str">
        <f t="shared" si="38"/>
        <v>121/Not Specified</v>
      </c>
    </row>
    <row r="786" spans="1:19" x14ac:dyDescent="0.3">
      <c r="A786">
        <v>12139</v>
      </c>
      <c r="B786" s="7">
        <v>44707</v>
      </c>
      <c r="C786" t="s">
        <v>759</v>
      </c>
      <c r="D786" s="4" t="s">
        <v>41</v>
      </c>
      <c r="E786" s="2">
        <v>30</v>
      </c>
      <c r="F786" s="6">
        <v>28.38</v>
      </c>
      <c r="G786" s="6">
        <v>0.06</v>
      </c>
      <c r="H786" s="6">
        <v>800.31599999999992</v>
      </c>
      <c r="I786" s="6">
        <v>104.04107999999998</v>
      </c>
      <c r="J786" s="6">
        <v>696.27491999999995</v>
      </c>
      <c r="K786" s="5" t="s">
        <v>18</v>
      </c>
      <c r="L786" t="s">
        <v>80</v>
      </c>
      <c r="M786" t="s">
        <v>34</v>
      </c>
      <c r="N786" t="s">
        <v>35</v>
      </c>
      <c r="O786" t="s">
        <v>36</v>
      </c>
      <c r="P786" t="s">
        <v>66</v>
      </c>
      <c r="Q786" s="8">
        <f t="shared" si="36"/>
        <v>0.87</v>
      </c>
      <c r="R786" t="str">
        <f t="shared" si="37"/>
        <v>121</v>
      </c>
      <c r="S786" t="str">
        <f t="shared" si="38"/>
        <v>121/Medium</v>
      </c>
    </row>
    <row r="787" spans="1:19" x14ac:dyDescent="0.3">
      <c r="A787">
        <v>12140</v>
      </c>
      <c r="B787" s="7">
        <v>44707</v>
      </c>
      <c r="C787" t="s">
        <v>786</v>
      </c>
      <c r="D787" s="4" t="s">
        <v>17</v>
      </c>
      <c r="E787" s="2">
        <v>12</v>
      </c>
      <c r="F787" s="6">
        <v>1.82</v>
      </c>
      <c r="G787" s="6">
        <v>0</v>
      </c>
      <c r="H787" s="6">
        <v>21.84</v>
      </c>
      <c r="I787" s="6">
        <v>2.4024000000000001</v>
      </c>
      <c r="J787" s="6">
        <v>19.4376</v>
      </c>
      <c r="K787" s="5" t="s">
        <v>28</v>
      </c>
      <c r="L787" t="s">
        <v>19</v>
      </c>
      <c r="M787" t="s">
        <v>34</v>
      </c>
      <c r="N787" t="s">
        <v>35</v>
      </c>
      <c r="O787" t="s">
        <v>21</v>
      </c>
      <c r="P787" t="s">
        <v>22</v>
      </c>
      <c r="Q787" s="8">
        <f t="shared" si="36"/>
        <v>0.89</v>
      </c>
      <c r="R787" t="str">
        <f t="shared" si="37"/>
        <v>121</v>
      </c>
      <c r="S787" t="str">
        <f t="shared" si="38"/>
        <v>121/High</v>
      </c>
    </row>
    <row r="788" spans="1:19" x14ac:dyDescent="0.3">
      <c r="A788">
        <v>12141</v>
      </c>
      <c r="B788" s="7">
        <v>44707</v>
      </c>
      <c r="C788" t="s">
        <v>796</v>
      </c>
      <c r="D788" t="s">
        <v>41</v>
      </c>
      <c r="E788" s="2">
        <v>18</v>
      </c>
      <c r="F788" s="6">
        <v>3.28</v>
      </c>
      <c r="G788" s="6">
        <v>0.08</v>
      </c>
      <c r="H788" s="6">
        <v>54.316800000000001</v>
      </c>
      <c r="I788" s="6">
        <v>11.949695999999999</v>
      </c>
      <c r="J788" s="6">
        <v>42.367103999999998</v>
      </c>
      <c r="K788" t="s">
        <v>18</v>
      </c>
      <c r="L788" t="s">
        <v>19</v>
      </c>
      <c r="M788" t="s">
        <v>37</v>
      </c>
      <c r="N788" t="s">
        <v>38</v>
      </c>
      <c r="O788" s="3" t="s">
        <v>36</v>
      </c>
      <c r="P788" t="s">
        <v>22</v>
      </c>
      <c r="Q788" s="8">
        <f t="shared" si="36"/>
        <v>0.77999999999999992</v>
      </c>
      <c r="R788" t="str">
        <f t="shared" si="37"/>
        <v>121</v>
      </c>
      <c r="S788" t="str">
        <f t="shared" si="38"/>
        <v>121/Medium</v>
      </c>
    </row>
    <row r="789" spans="1:19" x14ac:dyDescent="0.3">
      <c r="A789">
        <v>12142</v>
      </c>
      <c r="B789" s="7">
        <v>44707</v>
      </c>
      <c r="C789" t="s">
        <v>808</v>
      </c>
      <c r="D789" s="4" t="s">
        <v>30</v>
      </c>
      <c r="E789" s="2">
        <v>2</v>
      </c>
      <c r="F789" s="6">
        <v>2.78</v>
      </c>
      <c r="G789" s="6">
        <v>0.08</v>
      </c>
      <c r="H789" s="6">
        <v>5.1151999999999997</v>
      </c>
      <c r="I789" s="6">
        <v>0.56267199999999995</v>
      </c>
      <c r="J789" s="6">
        <v>4.5525279999999997</v>
      </c>
      <c r="K789" s="5" t="s">
        <v>18</v>
      </c>
      <c r="L789" t="s">
        <v>19</v>
      </c>
      <c r="M789" t="s">
        <v>49</v>
      </c>
      <c r="N789" t="s">
        <v>49</v>
      </c>
      <c r="O789" t="s">
        <v>36</v>
      </c>
      <c r="P789" t="s">
        <v>22</v>
      </c>
      <c r="Q789" s="8">
        <f t="shared" si="36"/>
        <v>0.89</v>
      </c>
      <c r="R789" t="str">
        <f t="shared" si="37"/>
        <v>121</v>
      </c>
      <c r="S789" t="str">
        <f t="shared" si="38"/>
        <v>121/Low</v>
      </c>
    </row>
    <row r="790" spans="1:19" x14ac:dyDescent="0.3">
      <c r="A790">
        <v>12143</v>
      </c>
      <c r="B790" s="7">
        <v>44707</v>
      </c>
      <c r="C790" t="s">
        <v>834</v>
      </c>
      <c r="D790" s="4" t="s">
        <v>30</v>
      </c>
      <c r="E790" s="2">
        <v>30</v>
      </c>
      <c r="F790" s="6">
        <v>399.98</v>
      </c>
      <c r="G790" s="6">
        <v>0.08</v>
      </c>
      <c r="H790" s="6">
        <v>11039.448000000002</v>
      </c>
      <c r="I790" s="6">
        <v>1655.9172000000003</v>
      </c>
      <c r="J790" s="6">
        <v>9383.5308000000023</v>
      </c>
      <c r="K790" s="5" t="s">
        <v>57</v>
      </c>
      <c r="L790" t="s">
        <v>201</v>
      </c>
      <c r="M790" t="s">
        <v>43</v>
      </c>
      <c r="N790" t="s">
        <v>43</v>
      </c>
      <c r="O790" t="s">
        <v>33</v>
      </c>
      <c r="P790" t="s">
        <v>66</v>
      </c>
      <c r="Q790" s="8">
        <f t="shared" si="36"/>
        <v>0.85000000000000009</v>
      </c>
      <c r="R790" t="str">
        <f t="shared" si="37"/>
        <v>121</v>
      </c>
      <c r="S790" t="str">
        <f t="shared" si="38"/>
        <v>121/Low</v>
      </c>
    </row>
    <row r="791" spans="1:19" x14ac:dyDescent="0.3">
      <c r="A791">
        <v>12144</v>
      </c>
      <c r="B791" s="7">
        <v>44707</v>
      </c>
      <c r="C791" t="s">
        <v>1002</v>
      </c>
      <c r="D791" t="s">
        <v>41</v>
      </c>
      <c r="E791" s="2">
        <v>5</v>
      </c>
      <c r="F791" s="6">
        <v>125.99</v>
      </c>
      <c r="G791" s="6">
        <v>0.05</v>
      </c>
      <c r="H791" s="6">
        <v>598.45249999999987</v>
      </c>
      <c r="I791" s="6">
        <v>83.783349999999984</v>
      </c>
      <c r="J791" s="6">
        <v>514.66914999999995</v>
      </c>
      <c r="K791" t="s">
        <v>18</v>
      </c>
      <c r="L791" t="s">
        <v>31</v>
      </c>
      <c r="M791" t="s">
        <v>20</v>
      </c>
      <c r="N791" t="s">
        <v>20</v>
      </c>
      <c r="O791" s="3" t="s">
        <v>21</v>
      </c>
      <c r="P791" t="s">
        <v>66</v>
      </c>
      <c r="Q791" s="8">
        <f t="shared" si="36"/>
        <v>0.8600000000000001</v>
      </c>
      <c r="R791" t="str">
        <f t="shared" si="37"/>
        <v>121</v>
      </c>
      <c r="S791" t="str">
        <f t="shared" si="38"/>
        <v>121/Medium</v>
      </c>
    </row>
    <row r="792" spans="1:19" x14ac:dyDescent="0.3">
      <c r="A792">
        <v>12145</v>
      </c>
      <c r="B792" s="7">
        <v>44707</v>
      </c>
      <c r="C792" t="s">
        <v>1006</v>
      </c>
      <c r="D792" s="4" t="s">
        <v>30</v>
      </c>
      <c r="E792" s="2">
        <v>20</v>
      </c>
      <c r="F792" s="6">
        <v>65.989999999999995</v>
      </c>
      <c r="G792" s="6">
        <v>0.1</v>
      </c>
      <c r="H792" s="6">
        <v>1187.82</v>
      </c>
      <c r="I792" s="6">
        <v>178.173</v>
      </c>
      <c r="J792" s="6">
        <v>1009.6469999999999</v>
      </c>
      <c r="K792" s="5" t="s">
        <v>18</v>
      </c>
      <c r="L792" t="s">
        <v>31</v>
      </c>
      <c r="M792" t="s">
        <v>45</v>
      </c>
      <c r="N792" t="s">
        <v>35</v>
      </c>
      <c r="O792" t="s">
        <v>21</v>
      </c>
      <c r="P792" t="s">
        <v>66</v>
      </c>
      <c r="Q792" s="8">
        <f t="shared" si="36"/>
        <v>0.85</v>
      </c>
      <c r="R792" t="str">
        <f t="shared" si="37"/>
        <v>121</v>
      </c>
      <c r="S792" t="str">
        <f t="shared" si="38"/>
        <v>121/Low</v>
      </c>
    </row>
    <row r="793" spans="1:19" x14ac:dyDescent="0.3">
      <c r="A793">
        <v>12146</v>
      </c>
      <c r="B793" s="7">
        <v>44707</v>
      </c>
      <c r="C793" t="s">
        <v>1045</v>
      </c>
      <c r="D793" s="4" t="s">
        <v>30</v>
      </c>
      <c r="E793" s="2">
        <v>4</v>
      </c>
      <c r="F793" s="6">
        <v>60.65</v>
      </c>
      <c r="G793" s="6">
        <v>0.04</v>
      </c>
      <c r="H793" s="6">
        <v>232.89599999999999</v>
      </c>
      <c r="I793" s="6">
        <v>27.947520000000001</v>
      </c>
      <c r="J793" s="6">
        <v>204.94847999999999</v>
      </c>
      <c r="K793" s="5" t="s">
        <v>18</v>
      </c>
      <c r="L793" t="s">
        <v>65</v>
      </c>
      <c r="M793" t="s">
        <v>20</v>
      </c>
      <c r="N793" t="s">
        <v>20</v>
      </c>
      <c r="O793" t="s">
        <v>33</v>
      </c>
      <c r="P793" t="s">
        <v>62</v>
      </c>
      <c r="Q793" s="8">
        <f t="shared" si="36"/>
        <v>0.88</v>
      </c>
      <c r="R793" t="str">
        <f t="shared" si="37"/>
        <v>121</v>
      </c>
      <c r="S793" t="str">
        <f t="shared" si="38"/>
        <v>121/Low</v>
      </c>
    </row>
    <row r="794" spans="1:19" x14ac:dyDescent="0.3">
      <c r="A794">
        <v>12147</v>
      </c>
      <c r="B794" s="7">
        <v>44707</v>
      </c>
      <c r="C794" t="s">
        <v>1049</v>
      </c>
      <c r="D794" s="4" t="s">
        <v>30</v>
      </c>
      <c r="E794" s="2">
        <v>28</v>
      </c>
      <c r="F794" s="6">
        <v>20.98</v>
      </c>
      <c r="G794" s="6">
        <v>0.02</v>
      </c>
      <c r="H794" s="6">
        <v>575.69120000000009</v>
      </c>
      <c r="I794" s="6">
        <v>63.326032000000012</v>
      </c>
      <c r="J794" s="6">
        <v>512.36516800000004</v>
      </c>
      <c r="K794" s="5" t="s">
        <v>57</v>
      </c>
      <c r="L794" t="s">
        <v>58</v>
      </c>
      <c r="M794" t="s">
        <v>55</v>
      </c>
      <c r="N794" t="s">
        <v>55</v>
      </c>
      <c r="O794" t="s">
        <v>36</v>
      </c>
      <c r="P794" t="s">
        <v>22</v>
      </c>
      <c r="Q794" s="8">
        <f t="shared" si="36"/>
        <v>0.8899999999999999</v>
      </c>
      <c r="R794" t="str">
        <f t="shared" si="37"/>
        <v>121</v>
      </c>
      <c r="S794" t="str">
        <f t="shared" si="38"/>
        <v>121/Low</v>
      </c>
    </row>
    <row r="795" spans="1:19" x14ac:dyDescent="0.3">
      <c r="A795">
        <v>12148</v>
      </c>
      <c r="B795" s="7">
        <v>44707</v>
      </c>
      <c r="C795" t="s">
        <v>1054</v>
      </c>
      <c r="D795" s="4" t="s">
        <v>27</v>
      </c>
      <c r="E795" s="2">
        <v>46</v>
      </c>
      <c r="F795" s="6">
        <v>12.99</v>
      </c>
      <c r="G795" s="6">
        <v>0.1</v>
      </c>
      <c r="H795" s="6">
        <v>537.78599999999994</v>
      </c>
      <c r="I795" s="6">
        <v>53.778599999999997</v>
      </c>
      <c r="J795" s="6">
        <v>484.00739999999996</v>
      </c>
      <c r="K795" s="5" t="s">
        <v>18</v>
      </c>
      <c r="L795" t="s">
        <v>91</v>
      </c>
      <c r="M795" t="s">
        <v>20</v>
      </c>
      <c r="N795" t="s">
        <v>20</v>
      </c>
      <c r="O795" t="s">
        <v>26</v>
      </c>
      <c r="P795" t="s">
        <v>62</v>
      </c>
      <c r="Q795" s="8">
        <f t="shared" si="36"/>
        <v>0.9</v>
      </c>
      <c r="R795" t="str">
        <f t="shared" si="37"/>
        <v>121</v>
      </c>
      <c r="S795" t="str">
        <f t="shared" si="38"/>
        <v>121/Critical</v>
      </c>
    </row>
    <row r="796" spans="1:19" x14ac:dyDescent="0.3">
      <c r="A796">
        <v>12149</v>
      </c>
      <c r="B796" s="7">
        <v>44707</v>
      </c>
      <c r="C796" t="s">
        <v>1083</v>
      </c>
      <c r="D796" s="4" t="s">
        <v>41</v>
      </c>
      <c r="E796" s="2">
        <v>19</v>
      </c>
      <c r="F796" s="6">
        <v>65.989999999999995</v>
      </c>
      <c r="G796" s="6">
        <v>0.06</v>
      </c>
      <c r="H796" s="6">
        <v>1178.5813999999998</v>
      </c>
      <c r="I796" s="6">
        <v>294.64534999999995</v>
      </c>
      <c r="J796" s="6">
        <v>883.9360499999998</v>
      </c>
      <c r="K796" s="5" t="s">
        <v>18</v>
      </c>
      <c r="L796" t="s">
        <v>31</v>
      </c>
      <c r="M796" t="s">
        <v>34</v>
      </c>
      <c r="N796" t="s">
        <v>35</v>
      </c>
      <c r="O796" t="s">
        <v>36</v>
      </c>
      <c r="P796" t="s">
        <v>66</v>
      </c>
      <c r="Q796" s="8">
        <f t="shared" si="36"/>
        <v>0.75</v>
      </c>
      <c r="R796" t="str">
        <f t="shared" si="37"/>
        <v>121</v>
      </c>
      <c r="S796" t="str">
        <f t="shared" si="38"/>
        <v>121/Medium</v>
      </c>
    </row>
    <row r="797" spans="1:19" x14ac:dyDescent="0.3">
      <c r="A797">
        <v>12150</v>
      </c>
      <c r="B797" s="7">
        <v>44707</v>
      </c>
      <c r="C797" t="s">
        <v>1084</v>
      </c>
      <c r="D797" s="4" t="s">
        <v>41</v>
      </c>
      <c r="E797" s="2">
        <v>44</v>
      </c>
      <c r="F797" s="6">
        <v>65.989999999999995</v>
      </c>
      <c r="G797" s="6">
        <v>7.0000000000000007E-2</v>
      </c>
      <c r="H797" s="6">
        <v>2700.3107999999997</v>
      </c>
      <c r="I797" s="6">
        <v>783.09013199999981</v>
      </c>
      <c r="J797" s="6">
        <v>1917.2206679999999</v>
      </c>
      <c r="K797" s="5" t="s">
        <v>18</v>
      </c>
      <c r="L797" t="s">
        <v>31</v>
      </c>
      <c r="M797" t="s">
        <v>34</v>
      </c>
      <c r="N797" t="s">
        <v>35</v>
      </c>
      <c r="O797" t="s">
        <v>33</v>
      </c>
      <c r="P797" t="s">
        <v>66</v>
      </c>
      <c r="Q797" s="8">
        <f t="shared" si="36"/>
        <v>0.71000000000000008</v>
      </c>
      <c r="R797" t="str">
        <f t="shared" si="37"/>
        <v>121</v>
      </c>
      <c r="S797" t="str">
        <f t="shared" si="38"/>
        <v>121/Medium</v>
      </c>
    </row>
    <row r="798" spans="1:19" x14ac:dyDescent="0.3">
      <c r="A798">
        <v>12097</v>
      </c>
      <c r="B798" s="7">
        <v>44706</v>
      </c>
      <c r="C798" t="s">
        <v>189</v>
      </c>
      <c r="D798" s="4" t="s">
        <v>41</v>
      </c>
      <c r="E798" s="2">
        <v>32</v>
      </c>
      <c r="F798" s="6">
        <v>3.95</v>
      </c>
      <c r="G798" s="6">
        <v>0.04</v>
      </c>
      <c r="H798" s="6">
        <v>121.34399999999999</v>
      </c>
      <c r="I798" s="6">
        <v>20.62848</v>
      </c>
      <c r="J798" s="6">
        <v>100.71552</v>
      </c>
      <c r="K798" s="5" t="s">
        <v>18</v>
      </c>
      <c r="L798" t="s">
        <v>19</v>
      </c>
      <c r="M798" t="s">
        <v>48</v>
      </c>
      <c r="N798" t="s">
        <v>48</v>
      </c>
      <c r="O798" t="s">
        <v>33</v>
      </c>
      <c r="P798" t="s">
        <v>22</v>
      </c>
      <c r="Q798" s="8">
        <f t="shared" si="36"/>
        <v>0.83000000000000007</v>
      </c>
      <c r="R798" t="str">
        <f t="shared" si="37"/>
        <v>120</v>
      </c>
      <c r="S798" t="str">
        <f t="shared" si="38"/>
        <v>120/Medium</v>
      </c>
    </row>
    <row r="799" spans="1:19" x14ac:dyDescent="0.3">
      <c r="A799">
        <v>12098</v>
      </c>
      <c r="B799" s="7">
        <v>44706</v>
      </c>
      <c r="C799" t="s">
        <v>203</v>
      </c>
      <c r="D799" s="4" t="s">
        <v>17</v>
      </c>
      <c r="E799" s="2">
        <v>9</v>
      </c>
      <c r="F799" s="6">
        <v>5.18</v>
      </c>
      <c r="G799" s="6">
        <v>0.09</v>
      </c>
      <c r="H799" s="6">
        <v>42.424199999999999</v>
      </c>
      <c r="I799" s="6">
        <v>6.3636299999999997</v>
      </c>
      <c r="J799" s="6">
        <v>36.060569999999998</v>
      </c>
      <c r="K799" s="5" t="s">
        <v>28</v>
      </c>
      <c r="L799" t="s">
        <v>19</v>
      </c>
      <c r="M799" t="s">
        <v>20</v>
      </c>
      <c r="N799" t="s">
        <v>20</v>
      </c>
      <c r="O799" t="s">
        <v>33</v>
      </c>
      <c r="P799" t="s">
        <v>22</v>
      </c>
      <c r="Q799" s="8">
        <f t="shared" si="36"/>
        <v>0.85</v>
      </c>
      <c r="R799" t="str">
        <f t="shared" si="37"/>
        <v>120</v>
      </c>
      <c r="S799" t="str">
        <f t="shared" si="38"/>
        <v>120/High</v>
      </c>
    </row>
    <row r="800" spans="1:19" x14ac:dyDescent="0.3">
      <c r="A800">
        <v>12099</v>
      </c>
      <c r="B800" s="7">
        <v>44706</v>
      </c>
      <c r="C800" t="s">
        <v>212</v>
      </c>
      <c r="D800" s="4" t="s">
        <v>30</v>
      </c>
      <c r="E800" s="2">
        <v>28</v>
      </c>
      <c r="F800" s="6">
        <v>260.98</v>
      </c>
      <c r="G800" s="6">
        <v>0.09</v>
      </c>
      <c r="H800" s="6">
        <v>6649.7704000000003</v>
      </c>
      <c r="I800" s="6">
        <v>1595.944896</v>
      </c>
      <c r="J800" s="6">
        <v>5053.8255040000004</v>
      </c>
      <c r="K800" s="5" t="s">
        <v>57</v>
      </c>
      <c r="L800" t="s">
        <v>201</v>
      </c>
      <c r="M800" t="s">
        <v>39</v>
      </c>
      <c r="N800" t="s">
        <v>38</v>
      </c>
      <c r="O800" t="s">
        <v>36</v>
      </c>
      <c r="P800" t="s">
        <v>62</v>
      </c>
      <c r="Q800" s="8">
        <f t="shared" si="36"/>
        <v>0.76</v>
      </c>
      <c r="R800" t="str">
        <f t="shared" si="37"/>
        <v>120</v>
      </c>
      <c r="S800" t="str">
        <f t="shared" si="38"/>
        <v>120/Low</v>
      </c>
    </row>
    <row r="801" spans="1:19" x14ac:dyDescent="0.3">
      <c r="A801">
        <v>12100</v>
      </c>
      <c r="B801" s="7">
        <v>44706</v>
      </c>
      <c r="C801" t="s">
        <v>215</v>
      </c>
      <c r="D801" s="4" t="s">
        <v>41</v>
      </c>
      <c r="E801" s="2">
        <v>11</v>
      </c>
      <c r="F801" s="6">
        <v>180.98</v>
      </c>
      <c r="G801" s="6">
        <v>0.01</v>
      </c>
      <c r="H801" s="6">
        <v>1970.8722</v>
      </c>
      <c r="I801" s="6">
        <v>216.795942</v>
      </c>
      <c r="J801" s="6">
        <v>1754.0762580000001</v>
      </c>
      <c r="K801" s="5" t="s">
        <v>57</v>
      </c>
      <c r="L801" t="s">
        <v>58</v>
      </c>
      <c r="M801" t="s">
        <v>32</v>
      </c>
      <c r="N801" t="s">
        <v>25</v>
      </c>
      <c r="O801" t="s">
        <v>36</v>
      </c>
      <c r="P801" t="s">
        <v>22</v>
      </c>
      <c r="Q801" s="8">
        <f t="shared" si="36"/>
        <v>0.89</v>
      </c>
      <c r="R801" t="str">
        <f t="shared" si="37"/>
        <v>121</v>
      </c>
      <c r="S801" t="str">
        <f t="shared" si="38"/>
        <v>121/Medium</v>
      </c>
    </row>
    <row r="802" spans="1:19" x14ac:dyDescent="0.3">
      <c r="A802">
        <v>12101</v>
      </c>
      <c r="B802" s="7">
        <v>44706</v>
      </c>
      <c r="C802" t="s">
        <v>365</v>
      </c>
      <c r="D802" s="4" t="s">
        <v>41</v>
      </c>
      <c r="E802" s="2">
        <v>20</v>
      </c>
      <c r="F802" s="6">
        <v>155.99</v>
      </c>
      <c r="G802" s="6">
        <v>0.1</v>
      </c>
      <c r="H802" s="6">
        <v>2807.82</v>
      </c>
      <c r="I802" s="6">
        <v>280.78199999999998</v>
      </c>
      <c r="J802" s="6">
        <v>2527.038</v>
      </c>
      <c r="K802" s="5" t="s">
        <v>18</v>
      </c>
      <c r="L802" t="s">
        <v>31</v>
      </c>
      <c r="M802" t="s">
        <v>37</v>
      </c>
      <c r="N802" t="s">
        <v>38</v>
      </c>
      <c r="O802" t="s">
        <v>26</v>
      </c>
      <c r="P802" t="s">
        <v>66</v>
      </c>
      <c r="Q802" s="8">
        <f t="shared" si="36"/>
        <v>0.89999999999999991</v>
      </c>
      <c r="R802" t="str">
        <f t="shared" si="37"/>
        <v>121</v>
      </c>
      <c r="S802" t="str">
        <f t="shared" si="38"/>
        <v>121/Medium</v>
      </c>
    </row>
    <row r="803" spans="1:19" x14ac:dyDescent="0.3">
      <c r="A803">
        <v>12102</v>
      </c>
      <c r="B803" s="7">
        <v>44706</v>
      </c>
      <c r="C803" t="s">
        <v>405</v>
      </c>
      <c r="D803" s="4" t="s">
        <v>17</v>
      </c>
      <c r="E803" s="2">
        <v>29</v>
      </c>
      <c r="F803" s="6">
        <v>92.23</v>
      </c>
      <c r="G803" s="6">
        <v>0.06</v>
      </c>
      <c r="H803" s="6">
        <v>2514.1898000000001</v>
      </c>
      <c r="I803" s="6">
        <v>703.97314400000005</v>
      </c>
      <c r="J803" s="6">
        <v>1810.2166560000001</v>
      </c>
      <c r="K803" s="5" t="s">
        <v>18</v>
      </c>
      <c r="L803" t="s">
        <v>65</v>
      </c>
      <c r="M803" t="s">
        <v>55</v>
      </c>
      <c r="N803" t="s">
        <v>55</v>
      </c>
      <c r="O803" t="s">
        <v>21</v>
      </c>
      <c r="P803" t="s">
        <v>62</v>
      </c>
      <c r="Q803" s="8">
        <f t="shared" si="36"/>
        <v>0.72</v>
      </c>
      <c r="R803" t="str">
        <f t="shared" si="37"/>
        <v>121</v>
      </c>
      <c r="S803" t="str">
        <f t="shared" si="38"/>
        <v>121/High</v>
      </c>
    </row>
    <row r="804" spans="1:19" x14ac:dyDescent="0.3">
      <c r="A804">
        <v>12103</v>
      </c>
      <c r="B804" s="7">
        <v>44706</v>
      </c>
      <c r="C804" t="s">
        <v>484</v>
      </c>
      <c r="D804" s="4" t="s">
        <v>23</v>
      </c>
      <c r="E804" s="2">
        <v>36</v>
      </c>
      <c r="F804" s="6">
        <v>25.38</v>
      </c>
      <c r="G804" s="6">
        <v>0.04</v>
      </c>
      <c r="H804" s="6">
        <v>877.13279999999997</v>
      </c>
      <c r="I804" s="6">
        <v>166.65523199999998</v>
      </c>
      <c r="J804" s="6">
        <v>710.47756800000002</v>
      </c>
      <c r="K804" s="5" t="s">
        <v>18</v>
      </c>
      <c r="L804" t="s">
        <v>80</v>
      </c>
      <c r="M804" t="s">
        <v>45</v>
      </c>
      <c r="N804" t="s">
        <v>35</v>
      </c>
      <c r="O804" t="s">
        <v>26</v>
      </c>
      <c r="P804" t="s">
        <v>62</v>
      </c>
      <c r="Q804" s="8">
        <f t="shared" si="36"/>
        <v>0.81</v>
      </c>
      <c r="R804" t="str">
        <f t="shared" si="37"/>
        <v>121</v>
      </c>
      <c r="S804" t="str">
        <f t="shared" si="38"/>
        <v>121/Not Specified</v>
      </c>
    </row>
    <row r="805" spans="1:19" x14ac:dyDescent="0.3">
      <c r="A805">
        <v>12104</v>
      </c>
      <c r="B805" s="7">
        <v>44706</v>
      </c>
      <c r="C805" t="s">
        <v>527</v>
      </c>
      <c r="D805" s="4" t="s">
        <v>23</v>
      </c>
      <c r="E805" s="2">
        <v>14</v>
      </c>
      <c r="F805" s="6">
        <v>18.940000000000001</v>
      </c>
      <c r="G805" s="6">
        <v>0.02</v>
      </c>
      <c r="H805" s="6">
        <v>259.85680000000002</v>
      </c>
      <c r="I805" s="6">
        <v>33.781384000000003</v>
      </c>
      <c r="J805" s="6">
        <v>226.07541600000002</v>
      </c>
      <c r="K805" s="5" t="s">
        <v>18</v>
      </c>
      <c r="L805" t="s">
        <v>31</v>
      </c>
      <c r="M805" t="s">
        <v>39</v>
      </c>
      <c r="N805" t="s">
        <v>38</v>
      </c>
      <c r="O805" t="s">
        <v>33</v>
      </c>
      <c r="P805" t="s">
        <v>22</v>
      </c>
      <c r="Q805" s="8">
        <f t="shared" si="36"/>
        <v>0.87</v>
      </c>
      <c r="R805" t="str">
        <f t="shared" si="37"/>
        <v>121</v>
      </c>
      <c r="S805" t="str">
        <f t="shared" si="38"/>
        <v>121/Not Specified</v>
      </c>
    </row>
    <row r="806" spans="1:19" x14ac:dyDescent="0.3">
      <c r="A806">
        <v>12105</v>
      </c>
      <c r="B806" s="7">
        <v>44706</v>
      </c>
      <c r="C806" t="s">
        <v>586</v>
      </c>
      <c r="D806" s="4" t="s">
        <v>23</v>
      </c>
      <c r="E806" s="2">
        <v>11</v>
      </c>
      <c r="F806" s="6">
        <v>500.98</v>
      </c>
      <c r="G806" s="6">
        <v>0.01</v>
      </c>
      <c r="H806" s="6">
        <v>5455.6722000000009</v>
      </c>
      <c r="I806" s="6">
        <v>545.56722000000013</v>
      </c>
      <c r="J806" s="6">
        <v>4910.104980000001</v>
      </c>
      <c r="K806" s="5" t="s">
        <v>57</v>
      </c>
      <c r="L806" t="s">
        <v>58</v>
      </c>
      <c r="M806" t="s">
        <v>39</v>
      </c>
      <c r="N806" t="s">
        <v>38</v>
      </c>
      <c r="O806" t="s">
        <v>26</v>
      </c>
      <c r="P806" t="s">
        <v>62</v>
      </c>
      <c r="Q806" s="8">
        <f t="shared" si="36"/>
        <v>0.9</v>
      </c>
      <c r="R806" t="str">
        <f t="shared" si="37"/>
        <v>121</v>
      </c>
      <c r="S806" t="str">
        <f t="shared" si="38"/>
        <v>121/Not Specified</v>
      </c>
    </row>
    <row r="807" spans="1:19" x14ac:dyDescent="0.3">
      <c r="A807">
        <v>12106</v>
      </c>
      <c r="B807" s="7">
        <v>44706</v>
      </c>
      <c r="C807" t="s">
        <v>590</v>
      </c>
      <c r="D807" s="4" t="s">
        <v>27</v>
      </c>
      <c r="E807" s="2">
        <v>15</v>
      </c>
      <c r="F807" s="6">
        <v>100.97</v>
      </c>
      <c r="G807" s="6">
        <v>0.08</v>
      </c>
      <c r="H807" s="6">
        <v>1393.386</v>
      </c>
      <c r="I807" s="6">
        <v>195.07404</v>
      </c>
      <c r="J807" s="6">
        <v>1198.31196</v>
      </c>
      <c r="K807" s="5" t="s">
        <v>18</v>
      </c>
      <c r="L807" t="s">
        <v>31</v>
      </c>
      <c r="M807" t="s">
        <v>49</v>
      </c>
      <c r="N807" t="s">
        <v>49</v>
      </c>
      <c r="O807" t="s">
        <v>36</v>
      </c>
      <c r="P807" t="s">
        <v>66</v>
      </c>
      <c r="Q807" s="8">
        <f t="shared" si="36"/>
        <v>0.86</v>
      </c>
      <c r="R807" t="str">
        <f t="shared" si="37"/>
        <v>121</v>
      </c>
      <c r="S807" t="str">
        <f t="shared" si="38"/>
        <v>121/Critical</v>
      </c>
    </row>
    <row r="808" spans="1:19" x14ac:dyDescent="0.3">
      <c r="A808">
        <v>12107</v>
      </c>
      <c r="B808" s="7">
        <v>44706</v>
      </c>
      <c r="C808" t="s">
        <v>648</v>
      </c>
      <c r="D808" s="4" t="s">
        <v>41</v>
      </c>
      <c r="E808" s="2">
        <v>20</v>
      </c>
      <c r="F808" s="6">
        <v>4.4800000000000004</v>
      </c>
      <c r="G808" s="6">
        <v>0.03</v>
      </c>
      <c r="H808" s="6">
        <v>86.912000000000006</v>
      </c>
      <c r="I808" s="6">
        <v>22.59712</v>
      </c>
      <c r="J808" s="6">
        <v>64.314880000000002</v>
      </c>
      <c r="K808" s="5" t="s">
        <v>18</v>
      </c>
      <c r="L808" t="s">
        <v>91</v>
      </c>
      <c r="M808" t="s">
        <v>24</v>
      </c>
      <c r="N808" t="s">
        <v>25</v>
      </c>
      <c r="O808" t="s">
        <v>33</v>
      </c>
      <c r="P808" t="s">
        <v>22</v>
      </c>
      <c r="Q808" s="8">
        <f t="shared" si="36"/>
        <v>0.74</v>
      </c>
      <c r="R808" t="str">
        <f t="shared" si="37"/>
        <v>121</v>
      </c>
      <c r="S808" t="str">
        <f t="shared" si="38"/>
        <v>121/Medium</v>
      </c>
    </row>
    <row r="809" spans="1:19" x14ac:dyDescent="0.3">
      <c r="A809">
        <v>12108</v>
      </c>
      <c r="B809" s="7">
        <v>44706</v>
      </c>
      <c r="C809" t="s">
        <v>667</v>
      </c>
      <c r="D809" s="4" t="s">
        <v>27</v>
      </c>
      <c r="E809" s="2">
        <v>42</v>
      </c>
      <c r="F809" s="6">
        <v>65.989999999999995</v>
      </c>
      <c r="G809" s="6">
        <v>0.05</v>
      </c>
      <c r="H809" s="6">
        <v>2633.0009999999997</v>
      </c>
      <c r="I809" s="6">
        <v>447.61016999999993</v>
      </c>
      <c r="J809" s="6">
        <v>2185.3908299999998</v>
      </c>
      <c r="K809" s="5" t="s">
        <v>18</v>
      </c>
      <c r="L809" t="s">
        <v>31</v>
      </c>
      <c r="M809" t="s">
        <v>39</v>
      </c>
      <c r="N809" t="s">
        <v>38</v>
      </c>
      <c r="O809" t="s">
        <v>21</v>
      </c>
      <c r="P809" t="s">
        <v>66</v>
      </c>
      <c r="Q809" s="8">
        <f t="shared" si="36"/>
        <v>0.83</v>
      </c>
      <c r="R809" t="str">
        <f t="shared" si="37"/>
        <v>121</v>
      </c>
      <c r="S809" t="str">
        <f t="shared" si="38"/>
        <v>121/Critical</v>
      </c>
    </row>
    <row r="810" spans="1:19" x14ac:dyDescent="0.3">
      <c r="A810">
        <v>12109</v>
      </c>
      <c r="B810" s="7">
        <v>44706</v>
      </c>
      <c r="C810" t="s">
        <v>686</v>
      </c>
      <c r="D810" s="4" t="s">
        <v>17</v>
      </c>
      <c r="E810" s="2">
        <v>49</v>
      </c>
      <c r="F810" s="6">
        <v>65.989999999999995</v>
      </c>
      <c r="G810" s="6">
        <v>0.05</v>
      </c>
      <c r="H810" s="6">
        <v>3071.8344999999995</v>
      </c>
      <c r="I810" s="6">
        <v>430.05682999999988</v>
      </c>
      <c r="J810" s="6">
        <v>2641.7776699999995</v>
      </c>
      <c r="K810" s="5" t="s">
        <v>18</v>
      </c>
      <c r="L810" t="s">
        <v>31</v>
      </c>
      <c r="M810" t="s">
        <v>20</v>
      </c>
      <c r="N810" t="s">
        <v>20</v>
      </c>
      <c r="O810" t="s">
        <v>26</v>
      </c>
      <c r="P810" t="s">
        <v>66</v>
      </c>
      <c r="Q810" s="8">
        <f t="shared" si="36"/>
        <v>0.86</v>
      </c>
      <c r="R810" t="str">
        <f t="shared" si="37"/>
        <v>121</v>
      </c>
      <c r="S810" t="str">
        <f t="shared" si="38"/>
        <v>121/High</v>
      </c>
    </row>
    <row r="811" spans="1:19" x14ac:dyDescent="0.3">
      <c r="A811">
        <v>12110</v>
      </c>
      <c r="B811" s="7">
        <v>44706</v>
      </c>
      <c r="C811" t="s">
        <v>708</v>
      </c>
      <c r="D811" s="4" t="s">
        <v>30</v>
      </c>
      <c r="E811" s="2">
        <v>23</v>
      </c>
      <c r="F811" s="6">
        <v>35.89</v>
      </c>
      <c r="G811" s="6">
        <v>0.04</v>
      </c>
      <c r="H811" s="6">
        <v>792.45119999999997</v>
      </c>
      <c r="I811" s="6">
        <v>221.886336</v>
      </c>
      <c r="J811" s="6">
        <v>570.56486399999994</v>
      </c>
      <c r="K811" s="5" t="s">
        <v>18</v>
      </c>
      <c r="L811" t="s">
        <v>31</v>
      </c>
      <c r="M811" t="s">
        <v>32</v>
      </c>
      <c r="N811" t="s">
        <v>25</v>
      </c>
      <c r="O811" t="s">
        <v>21</v>
      </c>
      <c r="P811" t="s">
        <v>22</v>
      </c>
      <c r="Q811" s="8">
        <f t="shared" si="36"/>
        <v>0.72</v>
      </c>
      <c r="R811" t="str">
        <f t="shared" si="37"/>
        <v>121</v>
      </c>
      <c r="S811" t="str">
        <f t="shared" si="38"/>
        <v>121/Low</v>
      </c>
    </row>
    <row r="812" spans="1:19" x14ac:dyDescent="0.3">
      <c r="A812">
        <v>12111</v>
      </c>
      <c r="B812" s="7">
        <v>44706</v>
      </c>
      <c r="C812" t="s">
        <v>737</v>
      </c>
      <c r="D812" s="4" t="s">
        <v>27</v>
      </c>
      <c r="E812" s="2">
        <v>8</v>
      </c>
      <c r="F812" s="6">
        <v>15.98</v>
      </c>
      <c r="G812" s="6">
        <v>0.04</v>
      </c>
      <c r="H812" s="6">
        <v>122.7264</v>
      </c>
      <c r="I812" s="6">
        <v>33.136127999999999</v>
      </c>
      <c r="J812" s="6">
        <v>89.590271999999999</v>
      </c>
      <c r="K812" s="5" t="s">
        <v>18</v>
      </c>
      <c r="L812" t="s">
        <v>31</v>
      </c>
      <c r="M812" t="s">
        <v>39</v>
      </c>
      <c r="N812" t="s">
        <v>38</v>
      </c>
      <c r="O812" t="s">
        <v>21</v>
      </c>
      <c r="P812" t="s">
        <v>66</v>
      </c>
      <c r="Q812" s="8">
        <f t="shared" si="36"/>
        <v>0.73</v>
      </c>
      <c r="R812" t="str">
        <f t="shared" si="37"/>
        <v>121</v>
      </c>
      <c r="S812" t="str">
        <f t="shared" si="38"/>
        <v>121/Critical</v>
      </c>
    </row>
    <row r="813" spans="1:19" x14ac:dyDescent="0.3">
      <c r="A813">
        <v>12112</v>
      </c>
      <c r="B813" s="7">
        <v>44706</v>
      </c>
      <c r="C813" t="s">
        <v>785</v>
      </c>
      <c r="D813" s="4" t="s">
        <v>41</v>
      </c>
      <c r="E813" s="2">
        <v>27</v>
      </c>
      <c r="F813" s="6">
        <v>34.76</v>
      </c>
      <c r="G813" s="6">
        <v>0.1</v>
      </c>
      <c r="H813" s="6">
        <v>844.66800000000001</v>
      </c>
      <c r="I813" s="6">
        <v>160.48692</v>
      </c>
      <c r="J813" s="6">
        <v>684.18108000000007</v>
      </c>
      <c r="K813" s="5" t="s">
        <v>18</v>
      </c>
      <c r="L813" t="s">
        <v>31</v>
      </c>
      <c r="M813" t="s">
        <v>32</v>
      </c>
      <c r="N813" t="s">
        <v>25</v>
      </c>
      <c r="O813" t="s">
        <v>36</v>
      </c>
      <c r="P813" t="s">
        <v>22</v>
      </c>
      <c r="Q813" s="8">
        <f t="shared" si="36"/>
        <v>0.81</v>
      </c>
      <c r="R813" t="str">
        <f t="shared" si="37"/>
        <v>121</v>
      </c>
      <c r="S813" t="str">
        <f t="shared" si="38"/>
        <v>121/Medium</v>
      </c>
    </row>
    <row r="814" spans="1:19" x14ac:dyDescent="0.3">
      <c r="A814">
        <v>12113</v>
      </c>
      <c r="B814" s="7">
        <v>44706</v>
      </c>
      <c r="C814" t="s">
        <v>794</v>
      </c>
      <c r="D814" s="4" t="s">
        <v>30</v>
      </c>
      <c r="E814" s="2">
        <v>33</v>
      </c>
      <c r="F814" s="6">
        <v>2.78</v>
      </c>
      <c r="G814" s="6">
        <v>0.04</v>
      </c>
      <c r="H814" s="6">
        <v>88.070399999999992</v>
      </c>
      <c r="I814" s="6">
        <v>26.421119999999995</v>
      </c>
      <c r="J814" s="6">
        <v>61.649279999999997</v>
      </c>
      <c r="K814" s="5" t="s">
        <v>18</v>
      </c>
      <c r="L814" t="s">
        <v>19</v>
      </c>
      <c r="M814" t="s">
        <v>37</v>
      </c>
      <c r="N814" t="s">
        <v>38</v>
      </c>
      <c r="O814" t="s">
        <v>21</v>
      </c>
      <c r="P814" t="s">
        <v>22</v>
      </c>
      <c r="Q814" s="8">
        <f t="shared" si="36"/>
        <v>0.70000000000000007</v>
      </c>
      <c r="R814" t="str">
        <f t="shared" si="37"/>
        <v>121</v>
      </c>
      <c r="S814" t="str">
        <f t="shared" si="38"/>
        <v>121/Low</v>
      </c>
    </row>
    <row r="815" spans="1:19" x14ac:dyDescent="0.3">
      <c r="A815">
        <v>12114</v>
      </c>
      <c r="B815" s="7">
        <v>44706</v>
      </c>
      <c r="C815" t="s">
        <v>806</v>
      </c>
      <c r="D815" s="4" t="s">
        <v>23</v>
      </c>
      <c r="E815" s="2">
        <v>10</v>
      </c>
      <c r="F815" s="6">
        <v>3.28</v>
      </c>
      <c r="G815" s="6">
        <v>0.01</v>
      </c>
      <c r="H815" s="6">
        <v>32.471999999999994</v>
      </c>
      <c r="I815" s="6">
        <v>5.5202399999999985</v>
      </c>
      <c r="J815" s="6">
        <v>26.951759999999997</v>
      </c>
      <c r="K815" s="5" t="s">
        <v>28</v>
      </c>
      <c r="L815" t="s">
        <v>19</v>
      </c>
      <c r="M815" t="s">
        <v>32</v>
      </c>
      <c r="N815" t="s">
        <v>25</v>
      </c>
      <c r="O815" t="s">
        <v>36</v>
      </c>
      <c r="P815" t="s">
        <v>22</v>
      </c>
      <c r="Q815" s="8">
        <f t="shared" si="36"/>
        <v>0.83000000000000007</v>
      </c>
      <c r="R815" t="str">
        <f t="shared" si="37"/>
        <v>121</v>
      </c>
      <c r="S815" t="str">
        <f t="shared" si="38"/>
        <v>121/Not Specified</v>
      </c>
    </row>
    <row r="816" spans="1:19" x14ac:dyDescent="0.3">
      <c r="A816">
        <v>12115</v>
      </c>
      <c r="B816" s="7">
        <v>44706</v>
      </c>
      <c r="C816" t="s">
        <v>818</v>
      </c>
      <c r="D816" s="4" t="s">
        <v>41</v>
      </c>
      <c r="E816" s="2">
        <v>22</v>
      </c>
      <c r="F816" s="6">
        <v>70.98</v>
      </c>
      <c r="G816" s="6">
        <v>0.1</v>
      </c>
      <c r="H816" s="6">
        <v>1405.4040000000002</v>
      </c>
      <c r="I816" s="6">
        <v>407.56716000000006</v>
      </c>
      <c r="J816" s="6">
        <v>997.83684000000017</v>
      </c>
      <c r="K816" s="5" t="s">
        <v>57</v>
      </c>
      <c r="L816" t="s">
        <v>58</v>
      </c>
      <c r="M816" t="s">
        <v>49</v>
      </c>
      <c r="N816" t="s">
        <v>49</v>
      </c>
      <c r="O816" t="s">
        <v>33</v>
      </c>
      <c r="P816" t="s">
        <v>62</v>
      </c>
      <c r="Q816" s="8">
        <f t="shared" si="36"/>
        <v>0.71</v>
      </c>
      <c r="R816" t="str">
        <f t="shared" si="37"/>
        <v>121</v>
      </c>
      <c r="S816" t="str">
        <f t="shared" si="38"/>
        <v>121/Medium</v>
      </c>
    </row>
    <row r="817" spans="1:19" x14ac:dyDescent="0.3">
      <c r="A817">
        <v>12116</v>
      </c>
      <c r="B817" s="7">
        <v>44706</v>
      </c>
      <c r="C817" t="s">
        <v>832</v>
      </c>
      <c r="D817" s="4" t="s">
        <v>23</v>
      </c>
      <c r="E817" s="2">
        <v>3</v>
      </c>
      <c r="F817" s="6">
        <v>1.1399999999999999</v>
      </c>
      <c r="G817" s="6">
        <v>0.1</v>
      </c>
      <c r="H817" s="6">
        <v>3.0779999999999998</v>
      </c>
      <c r="I817" s="6">
        <v>0.80027999999999988</v>
      </c>
      <c r="J817" s="6">
        <v>2.27772</v>
      </c>
      <c r="K817" s="5" t="s">
        <v>18</v>
      </c>
      <c r="L817" t="s">
        <v>19</v>
      </c>
      <c r="M817" t="s">
        <v>49</v>
      </c>
      <c r="N817" t="s">
        <v>49</v>
      </c>
      <c r="O817" t="s">
        <v>36</v>
      </c>
      <c r="P817" t="s">
        <v>22</v>
      </c>
      <c r="Q817" s="8">
        <f t="shared" si="36"/>
        <v>0.74</v>
      </c>
      <c r="R817" t="str">
        <f t="shared" si="37"/>
        <v>121</v>
      </c>
      <c r="S817" t="str">
        <f t="shared" si="38"/>
        <v>121/Not Specified</v>
      </c>
    </row>
    <row r="818" spans="1:19" x14ac:dyDescent="0.3">
      <c r="A818">
        <v>12117</v>
      </c>
      <c r="B818" s="7">
        <v>44706</v>
      </c>
      <c r="C818" t="s">
        <v>874</v>
      </c>
      <c r="D818" s="4" t="s">
        <v>41</v>
      </c>
      <c r="E818" s="2">
        <v>31</v>
      </c>
      <c r="F818" s="6">
        <v>2.94</v>
      </c>
      <c r="G818" s="6">
        <v>0.04</v>
      </c>
      <c r="H818" s="6">
        <v>87.494399999999999</v>
      </c>
      <c r="I818" s="6">
        <v>24.498431999999998</v>
      </c>
      <c r="J818" s="6">
        <v>62.995968000000005</v>
      </c>
      <c r="K818" s="5" t="s">
        <v>18</v>
      </c>
      <c r="L818" t="s">
        <v>19</v>
      </c>
      <c r="M818" t="s">
        <v>20</v>
      </c>
      <c r="N818" t="s">
        <v>20</v>
      </c>
      <c r="O818" t="s">
        <v>33</v>
      </c>
      <c r="P818" t="s">
        <v>22</v>
      </c>
      <c r="Q818" s="8">
        <f t="shared" si="36"/>
        <v>0.72000000000000008</v>
      </c>
      <c r="R818" t="str">
        <f t="shared" si="37"/>
        <v>121</v>
      </c>
      <c r="S818" t="str">
        <f t="shared" si="38"/>
        <v>121/Medium</v>
      </c>
    </row>
    <row r="819" spans="1:19" x14ac:dyDescent="0.3">
      <c r="A819">
        <v>12118</v>
      </c>
      <c r="B819" s="7">
        <v>44706</v>
      </c>
      <c r="C819" t="s">
        <v>894</v>
      </c>
      <c r="D819" s="4" t="s">
        <v>23</v>
      </c>
      <c r="E819" s="2">
        <v>14</v>
      </c>
      <c r="F819" s="6">
        <v>15.28</v>
      </c>
      <c r="G819" s="6">
        <v>0.09</v>
      </c>
      <c r="H819" s="6">
        <v>194.66720000000001</v>
      </c>
      <c r="I819" s="6">
        <v>29.200080000000003</v>
      </c>
      <c r="J819" s="6">
        <v>165.46711999999999</v>
      </c>
      <c r="K819" s="5" t="s">
        <v>18</v>
      </c>
      <c r="L819" t="s">
        <v>31</v>
      </c>
      <c r="M819" t="s">
        <v>73</v>
      </c>
      <c r="N819" t="s">
        <v>35</v>
      </c>
      <c r="O819" t="s">
        <v>21</v>
      </c>
      <c r="P819" t="s">
        <v>22</v>
      </c>
      <c r="Q819" s="8">
        <f t="shared" si="36"/>
        <v>0.85</v>
      </c>
      <c r="R819" t="str">
        <f t="shared" si="37"/>
        <v>121</v>
      </c>
      <c r="S819" t="str">
        <f t="shared" si="38"/>
        <v>121/Not Specified</v>
      </c>
    </row>
    <row r="820" spans="1:19" x14ac:dyDescent="0.3">
      <c r="A820">
        <v>12119</v>
      </c>
      <c r="B820" s="7">
        <v>44706</v>
      </c>
      <c r="C820" t="s">
        <v>901</v>
      </c>
      <c r="D820" s="4" t="s">
        <v>30</v>
      </c>
      <c r="E820" s="2">
        <v>11</v>
      </c>
      <c r="F820" s="6">
        <v>286.85000000000002</v>
      </c>
      <c r="G820" s="6">
        <v>0.04</v>
      </c>
      <c r="H820" s="6">
        <v>3029.1360000000004</v>
      </c>
      <c r="I820" s="6">
        <v>726.99264000000005</v>
      </c>
      <c r="J820" s="6">
        <v>2302.1433600000005</v>
      </c>
      <c r="K820" s="5" t="s">
        <v>57</v>
      </c>
      <c r="L820" t="s">
        <v>201</v>
      </c>
      <c r="M820" t="s">
        <v>20</v>
      </c>
      <c r="N820" t="s">
        <v>20</v>
      </c>
      <c r="O820" t="s">
        <v>21</v>
      </c>
      <c r="P820" t="s">
        <v>62</v>
      </c>
      <c r="Q820" s="8">
        <f t="shared" si="36"/>
        <v>0.76</v>
      </c>
      <c r="R820" t="str">
        <f t="shared" si="37"/>
        <v>121</v>
      </c>
      <c r="S820" t="str">
        <f t="shared" si="38"/>
        <v>121/Low</v>
      </c>
    </row>
    <row r="821" spans="1:19" x14ac:dyDescent="0.3">
      <c r="A821">
        <v>12120</v>
      </c>
      <c r="B821" s="7">
        <v>44706</v>
      </c>
      <c r="C821" t="s">
        <v>926</v>
      </c>
      <c r="D821" s="4" t="s">
        <v>41</v>
      </c>
      <c r="E821" s="2">
        <v>25</v>
      </c>
      <c r="F821" s="6">
        <v>1.6</v>
      </c>
      <c r="G821" s="6">
        <v>0.1</v>
      </c>
      <c r="H821" s="6">
        <v>36</v>
      </c>
      <c r="I821" s="6">
        <v>6.48</v>
      </c>
      <c r="J821" s="6">
        <v>29.52</v>
      </c>
      <c r="K821" s="5" t="s">
        <v>18</v>
      </c>
      <c r="L821" t="s">
        <v>19</v>
      </c>
      <c r="M821" t="s">
        <v>32</v>
      </c>
      <c r="N821" t="s">
        <v>25</v>
      </c>
      <c r="O821" t="s">
        <v>33</v>
      </c>
      <c r="P821" t="s">
        <v>22</v>
      </c>
      <c r="Q821" s="8">
        <f t="shared" si="36"/>
        <v>0.82</v>
      </c>
      <c r="R821" t="str">
        <f t="shared" si="37"/>
        <v>121</v>
      </c>
      <c r="S821" t="str">
        <f t="shared" si="38"/>
        <v>121/Medium</v>
      </c>
    </row>
    <row r="822" spans="1:19" x14ac:dyDescent="0.3">
      <c r="A822">
        <v>12121</v>
      </c>
      <c r="B822" s="7">
        <v>44706</v>
      </c>
      <c r="C822" t="s">
        <v>989</v>
      </c>
      <c r="D822" s="4" t="s">
        <v>17</v>
      </c>
      <c r="E822" s="2">
        <v>49</v>
      </c>
      <c r="F822" s="6">
        <v>2.4700000000000002</v>
      </c>
      <c r="G822" s="6">
        <v>0.03</v>
      </c>
      <c r="H822" s="6">
        <v>117.39910000000002</v>
      </c>
      <c r="I822" s="6">
        <v>34.045739000000005</v>
      </c>
      <c r="J822" s="6">
        <v>83.353361000000007</v>
      </c>
      <c r="K822" s="5" t="s">
        <v>18</v>
      </c>
      <c r="L822" t="s">
        <v>19</v>
      </c>
      <c r="M822" t="s">
        <v>55</v>
      </c>
      <c r="N822" t="s">
        <v>55</v>
      </c>
      <c r="O822" t="s">
        <v>21</v>
      </c>
      <c r="P822" t="s">
        <v>22</v>
      </c>
      <c r="Q822" s="8">
        <f t="shared" si="36"/>
        <v>0.71</v>
      </c>
      <c r="R822" t="str">
        <f t="shared" si="37"/>
        <v>121</v>
      </c>
      <c r="S822" t="str">
        <f t="shared" si="38"/>
        <v>121/High</v>
      </c>
    </row>
    <row r="823" spans="1:19" x14ac:dyDescent="0.3">
      <c r="A823">
        <v>12122</v>
      </c>
      <c r="B823" s="7">
        <v>44706</v>
      </c>
      <c r="C823" t="s">
        <v>995</v>
      </c>
      <c r="D823" s="4" t="s">
        <v>17</v>
      </c>
      <c r="E823" s="2">
        <v>23</v>
      </c>
      <c r="F823" s="6">
        <v>5.68</v>
      </c>
      <c r="G823" s="6">
        <v>0.02</v>
      </c>
      <c r="H823" s="6">
        <v>128.02719999999999</v>
      </c>
      <c r="I823" s="6">
        <v>37.127887999999999</v>
      </c>
      <c r="J823" s="6">
        <v>90.899311999999995</v>
      </c>
      <c r="K823" s="5" t="s">
        <v>18</v>
      </c>
      <c r="L823" t="s">
        <v>31</v>
      </c>
      <c r="M823" t="s">
        <v>24</v>
      </c>
      <c r="N823" t="s">
        <v>25</v>
      </c>
      <c r="O823" t="s">
        <v>21</v>
      </c>
      <c r="P823" t="s">
        <v>22</v>
      </c>
      <c r="Q823" s="8">
        <f t="shared" si="36"/>
        <v>0.71</v>
      </c>
      <c r="R823" t="str">
        <f t="shared" si="37"/>
        <v>121</v>
      </c>
      <c r="S823" t="str">
        <f t="shared" si="38"/>
        <v>121/High</v>
      </c>
    </row>
    <row r="824" spans="1:19" x14ac:dyDescent="0.3">
      <c r="A824">
        <v>12123</v>
      </c>
      <c r="B824" s="7">
        <v>44706</v>
      </c>
      <c r="C824" t="s">
        <v>1073</v>
      </c>
      <c r="D824" s="4" t="s">
        <v>27</v>
      </c>
      <c r="E824" s="2">
        <v>44</v>
      </c>
      <c r="F824" s="6">
        <v>10.52</v>
      </c>
      <c r="G824" s="6">
        <v>7.0000000000000007E-2</v>
      </c>
      <c r="H824" s="6">
        <v>430.47839999999997</v>
      </c>
      <c r="I824" s="6">
        <v>120.53395199999999</v>
      </c>
      <c r="J824" s="6">
        <v>309.94444799999997</v>
      </c>
      <c r="K824" s="5" t="s">
        <v>18</v>
      </c>
      <c r="L824" t="s">
        <v>80</v>
      </c>
      <c r="M824" t="s">
        <v>34</v>
      </c>
      <c r="N824" t="s">
        <v>35</v>
      </c>
      <c r="O824" t="s">
        <v>36</v>
      </c>
      <c r="P824" t="s">
        <v>62</v>
      </c>
      <c r="Q824" s="8">
        <f t="shared" si="36"/>
        <v>0.72</v>
      </c>
      <c r="R824" t="str">
        <f t="shared" si="37"/>
        <v>121</v>
      </c>
      <c r="S824" t="str">
        <f t="shared" si="38"/>
        <v>121/Critical</v>
      </c>
    </row>
    <row r="825" spans="1:19" x14ac:dyDescent="0.3">
      <c r="A825">
        <v>12124</v>
      </c>
      <c r="B825" s="7">
        <v>44706</v>
      </c>
      <c r="C825" t="s">
        <v>1205</v>
      </c>
      <c r="D825" s="4" t="s">
        <v>41</v>
      </c>
      <c r="E825" s="2">
        <v>25</v>
      </c>
      <c r="F825" s="6">
        <v>22.84</v>
      </c>
      <c r="G825" s="6">
        <v>0</v>
      </c>
      <c r="H825" s="6">
        <v>571</v>
      </c>
      <c r="I825" s="6">
        <v>68.52</v>
      </c>
      <c r="J825" s="6">
        <v>502.48</v>
      </c>
      <c r="K825" s="5" t="s">
        <v>18</v>
      </c>
      <c r="L825" t="s">
        <v>31</v>
      </c>
      <c r="M825" t="s">
        <v>37</v>
      </c>
      <c r="N825" t="s">
        <v>38</v>
      </c>
      <c r="O825" t="s">
        <v>26</v>
      </c>
      <c r="P825" t="s">
        <v>22</v>
      </c>
      <c r="Q825" s="8">
        <f t="shared" si="36"/>
        <v>0.88</v>
      </c>
      <c r="R825" t="str">
        <f t="shared" si="37"/>
        <v>121</v>
      </c>
      <c r="S825" t="str">
        <f t="shared" si="38"/>
        <v>121/Medium</v>
      </c>
    </row>
    <row r="826" spans="1:19" x14ac:dyDescent="0.3">
      <c r="A826">
        <v>12125</v>
      </c>
      <c r="B826" s="7">
        <v>44706</v>
      </c>
      <c r="C826" t="s">
        <v>1235</v>
      </c>
      <c r="D826" s="4" t="s">
        <v>27</v>
      </c>
      <c r="E826" s="2">
        <v>13</v>
      </c>
      <c r="F826" s="6">
        <v>7.84</v>
      </c>
      <c r="G826" s="6">
        <v>0.04</v>
      </c>
      <c r="H826" s="6">
        <v>97.843199999999996</v>
      </c>
      <c r="I826" s="6">
        <v>19.568640000000002</v>
      </c>
      <c r="J826" s="6">
        <v>78.274559999999994</v>
      </c>
      <c r="K826" s="5" t="s">
        <v>18</v>
      </c>
      <c r="L826" t="s">
        <v>31</v>
      </c>
      <c r="M826" t="s">
        <v>37</v>
      </c>
      <c r="N826" t="s">
        <v>38</v>
      </c>
      <c r="O826" t="s">
        <v>33</v>
      </c>
      <c r="P826" t="s">
        <v>22</v>
      </c>
      <c r="Q826" s="8">
        <f t="shared" si="36"/>
        <v>0.79999999999999993</v>
      </c>
      <c r="R826" t="str">
        <f t="shared" si="37"/>
        <v>121</v>
      </c>
      <c r="S826" t="str">
        <f t="shared" si="38"/>
        <v>121/Critical</v>
      </c>
    </row>
    <row r="827" spans="1:19" x14ac:dyDescent="0.3">
      <c r="A827">
        <v>12078</v>
      </c>
      <c r="B827" s="7">
        <v>44705</v>
      </c>
      <c r="C827" t="s">
        <v>209</v>
      </c>
      <c r="D827" s="4" t="s">
        <v>41</v>
      </c>
      <c r="E827" s="2">
        <v>3</v>
      </c>
      <c r="F827" s="6">
        <v>99.99</v>
      </c>
      <c r="G827" s="6">
        <v>0.08</v>
      </c>
      <c r="H827" s="6">
        <v>275.97239999999999</v>
      </c>
      <c r="I827" s="6">
        <v>82.791719999999998</v>
      </c>
      <c r="J827" s="6">
        <v>193.18068</v>
      </c>
      <c r="K827" s="5" t="s">
        <v>18</v>
      </c>
      <c r="L827" t="s">
        <v>31</v>
      </c>
      <c r="M827" t="s">
        <v>34</v>
      </c>
      <c r="N827" t="s">
        <v>35</v>
      </c>
      <c r="O827" t="s">
        <v>26</v>
      </c>
      <c r="P827" t="s">
        <v>66</v>
      </c>
      <c r="Q827" s="8">
        <f t="shared" si="36"/>
        <v>0.7</v>
      </c>
      <c r="R827" t="str">
        <f t="shared" si="37"/>
        <v>120</v>
      </c>
      <c r="S827" t="str">
        <f t="shared" si="38"/>
        <v>120/Medium</v>
      </c>
    </row>
    <row r="828" spans="1:19" x14ac:dyDescent="0.3">
      <c r="A828">
        <v>12079</v>
      </c>
      <c r="B828" s="7">
        <v>44705</v>
      </c>
      <c r="C828" t="s">
        <v>282</v>
      </c>
      <c r="D828" s="4" t="s">
        <v>27</v>
      </c>
      <c r="E828" s="2">
        <v>35</v>
      </c>
      <c r="F828" s="6">
        <v>19.98</v>
      </c>
      <c r="G828" s="6">
        <v>0.1</v>
      </c>
      <c r="H828" s="6">
        <v>629.37000000000012</v>
      </c>
      <c r="I828" s="6">
        <v>75.524400000000014</v>
      </c>
      <c r="J828" s="6">
        <v>553.8456000000001</v>
      </c>
      <c r="K828" s="5" t="s">
        <v>18</v>
      </c>
      <c r="L828" t="s">
        <v>31</v>
      </c>
      <c r="M828" t="s">
        <v>49</v>
      </c>
      <c r="N828" t="s">
        <v>49</v>
      </c>
      <c r="O828" t="s">
        <v>36</v>
      </c>
      <c r="P828" t="s">
        <v>66</v>
      </c>
      <c r="Q828" s="8">
        <f t="shared" si="36"/>
        <v>0.88</v>
      </c>
      <c r="R828" t="str">
        <f t="shared" si="37"/>
        <v>120</v>
      </c>
      <c r="S828" t="str">
        <f t="shared" si="38"/>
        <v>120/Critical</v>
      </c>
    </row>
    <row r="829" spans="1:19" x14ac:dyDescent="0.3">
      <c r="A829">
        <v>12080</v>
      </c>
      <c r="B829" s="7">
        <v>44705</v>
      </c>
      <c r="C829" t="s">
        <v>285</v>
      </c>
      <c r="D829" s="4" t="s">
        <v>23</v>
      </c>
      <c r="E829" s="2">
        <v>24</v>
      </c>
      <c r="F829" s="6">
        <v>54.48</v>
      </c>
      <c r="G829" s="6">
        <v>0.02</v>
      </c>
      <c r="H829" s="6">
        <v>1281.3696</v>
      </c>
      <c r="I829" s="6">
        <v>243.46022400000001</v>
      </c>
      <c r="J829" s="6">
        <v>1037.9093760000001</v>
      </c>
      <c r="K829" s="5" t="s">
        <v>18</v>
      </c>
      <c r="L829" t="s">
        <v>31</v>
      </c>
      <c r="M829" t="s">
        <v>39</v>
      </c>
      <c r="N829" t="s">
        <v>38</v>
      </c>
      <c r="O829" t="s">
        <v>33</v>
      </c>
      <c r="P829" t="s">
        <v>22</v>
      </c>
      <c r="Q829" s="8">
        <f t="shared" si="36"/>
        <v>0.81</v>
      </c>
      <c r="R829" t="str">
        <f t="shared" si="37"/>
        <v>120</v>
      </c>
      <c r="S829" t="str">
        <f t="shared" si="38"/>
        <v>120/Not Specified</v>
      </c>
    </row>
    <row r="830" spans="1:19" x14ac:dyDescent="0.3">
      <c r="A830">
        <v>12081</v>
      </c>
      <c r="B830" s="7">
        <v>44705</v>
      </c>
      <c r="C830" t="s">
        <v>316</v>
      </c>
      <c r="D830" s="4" t="s">
        <v>27</v>
      </c>
      <c r="E830" s="2">
        <v>22</v>
      </c>
      <c r="F830" s="6">
        <v>39.979999999999997</v>
      </c>
      <c r="G830" s="6">
        <v>0.04</v>
      </c>
      <c r="H830" s="6">
        <v>844.37759999999992</v>
      </c>
      <c r="I830" s="6">
        <v>194.20684799999998</v>
      </c>
      <c r="J830" s="6">
        <v>650.17075199999999</v>
      </c>
      <c r="K830" s="5" t="s">
        <v>18</v>
      </c>
      <c r="L830" t="s">
        <v>31</v>
      </c>
      <c r="M830" t="s">
        <v>39</v>
      </c>
      <c r="N830" t="s">
        <v>38</v>
      </c>
      <c r="O830" t="s">
        <v>21</v>
      </c>
      <c r="P830" t="s">
        <v>22</v>
      </c>
      <c r="Q830" s="8">
        <f t="shared" si="36"/>
        <v>0.77</v>
      </c>
      <c r="R830" t="str">
        <f t="shared" si="37"/>
        <v>120</v>
      </c>
      <c r="S830" t="str">
        <f t="shared" si="38"/>
        <v>120/Critical</v>
      </c>
    </row>
    <row r="831" spans="1:19" x14ac:dyDescent="0.3">
      <c r="A831">
        <v>12082</v>
      </c>
      <c r="B831" s="7">
        <v>44705</v>
      </c>
      <c r="C831" t="s">
        <v>332</v>
      </c>
      <c r="D831" s="4" t="s">
        <v>23</v>
      </c>
      <c r="E831" s="2">
        <v>29</v>
      </c>
      <c r="F831" s="6">
        <v>400.98</v>
      </c>
      <c r="G831" s="6">
        <v>0.04</v>
      </c>
      <c r="H831" s="6">
        <v>11163.2832</v>
      </c>
      <c r="I831" s="6">
        <v>1227.9611520000001</v>
      </c>
      <c r="J831" s="6">
        <v>9935.322048</v>
      </c>
      <c r="K831" s="5" t="s">
        <v>57</v>
      </c>
      <c r="L831" t="s">
        <v>201</v>
      </c>
      <c r="M831" t="s">
        <v>73</v>
      </c>
      <c r="N831" t="s">
        <v>35</v>
      </c>
      <c r="O831" t="s">
        <v>26</v>
      </c>
      <c r="P831" t="s">
        <v>62</v>
      </c>
      <c r="Q831" s="8">
        <f t="shared" si="36"/>
        <v>0.89</v>
      </c>
      <c r="R831" t="str">
        <f t="shared" si="37"/>
        <v>120</v>
      </c>
      <c r="S831" t="str">
        <f t="shared" si="38"/>
        <v>120/Not Specified</v>
      </c>
    </row>
    <row r="832" spans="1:19" x14ac:dyDescent="0.3">
      <c r="A832">
        <v>12083</v>
      </c>
      <c r="B832" s="7">
        <v>44705</v>
      </c>
      <c r="C832" t="s">
        <v>412</v>
      </c>
      <c r="D832" s="4" t="s">
        <v>23</v>
      </c>
      <c r="E832" s="2">
        <v>30</v>
      </c>
      <c r="F832" s="6">
        <v>9.11</v>
      </c>
      <c r="G832" s="6">
        <v>0.03</v>
      </c>
      <c r="H832" s="6">
        <v>265.10099999999994</v>
      </c>
      <c r="I832" s="6">
        <v>58.322219999999987</v>
      </c>
      <c r="J832" s="6">
        <v>206.77877999999995</v>
      </c>
      <c r="K832" s="5" t="s">
        <v>18</v>
      </c>
      <c r="L832" t="s">
        <v>19</v>
      </c>
      <c r="M832" t="s">
        <v>24</v>
      </c>
      <c r="N832" t="s">
        <v>25</v>
      </c>
      <c r="O832" t="s">
        <v>21</v>
      </c>
      <c r="P832" t="s">
        <v>22</v>
      </c>
      <c r="Q832" s="8">
        <f t="shared" si="36"/>
        <v>0.78</v>
      </c>
      <c r="R832" t="str">
        <f t="shared" si="37"/>
        <v>120</v>
      </c>
      <c r="S832" t="str">
        <f t="shared" si="38"/>
        <v>120/Not Specified</v>
      </c>
    </row>
    <row r="833" spans="1:19" x14ac:dyDescent="0.3">
      <c r="A833">
        <v>12084</v>
      </c>
      <c r="B833" s="7">
        <v>44705</v>
      </c>
      <c r="C833" t="s">
        <v>649</v>
      </c>
      <c r="D833" s="4" t="s">
        <v>23</v>
      </c>
      <c r="E833" s="2">
        <v>45</v>
      </c>
      <c r="F833" s="6">
        <v>3.95</v>
      </c>
      <c r="G833" s="6">
        <v>7.0000000000000007E-2</v>
      </c>
      <c r="H833" s="6">
        <v>165.30749999999998</v>
      </c>
      <c r="I833" s="6">
        <v>31.408424999999998</v>
      </c>
      <c r="J833" s="6">
        <v>133.89907499999998</v>
      </c>
      <c r="K833" s="5" t="s">
        <v>18</v>
      </c>
      <c r="L833" t="s">
        <v>31</v>
      </c>
      <c r="M833" t="s">
        <v>32</v>
      </c>
      <c r="N833" t="s">
        <v>25</v>
      </c>
      <c r="O833" t="s">
        <v>21</v>
      </c>
      <c r="P833" t="s">
        <v>22</v>
      </c>
      <c r="Q833" s="8">
        <f t="shared" si="36"/>
        <v>0.81</v>
      </c>
      <c r="R833" t="str">
        <f t="shared" si="37"/>
        <v>120</v>
      </c>
      <c r="S833" t="str">
        <f t="shared" si="38"/>
        <v>120/Not Specified</v>
      </c>
    </row>
    <row r="834" spans="1:19" x14ac:dyDescent="0.3">
      <c r="A834">
        <v>12085</v>
      </c>
      <c r="B834" s="7">
        <v>44705</v>
      </c>
      <c r="C834" t="s">
        <v>765</v>
      </c>
      <c r="D834" s="4" t="s">
        <v>41</v>
      </c>
      <c r="E834" s="2">
        <v>45</v>
      </c>
      <c r="F834" s="6">
        <v>28.48</v>
      </c>
      <c r="G834" s="6">
        <v>0.03</v>
      </c>
      <c r="H834" s="6">
        <v>1243.1519999999998</v>
      </c>
      <c r="I834" s="6">
        <v>198.90431999999998</v>
      </c>
      <c r="J834" s="6">
        <v>1044.2476799999999</v>
      </c>
      <c r="K834" s="5" t="s">
        <v>18</v>
      </c>
      <c r="L834" t="s">
        <v>80</v>
      </c>
      <c r="M834" t="s">
        <v>20</v>
      </c>
      <c r="N834" t="s">
        <v>20</v>
      </c>
      <c r="O834" t="s">
        <v>21</v>
      </c>
      <c r="P834" t="s">
        <v>66</v>
      </c>
      <c r="Q834" s="8">
        <f t="shared" ref="Q834:Q897" si="39">J834/H834</f>
        <v>0.84000000000000008</v>
      </c>
      <c r="R834" t="str">
        <f t="shared" ref="R834:R897" si="40">LEFT(A834,3)</f>
        <v>120</v>
      </c>
      <c r="S834" t="str">
        <f t="shared" ref="S834:S897" si="41">CONCATENATE(R834,"/",D834)</f>
        <v>120/Medium</v>
      </c>
    </row>
    <row r="835" spans="1:19" x14ac:dyDescent="0.3">
      <c r="A835">
        <v>12086</v>
      </c>
      <c r="B835" s="7">
        <v>44705</v>
      </c>
      <c r="C835" t="s">
        <v>794</v>
      </c>
      <c r="D835" s="4" t="s">
        <v>23</v>
      </c>
      <c r="E835" s="2">
        <v>29</v>
      </c>
      <c r="F835" s="6">
        <v>2.78</v>
      </c>
      <c r="G835" s="6">
        <v>0.08</v>
      </c>
      <c r="H835" s="6">
        <v>74.170400000000001</v>
      </c>
      <c r="I835" s="6">
        <v>12.608967999999999</v>
      </c>
      <c r="J835" s="6">
        <v>61.561432000000003</v>
      </c>
      <c r="K835" s="5" t="s">
        <v>18</v>
      </c>
      <c r="L835" t="s">
        <v>19</v>
      </c>
      <c r="M835" t="s">
        <v>20</v>
      </c>
      <c r="N835" t="s">
        <v>20</v>
      </c>
      <c r="O835" t="s">
        <v>36</v>
      </c>
      <c r="P835" t="s">
        <v>22</v>
      </c>
      <c r="Q835" s="8">
        <f t="shared" si="39"/>
        <v>0.83000000000000007</v>
      </c>
      <c r="R835" t="str">
        <f t="shared" si="40"/>
        <v>120</v>
      </c>
      <c r="S835" t="str">
        <f t="shared" si="41"/>
        <v>120/Not Specified</v>
      </c>
    </row>
    <row r="836" spans="1:19" x14ac:dyDescent="0.3">
      <c r="A836">
        <v>12087</v>
      </c>
      <c r="B836" s="7">
        <v>44705</v>
      </c>
      <c r="C836" t="s">
        <v>827</v>
      </c>
      <c r="D836" s="4" t="s">
        <v>23</v>
      </c>
      <c r="E836" s="2">
        <v>29</v>
      </c>
      <c r="F836" s="6">
        <v>90.98</v>
      </c>
      <c r="G836" s="6">
        <v>0.02</v>
      </c>
      <c r="H836" s="6">
        <v>2585.6516000000001</v>
      </c>
      <c r="I836" s="6">
        <v>542.98683600000004</v>
      </c>
      <c r="J836" s="6">
        <v>2042.6647640000001</v>
      </c>
      <c r="K836" s="5" t="s">
        <v>57</v>
      </c>
      <c r="L836" t="s">
        <v>58</v>
      </c>
      <c r="M836" t="s">
        <v>39</v>
      </c>
      <c r="N836" t="s">
        <v>38</v>
      </c>
      <c r="O836" t="s">
        <v>21</v>
      </c>
      <c r="P836" t="s">
        <v>62</v>
      </c>
      <c r="Q836" s="8">
        <f t="shared" si="39"/>
        <v>0.79</v>
      </c>
      <c r="R836" t="str">
        <f t="shared" si="40"/>
        <v>120</v>
      </c>
      <c r="S836" t="str">
        <f t="shared" si="41"/>
        <v>120/Not Specified</v>
      </c>
    </row>
    <row r="837" spans="1:19" x14ac:dyDescent="0.3">
      <c r="A837">
        <v>12088</v>
      </c>
      <c r="B837" s="7">
        <v>44705</v>
      </c>
      <c r="C837" t="s">
        <v>832</v>
      </c>
      <c r="D837" s="4" t="s">
        <v>30</v>
      </c>
      <c r="E837" s="2">
        <v>28</v>
      </c>
      <c r="F837" s="6">
        <v>1.1399999999999999</v>
      </c>
      <c r="G837" s="6">
        <v>0.09</v>
      </c>
      <c r="H837" s="6">
        <v>29.0472</v>
      </c>
      <c r="I837" s="6">
        <v>7.2617999999999991</v>
      </c>
      <c r="J837" s="6">
        <v>21.785400000000003</v>
      </c>
      <c r="K837" s="5" t="s">
        <v>18</v>
      </c>
      <c r="L837" t="s">
        <v>19</v>
      </c>
      <c r="M837" t="s">
        <v>49</v>
      </c>
      <c r="N837" t="s">
        <v>49</v>
      </c>
      <c r="O837" t="s">
        <v>36</v>
      </c>
      <c r="P837" t="s">
        <v>22</v>
      </c>
      <c r="Q837" s="8">
        <f t="shared" si="39"/>
        <v>0.75000000000000011</v>
      </c>
      <c r="R837" t="str">
        <f t="shared" si="40"/>
        <v>120</v>
      </c>
      <c r="S837" t="str">
        <f t="shared" si="41"/>
        <v>120/Low</v>
      </c>
    </row>
    <row r="838" spans="1:19" x14ac:dyDescent="0.3">
      <c r="A838">
        <v>12089</v>
      </c>
      <c r="B838" s="7">
        <v>44705</v>
      </c>
      <c r="C838" t="s">
        <v>838</v>
      </c>
      <c r="D838" s="4" t="s">
        <v>17</v>
      </c>
      <c r="E838" s="2">
        <v>3</v>
      </c>
      <c r="F838" s="6">
        <v>3502.14</v>
      </c>
      <c r="G838" s="6">
        <v>0.05</v>
      </c>
      <c r="H838" s="6">
        <v>9981.0990000000002</v>
      </c>
      <c r="I838" s="6">
        <v>2195.8417800000002</v>
      </c>
      <c r="J838" s="6">
        <v>7785.2572199999995</v>
      </c>
      <c r="K838" s="5" t="s">
        <v>57</v>
      </c>
      <c r="L838" t="s">
        <v>201</v>
      </c>
      <c r="M838" t="s">
        <v>24</v>
      </c>
      <c r="N838" t="s">
        <v>25</v>
      </c>
      <c r="O838" t="s">
        <v>33</v>
      </c>
      <c r="P838" t="s">
        <v>66</v>
      </c>
      <c r="Q838" s="8">
        <f t="shared" si="39"/>
        <v>0.77999999999999992</v>
      </c>
      <c r="R838" t="str">
        <f t="shared" si="40"/>
        <v>120</v>
      </c>
      <c r="S838" t="str">
        <f t="shared" si="41"/>
        <v>120/High</v>
      </c>
    </row>
    <row r="839" spans="1:19" x14ac:dyDescent="0.3">
      <c r="A839">
        <v>12090</v>
      </c>
      <c r="B839" s="7">
        <v>44705</v>
      </c>
      <c r="C839" t="s">
        <v>851</v>
      </c>
      <c r="D839" s="4" t="s">
        <v>41</v>
      </c>
      <c r="E839" s="2">
        <v>36</v>
      </c>
      <c r="F839" s="6">
        <v>264.98</v>
      </c>
      <c r="G839" s="6">
        <v>0</v>
      </c>
      <c r="H839" s="6">
        <v>9539.2800000000007</v>
      </c>
      <c r="I839" s="6">
        <v>1049.3208</v>
      </c>
      <c r="J839" s="6">
        <v>8489.9592000000011</v>
      </c>
      <c r="K839" s="5" t="s">
        <v>57</v>
      </c>
      <c r="L839" t="s">
        <v>58</v>
      </c>
      <c r="M839" t="s">
        <v>32</v>
      </c>
      <c r="N839" t="s">
        <v>25</v>
      </c>
      <c r="O839" t="s">
        <v>21</v>
      </c>
      <c r="P839" t="s">
        <v>66</v>
      </c>
      <c r="Q839" s="8">
        <f t="shared" si="39"/>
        <v>0.89</v>
      </c>
      <c r="R839" t="str">
        <f t="shared" si="40"/>
        <v>120</v>
      </c>
      <c r="S839" t="str">
        <f t="shared" si="41"/>
        <v>120/Medium</v>
      </c>
    </row>
    <row r="840" spans="1:19" x14ac:dyDescent="0.3">
      <c r="A840">
        <v>12091</v>
      </c>
      <c r="B840" s="7">
        <v>44705</v>
      </c>
      <c r="C840" t="s">
        <v>858</v>
      </c>
      <c r="D840" s="4" t="s">
        <v>41</v>
      </c>
      <c r="E840" s="2">
        <v>7</v>
      </c>
      <c r="F840" s="6">
        <v>11.58</v>
      </c>
      <c r="G840" s="6">
        <v>0.05</v>
      </c>
      <c r="H840" s="6">
        <v>77.007000000000005</v>
      </c>
      <c r="I840" s="6">
        <v>17.71161</v>
      </c>
      <c r="J840" s="6">
        <v>59.295390000000005</v>
      </c>
      <c r="K840" s="5" t="s">
        <v>18</v>
      </c>
      <c r="L840" t="s">
        <v>31</v>
      </c>
      <c r="M840" t="s">
        <v>20</v>
      </c>
      <c r="N840" t="s">
        <v>20</v>
      </c>
      <c r="O840" t="s">
        <v>33</v>
      </c>
      <c r="P840" t="s">
        <v>22</v>
      </c>
      <c r="Q840" s="8">
        <f t="shared" si="39"/>
        <v>0.77</v>
      </c>
      <c r="R840" t="str">
        <f t="shared" si="40"/>
        <v>120</v>
      </c>
      <c r="S840" t="str">
        <f t="shared" si="41"/>
        <v>120/Medium</v>
      </c>
    </row>
    <row r="841" spans="1:19" x14ac:dyDescent="0.3">
      <c r="A841">
        <v>12092</v>
      </c>
      <c r="B841" s="7">
        <v>44705</v>
      </c>
      <c r="C841" t="s">
        <v>950</v>
      </c>
      <c r="D841" s="4" t="s">
        <v>17</v>
      </c>
      <c r="E841" s="2">
        <v>25</v>
      </c>
      <c r="F841" s="6">
        <v>13.99</v>
      </c>
      <c r="G841" s="6">
        <v>0.06</v>
      </c>
      <c r="H841" s="6">
        <v>328.76499999999999</v>
      </c>
      <c r="I841" s="6">
        <v>92.054199999999994</v>
      </c>
      <c r="J841" s="6">
        <v>236.71080000000001</v>
      </c>
      <c r="K841" s="5" t="s">
        <v>18</v>
      </c>
      <c r="L841" t="s">
        <v>65</v>
      </c>
      <c r="M841" t="s">
        <v>37</v>
      </c>
      <c r="N841" t="s">
        <v>38</v>
      </c>
      <c r="O841" t="s">
        <v>26</v>
      </c>
      <c r="P841" t="s">
        <v>66</v>
      </c>
      <c r="Q841" s="8">
        <f t="shared" si="39"/>
        <v>0.72000000000000008</v>
      </c>
      <c r="R841" t="str">
        <f t="shared" si="40"/>
        <v>120</v>
      </c>
      <c r="S841" t="str">
        <f t="shared" si="41"/>
        <v>120/High</v>
      </c>
    </row>
    <row r="842" spans="1:19" x14ac:dyDescent="0.3">
      <c r="A842">
        <v>12093</v>
      </c>
      <c r="B842" s="7">
        <v>44705</v>
      </c>
      <c r="C842" t="s">
        <v>1017</v>
      </c>
      <c r="D842" s="4" t="s">
        <v>30</v>
      </c>
      <c r="E842" s="2">
        <v>15</v>
      </c>
      <c r="F842" s="6">
        <v>1.86</v>
      </c>
      <c r="G842" s="6">
        <v>0</v>
      </c>
      <c r="H842" s="6">
        <v>27.900000000000002</v>
      </c>
      <c r="I842" s="6">
        <v>3.3480000000000003</v>
      </c>
      <c r="J842" s="6">
        <v>24.552000000000003</v>
      </c>
      <c r="K842" s="5" t="s">
        <v>18</v>
      </c>
      <c r="L842" t="s">
        <v>19</v>
      </c>
      <c r="M842" t="s">
        <v>24</v>
      </c>
      <c r="N842" t="s">
        <v>25</v>
      </c>
      <c r="O842" t="s">
        <v>33</v>
      </c>
      <c r="P842" t="s">
        <v>22</v>
      </c>
      <c r="Q842" s="8">
        <f t="shared" si="39"/>
        <v>0.88</v>
      </c>
      <c r="R842" t="str">
        <f t="shared" si="40"/>
        <v>120</v>
      </c>
      <c r="S842" t="str">
        <f t="shared" si="41"/>
        <v>120/Low</v>
      </c>
    </row>
    <row r="843" spans="1:19" x14ac:dyDescent="0.3">
      <c r="A843">
        <v>12094</v>
      </c>
      <c r="B843" s="7">
        <v>44705</v>
      </c>
      <c r="C843" t="s">
        <v>1047</v>
      </c>
      <c r="D843" s="4" t="s">
        <v>17</v>
      </c>
      <c r="E843" s="2">
        <v>21</v>
      </c>
      <c r="F843" s="6">
        <v>225.02</v>
      </c>
      <c r="G843" s="6">
        <v>0</v>
      </c>
      <c r="H843" s="6">
        <v>4725.42</v>
      </c>
      <c r="I843" s="6">
        <v>756.06719999999996</v>
      </c>
      <c r="J843" s="6">
        <v>3969.3528000000001</v>
      </c>
      <c r="K843" s="5" t="s">
        <v>57</v>
      </c>
      <c r="L843" t="s">
        <v>58</v>
      </c>
      <c r="M843" t="s">
        <v>37</v>
      </c>
      <c r="N843" t="s">
        <v>38</v>
      </c>
      <c r="O843" t="s">
        <v>33</v>
      </c>
      <c r="P843" t="s">
        <v>22</v>
      </c>
      <c r="Q843" s="8">
        <f t="shared" si="39"/>
        <v>0.84</v>
      </c>
      <c r="R843" t="str">
        <f t="shared" si="40"/>
        <v>120</v>
      </c>
      <c r="S843" t="str">
        <f t="shared" si="41"/>
        <v>120/High</v>
      </c>
    </row>
    <row r="844" spans="1:19" x14ac:dyDescent="0.3">
      <c r="A844">
        <v>12095</v>
      </c>
      <c r="B844" s="7">
        <v>44705</v>
      </c>
      <c r="C844" t="s">
        <v>1222</v>
      </c>
      <c r="D844" s="4" t="s">
        <v>41</v>
      </c>
      <c r="E844" s="2">
        <v>20</v>
      </c>
      <c r="F844" s="6">
        <v>6.48</v>
      </c>
      <c r="G844" s="6">
        <v>0.02</v>
      </c>
      <c r="H844" s="6">
        <v>127.00800000000002</v>
      </c>
      <c r="I844" s="6">
        <v>27.941760000000002</v>
      </c>
      <c r="J844" s="6">
        <v>99.066240000000022</v>
      </c>
      <c r="K844" s="5" t="s">
        <v>18</v>
      </c>
      <c r="L844" t="s">
        <v>31</v>
      </c>
      <c r="M844" t="s">
        <v>45</v>
      </c>
      <c r="N844" t="s">
        <v>35</v>
      </c>
      <c r="O844" t="s">
        <v>36</v>
      </c>
      <c r="P844" t="s">
        <v>22</v>
      </c>
      <c r="Q844" s="8">
        <f t="shared" si="39"/>
        <v>0.78</v>
      </c>
      <c r="R844" t="str">
        <f t="shared" si="40"/>
        <v>120</v>
      </c>
      <c r="S844" t="str">
        <f t="shared" si="41"/>
        <v>120/Medium</v>
      </c>
    </row>
    <row r="845" spans="1:19" x14ac:dyDescent="0.3">
      <c r="A845">
        <v>12096</v>
      </c>
      <c r="B845" s="7">
        <v>44705</v>
      </c>
      <c r="C845" t="s">
        <v>1230</v>
      </c>
      <c r="D845" s="4" t="s">
        <v>41</v>
      </c>
      <c r="E845" s="2">
        <v>43</v>
      </c>
      <c r="F845" s="6">
        <v>6.48</v>
      </c>
      <c r="G845" s="6">
        <v>0.04</v>
      </c>
      <c r="H845" s="6">
        <v>267.49440000000004</v>
      </c>
      <c r="I845" s="6">
        <v>29.424384000000003</v>
      </c>
      <c r="J845" s="6">
        <v>238.07001600000004</v>
      </c>
      <c r="K845" s="5" t="s">
        <v>18</v>
      </c>
      <c r="L845" t="s">
        <v>31</v>
      </c>
      <c r="M845" t="s">
        <v>39</v>
      </c>
      <c r="N845" t="s">
        <v>38</v>
      </c>
      <c r="O845" t="s">
        <v>21</v>
      </c>
      <c r="P845" t="s">
        <v>22</v>
      </c>
      <c r="Q845" s="8">
        <f t="shared" si="39"/>
        <v>0.89</v>
      </c>
      <c r="R845" t="str">
        <f t="shared" si="40"/>
        <v>120</v>
      </c>
      <c r="S845" t="str">
        <f t="shared" si="41"/>
        <v>120/Medium</v>
      </c>
    </row>
    <row r="846" spans="1:19" x14ac:dyDescent="0.3">
      <c r="A846">
        <v>12054</v>
      </c>
      <c r="B846" s="7">
        <v>44704</v>
      </c>
      <c r="C846" t="s">
        <v>87</v>
      </c>
      <c r="D846" s="4" t="s">
        <v>17</v>
      </c>
      <c r="E846" s="2">
        <v>43</v>
      </c>
      <c r="F846" s="6">
        <v>25.98</v>
      </c>
      <c r="G846" s="6">
        <v>7.0000000000000007E-2</v>
      </c>
      <c r="H846" s="6">
        <v>1038.9402</v>
      </c>
      <c r="I846" s="6">
        <v>135.06222600000001</v>
      </c>
      <c r="J846" s="6">
        <v>903.87797399999999</v>
      </c>
      <c r="K846" s="5" t="s">
        <v>18</v>
      </c>
      <c r="L846" t="s">
        <v>65</v>
      </c>
      <c r="M846" t="s">
        <v>39</v>
      </c>
      <c r="N846" t="s">
        <v>38</v>
      </c>
      <c r="O846" t="s">
        <v>26</v>
      </c>
      <c r="P846" t="s">
        <v>22</v>
      </c>
      <c r="Q846" s="8">
        <f t="shared" si="39"/>
        <v>0.87</v>
      </c>
      <c r="R846" t="str">
        <f t="shared" si="40"/>
        <v>120</v>
      </c>
      <c r="S846" t="str">
        <f t="shared" si="41"/>
        <v>120/High</v>
      </c>
    </row>
    <row r="847" spans="1:19" x14ac:dyDescent="0.3">
      <c r="A847">
        <v>12055</v>
      </c>
      <c r="B847" s="7">
        <v>44704</v>
      </c>
      <c r="C847" t="s">
        <v>97</v>
      </c>
      <c r="D847" s="4" t="s">
        <v>17</v>
      </c>
      <c r="E847" s="2">
        <v>2</v>
      </c>
      <c r="F847" s="6">
        <v>65.989999999999995</v>
      </c>
      <c r="G847" s="6">
        <v>0.02</v>
      </c>
      <c r="H847" s="6">
        <v>129.34039999999999</v>
      </c>
      <c r="I847" s="6">
        <v>16.814252</v>
      </c>
      <c r="J847" s="6">
        <v>112.52614799999999</v>
      </c>
      <c r="K847" s="5" t="s">
        <v>18</v>
      </c>
      <c r="L847" t="s">
        <v>31</v>
      </c>
      <c r="M847" t="s">
        <v>37</v>
      </c>
      <c r="N847" t="s">
        <v>38</v>
      </c>
      <c r="O847" t="s">
        <v>26</v>
      </c>
      <c r="P847" t="s">
        <v>66</v>
      </c>
      <c r="Q847" s="8">
        <f t="shared" si="39"/>
        <v>0.87</v>
      </c>
      <c r="R847" t="str">
        <f t="shared" si="40"/>
        <v>120</v>
      </c>
      <c r="S847" t="str">
        <f t="shared" si="41"/>
        <v>120/High</v>
      </c>
    </row>
    <row r="848" spans="1:19" x14ac:dyDescent="0.3">
      <c r="A848">
        <v>12056</v>
      </c>
      <c r="B848" s="7">
        <v>44704</v>
      </c>
      <c r="C848" t="s">
        <v>97</v>
      </c>
      <c r="D848" s="4" t="s">
        <v>17</v>
      </c>
      <c r="E848" s="2">
        <v>26</v>
      </c>
      <c r="F848" s="6">
        <v>65.989999999999995</v>
      </c>
      <c r="G848" s="6">
        <v>0</v>
      </c>
      <c r="H848" s="6">
        <v>1715.7399999999998</v>
      </c>
      <c r="I848" s="6">
        <v>223.04619999999994</v>
      </c>
      <c r="J848" s="6">
        <v>1492.6937999999998</v>
      </c>
      <c r="K848" s="5" t="s">
        <v>18</v>
      </c>
      <c r="L848" t="s">
        <v>31</v>
      </c>
      <c r="M848" t="s">
        <v>20</v>
      </c>
      <c r="N848" t="s">
        <v>20</v>
      </c>
      <c r="O848" t="s">
        <v>36</v>
      </c>
      <c r="P848" t="s">
        <v>66</v>
      </c>
      <c r="Q848" s="8">
        <f t="shared" si="39"/>
        <v>0.87</v>
      </c>
      <c r="R848" t="str">
        <f t="shared" si="40"/>
        <v>120</v>
      </c>
      <c r="S848" t="str">
        <f t="shared" si="41"/>
        <v>120/High</v>
      </c>
    </row>
    <row r="849" spans="1:19" x14ac:dyDescent="0.3">
      <c r="A849">
        <v>12057</v>
      </c>
      <c r="B849" s="7">
        <v>44704</v>
      </c>
      <c r="C849" t="s">
        <v>125</v>
      </c>
      <c r="D849" s="4" t="s">
        <v>27</v>
      </c>
      <c r="E849" s="2">
        <v>29</v>
      </c>
      <c r="F849" s="6">
        <v>35.99</v>
      </c>
      <c r="G849" s="6">
        <v>0.01</v>
      </c>
      <c r="H849" s="6">
        <v>1033.2728999999999</v>
      </c>
      <c r="I849" s="6">
        <v>268.65095399999996</v>
      </c>
      <c r="J849" s="6">
        <v>764.62194599999998</v>
      </c>
      <c r="K849" s="5" t="s">
        <v>18</v>
      </c>
      <c r="L849" t="s">
        <v>80</v>
      </c>
      <c r="M849" t="s">
        <v>34</v>
      </c>
      <c r="N849" t="s">
        <v>35</v>
      </c>
      <c r="O849" t="s">
        <v>26</v>
      </c>
      <c r="P849" t="s">
        <v>66</v>
      </c>
      <c r="Q849" s="8">
        <f t="shared" si="39"/>
        <v>0.74</v>
      </c>
      <c r="R849" t="str">
        <f t="shared" si="40"/>
        <v>120</v>
      </c>
      <c r="S849" t="str">
        <f t="shared" si="41"/>
        <v>120/Critical</v>
      </c>
    </row>
    <row r="850" spans="1:19" x14ac:dyDescent="0.3">
      <c r="A850">
        <v>12058</v>
      </c>
      <c r="B850" s="7">
        <v>44704</v>
      </c>
      <c r="C850" t="s">
        <v>151</v>
      </c>
      <c r="D850" s="4" t="s">
        <v>30</v>
      </c>
      <c r="E850" s="2">
        <v>1</v>
      </c>
      <c r="F850" s="6">
        <v>3.55</v>
      </c>
      <c r="G850" s="6">
        <v>0.04</v>
      </c>
      <c r="H850" s="6">
        <v>3.4079999999999999</v>
      </c>
      <c r="I850" s="6">
        <v>0.34079999999999999</v>
      </c>
      <c r="J850" s="6">
        <v>3.0671999999999997</v>
      </c>
      <c r="K850" s="5" t="s">
        <v>18</v>
      </c>
      <c r="L850" t="s">
        <v>19</v>
      </c>
      <c r="M850" t="s">
        <v>45</v>
      </c>
      <c r="N850" t="s">
        <v>35</v>
      </c>
      <c r="O850" t="s">
        <v>21</v>
      </c>
      <c r="P850" t="s">
        <v>22</v>
      </c>
      <c r="Q850" s="8">
        <f t="shared" si="39"/>
        <v>0.89999999999999991</v>
      </c>
      <c r="R850" t="str">
        <f t="shared" si="40"/>
        <v>120</v>
      </c>
      <c r="S850" t="str">
        <f t="shared" si="41"/>
        <v>120/Low</v>
      </c>
    </row>
    <row r="851" spans="1:19" x14ac:dyDescent="0.3">
      <c r="A851">
        <v>12059</v>
      </c>
      <c r="B851" s="7">
        <v>44704</v>
      </c>
      <c r="C851" t="s">
        <v>193</v>
      </c>
      <c r="D851" s="4" t="s">
        <v>41</v>
      </c>
      <c r="E851" s="2">
        <v>47</v>
      </c>
      <c r="F851" s="6">
        <v>5.81</v>
      </c>
      <c r="G851" s="6">
        <v>0.06</v>
      </c>
      <c r="H851" s="6">
        <v>256.68579999999997</v>
      </c>
      <c r="I851" s="6">
        <v>51.337159999999997</v>
      </c>
      <c r="J851" s="6">
        <v>205.34863999999999</v>
      </c>
      <c r="K851" s="5" t="s">
        <v>18</v>
      </c>
      <c r="L851" t="s">
        <v>19</v>
      </c>
      <c r="M851" t="s">
        <v>32</v>
      </c>
      <c r="N851" t="s">
        <v>25</v>
      </c>
      <c r="O851" t="s">
        <v>21</v>
      </c>
      <c r="P851" t="s">
        <v>22</v>
      </c>
      <c r="Q851" s="8">
        <f t="shared" si="39"/>
        <v>0.8</v>
      </c>
      <c r="R851" t="str">
        <f t="shared" si="40"/>
        <v>120</v>
      </c>
      <c r="S851" t="str">
        <f t="shared" si="41"/>
        <v>120/Medium</v>
      </c>
    </row>
    <row r="852" spans="1:19" x14ac:dyDescent="0.3">
      <c r="A852">
        <v>12060</v>
      </c>
      <c r="B852" s="7">
        <v>44704</v>
      </c>
      <c r="C852" t="s">
        <v>209</v>
      </c>
      <c r="D852" s="4" t="s">
        <v>41</v>
      </c>
      <c r="E852" s="2">
        <v>6</v>
      </c>
      <c r="F852" s="6">
        <v>99.99</v>
      </c>
      <c r="G852" s="6">
        <v>0.01</v>
      </c>
      <c r="H852" s="6">
        <v>593.9405999999999</v>
      </c>
      <c r="I852" s="6">
        <v>95.030495999999985</v>
      </c>
      <c r="J852" s="6">
        <v>498.91010399999993</v>
      </c>
      <c r="K852" s="5" t="s">
        <v>28</v>
      </c>
      <c r="L852" t="s">
        <v>31</v>
      </c>
      <c r="M852" t="s">
        <v>45</v>
      </c>
      <c r="N852" t="s">
        <v>35</v>
      </c>
      <c r="O852" t="s">
        <v>33</v>
      </c>
      <c r="P852" t="s">
        <v>66</v>
      </c>
      <c r="Q852" s="8">
        <f t="shared" si="39"/>
        <v>0.84</v>
      </c>
      <c r="R852" t="str">
        <f t="shared" si="40"/>
        <v>120</v>
      </c>
      <c r="S852" t="str">
        <f t="shared" si="41"/>
        <v>120/Medium</v>
      </c>
    </row>
    <row r="853" spans="1:19" x14ac:dyDescent="0.3">
      <c r="A853">
        <v>12061</v>
      </c>
      <c r="B853" s="7">
        <v>44704</v>
      </c>
      <c r="C853" t="s">
        <v>222</v>
      </c>
      <c r="D853" s="4" t="s">
        <v>27</v>
      </c>
      <c r="E853" s="2">
        <v>18</v>
      </c>
      <c r="F853" s="6">
        <v>3.08</v>
      </c>
      <c r="G853" s="6">
        <v>0.02</v>
      </c>
      <c r="H853" s="6">
        <v>54.331199999999995</v>
      </c>
      <c r="I853" s="6">
        <v>6.5197439999999993</v>
      </c>
      <c r="J853" s="6">
        <v>47.811455999999993</v>
      </c>
      <c r="K853" s="5" t="s">
        <v>18</v>
      </c>
      <c r="L853" t="s">
        <v>31</v>
      </c>
      <c r="M853" t="s">
        <v>32</v>
      </c>
      <c r="N853" t="s">
        <v>25</v>
      </c>
      <c r="O853" t="s">
        <v>36</v>
      </c>
      <c r="P853" t="s">
        <v>22</v>
      </c>
      <c r="Q853" s="8">
        <f t="shared" si="39"/>
        <v>0.87999999999999989</v>
      </c>
      <c r="R853" t="str">
        <f t="shared" si="40"/>
        <v>120</v>
      </c>
      <c r="S853" t="str">
        <f t="shared" si="41"/>
        <v>120/Critical</v>
      </c>
    </row>
    <row r="854" spans="1:19" x14ac:dyDescent="0.3">
      <c r="A854">
        <v>12062</v>
      </c>
      <c r="B854" s="7">
        <v>44704</v>
      </c>
      <c r="C854" t="s">
        <v>299</v>
      </c>
      <c r="D854" s="4" t="s">
        <v>27</v>
      </c>
      <c r="E854" s="2">
        <v>27</v>
      </c>
      <c r="F854" s="6">
        <v>262.11</v>
      </c>
      <c r="G854" s="6">
        <v>0.05</v>
      </c>
      <c r="H854" s="6">
        <v>6723.1215000000002</v>
      </c>
      <c r="I854" s="6">
        <v>874.00579500000003</v>
      </c>
      <c r="J854" s="6">
        <v>5849.1157050000002</v>
      </c>
      <c r="K854" s="5" t="s">
        <v>57</v>
      </c>
      <c r="L854" t="s">
        <v>201</v>
      </c>
      <c r="M854" t="s">
        <v>32</v>
      </c>
      <c r="N854" t="s">
        <v>25</v>
      </c>
      <c r="O854" t="s">
        <v>33</v>
      </c>
      <c r="P854" t="s">
        <v>62</v>
      </c>
      <c r="Q854" s="8">
        <f t="shared" si="39"/>
        <v>0.87</v>
      </c>
      <c r="R854" t="str">
        <f t="shared" si="40"/>
        <v>120</v>
      </c>
      <c r="S854" t="str">
        <f t="shared" si="41"/>
        <v>120/Critical</v>
      </c>
    </row>
    <row r="855" spans="1:19" x14ac:dyDescent="0.3">
      <c r="A855">
        <v>12063</v>
      </c>
      <c r="B855" s="7">
        <v>44704</v>
      </c>
      <c r="C855" t="s">
        <v>326</v>
      </c>
      <c r="D855" s="4" t="s">
        <v>30</v>
      </c>
      <c r="E855" s="2">
        <v>14</v>
      </c>
      <c r="F855" s="6">
        <v>30.98</v>
      </c>
      <c r="G855" s="6">
        <v>0.05</v>
      </c>
      <c r="H855" s="6">
        <v>412.03399999999999</v>
      </c>
      <c r="I855" s="6">
        <v>107.12884</v>
      </c>
      <c r="J855" s="6">
        <v>304.90516000000002</v>
      </c>
      <c r="K855" s="5" t="s">
        <v>18</v>
      </c>
      <c r="L855" t="s">
        <v>80</v>
      </c>
      <c r="M855" t="s">
        <v>24</v>
      </c>
      <c r="N855" t="s">
        <v>25</v>
      </c>
      <c r="O855" t="s">
        <v>21</v>
      </c>
      <c r="P855" t="s">
        <v>22</v>
      </c>
      <c r="Q855" s="8">
        <f t="shared" si="39"/>
        <v>0.7400000000000001</v>
      </c>
      <c r="R855" t="str">
        <f t="shared" si="40"/>
        <v>120</v>
      </c>
      <c r="S855" t="str">
        <f t="shared" si="41"/>
        <v>120/Low</v>
      </c>
    </row>
    <row r="856" spans="1:19" x14ac:dyDescent="0.3">
      <c r="A856">
        <v>12064</v>
      </c>
      <c r="B856" s="7">
        <v>44704</v>
      </c>
      <c r="C856" t="s">
        <v>342</v>
      </c>
      <c r="D856" s="4" t="s">
        <v>27</v>
      </c>
      <c r="E856" s="2">
        <v>14</v>
      </c>
      <c r="F856" s="6">
        <v>100.98</v>
      </c>
      <c r="G856" s="6">
        <v>0.1</v>
      </c>
      <c r="H856" s="6">
        <v>1272.348</v>
      </c>
      <c r="I856" s="6">
        <v>381.70440000000002</v>
      </c>
      <c r="J856" s="6">
        <v>890.64359999999988</v>
      </c>
      <c r="K856" s="5" t="s">
        <v>57</v>
      </c>
      <c r="L856" t="s">
        <v>201</v>
      </c>
      <c r="M856" t="s">
        <v>37</v>
      </c>
      <c r="N856" t="s">
        <v>38</v>
      </c>
      <c r="O856" t="s">
        <v>33</v>
      </c>
      <c r="P856" t="s">
        <v>62</v>
      </c>
      <c r="Q856" s="8">
        <f t="shared" si="39"/>
        <v>0.7</v>
      </c>
      <c r="R856" t="str">
        <f t="shared" si="40"/>
        <v>120</v>
      </c>
      <c r="S856" t="str">
        <f t="shared" si="41"/>
        <v>120/Critical</v>
      </c>
    </row>
    <row r="857" spans="1:19" x14ac:dyDescent="0.3">
      <c r="A857">
        <v>12065</v>
      </c>
      <c r="B857" s="7">
        <v>44704</v>
      </c>
      <c r="C857" t="s">
        <v>345</v>
      </c>
      <c r="D857" s="4" t="s">
        <v>30</v>
      </c>
      <c r="E857" s="2">
        <v>49</v>
      </c>
      <c r="F857" s="6">
        <v>599.99</v>
      </c>
      <c r="G857" s="6">
        <v>0.05</v>
      </c>
      <c r="H857" s="6">
        <v>27929.534500000002</v>
      </c>
      <c r="I857" s="6">
        <v>3910.13483</v>
      </c>
      <c r="J857" s="6">
        <v>24019.399670000003</v>
      </c>
      <c r="K857" s="5" t="s">
        <v>18</v>
      </c>
      <c r="L857" t="s">
        <v>91</v>
      </c>
      <c r="M857" t="s">
        <v>24</v>
      </c>
      <c r="N857" t="s">
        <v>25</v>
      </c>
      <c r="O857" t="s">
        <v>21</v>
      </c>
      <c r="P857" t="s">
        <v>66</v>
      </c>
      <c r="Q857" s="8">
        <f t="shared" si="39"/>
        <v>0.86</v>
      </c>
      <c r="R857" t="str">
        <f t="shared" si="40"/>
        <v>120</v>
      </c>
      <c r="S857" t="str">
        <f t="shared" si="41"/>
        <v>120/Low</v>
      </c>
    </row>
    <row r="858" spans="1:19" x14ac:dyDescent="0.3">
      <c r="A858">
        <v>12066</v>
      </c>
      <c r="B858" s="7">
        <v>44704</v>
      </c>
      <c r="C858" t="s">
        <v>402</v>
      </c>
      <c r="D858" s="4" t="s">
        <v>23</v>
      </c>
      <c r="E858" s="2">
        <v>8</v>
      </c>
      <c r="F858" s="6">
        <v>51.65</v>
      </c>
      <c r="G858" s="6">
        <v>0.03</v>
      </c>
      <c r="H858" s="6">
        <v>400.80399999999997</v>
      </c>
      <c r="I858" s="6">
        <v>108.21707999999998</v>
      </c>
      <c r="J858" s="6">
        <v>292.58691999999996</v>
      </c>
      <c r="K858" s="5" t="s">
        <v>18</v>
      </c>
      <c r="L858" t="s">
        <v>65</v>
      </c>
      <c r="M858" t="s">
        <v>47</v>
      </c>
      <c r="N858" t="s">
        <v>35</v>
      </c>
      <c r="O858" t="s">
        <v>26</v>
      </c>
      <c r="P858" t="s">
        <v>62</v>
      </c>
      <c r="Q858" s="8">
        <f t="shared" si="39"/>
        <v>0.73</v>
      </c>
      <c r="R858" t="str">
        <f t="shared" si="40"/>
        <v>120</v>
      </c>
      <c r="S858" t="str">
        <f t="shared" si="41"/>
        <v>120/Not Specified</v>
      </c>
    </row>
    <row r="859" spans="1:19" x14ac:dyDescent="0.3">
      <c r="A859">
        <v>12067</v>
      </c>
      <c r="B859" s="7">
        <v>44704</v>
      </c>
      <c r="C859" t="s">
        <v>451</v>
      </c>
      <c r="D859" s="4" t="s">
        <v>27</v>
      </c>
      <c r="E859" s="2">
        <v>7</v>
      </c>
      <c r="F859" s="6">
        <v>12.44</v>
      </c>
      <c r="G859" s="6">
        <v>0.06</v>
      </c>
      <c r="H859" s="6">
        <v>81.855199999999996</v>
      </c>
      <c r="I859" s="6">
        <v>23.738008000000001</v>
      </c>
      <c r="J859" s="6">
        <v>58.117191999999996</v>
      </c>
      <c r="K859" s="5" t="s">
        <v>18</v>
      </c>
      <c r="L859" t="s">
        <v>65</v>
      </c>
      <c r="M859" t="s">
        <v>20</v>
      </c>
      <c r="N859" t="s">
        <v>20</v>
      </c>
      <c r="O859" t="s">
        <v>36</v>
      </c>
      <c r="P859" t="s">
        <v>22</v>
      </c>
      <c r="Q859" s="8">
        <f t="shared" si="39"/>
        <v>0.71</v>
      </c>
      <c r="R859" t="str">
        <f t="shared" si="40"/>
        <v>120</v>
      </c>
      <c r="S859" t="str">
        <f t="shared" si="41"/>
        <v>120/Critical</v>
      </c>
    </row>
    <row r="860" spans="1:19" x14ac:dyDescent="0.3">
      <c r="A860">
        <v>12068</v>
      </c>
      <c r="B860" s="7">
        <v>44704</v>
      </c>
      <c r="C860" t="s">
        <v>540</v>
      </c>
      <c r="D860" s="4" t="s">
        <v>27</v>
      </c>
      <c r="E860" s="2">
        <v>25</v>
      </c>
      <c r="F860" s="6">
        <v>223.98</v>
      </c>
      <c r="G860" s="6">
        <v>0.03</v>
      </c>
      <c r="H860" s="6">
        <v>5431.5149999999994</v>
      </c>
      <c r="I860" s="6">
        <v>869.04239999999993</v>
      </c>
      <c r="J860" s="6">
        <v>4562.4725999999991</v>
      </c>
      <c r="K860" s="5" t="s">
        <v>18</v>
      </c>
      <c r="L860" t="s">
        <v>31</v>
      </c>
      <c r="M860" t="s">
        <v>45</v>
      </c>
      <c r="N860" t="s">
        <v>35</v>
      </c>
      <c r="O860" t="s">
        <v>36</v>
      </c>
      <c r="P860" t="s">
        <v>22</v>
      </c>
      <c r="Q860" s="8">
        <f t="shared" si="39"/>
        <v>0.84</v>
      </c>
      <c r="R860" t="str">
        <f t="shared" si="40"/>
        <v>120</v>
      </c>
      <c r="S860" t="str">
        <f t="shared" si="41"/>
        <v>120/Critical</v>
      </c>
    </row>
    <row r="861" spans="1:19" x14ac:dyDescent="0.3">
      <c r="A861">
        <v>12069</v>
      </c>
      <c r="B861" s="7">
        <v>44704</v>
      </c>
      <c r="C861" t="s">
        <v>607</v>
      </c>
      <c r="D861" s="4" t="s">
        <v>27</v>
      </c>
      <c r="E861" s="2">
        <v>21</v>
      </c>
      <c r="F861" s="6">
        <v>115.99</v>
      </c>
      <c r="G861" s="6">
        <v>0.08</v>
      </c>
      <c r="H861" s="6">
        <v>2240.9268000000002</v>
      </c>
      <c r="I861" s="6">
        <v>582.64096800000004</v>
      </c>
      <c r="J861" s="6">
        <v>1658.285832</v>
      </c>
      <c r="K861" s="5" t="s">
        <v>57</v>
      </c>
      <c r="L861" t="s">
        <v>58</v>
      </c>
      <c r="M861" t="s">
        <v>43</v>
      </c>
      <c r="N861" t="s">
        <v>43</v>
      </c>
      <c r="O861" t="s">
        <v>33</v>
      </c>
      <c r="P861" t="s">
        <v>66</v>
      </c>
      <c r="Q861" s="8">
        <f t="shared" si="39"/>
        <v>0.74</v>
      </c>
      <c r="R861" t="str">
        <f t="shared" si="40"/>
        <v>120</v>
      </c>
      <c r="S861" t="str">
        <f t="shared" si="41"/>
        <v>120/Critical</v>
      </c>
    </row>
    <row r="862" spans="1:19" x14ac:dyDescent="0.3">
      <c r="A862">
        <v>12070</v>
      </c>
      <c r="B862" s="7">
        <v>44704</v>
      </c>
      <c r="C862" t="s">
        <v>701</v>
      </c>
      <c r="D862" s="4" t="s">
        <v>17</v>
      </c>
      <c r="E862" s="2">
        <v>47</v>
      </c>
      <c r="F862" s="6">
        <v>8.1199999999999992</v>
      </c>
      <c r="G862" s="6">
        <v>7.0000000000000007E-2</v>
      </c>
      <c r="H862" s="6">
        <v>354.92519999999996</v>
      </c>
      <c r="I862" s="6">
        <v>70.985039999999984</v>
      </c>
      <c r="J862" s="6">
        <v>283.94015999999999</v>
      </c>
      <c r="K862" s="5" t="s">
        <v>18</v>
      </c>
      <c r="L862" t="s">
        <v>80</v>
      </c>
      <c r="M862" t="s">
        <v>24</v>
      </c>
      <c r="N862" t="s">
        <v>25</v>
      </c>
      <c r="O862" t="s">
        <v>33</v>
      </c>
      <c r="P862" t="s">
        <v>66</v>
      </c>
      <c r="Q862" s="8">
        <f t="shared" si="39"/>
        <v>0.8</v>
      </c>
      <c r="R862" t="str">
        <f t="shared" si="40"/>
        <v>120</v>
      </c>
      <c r="S862" t="str">
        <f t="shared" si="41"/>
        <v>120/High</v>
      </c>
    </row>
    <row r="863" spans="1:19" x14ac:dyDescent="0.3">
      <c r="A863">
        <v>12071</v>
      </c>
      <c r="B863" s="7">
        <v>44704</v>
      </c>
      <c r="C863" t="s">
        <v>720</v>
      </c>
      <c r="D863" s="4" t="s">
        <v>30</v>
      </c>
      <c r="E863" s="2">
        <v>34</v>
      </c>
      <c r="F863" s="6">
        <v>195.99</v>
      </c>
      <c r="G863" s="6">
        <v>0.05</v>
      </c>
      <c r="H863" s="6">
        <v>6330.4769999999999</v>
      </c>
      <c r="I863" s="6">
        <v>1139.48586</v>
      </c>
      <c r="J863" s="6">
        <v>5190.9911400000001</v>
      </c>
      <c r="K863" s="5" t="s">
        <v>18</v>
      </c>
      <c r="L863" t="s">
        <v>31</v>
      </c>
      <c r="M863" t="s">
        <v>20</v>
      </c>
      <c r="N863" t="s">
        <v>20</v>
      </c>
      <c r="O863" t="s">
        <v>33</v>
      </c>
      <c r="P863" t="s">
        <v>66</v>
      </c>
      <c r="Q863" s="8">
        <f t="shared" si="39"/>
        <v>0.82000000000000006</v>
      </c>
      <c r="R863" t="str">
        <f t="shared" si="40"/>
        <v>120</v>
      </c>
      <c r="S863" t="str">
        <f t="shared" si="41"/>
        <v>120/Low</v>
      </c>
    </row>
    <row r="864" spans="1:19" x14ac:dyDescent="0.3">
      <c r="A864">
        <v>12072</v>
      </c>
      <c r="B864" s="7">
        <v>44704</v>
      </c>
      <c r="C864" t="s">
        <v>762</v>
      </c>
      <c r="D864" s="4" t="s">
        <v>30</v>
      </c>
      <c r="E864" s="2">
        <v>29</v>
      </c>
      <c r="F864" s="6">
        <v>12.97</v>
      </c>
      <c r="G864" s="6">
        <v>0.09</v>
      </c>
      <c r="H864" s="6">
        <v>342.2783</v>
      </c>
      <c r="I864" s="6">
        <v>54.764527999999999</v>
      </c>
      <c r="J864" s="6">
        <v>287.51377200000002</v>
      </c>
      <c r="K864" s="5" t="s">
        <v>18</v>
      </c>
      <c r="L864" t="s">
        <v>31</v>
      </c>
      <c r="M864" t="s">
        <v>20</v>
      </c>
      <c r="N864" t="s">
        <v>20</v>
      </c>
      <c r="O864" t="s">
        <v>33</v>
      </c>
      <c r="P864" t="s">
        <v>22</v>
      </c>
      <c r="Q864" s="8">
        <f t="shared" si="39"/>
        <v>0.84000000000000008</v>
      </c>
      <c r="R864" t="str">
        <f t="shared" si="40"/>
        <v>120</v>
      </c>
      <c r="S864" t="str">
        <f t="shared" si="41"/>
        <v>120/Low</v>
      </c>
    </row>
    <row r="865" spans="1:19" x14ac:dyDescent="0.3">
      <c r="A865">
        <v>12073</v>
      </c>
      <c r="B865" s="7">
        <v>44704</v>
      </c>
      <c r="C865" t="s">
        <v>881</v>
      </c>
      <c r="D865" s="4" t="s">
        <v>41</v>
      </c>
      <c r="E865" s="2">
        <v>35</v>
      </c>
      <c r="F865" s="6">
        <v>5.34</v>
      </c>
      <c r="G865" s="6">
        <v>7.0000000000000007E-2</v>
      </c>
      <c r="H865" s="6">
        <v>173.81700000000001</v>
      </c>
      <c r="I865" s="6">
        <v>29.54889</v>
      </c>
      <c r="J865" s="6">
        <v>144.26811000000001</v>
      </c>
      <c r="K865" s="5" t="s">
        <v>18</v>
      </c>
      <c r="L865" t="s">
        <v>31</v>
      </c>
      <c r="M865" t="s">
        <v>32</v>
      </c>
      <c r="N865" t="s">
        <v>25</v>
      </c>
      <c r="O865" t="s">
        <v>21</v>
      </c>
      <c r="P865" t="s">
        <v>22</v>
      </c>
      <c r="Q865" s="8">
        <f t="shared" si="39"/>
        <v>0.83</v>
      </c>
      <c r="R865" t="str">
        <f t="shared" si="40"/>
        <v>120</v>
      </c>
      <c r="S865" t="str">
        <f t="shared" si="41"/>
        <v>120/Medium</v>
      </c>
    </row>
    <row r="866" spans="1:19" x14ac:dyDescent="0.3">
      <c r="A866">
        <v>12074</v>
      </c>
      <c r="B866" s="7">
        <v>44704</v>
      </c>
      <c r="C866" t="s">
        <v>1057</v>
      </c>
      <c r="D866" s="4" t="s">
        <v>41</v>
      </c>
      <c r="E866" s="2">
        <v>9</v>
      </c>
      <c r="F866" s="6">
        <v>125.99</v>
      </c>
      <c r="G866" s="6">
        <v>0.06</v>
      </c>
      <c r="H866" s="6">
        <v>1065.8753999999999</v>
      </c>
      <c r="I866" s="6">
        <v>298.44511199999999</v>
      </c>
      <c r="J866" s="6">
        <v>767.4302879999999</v>
      </c>
      <c r="K866" s="5" t="s">
        <v>28</v>
      </c>
      <c r="L866" t="s">
        <v>31</v>
      </c>
      <c r="M866" t="s">
        <v>39</v>
      </c>
      <c r="N866" t="s">
        <v>38</v>
      </c>
      <c r="O866" t="s">
        <v>21</v>
      </c>
      <c r="P866" t="s">
        <v>66</v>
      </c>
      <c r="Q866" s="8">
        <f t="shared" si="39"/>
        <v>0.72</v>
      </c>
      <c r="R866" t="str">
        <f t="shared" si="40"/>
        <v>120</v>
      </c>
      <c r="S866" t="str">
        <f t="shared" si="41"/>
        <v>120/Medium</v>
      </c>
    </row>
    <row r="867" spans="1:19" x14ac:dyDescent="0.3">
      <c r="A867">
        <v>12075</v>
      </c>
      <c r="B867" s="7">
        <v>44704</v>
      </c>
      <c r="C867" t="s">
        <v>1132</v>
      </c>
      <c r="D867" s="4" t="s">
        <v>27</v>
      </c>
      <c r="E867" s="2">
        <v>31</v>
      </c>
      <c r="F867" s="6">
        <v>40.99</v>
      </c>
      <c r="G867" s="6">
        <v>0.03</v>
      </c>
      <c r="H867" s="6">
        <v>1232.5693000000001</v>
      </c>
      <c r="I867" s="6">
        <v>147.90831600000001</v>
      </c>
      <c r="J867" s="6">
        <v>1084.6609840000001</v>
      </c>
      <c r="K867" s="5" t="s">
        <v>18</v>
      </c>
      <c r="L867" t="s">
        <v>31</v>
      </c>
      <c r="M867" t="s">
        <v>24</v>
      </c>
      <c r="N867" t="s">
        <v>25</v>
      </c>
      <c r="O867" t="s">
        <v>21</v>
      </c>
      <c r="P867" t="s">
        <v>22</v>
      </c>
      <c r="Q867" s="8">
        <f t="shared" si="39"/>
        <v>0.88</v>
      </c>
      <c r="R867" t="str">
        <f t="shared" si="40"/>
        <v>120</v>
      </c>
      <c r="S867" t="str">
        <f t="shared" si="41"/>
        <v>120/Critical</v>
      </c>
    </row>
    <row r="868" spans="1:19" x14ac:dyDescent="0.3">
      <c r="A868">
        <v>12076</v>
      </c>
      <c r="B868" s="7">
        <v>44704</v>
      </c>
      <c r="C868" t="s">
        <v>1170</v>
      </c>
      <c r="D868" s="4" t="s">
        <v>30</v>
      </c>
      <c r="E868" s="2">
        <v>9</v>
      </c>
      <c r="F868" s="6">
        <v>54.96</v>
      </c>
      <c r="G868" s="6">
        <v>0.04</v>
      </c>
      <c r="H868" s="6">
        <v>474.85439999999994</v>
      </c>
      <c r="I868" s="6">
        <v>99.719423999999975</v>
      </c>
      <c r="J868" s="6">
        <v>375.13497599999994</v>
      </c>
      <c r="K868" s="5" t="s">
        <v>18</v>
      </c>
      <c r="L868" t="s">
        <v>31</v>
      </c>
      <c r="M868" t="s">
        <v>20</v>
      </c>
      <c r="N868" t="s">
        <v>20</v>
      </c>
      <c r="O868" t="s">
        <v>33</v>
      </c>
      <c r="P868" t="s">
        <v>22</v>
      </c>
      <c r="Q868" s="8">
        <f t="shared" si="39"/>
        <v>0.78999999999999992</v>
      </c>
      <c r="R868" t="str">
        <f t="shared" si="40"/>
        <v>120</v>
      </c>
      <c r="S868" t="str">
        <f t="shared" si="41"/>
        <v>120/Low</v>
      </c>
    </row>
    <row r="869" spans="1:19" x14ac:dyDescent="0.3">
      <c r="A869">
        <v>12077</v>
      </c>
      <c r="B869" s="7">
        <v>44704</v>
      </c>
      <c r="C869" t="s">
        <v>1180</v>
      </c>
      <c r="D869" s="4" t="s">
        <v>30</v>
      </c>
      <c r="E869" s="2">
        <v>33</v>
      </c>
      <c r="F869" s="6">
        <v>6.68</v>
      </c>
      <c r="G869" s="6">
        <v>0.03</v>
      </c>
      <c r="H869" s="6">
        <v>213.82679999999999</v>
      </c>
      <c r="I869" s="6">
        <v>29.935751999999997</v>
      </c>
      <c r="J869" s="6">
        <v>183.89104799999998</v>
      </c>
      <c r="K869" s="5" t="s">
        <v>28</v>
      </c>
      <c r="L869" t="s">
        <v>31</v>
      </c>
      <c r="M869" t="s">
        <v>39</v>
      </c>
      <c r="N869" t="s">
        <v>38</v>
      </c>
      <c r="O869" t="s">
        <v>21</v>
      </c>
      <c r="P869" t="s">
        <v>22</v>
      </c>
      <c r="Q869" s="8">
        <f t="shared" si="39"/>
        <v>0.86</v>
      </c>
      <c r="R869" t="str">
        <f t="shared" si="40"/>
        <v>120</v>
      </c>
      <c r="S869" t="str">
        <f t="shared" si="41"/>
        <v>120/Low</v>
      </c>
    </row>
    <row r="870" spans="1:19" x14ac:dyDescent="0.3">
      <c r="A870">
        <v>12015</v>
      </c>
      <c r="B870" s="7">
        <v>44703</v>
      </c>
      <c r="C870" t="s">
        <v>44</v>
      </c>
      <c r="D870" s="4" t="s">
        <v>30</v>
      </c>
      <c r="E870" s="2">
        <v>41</v>
      </c>
      <c r="F870" s="6">
        <v>15.67</v>
      </c>
      <c r="G870" s="6">
        <v>0.1</v>
      </c>
      <c r="H870" s="6">
        <v>578.22300000000007</v>
      </c>
      <c r="I870" s="6">
        <v>132.99129000000002</v>
      </c>
      <c r="J870" s="6">
        <v>445.23171000000002</v>
      </c>
      <c r="K870" s="5" t="s">
        <v>18</v>
      </c>
      <c r="L870" t="s">
        <v>31</v>
      </c>
      <c r="M870" t="s">
        <v>20</v>
      </c>
      <c r="N870" t="s">
        <v>20</v>
      </c>
      <c r="O870" t="s">
        <v>33</v>
      </c>
      <c r="P870" t="s">
        <v>22</v>
      </c>
      <c r="Q870" s="8">
        <f t="shared" si="39"/>
        <v>0.76999999999999991</v>
      </c>
      <c r="R870" t="str">
        <f t="shared" si="40"/>
        <v>120</v>
      </c>
      <c r="S870" t="str">
        <f t="shared" si="41"/>
        <v>120/Low</v>
      </c>
    </row>
    <row r="871" spans="1:19" x14ac:dyDescent="0.3">
      <c r="A871">
        <v>12016</v>
      </c>
      <c r="B871" s="7">
        <v>44703</v>
      </c>
      <c r="C871" t="s">
        <v>69</v>
      </c>
      <c r="D871" s="4" t="s">
        <v>23</v>
      </c>
      <c r="E871" s="2">
        <v>40</v>
      </c>
      <c r="F871" s="6">
        <v>200.99</v>
      </c>
      <c r="G871" s="6">
        <v>0.08</v>
      </c>
      <c r="H871" s="6">
        <v>7396.4320000000007</v>
      </c>
      <c r="I871" s="6">
        <v>739.64320000000009</v>
      </c>
      <c r="J871" s="6">
        <v>6656.7888000000003</v>
      </c>
      <c r="K871" s="5" t="s">
        <v>18</v>
      </c>
      <c r="L871" t="s">
        <v>31</v>
      </c>
      <c r="M871" t="s">
        <v>55</v>
      </c>
      <c r="N871" t="s">
        <v>55</v>
      </c>
      <c r="O871" t="s">
        <v>26</v>
      </c>
      <c r="P871" t="s">
        <v>66</v>
      </c>
      <c r="Q871" s="8">
        <f t="shared" si="39"/>
        <v>0.89999999999999991</v>
      </c>
      <c r="R871" t="str">
        <f t="shared" si="40"/>
        <v>120</v>
      </c>
      <c r="S871" t="str">
        <f t="shared" si="41"/>
        <v>120/Not Specified</v>
      </c>
    </row>
    <row r="872" spans="1:19" x14ac:dyDescent="0.3">
      <c r="A872">
        <v>12017</v>
      </c>
      <c r="B872" s="7">
        <v>44703</v>
      </c>
      <c r="C872" t="s">
        <v>89</v>
      </c>
      <c r="D872" s="4" t="s">
        <v>23</v>
      </c>
      <c r="E872" s="2">
        <v>19</v>
      </c>
      <c r="F872" s="6">
        <v>18.649999999999999</v>
      </c>
      <c r="G872" s="6">
        <v>7.0000000000000007E-2</v>
      </c>
      <c r="H872" s="6">
        <v>329.54549999999995</v>
      </c>
      <c r="I872" s="6">
        <v>75.795464999999979</v>
      </c>
      <c r="J872" s="6">
        <v>253.75003499999997</v>
      </c>
      <c r="K872" s="5" t="s">
        <v>18</v>
      </c>
      <c r="L872" t="s">
        <v>80</v>
      </c>
      <c r="M872" t="s">
        <v>34</v>
      </c>
      <c r="N872" t="s">
        <v>35</v>
      </c>
      <c r="O872" t="s">
        <v>26</v>
      </c>
      <c r="P872" t="s">
        <v>62</v>
      </c>
      <c r="Q872" s="8">
        <f t="shared" si="39"/>
        <v>0.77</v>
      </c>
      <c r="R872" t="str">
        <f t="shared" si="40"/>
        <v>120</v>
      </c>
      <c r="S872" t="str">
        <f t="shared" si="41"/>
        <v>120/Not Specified</v>
      </c>
    </row>
    <row r="873" spans="1:19" x14ac:dyDescent="0.3">
      <c r="A873">
        <v>12018</v>
      </c>
      <c r="B873" s="7">
        <v>44703</v>
      </c>
      <c r="C873" t="s">
        <v>104</v>
      </c>
      <c r="D873" s="4" t="s">
        <v>30</v>
      </c>
      <c r="E873" s="2">
        <v>48</v>
      </c>
      <c r="F873" s="6">
        <v>65.989999999999995</v>
      </c>
      <c r="G873" s="6">
        <v>0.01</v>
      </c>
      <c r="H873" s="6">
        <v>3135.8447999999994</v>
      </c>
      <c r="I873" s="6">
        <v>909.39499199999977</v>
      </c>
      <c r="J873" s="6">
        <v>2226.4498079999994</v>
      </c>
      <c r="K873" s="5" t="s">
        <v>18</v>
      </c>
      <c r="L873" t="s">
        <v>31</v>
      </c>
      <c r="M873" t="s">
        <v>32</v>
      </c>
      <c r="N873" t="s">
        <v>25</v>
      </c>
      <c r="O873" t="s">
        <v>26</v>
      </c>
      <c r="P873" t="s">
        <v>66</v>
      </c>
      <c r="Q873" s="8">
        <f t="shared" si="39"/>
        <v>0.71</v>
      </c>
      <c r="R873" t="str">
        <f t="shared" si="40"/>
        <v>120</v>
      </c>
      <c r="S873" t="str">
        <f t="shared" si="41"/>
        <v>120/Low</v>
      </c>
    </row>
    <row r="874" spans="1:19" x14ac:dyDescent="0.3">
      <c r="A874">
        <v>12019</v>
      </c>
      <c r="B874" s="7">
        <v>44703</v>
      </c>
      <c r="C874" t="s">
        <v>115</v>
      </c>
      <c r="D874" s="4" t="s">
        <v>17</v>
      </c>
      <c r="E874" s="2">
        <v>39</v>
      </c>
      <c r="F874" s="6">
        <v>39.479999999999997</v>
      </c>
      <c r="G874" s="6">
        <v>0.03</v>
      </c>
      <c r="H874" s="6">
        <v>1493.5283999999997</v>
      </c>
      <c r="I874" s="6">
        <v>418.18795199999994</v>
      </c>
      <c r="J874" s="6">
        <v>1075.3404479999997</v>
      </c>
      <c r="K874" s="5" t="s">
        <v>18</v>
      </c>
      <c r="L874" t="s">
        <v>80</v>
      </c>
      <c r="M874" t="s">
        <v>20</v>
      </c>
      <c r="N874" t="s">
        <v>20</v>
      </c>
      <c r="O874" t="s">
        <v>21</v>
      </c>
      <c r="P874" t="s">
        <v>66</v>
      </c>
      <c r="Q874" s="8">
        <f t="shared" si="39"/>
        <v>0.72</v>
      </c>
      <c r="R874" t="str">
        <f t="shared" si="40"/>
        <v>120</v>
      </c>
      <c r="S874" t="str">
        <f t="shared" si="41"/>
        <v>120/High</v>
      </c>
    </row>
    <row r="875" spans="1:19" x14ac:dyDescent="0.3">
      <c r="A875">
        <v>12020</v>
      </c>
      <c r="B875" s="7">
        <v>44703</v>
      </c>
      <c r="C875" t="s">
        <v>116</v>
      </c>
      <c r="D875" s="4" t="s">
        <v>23</v>
      </c>
      <c r="E875" s="2">
        <v>23</v>
      </c>
      <c r="F875" s="6">
        <v>8.33</v>
      </c>
      <c r="G875" s="6">
        <v>0.09</v>
      </c>
      <c r="H875" s="6">
        <v>174.34690000000001</v>
      </c>
      <c r="I875" s="6">
        <v>36.612849000000004</v>
      </c>
      <c r="J875" s="6">
        <v>137.73405099999999</v>
      </c>
      <c r="K875" s="5" t="s">
        <v>18</v>
      </c>
      <c r="L875" t="s">
        <v>80</v>
      </c>
      <c r="M875" t="s">
        <v>34</v>
      </c>
      <c r="N875" t="s">
        <v>35</v>
      </c>
      <c r="O875" t="s">
        <v>21</v>
      </c>
      <c r="P875" t="s">
        <v>66</v>
      </c>
      <c r="Q875" s="8">
        <f t="shared" si="39"/>
        <v>0.78999999999999992</v>
      </c>
      <c r="R875" t="str">
        <f t="shared" si="40"/>
        <v>120</v>
      </c>
      <c r="S875" t="str">
        <f t="shared" si="41"/>
        <v>120/Not Specified</v>
      </c>
    </row>
    <row r="876" spans="1:19" x14ac:dyDescent="0.3">
      <c r="A876">
        <v>12021</v>
      </c>
      <c r="B876" s="7">
        <v>44703</v>
      </c>
      <c r="C876" t="s">
        <v>178</v>
      </c>
      <c r="D876" s="4" t="s">
        <v>23</v>
      </c>
      <c r="E876" s="2">
        <v>23</v>
      </c>
      <c r="F876" s="6">
        <v>5.68</v>
      </c>
      <c r="G876" s="6">
        <v>0.01</v>
      </c>
      <c r="H876" s="6">
        <v>129.33359999999999</v>
      </c>
      <c r="I876" s="6">
        <v>34.920071999999998</v>
      </c>
      <c r="J876" s="6">
        <v>94.413527999999985</v>
      </c>
      <c r="K876" s="5" t="s">
        <v>18</v>
      </c>
      <c r="L876" t="s">
        <v>80</v>
      </c>
      <c r="M876" t="s">
        <v>32</v>
      </c>
      <c r="N876" t="s">
        <v>25</v>
      </c>
      <c r="O876" t="s">
        <v>21</v>
      </c>
      <c r="P876" t="s">
        <v>22</v>
      </c>
      <c r="Q876" s="8">
        <f t="shared" si="39"/>
        <v>0.73</v>
      </c>
      <c r="R876" t="str">
        <f t="shared" si="40"/>
        <v>120</v>
      </c>
      <c r="S876" t="str">
        <f t="shared" si="41"/>
        <v>120/Not Specified</v>
      </c>
    </row>
    <row r="877" spans="1:19" x14ac:dyDescent="0.3">
      <c r="A877">
        <v>12022</v>
      </c>
      <c r="B877" s="7">
        <v>44703</v>
      </c>
      <c r="C877" t="s">
        <v>262</v>
      </c>
      <c r="D877" s="4" t="s">
        <v>17</v>
      </c>
      <c r="E877" s="2">
        <v>41</v>
      </c>
      <c r="F877" s="6">
        <v>20.98</v>
      </c>
      <c r="G877" s="6">
        <v>0.05</v>
      </c>
      <c r="H877" s="6">
        <v>817.17100000000005</v>
      </c>
      <c r="I877" s="6">
        <v>81.717100000000016</v>
      </c>
      <c r="J877" s="6">
        <v>735.45389999999998</v>
      </c>
      <c r="K877" s="5" t="s">
        <v>18</v>
      </c>
      <c r="L877" t="s">
        <v>31</v>
      </c>
      <c r="M877" t="s">
        <v>34</v>
      </c>
      <c r="N877" t="s">
        <v>35</v>
      </c>
      <c r="O877" t="s">
        <v>36</v>
      </c>
      <c r="P877" t="s">
        <v>22</v>
      </c>
      <c r="Q877" s="8">
        <f t="shared" si="39"/>
        <v>0.89999999999999991</v>
      </c>
      <c r="R877" t="str">
        <f t="shared" si="40"/>
        <v>120</v>
      </c>
      <c r="S877" t="str">
        <f t="shared" si="41"/>
        <v>120/High</v>
      </c>
    </row>
    <row r="878" spans="1:19" x14ac:dyDescent="0.3">
      <c r="A878">
        <v>12023</v>
      </c>
      <c r="B878" s="7">
        <v>44703</v>
      </c>
      <c r="C878" t="s">
        <v>269</v>
      </c>
      <c r="D878" s="4" t="s">
        <v>23</v>
      </c>
      <c r="E878" s="2">
        <v>16</v>
      </c>
      <c r="F878" s="6">
        <v>41.94</v>
      </c>
      <c r="G878" s="6">
        <v>0.09</v>
      </c>
      <c r="H878" s="6">
        <v>610.64639999999997</v>
      </c>
      <c r="I878" s="6">
        <v>73.277567999999988</v>
      </c>
      <c r="J878" s="6">
        <v>537.368832</v>
      </c>
      <c r="K878" s="5" t="s">
        <v>18</v>
      </c>
      <c r="L878" t="s">
        <v>31</v>
      </c>
      <c r="M878" t="s">
        <v>43</v>
      </c>
      <c r="N878" t="s">
        <v>43</v>
      </c>
      <c r="O878" t="s">
        <v>26</v>
      </c>
      <c r="P878" t="s">
        <v>22</v>
      </c>
      <c r="Q878" s="8">
        <f t="shared" si="39"/>
        <v>0.88</v>
      </c>
      <c r="R878" t="str">
        <f t="shared" si="40"/>
        <v>120</v>
      </c>
      <c r="S878" t="str">
        <f t="shared" si="41"/>
        <v>120/Not Specified</v>
      </c>
    </row>
    <row r="879" spans="1:19" x14ac:dyDescent="0.3">
      <c r="A879">
        <v>12024</v>
      </c>
      <c r="B879" s="7">
        <v>44703</v>
      </c>
      <c r="C879" t="s">
        <v>296</v>
      </c>
      <c r="D879" s="4" t="s">
        <v>41</v>
      </c>
      <c r="E879" s="2">
        <v>39</v>
      </c>
      <c r="F879" s="6">
        <v>7.99</v>
      </c>
      <c r="G879" s="6">
        <v>0.05</v>
      </c>
      <c r="H879" s="6">
        <v>296.02949999999998</v>
      </c>
      <c r="I879" s="6">
        <v>41.444129999999994</v>
      </c>
      <c r="J879" s="6">
        <v>254.58536999999998</v>
      </c>
      <c r="K879" s="5" t="s">
        <v>18</v>
      </c>
      <c r="L879" t="s">
        <v>65</v>
      </c>
      <c r="M879" t="s">
        <v>32</v>
      </c>
      <c r="N879" t="s">
        <v>25</v>
      </c>
      <c r="O879" t="s">
        <v>21</v>
      </c>
      <c r="P879" t="s">
        <v>66</v>
      </c>
      <c r="Q879" s="8">
        <f t="shared" si="39"/>
        <v>0.86</v>
      </c>
      <c r="R879" t="str">
        <f t="shared" si="40"/>
        <v>120</v>
      </c>
      <c r="S879" t="str">
        <f t="shared" si="41"/>
        <v>120/Medium</v>
      </c>
    </row>
    <row r="880" spans="1:19" x14ac:dyDescent="0.3">
      <c r="A880">
        <v>12025</v>
      </c>
      <c r="B880" s="7">
        <v>44703</v>
      </c>
      <c r="C880" t="s">
        <v>309</v>
      </c>
      <c r="D880" s="4" t="s">
        <v>30</v>
      </c>
      <c r="E880" s="2">
        <v>9</v>
      </c>
      <c r="F880" s="6">
        <v>4.63</v>
      </c>
      <c r="G880" s="6">
        <v>0.01</v>
      </c>
      <c r="H880" s="6">
        <v>41.253300000000003</v>
      </c>
      <c r="I880" s="6">
        <v>8.2506599999999999</v>
      </c>
      <c r="J880" s="6">
        <v>33.00264</v>
      </c>
      <c r="K880" s="5" t="s">
        <v>18</v>
      </c>
      <c r="L880" t="s">
        <v>19</v>
      </c>
      <c r="M880" t="s">
        <v>20</v>
      </c>
      <c r="N880" t="s">
        <v>20</v>
      </c>
      <c r="O880" t="s">
        <v>33</v>
      </c>
      <c r="P880" t="s">
        <v>22</v>
      </c>
      <c r="Q880" s="8">
        <f t="shared" si="39"/>
        <v>0.79999999999999993</v>
      </c>
      <c r="R880" t="str">
        <f t="shared" si="40"/>
        <v>120</v>
      </c>
      <c r="S880" t="str">
        <f t="shared" si="41"/>
        <v>120/Low</v>
      </c>
    </row>
    <row r="881" spans="1:19" x14ac:dyDescent="0.3">
      <c r="A881">
        <v>12026</v>
      </c>
      <c r="B881" s="7">
        <v>44703</v>
      </c>
      <c r="C881" t="s">
        <v>317</v>
      </c>
      <c r="D881" s="4" t="s">
        <v>30</v>
      </c>
      <c r="E881" s="2">
        <v>31</v>
      </c>
      <c r="F881" s="6">
        <v>43.98</v>
      </c>
      <c r="G881" s="6">
        <v>0.01</v>
      </c>
      <c r="H881" s="6">
        <v>1349.7461999999998</v>
      </c>
      <c r="I881" s="6">
        <v>350.93401199999994</v>
      </c>
      <c r="J881" s="6">
        <v>998.81218799999988</v>
      </c>
      <c r="K881" s="5" t="s">
        <v>28</v>
      </c>
      <c r="L881" t="s">
        <v>80</v>
      </c>
      <c r="M881" t="s">
        <v>49</v>
      </c>
      <c r="N881" t="s">
        <v>49</v>
      </c>
      <c r="O881" t="s">
        <v>26</v>
      </c>
      <c r="P881" t="s">
        <v>22</v>
      </c>
      <c r="Q881" s="8">
        <f t="shared" si="39"/>
        <v>0.74</v>
      </c>
      <c r="R881" t="str">
        <f t="shared" si="40"/>
        <v>120</v>
      </c>
      <c r="S881" t="str">
        <f t="shared" si="41"/>
        <v>120/Low</v>
      </c>
    </row>
    <row r="882" spans="1:19" x14ac:dyDescent="0.3">
      <c r="A882">
        <v>12027</v>
      </c>
      <c r="B882" s="7">
        <v>44703</v>
      </c>
      <c r="C882" t="s">
        <v>332</v>
      </c>
      <c r="D882" s="4" t="s">
        <v>17</v>
      </c>
      <c r="E882" s="2">
        <v>6</v>
      </c>
      <c r="F882" s="6">
        <v>2.88</v>
      </c>
      <c r="G882" s="6">
        <v>0.02</v>
      </c>
      <c r="H882" s="6">
        <v>16.9344</v>
      </c>
      <c r="I882" s="6">
        <v>4.5722879999999995</v>
      </c>
      <c r="J882" s="6">
        <v>12.362112</v>
      </c>
      <c r="K882" s="5" t="s">
        <v>18</v>
      </c>
      <c r="L882" t="s">
        <v>201</v>
      </c>
      <c r="M882" t="s">
        <v>43</v>
      </c>
      <c r="N882" t="s">
        <v>43</v>
      </c>
      <c r="O882" t="s">
        <v>33</v>
      </c>
      <c r="P882" t="s">
        <v>62</v>
      </c>
      <c r="Q882" s="8">
        <f t="shared" si="39"/>
        <v>0.73</v>
      </c>
      <c r="R882" t="str">
        <f t="shared" si="40"/>
        <v>120</v>
      </c>
      <c r="S882" t="str">
        <f t="shared" si="41"/>
        <v>120/High</v>
      </c>
    </row>
    <row r="883" spans="1:19" x14ac:dyDescent="0.3">
      <c r="A883">
        <v>12028</v>
      </c>
      <c r="B883" s="7">
        <v>44703</v>
      </c>
      <c r="C883" t="s">
        <v>357</v>
      </c>
      <c r="D883" s="4" t="s">
        <v>41</v>
      </c>
      <c r="E883" s="2">
        <v>37</v>
      </c>
      <c r="F883" s="6">
        <v>4.9800000000000004</v>
      </c>
      <c r="G883" s="6">
        <v>0.01</v>
      </c>
      <c r="H883" s="6">
        <v>182.41740000000001</v>
      </c>
      <c r="I883" s="6">
        <v>21.890088000000002</v>
      </c>
      <c r="J883" s="6">
        <v>160.52731200000002</v>
      </c>
      <c r="K883" s="5" t="s">
        <v>18</v>
      </c>
      <c r="L883" t="s">
        <v>31</v>
      </c>
      <c r="M883" t="s">
        <v>49</v>
      </c>
      <c r="N883" t="s">
        <v>49</v>
      </c>
      <c r="O883" t="s">
        <v>21</v>
      </c>
      <c r="P883" t="s">
        <v>22</v>
      </c>
      <c r="Q883" s="8">
        <f t="shared" si="39"/>
        <v>0.88</v>
      </c>
      <c r="R883" t="str">
        <f t="shared" si="40"/>
        <v>120</v>
      </c>
      <c r="S883" t="str">
        <f t="shared" si="41"/>
        <v>120/Medium</v>
      </c>
    </row>
    <row r="884" spans="1:19" x14ac:dyDescent="0.3">
      <c r="A884">
        <v>12029</v>
      </c>
      <c r="B884" s="7">
        <v>44703</v>
      </c>
      <c r="C884" t="s">
        <v>358</v>
      </c>
      <c r="D884" s="4" t="s">
        <v>41</v>
      </c>
      <c r="E884" s="2">
        <v>15</v>
      </c>
      <c r="F884" s="6">
        <v>3.36</v>
      </c>
      <c r="G884" s="6">
        <v>0.1</v>
      </c>
      <c r="H884" s="6">
        <v>45.36</v>
      </c>
      <c r="I884" s="6">
        <v>12.700799999999999</v>
      </c>
      <c r="J884" s="6">
        <v>32.659199999999998</v>
      </c>
      <c r="K884" s="5" t="s">
        <v>28</v>
      </c>
      <c r="L884" t="s">
        <v>31</v>
      </c>
      <c r="M884" t="s">
        <v>34</v>
      </c>
      <c r="N884" t="s">
        <v>35</v>
      </c>
      <c r="O884" t="s">
        <v>21</v>
      </c>
      <c r="P884" t="s">
        <v>22</v>
      </c>
      <c r="Q884" s="8">
        <f t="shared" si="39"/>
        <v>0.72</v>
      </c>
      <c r="R884" t="str">
        <f t="shared" si="40"/>
        <v>120</v>
      </c>
      <c r="S884" t="str">
        <f t="shared" si="41"/>
        <v>120/Medium</v>
      </c>
    </row>
    <row r="885" spans="1:19" x14ac:dyDescent="0.3">
      <c r="A885">
        <v>12030</v>
      </c>
      <c r="B885" s="7">
        <v>44703</v>
      </c>
      <c r="C885" t="s">
        <v>370</v>
      </c>
      <c r="D885" s="4" t="s">
        <v>30</v>
      </c>
      <c r="E885" s="2">
        <v>30</v>
      </c>
      <c r="F885" s="6">
        <v>217.85</v>
      </c>
      <c r="G885" s="6">
        <v>7.0000000000000007E-2</v>
      </c>
      <c r="H885" s="6">
        <v>6078.0149999999994</v>
      </c>
      <c r="I885" s="6">
        <v>1154.8228499999998</v>
      </c>
      <c r="J885" s="6">
        <v>4923.1921499999999</v>
      </c>
      <c r="K885" s="5" t="s">
        <v>57</v>
      </c>
      <c r="L885" t="s">
        <v>201</v>
      </c>
      <c r="M885" t="s">
        <v>39</v>
      </c>
      <c r="N885" t="s">
        <v>38</v>
      </c>
      <c r="O885" t="s">
        <v>36</v>
      </c>
      <c r="P885" t="s">
        <v>62</v>
      </c>
      <c r="Q885" s="8">
        <f t="shared" si="39"/>
        <v>0.81</v>
      </c>
      <c r="R885" t="str">
        <f t="shared" si="40"/>
        <v>120</v>
      </c>
      <c r="S885" t="str">
        <f t="shared" si="41"/>
        <v>120/Low</v>
      </c>
    </row>
    <row r="886" spans="1:19" x14ac:dyDescent="0.3">
      <c r="A886">
        <v>12031</v>
      </c>
      <c r="B886" s="7">
        <v>44703</v>
      </c>
      <c r="C886" t="s">
        <v>470</v>
      </c>
      <c r="D886" s="4" t="s">
        <v>23</v>
      </c>
      <c r="E886" s="2">
        <v>24</v>
      </c>
      <c r="F886" s="6">
        <v>119.99</v>
      </c>
      <c r="G886" s="6">
        <v>0.02</v>
      </c>
      <c r="H886" s="6">
        <v>2822.1647999999996</v>
      </c>
      <c r="I886" s="6">
        <v>620.8762559999999</v>
      </c>
      <c r="J886" s="6">
        <v>2201.2885439999995</v>
      </c>
      <c r="K886" s="5" t="s">
        <v>57</v>
      </c>
      <c r="L886" t="s">
        <v>58</v>
      </c>
      <c r="M886" t="s">
        <v>20</v>
      </c>
      <c r="N886" t="s">
        <v>20</v>
      </c>
      <c r="O886" t="s">
        <v>21</v>
      </c>
      <c r="P886" t="s">
        <v>66</v>
      </c>
      <c r="Q886" s="8">
        <f t="shared" si="39"/>
        <v>0.77999999999999992</v>
      </c>
      <c r="R886" t="str">
        <f t="shared" si="40"/>
        <v>120</v>
      </c>
      <c r="S886" t="str">
        <f t="shared" si="41"/>
        <v>120/Not Specified</v>
      </c>
    </row>
    <row r="887" spans="1:19" x14ac:dyDescent="0.3">
      <c r="A887">
        <v>12032</v>
      </c>
      <c r="B887" s="7">
        <v>44703</v>
      </c>
      <c r="C887" t="s">
        <v>554</v>
      </c>
      <c r="D887" s="4" t="s">
        <v>27</v>
      </c>
      <c r="E887" s="2">
        <v>24</v>
      </c>
      <c r="F887" s="6">
        <v>34.54</v>
      </c>
      <c r="G887" s="6">
        <v>0.1</v>
      </c>
      <c r="H887" s="6">
        <v>746.06400000000008</v>
      </c>
      <c r="I887" s="6">
        <v>171.59472000000002</v>
      </c>
      <c r="J887" s="6">
        <v>574.46928000000003</v>
      </c>
      <c r="K887" s="5" t="s">
        <v>18</v>
      </c>
      <c r="L887" t="s">
        <v>31</v>
      </c>
      <c r="M887" t="s">
        <v>32</v>
      </c>
      <c r="N887" t="s">
        <v>25</v>
      </c>
      <c r="O887" t="s">
        <v>36</v>
      </c>
      <c r="P887" t="s">
        <v>22</v>
      </c>
      <c r="Q887" s="8">
        <f t="shared" si="39"/>
        <v>0.76999999999999991</v>
      </c>
      <c r="R887" t="str">
        <f t="shared" si="40"/>
        <v>120</v>
      </c>
      <c r="S887" t="str">
        <f t="shared" si="41"/>
        <v>120/Critical</v>
      </c>
    </row>
    <row r="888" spans="1:19" x14ac:dyDescent="0.3">
      <c r="A888">
        <v>12033</v>
      </c>
      <c r="B888" s="7">
        <v>44703</v>
      </c>
      <c r="C888" t="s">
        <v>558</v>
      </c>
      <c r="D888" s="4" t="s">
        <v>30</v>
      </c>
      <c r="E888" s="2">
        <v>8</v>
      </c>
      <c r="F888" s="6">
        <v>24.92</v>
      </c>
      <c r="G888" s="6">
        <v>0</v>
      </c>
      <c r="H888" s="6">
        <v>199.36</v>
      </c>
      <c r="I888" s="6">
        <v>19.936</v>
      </c>
      <c r="J888" s="6">
        <v>179.42400000000001</v>
      </c>
      <c r="K888" s="5" t="s">
        <v>18</v>
      </c>
      <c r="L888" t="s">
        <v>31</v>
      </c>
      <c r="M888" t="s">
        <v>47</v>
      </c>
      <c r="N888" t="s">
        <v>35</v>
      </c>
      <c r="O888" t="s">
        <v>26</v>
      </c>
      <c r="P888" t="s">
        <v>22</v>
      </c>
      <c r="Q888" s="8">
        <f t="shared" si="39"/>
        <v>0.9</v>
      </c>
      <c r="R888" t="str">
        <f t="shared" si="40"/>
        <v>120</v>
      </c>
      <c r="S888" t="str">
        <f t="shared" si="41"/>
        <v>120/Low</v>
      </c>
    </row>
    <row r="889" spans="1:19" x14ac:dyDescent="0.3">
      <c r="A889">
        <v>12034</v>
      </c>
      <c r="B889" s="7">
        <v>44703</v>
      </c>
      <c r="C889" t="s">
        <v>573</v>
      </c>
      <c r="D889" s="4" t="s">
        <v>30</v>
      </c>
      <c r="E889" s="2">
        <v>12</v>
      </c>
      <c r="F889" s="6">
        <v>95.98</v>
      </c>
      <c r="G889" s="6">
        <v>0.05</v>
      </c>
      <c r="H889" s="6">
        <v>1094.172</v>
      </c>
      <c r="I889" s="6">
        <v>142.24236000000002</v>
      </c>
      <c r="J889" s="6">
        <v>951.92964000000006</v>
      </c>
      <c r="K889" s="5" t="s">
        <v>57</v>
      </c>
      <c r="L889" t="s">
        <v>58</v>
      </c>
      <c r="M889" t="s">
        <v>20</v>
      </c>
      <c r="N889" t="s">
        <v>20</v>
      </c>
      <c r="O889" t="s">
        <v>21</v>
      </c>
      <c r="P889" t="s">
        <v>62</v>
      </c>
      <c r="Q889" s="8">
        <f t="shared" si="39"/>
        <v>0.87</v>
      </c>
      <c r="R889" t="str">
        <f t="shared" si="40"/>
        <v>120</v>
      </c>
      <c r="S889" t="str">
        <f t="shared" si="41"/>
        <v>120/Low</v>
      </c>
    </row>
    <row r="890" spans="1:19" x14ac:dyDescent="0.3">
      <c r="A890">
        <v>12035</v>
      </c>
      <c r="B890" s="7">
        <v>44703</v>
      </c>
      <c r="C890" t="s">
        <v>621</v>
      </c>
      <c r="D890" s="4" t="s">
        <v>41</v>
      </c>
      <c r="E890" s="2">
        <v>3</v>
      </c>
      <c r="F890" s="6">
        <v>291.73</v>
      </c>
      <c r="G890" s="6">
        <v>0.1</v>
      </c>
      <c r="H890" s="6">
        <v>787.67100000000005</v>
      </c>
      <c r="I890" s="6">
        <v>228.42459000000002</v>
      </c>
      <c r="J890" s="6">
        <v>559.24640999999997</v>
      </c>
      <c r="K890" s="5" t="s">
        <v>57</v>
      </c>
      <c r="L890" t="s">
        <v>58</v>
      </c>
      <c r="M890" t="s">
        <v>55</v>
      </c>
      <c r="N890" t="s">
        <v>55</v>
      </c>
      <c r="O890" t="s">
        <v>21</v>
      </c>
      <c r="P890" t="s">
        <v>62</v>
      </c>
      <c r="Q890" s="8">
        <f t="shared" si="39"/>
        <v>0.71</v>
      </c>
      <c r="R890" t="str">
        <f t="shared" si="40"/>
        <v>120</v>
      </c>
      <c r="S890" t="str">
        <f t="shared" si="41"/>
        <v>120/Medium</v>
      </c>
    </row>
    <row r="891" spans="1:19" x14ac:dyDescent="0.3">
      <c r="A891">
        <v>12036</v>
      </c>
      <c r="B891" s="7">
        <v>44703</v>
      </c>
      <c r="C891" t="s">
        <v>649</v>
      </c>
      <c r="D891" s="4" t="s">
        <v>23</v>
      </c>
      <c r="E891" s="2">
        <v>45</v>
      </c>
      <c r="F891" s="6">
        <v>3.95</v>
      </c>
      <c r="G891" s="6">
        <v>0.08</v>
      </c>
      <c r="H891" s="6">
        <v>163.53</v>
      </c>
      <c r="I891" s="6">
        <v>26.1648</v>
      </c>
      <c r="J891" s="6">
        <v>137.36520000000002</v>
      </c>
      <c r="K891" s="5" t="s">
        <v>18</v>
      </c>
      <c r="L891" t="s">
        <v>31</v>
      </c>
      <c r="M891" t="s">
        <v>34</v>
      </c>
      <c r="N891" t="s">
        <v>35</v>
      </c>
      <c r="O891" t="s">
        <v>21</v>
      </c>
      <c r="P891" t="s">
        <v>22</v>
      </c>
      <c r="Q891" s="8">
        <f t="shared" si="39"/>
        <v>0.84000000000000008</v>
      </c>
      <c r="R891" t="str">
        <f t="shared" si="40"/>
        <v>120</v>
      </c>
      <c r="S891" t="str">
        <f t="shared" si="41"/>
        <v>120/Not Specified</v>
      </c>
    </row>
    <row r="892" spans="1:19" x14ac:dyDescent="0.3">
      <c r="A892">
        <v>12037</v>
      </c>
      <c r="B892" s="7">
        <v>44703</v>
      </c>
      <c r="C892" t="s">
        <v>701</v>
      </c>
      <c r="D892" s="4" t="s">
        <v>30</v>
      </c>
      <c r="E892" s="2">
        <v>11</v>
      </c>
      <c r="F892" s="6">
        <v>8.1199999999999992</v>
      </c>
      <c r="G892" s="6">
        <v>0.06</v>
      </c>
      <c r="H892" s="6">
        <v>83.960799999999992</v>
      </c>
      <c r="I892" s="6">
        <v>25.188239999999997</v>
      </c>
      <c r="J892" s="6">
        <v>58.772559999999999</v>
      </c>
      <c r="K892" s="5" t="s">
        <v>18</v>
      </c>
      <c r="L892" t="s">
        <v>80</v>
      </c>
      <c r="M892" t="s">
        <v>37</v>
      </c>
      <c r="N892" t="s">
        <v>38</v>
      </c>
      <c r="O892" t="s">
        <v>21</v>
      </c>
      <c r="P892" t="s">
        <v>66</v>
      </c>
      <c r="Q892" s="8">
        <f t="shared" si="39"/>
        <v>0.70000000000000007</v>
      </c>
      <c r="R892" t="str">
        <f t="shared" si="40"/>
        <v>120</v>
      </c>
      <c r="S892" t="str">
        <f t="shared" si="41"/>
        <v>120/Low</v>
      </c>
    </row>
    <row r="893" spans="1:19" x14ac:dyDescent="0.3">
      <c r="A893">
        <v>12038</v>
      </c>
      <c r="B893" s="7">
        <v>44703</v>
      </c>
      <c r="C893" t="s">
        <v>703</v>
      </c>
      <c r="D893" t="s">
        <v>17</v>
      </c>
      <c r="E893" s="2">
        <v>40</v>
      </c>
      <c r="F893" s="6">
        <v>40.98</v>
      </c>
      <c r="G893" s="6">
        <v>0.02</v>
      </c>
      <c r="H893" s="6">
        <v>1606.4159999999997</v>
      </c>
      <c r="I893" s="6">
        <v>160.64159999999995</v>
      </c>
      <c r="J893" s="6">
        <v>1445.7743999999998</v>
      </c>
      <c r="K893" t="s">
        <v>18</v>
      </c>
      <c r="L893" t="s">
        <v>80</v>
      </c>
      <c r="M893" t="s">
        <v>37</v>
      </c>
      <c r="N893" t="s">
        <v>38</v>
      </c>
      <c r="O893" s="3" t="s">
        <v>26</v>
      </c>
      <c r="P893" t="s">
        <v>66</v>
      </c>
      <c r="Q893" s="8">
        <f t="shared" si="39"/>
        <v>0.9</v>
      </c>
      <c r="R893" t="str">
        <f t="shared" si="40"/>
        <v>120</v>
      </c>
      <c r="S893" t="str">
        <f t="shared" si="41"/>
        <v>120/High</v>
      </c>
    </row>
    <row r="894" spans="1:19" x14ac:dyDescent="0.3">
      <c r="A894">
        <v>12039</v>
      </c>
      <c r="B894" s="7">
        <v>44703</v>
      </c>
      <c r="C894" t="s">
        <v>715</v>
      </c>
      <c r="D894" s="4" t="s">
        <v>23</v>
      </c>
      <c r="E894" s="2">
        <v>8</v>
      </c>
      <c r="F894" s="6">
        <v>131.12</v>
      </c>
      <c r="G894" s="6">
        <v>0.02</v>
      </c>
      <c r="H894" s="6">
        <v>1027.9808</v>
      </c>
      <c r="I894" s="6">
        <v>226.155776</v>
      </c>
      <c r="J894" s="6">
        <v>801.82502399999998</v>
      </c>
      <c r="K894" s="5" t="s">
        <v>18</v>
      </c>
      <c r="L894" t="s">
        <v>31</v>
      </c>
      <c r="M894" t="s">
        <v>24</v>
      </c>
      <c r="N894" t="s">
        <v>25</v>
      </c>
      <c r="O894" t="s">
        <v>33</v>
      </c>
      <c r="P894" t="s">
        <v>22</v>
      </c>
      <c r="Q894" s="8">
        <f t="shared" si="39"/>
        <v>0.77999999999999992</v>
      </c>
      <c r="R894" t="str">
        <f t="shared" si="40"/>
        <v>120</v>
      </c>
      <c r="S894" t="str">
        <f t="shared" si="41"/>
        <v>120/Not Specified</v>
      </c>
    </row>
    <row r="895" spans="1:19" x14ac:dyDescent="0.3">
      <c r="A895">
        <v>12040</v>
      </c>
      <c r="B895" s="7">
        <v>44703</v>
      </c>
      <c r="C895" t="s">
        <v>730</v>
      </c>
      <c r="D895" s="4" t="s">
        <v>23</v>
      </c>
      <c r="E895" s="2">
        <v>1</v>
      </c>
      <c r="F895" s="6">
        <v>2036.48</v>
      </c>
      <c r="G895" s="6">
        <v>7.0000000000000007E-2</v>
      </c>
      <c r="H895" s="6">
        <v>1893.9263999999998</v>
      </c>
      <c r="I895" s="6">
        <v>189.39264</v>
      </c>
      <c r="J895" s="6">
        <v>1704.5337599999998</v>
      </c>
      <c r="K895" s="5" t="s">
        <v>57</v>
      </c>
      <c r="L895" t="s">
        <v>58</v>
      </c>
      <c r="M895" t="s">
        <v>39</v>
      </c>
      <c r="N895" t="s">
        <v>38</v>
      </c>
      <c r="O895" t="s">
        <v>26</v>
      </c>
      <c r="P895" t="s">
        <v>66</v>
      </c>
      <c r="Q895" s="8">
        <f t="shared" si="39"/>
        <v>0.9</v>
      </c>
      <c r="R895" t="str">
        <f t="shared" si="40"/>
        <v>120</v>
      </c>
      <c r="S895" t="str">
        <f t="shared" si="41"/>
        <v>120/Not Specified</v>
      </c>
    </row>
    <row r="896" spans="1:19" x14ac:dyDescent="0.3">
      <c r="A896">
        <v>12041</v>
      </c>
      <c r="B896" s="7">
        <v>44703</v>
      </c>
      <c r="C896" t="s">
        <v>827</v>
      </c>
      <c r="D896" s="4" t="s">
        <v>17</v>
      </c>
      <c r="E896" s="2">
        <v>48</v>
      </c>
      <c r="F896" s="6">
        <v>90.98</v>
      </c>
      <c r="G896" s="6">
        <v>0.02</v>
      </c>
      <c r="H896" s="6">
        <v>4279.6992</v>
      </c>
      <c r="I896" s="6">
        <v>1283.90976</v>
      </c>
      <c r="J896" s="6">
        <v>2995.78944</v>
      </c>
      <c r="K896" s="5" t="s">
        <v>57</v>
      </c>
      <c r="L896" t="s">
        <v>58</v>
      </c>
      <c r="M896" t="s">
        <v>24</v>
      </c>
      <c r="N896" t="s">
        <v>25</v>
      </c>
      <c r="O896" t="s">
        <v>36</v>
      </c>
      <c r="P896" t="s">
        <v>62</v>
      </c>
      <c r="Q896" s="8">
        <f t="shared" si="39"/>
        <v>0.7</v>
      </c>
      <c r="R896" t="str">
        <f t="shared" si="40"/>
        <v>120</v>
      </c>
      <c r="S896" t="str">
        <f t="shared" si="41"/>
        <v>120/High</v>
      </c>
    </row>
    <row r="897" spans="1:19" x14ac:dyDescent="0.3">
      <c r="A897">
        <v>12042</v>
      </c>
      <c r="B897" s="7">
        <v>44703</v>
      </c>
      <c r="C897" t="s">
        <v>847</v>
      </c>
      <c r="D897" s="4" t="s">
        <v>27</v>
      </c>
      <c r="E897" s="2">
        <v>38</v>
      </c>
      <c r="F897" s="6">
        <v>180.98</v>
      </c>
      <c r="G897" s="6">
        <v>0.01</v>
      </c>
      <c r="H897" s="6">
        <v>6808.4675999999999</v>
      </c>
      <c r="I897" s="6">
        <v>817.01611200000002</v>
      </c>
      <c r="J897" s="6">
        <v>5991.4514879999997</v>
      </c>
      <c r="K897" s="5" t="s">
        <v>57</v>
      </c>
      <c r="L897" t="s">
        <v>201</v>
      </c>
      <c r="M897" t="s">
        <v>24</v>
      </c>
      <c r="N897" t="s">
        <v>25</v>
      </c>
      <c r="O897" t="s">
        <v>33</v>
      </c>
      <c r="P897" t="s">
        <v>62</v>
      </c>
      <c r="Q897" s="8">
        <f t="shared" si="39"/>
        <v>0.88</v>
      </c>
      <c r="R897" t="str">
        <f t="shared" si="40"/>
        <v>120</v>
      </c>
      <c r="S897" t="str">
        <f t="shared" si="41"/>
        <v>120/Critical</v>
      </c>
    </row>
    <row r="898" spans="1:19" x14ac:dyDescent="0.3">
      <c r="A898">
        <v>12043</v>
      </c>
      <c r="B898" s="7">
        <v>44703</v>
      </c>
      <c r="C898" t="s">
        <v>858</v>
      </c>
      <c r="D898" s="4" t="s">
        <v>41</v>
      </c>
      <c r="E898" s="2">
        <v>12</v>
      </c>
      <c r="F898" s="6">
        <v>11.58</v>
      </c>
      <c r="G898" s="6">
        <v>0.02</v>
      </c>
      <c r="H898" s="6">
        <v>136.1808</v>
      </c>
      <c r="I898" s="6">
        <v>13.618079999999999</v>
      </c>
      <c r="J898" s="6">
        <v>122.56272000000001</v>
      </c>
      <c r="K898" s="5" t="s">
        <v>18</v>
      </c>
      <c r="L898" t="s">
        <v>31</v>
      </c>
      <c r="M898" t="s">
        <v>39</v>
      </c>
      <c r="N898" t="s">
        <v>38</v>
      </c>
      <c r="O898" t="s">
        <v>21</v>
      </c>
      <c r="P898" t="s">
        <v>22</v>
      </c>
      <c r="Q898" s="8">
        <f t="shared" ref="Q898:Q961" si="42">J898/H898</f>
        <v>0.9</v>
      </c>
      <c r="R898" t="str">
        <f t="shared" ref="R898:R961" si="43">LEFT(A898,3)</f>
        <v>120</v>
      </c>
      <c r="S898" t="str">
        <f t="shared" ref="S898:S961" si="44">CONCATENATE(R898,"/",D898)</f>
        <v>120/Medium</v>
      </c>
    </row>
    <row r="899" spans="1:19" x14ac:dyDescent="0.3">
      <c r="A899">
        <v>12044</v>
      </c>
      <c r="B899" s="7">
        <v>44703</v>
      </c>
      <c r="C899" t="s">
        <v>893</v>
      </c>
      <c r="D899" s="4" t="s">
        <v>27</v>
      </c>
      <c r="E899" s="2">
        <v>39</v>
      </c>
      <c r="F899" s="6">
        <v>23.99</v>
      </c>
      <c r="G899" s="6">
        <v>0.08</v>
      </c>
      <c r="H899" s="6">
        <v>860.76119999999992</v>
      </c>
      <c r="I899" s="6">
        <v>103.291344</v>
      </c>
      <c r="J899" s="6">
        <v>757.46985599999994</v>
      </c>
      <c r="K899" s="5" t="s">
        <v>18</v>
      </c>
      <c r="L899" t="s">
        <v>31</v>
      </c>
      <c r="M899" t="s">
        <v>32</v>
      </c>
      <c r="N899" t="s">
        <v>25</v>
      </c>
      <c r="O899" t="s">
        <v>36</v>
      </c>
      <c r="P899" t="s">
        <v>22</v>
      </c>
      <c r="Q899" s="8">
        <f t="shared" si="42"/>
        <v>0.88</v>
      </c>
      <c r="R899" t="str">
        <f t="shared" si="43"/>
        <v>120</v>
      </c>
      <c r="S899" t="str">
        <f t="shared" si="44"/>
        <v>120/Critical</v>
      </c>
    </row>
    <row r="900" spans="1:19" x14ac:dyDescent="0.3">
      <c r="A900">
        <v>12045</v>
      </c>
      <c r="B900" s="7">
        <v>44703</v>
      </c>
      <c r="C900" t="s">
        <v>929</v>
      </c>
      <c r="D900" t="s">
        <v>41</v>
      </c>
      <c r="E900" s="2">
        <v>16</v>
      </c>
      <c r="F900" s="6">
        <v>279.81</v>
      </c>
      <c r="G900" s="6">
        <v>0.04</v>
      </c>
      <c r="H900" s="6">
        <v>4297.8815999999997</v>
      </c>
      <c r="I900" s="6">
        <v>1031.4915839999999</v>
      </c>
      <c r="J900" s="6">
        <v>3266.3900159999998</v>
      </c>
      <c r="K900" t="s">
        <v>57</v>
      </c>
      <c r="L900" t="s">
        <v>58</v>
      </c>
      <c r="M900" t="s">
        <v>20</v>
      </c>
      <c r="N900" t="s">
        <v>20</v>
      </c>
      <c r="O900" s="3" t="s">
        <v>21</v>
      </c>
      <c r="P900" t="s">
        <v>22</v>
      </c>
      <c r="Q900" s="8">
        <f t="shared" si="42"/>
        <v>0.76</v>
      </c>
      <c r="R900" t="str">
        <f t="shared" si="43"/>
        <v>120</v>
      </c>
      <c r="S900" t="str">
        <f t="shared" si="44"/>
        <v>120/Medium</v>
      </c>
    </row>
    <row r="901" spans="1:19" x14ac:dyDescent="0.3">
      <c r="A901">
        <v>12046</v>
      </c>
      <c r="B901" s="7">
        <v>44703</v>
      </c>
      <c r="C901" t="s">
        <v>978</v>
      </c>
      <c r="D901" s="4" t="s">
        <v>17</v>
      </c>
      <c r="E901" s="2">
        <v>25</v>
      </c>
      <c r="F901" s="6">
        <v>11.97</v>
      </c>
      <c r="G901" s="6">
        <v>7.0000000000000007E-2</v>
      </c>
      <c r="H901" s="6">
        <v>278.30250000000001</v>
      </c>
      <c r="I901" s="6">
        <v>50.094449999999995</v>
      </c>
      <c r="J901" s="6">
        <v>228.20805000000001</v>
      </c>
      <c r="K901" s="5" t="s">
        <v>18</v>
      </c>
      <c r="L901" t="s">
        <v>31</v>
      </c>
      <c r="M901" t="s">
        <v>24</v>
      </c>
      <c r="N901" t="s">
        <v>25</v>
      </c>
      <c r="O901" t="s">
        <v>36</v>
      </c>
      <c r="P901" t="s">
        <v>22</v>
      </c>
      <c r="Q901" s="8">
        <f t="shared" si="42"/>
        <v>0.82000000000000006</v>
      </c>
      <c r="R901" t="str">
        <f t="shared" si="43"/>
        <v>120</v>
      </c>
      <c r="S901" t="str">
        <f t="shared" si="44"/>
        <v>120/High</v>
      </c>
    </row>
    <row r="902" spans="1:19" x14ac:dyDescent="0.3">
      <c r="A902">
        <v>12047</v>
      </c>
      <c r="B902" s="7">
        <v>44703</v>
      </c>
      <c r="C902" t="s">
        <v>980</v>
      </c>
      <c r="D902" s="4" t="s">
        <v>17</v>
      </c>
      <c r="E902" s="2">
        <v>26</v>
      </c>
      <c r="F902" s="6">
        <v>5.58</v>
      </c>
      <c r="G902" s="6">
        <v>0.08</v>
      </c>
      <c r="H902" s="6">
        <v>133.4736</v>
      </c>
      <c r="I902" s="6">
        <v>29.364192000000003</v>
      </c>
      <c r="J902" s="6">
        <v>104.109408</v>
      </c>
      <c r="K902" s="5" t="s">
        <v>18</v>
      </c>
      <c r="L902" t="s">
        <v>31</v>
      </c>
      <c r="M902" t="s">
        <v>32</v>
      </c>
      <c r="N902" t="s">
        <v>25</v>
      </c>
      <c r="O902" t="s">
        <v>36</v>
      </c>
      <c r="P902" t="s">
        <v>22</v>
      </c>
      <c r="Q902" s="8">
        <f t="shared" si="42"/>
        <v>0.78</v>
      </c>
      <c r="R902" t="str">
        <f t="shared" si="43"/>
        <v>120</v>
      </c>
      <c r="S902" t="str">
        <f t="shared" si="44"/>
        <v>120/High</v>
      </c>
    </row>
    <row r="903" spans="1:19" x14ac:dyDescent="0.3">
      <c r="A903">
        <v>12048</v>
      </c>
      <c r="B903" s="7">
        <v>44703</v>
      </c>
      <c r="C903" t="s">
        <v>985</v>
      </c>
      <c r="D903" s="4" t="s">
        <v>41</v>
      </c>
      <c r="E903" s="2">
        <v>7</v>
      </c>
      <c r="F903" s="6">
        <v>4.9800000000000004</v>
      </c>
      <c r="G903" s="6">
        <v>0.06</v>
      </c>
      <c r="H903" s="6">
        <v>32.7684</v>
      </c>
      <c r="I903" s="6">
        <v>9.5028360000000003</v>
      </c>
      <c r="J903" s="6">
        <v>23.265563999999998</v>
      </c>
      <c r="K903" s="5" t="s">
        <v>18</v>
      </c>
      <c r="L903" t="s">
        <v>31</v>
      </c>
      <c r="M903" t="s">
        <v>20</v>
      </c>
      <c r="N903" t="s">
        <v>20</v>
      </c>
      <c r="O903" t="s">
        <v>33</v>
      </c>
      <c r="P903" t="s">
        <v>22</v>
      </c>
      <c r="Q903" s="8">
        <f t="shared" si="42"/>
        <v>0.71</v>
      </c>
      <c r="R903" t="str">
        <f t="shared" si="43"/>
        <v>120</v>
      </c>
      <c r="S903" t="str">
        <f t="shared" si="44"/>
        <v>120/Medium</v>
      </c>
    </row>
    <row r="904" spans="1:19" x14ac:dyDescent="0.3">
      <c r="A904">
        <v>12049</v>
      </c>
      <c r="B904" s="7">
        <v>44703</v>
      </c>
      <c r="C904" t="s">
        <v>1013</v>
      </c>
      <c r="D904" t="s">
        <v>23</v>
      </c>
      <c r="E904" s="2">
        <v>29</v>
      </c>
      <c r="F904" s="6">
        <v>5.94</v>
      </c>
      <c r="G904" s="6">
        <v>0.1</v>
      </c>
      <c r="H904" s="6">
        <v>155.03400000000002</v>
      </c>
      <c r="I904" s="6">
        <v>41.859180000000009</v>
      </c>
      <c r="J904" s="6">
        <v>113.17482000000001</v>
      </c>
      <c r="K904" t="s">
        <v>18</v>
      </c>
      <c r="L904" t="s">
        <v>31</v>
      </c>
      <c r="M904" t="s">
        <v>49</v>
      </c>
      <c r="N904" t="s">
        <v>49</v>
      </c>
      <c r="O904" s="3" t="s">
        <v>26</v>
      </c>
      <c r="P904" t="s">
        <v>22</v>
      </c>
      <c r="Q904" s="8">
        <f t="shared" si="42"/>
        <v>0.73</v>
      </c>
      <c r="R904" t="str">
        <f t="shared" si="43"/>
        <v>120</v>
      </c>
      <c r="S904" t="str">
        <f t="shared" si="44"/>
        <v>120/Not Specified</v>
      </c>
    </row>
    <row r="905" spans="1:19" x14ac:dyDescent="0.3">
      <c r="A905">
        <v>12050</v>
      </c>
      <c r="B905" s="7">
        <v>44703</v>
      </c>
      <c r="C905" t="s">
        <v>1056</v>
      </c>
      <c r="D905" s="4" t="s">
        <v>30</v>
      </c>
      <c r="E905" s="2">
        <v>40</v>
      </c>
      <c r="F905" s="6">
        <v>23.99</v>
      </c>
      <c r="G905" s="6">
        <v>0.09</v>
      </c>
      <c r="H905" s="6">
        <v>873.23599999999999</v>
      </c>
      <c r="I905" s="6">
        <v>104.78832</v>
      </c>
      <c r="J905" s="6">
        <v>768.44767999999999</v>
      </c>
      <c r="K905" s="5" t="s">
        <v>18</v>
      </c>
      <c r="L905" t="s">
        <v>65</v>
      </c>
      <c r="M905" t="s">
        <v>34</v>
      </c>
      <c r="N905" t="s">
        <v>35</v>
      </c>
      <c r="O905" t="s">
        <v>21</v>
      </c>
      <c r="P905" t="s">
        <v>66</v>
      </c>
      <c r="Q905" s="8">
        <f t="shared" si="42"/>
        <v>0.88</v>
      </c>
      <c r="R905" t="str">
        <f t="shared" si="43"/>
        <v>120</v>
      </c>
      <c r="S905" t="str">
        <f t="shared" si="44"/>
        <v>120/Low</v>
      </c>
    </row>
    <row r="906" spans="1:19" x14ac:dyDescent="0.3">
      <c r="A906">
        <v>12051</v>
      </c>
      <c r="B906" s="7">
        <v>44703</v>
      </c>
      <c r="C906" t="s">
        <v>1113</v>
      </c>
      <c r="D906" s="4" t="s">
        <v>30</v>
      </c>
      <c r="E906" s="2">
        <v>48</v>
      </c>
      <c r="F906" s="6">
        <v>6.54</v>
      </c>
      <c r="G906" s="6">
        <v>0.04</v>
      </c>
      <c r="H906" s="6">
        <v>301.36320000000001</v>
      </c>
      <c r="I906" s="6">
        <v>90.408960000000008</v>
      </c>
      <c r="J906" s="6">
        <v>210.95424</v>
      </c>
      <c r="K906" s="5" t="s">
        <v>18</v>
      </c>
      <c r="L906" t="s">
        <v>31</v>
      </c>
      <c r="M906" t="s">
        <v>45</v>
      </c>
      <c r="N906" t="s">
        <v>35</v>
      </c>
      <c r="O906" t="s">
        <v>33</v>
      </c>
      <c r="P906" t="s">
        <v>22</v>
      </c>
      <c r="Q906" s="8">
        <f t="shared" si="42"/>
        <v>0.7</v>
      </c>
      <c r="R906" t="str">
        <f t="shared" si="43"/>
        <v>120</v>
      </c>
      <c r="S906" t="str">
        <f t="shared" si="44"/>
        <v>120/Low</v>
      </c>
    </row>
    <row r="907" spans="1:19" x14ac:dyDescent="0.3">
      <c r="A907">
        <v>12052</v>
      </c>
      <c r="B907" s="7">
        <v>44703</v>
      </c>
      <c r="C907" t="s">
        <v>1153</v>
      </c>
      <c r="D907" s="4" t="s">
        <v>17</v>
      </c>
      <c r="E907" s="2">
        <v>50</v>
      </c>
      <c r="F907" s="6">
        <v>6.68</v>
      </c>
      <c r="G907" s="6">
        <v>0</v>
      </c>
      <c r="H907" s="6">
        <v>334</v>
      </c>
      <c r="I907" s="6">
        <v>66.8</v>
      </c>
      <c r="J907" s="6">
        <v>267.2</v>
      </c>
      <c r="K907" s="5" t="s">
        <v>18</v>
      </c>
      <c r="L907" t="s">
        <v>31</v>
      </c>
      <c r="M907" t="s">
        <v>34</v>
      </c>
      <c r="N907" t="s">
        <v>35</v>
      </c>
      <c r="O907" t="s">
        <v>33</v>
      </c>
      <c r="P907" t="s">
        <v>22</v>
      </c>
      <c r="Q907" s="8">
        <f t="shared" si="42"/>
        <v>0.79999999999999993</v>
      </c>
      <c r="R907" t="str">
        <f t="shared" si="43"/>
        <v>120</v>
      </c>
      <c r="S907" t="str">
        <f t="shared" si="44"/>
        <v>120/High</v>
      </c>
    </row>
    <row r="908" spans="1:19" x14ac:dyDescent="0.3">
      <c r="A908">
        <v>12053</v>
      </c>
      <c r="B908" s="7">
        <v>44703</v>
      </c>
      <c r="C908" t="s">
        <v>1179</v>
      </c>
      <c r="D908" s="4" t="s">
        <v>27</v>
      </c>
      <c r="E908" s="2">
        <v>40</v>
      </c>
      <c r="F908" s="6">
        <v>5.28</v>
      </c>
      <c r="G908" s="6">
        <v>0</v>
      </c>
      <c r="H908" s="6">
        <v>211.20000000000002</v>
      </c>
      <c r="I908" s="6">
        <v>59.136000000000003</v>
      </c>
      <c r="J908" s="6">
        <v>152.06400000000002</v>
      </c>
      <c r="K908" s="5" t="s">
        <v>18</v>
      </c>
      <c r="L908" t="s">
        <v>31</v>
      </c>
      <c r="M908" t="s">
        <v>37</v>
      </c>
      <c r="N908" t="s">
        <v>38</v>
      </c>
      <c r="O908" t="s">
        <v>21</v>
      </c>
      <c r="P908" t="s">
        <v>22</v>
      </c>
      <c r="Q908" s="8">
        <f t="shared" si="42"/>
        <v>0.72000000000000008</v>
      </c>
      <c r="R908" t="str">
        <f t="shared" si="43"/>
        <v>120</v>
      </c>
      <c r="S908" t="str">
        <f t="shared" si="44"/>
        <v>120/Critical</v>
      </c>
    </row>
    <row r="909" spans="1:19" x14ac:dyDescent="0.3">
      <c r="A909">
        <v>11988</v>
      </c>
      <c r="B909" s="7">
        <v>44702</v>
      </c>
      <c r="C909" t="s">
        <v>104</v>
      </c>
      <c r="D909" s="4" t="s">
        <v>41</v>
      </c>
      <c r="E909" s="2">
        <v>1</v>
      </c>
      <c r="F909" s="6">
        <v>65.989999999999995</v>
      </c>
      <c r="G909" s="6">
        <v>0.06</v>
      </c>
      <c r="H909" s="6">
        <v>62.030599999999993</v>
      </c>
      <c r="I909" s="6">
        <v>14.887343999999999</v>
      </c>
      <c r="J909" s="6">
        <v>47.143255999999994</v>
      </c>
      <c r="K909" s="5" t="s">
        <v>28</v>
      </c>
      <c r="L909" t="s">
        <v>31</v>
      </c>
      <c r="M909" t="s">
        <v>20</v>
      </c>
      <c r="N909" t="s">
        <v>20</v>
      </c>
      <c r="O909" t="s">
        <v>36</v>
      </c>
      <c r="P909" t="s">
        <v>66</v>
      </c>
      <c r="Q909" s="8">
        <f t="shared" si="42"/>
        <v>0.76</v>
      </c>
      <c r="R909" t="str">
        <f t="shared" si="43"/>
        <v>119</v>
      </c>
      <c r="S909" t="str">
        <f t="shared" si="44"/>
        <v>119/Medium</v>
      </c>
    </row>
    <row r="910" spans="1:19" x14ac:dyDescent="0.3">
      <c r="A910">
        <v>11989</v>
      </c>
      <c r="B910" s="7">
        <v>44702</v>
      </c>
      <c r="C910" t="s">
        <v>203</v>
      </c>
      <c r="D910" s="4" t="s">
        <v>27</v>
      </c>
      <c r="E910" s="2">
        <v>32</v>
      </c>
      <c r="F910" s="6">
        <v>5.18</v>
      </c>
      <c r="G910" s="6">
        <v>0.06</v>
      </c>
      <c r="H910" s="6">
        <v>155.81439999999998</v>
      </c>
      <c r="I910" s="6">
        <v>29.604735999999992</v>
      </c>
      <c r="J910" s="6">
        <v>126.20966399999999</v>
      </c>
      <c r="K910" s="5" t="s">
        <v>18</v>
      </c>
      <c r="L910" t="s">
        <v>19</v>
      </c>
      <c r="M910" t="s">
        <v>49</v>
      </c>
      <c r="N910" t="s">
        <v>49</v>
      </c>
      <c r="O910" t="s">
        <v>26</v>
      </c>
      <c r="P910" t="s">
        <v>22</v>
      </c>
      <c r="Q910" s="8">
        <f t="shared" si="42"/>
        <v>0.81</v>
      </c>
      <c r="R910" t="str">
        <f t="shared" si="43"/>
        <v>119</v>
      </c>
      <c r="S910" t="str">
        <f t="shared" si="44"/>
        <v>119/Critical</v>
      </c>
    </row>
    <row r="911" spans="1:19" x14ac:dyDescent="0.3">
      <c r="A911">
        <v>11990</v>
      </c>
      <c r="B911" s="7">
        <v>44702</v>
      </c>
      <c r="C911" t="s">
        <v>213</v>
      </c>
      <c r="D911" s="4" t="s">
        <v>17</v>
      </c>
      <c r="E911" s="2">
        <v>40</v>
      </c>
      <c r="F911" s="6">
        <v>300.98</v>
      </c>
      <c r="G911" s="6">
        <v>0.01</v>
      </c>
      <c r="H911" s="6">
        <v>11918.808000000001</v>
      </c>
      <c r="I911" s="6">
        <v>3575.6424000000006</v>
      </c>
      <c r="J911" s="6">
        <v>8343.1656000000003</v>
      </c>
      <c r="K911" s="5" t="s">
        <v>57</v>
      </c>
      <c r="L911" t="s">
        <v>201</v>
      </c>
      <c r="M911" t="s">
        <v>47</v>
      </c>
      <c r="N911" t="s">
        <v>35</v>
      </c>
      <c r="O911" t="s">
        <v>33</v>
      </c>
      <c r="P911" t="s">
        <v>62</v>
      </c>
      <c r="Q911" s="8">
        <f t="shared" si="42"/>
        <v>0.7</v>
      </c>
      <c r="R911" t="str">
        <f t="shared" si="43"/>
        <v>119</v>
      </c>
      <c r="S911" t="str">
        <f t="shared" si="44"/>
        <v>119/High</v>
      </c>
    </row>
    <row r="912" spans="1:19" x14ac:dyDescent="0.3">
      <c r="A912">
        <v>11991</v>
      </c>
      <c r="B912" s="7">
        <v>44702</v>
      </c>
      <c r="C912" t="s">
        <v>220</v>
      </c>
      <c r="D912" s="4" t="s">
        <v>27</v>
      </c>
      <c r="E912" s="2">
        <v>1</v>
      </c>
      <c r="F912" s="6">
        <v>2.61</v>
      </c>
      <c r="G912" s="6">
        <v>0.06</v>
      </c>
      <c r="H912" s="6">
        <v>2.4533999999999998</v>
      </c>
      <c r="I912" s="6">
        <v>0.36800999999999995</v>
      </c>
      <c r="J912" s="6">
        <v>2.0853899999999999</v>
      </c>
      <c r="K912" s="5" t="s">
        <v>28</v>
      </c>
      <c r="L912" t="s">
        <v>31</v>
      </c>
      <c r="M912" t="s">
        <v>43</v>
      </c>
      <c r="N912" t="s">
        <v>43</v>
      </c>
      <c r="O912" t="s">
        <v>21</v>
      </c>
      <c r="P912" t="s">
        <v>22</v>
      </c>
      <c r="Q912" s="8">
        <f t="shared" si="42"/>
        <v>0.85</v>
      </c>
      <c r="R912" t="str">
        <f t="shared" si="43"/>
        <v>119</v>
      </c>
      <c r="S912" t="str">
        <f t="shared" si="44"/>
        <v>119/Critical</v>
      </c>
    </row>
    <row r="913" spans="1:19" x14ac:dyDescent="0.3">
      <c r="A913">
        <v>11992</v>
      </c>
      <c r="B913" s="7">
        <v>44702</v>
      </c>
      <c r="C913" t="s">
        <v>249</v>
      </c>
      <c r="D913" s="4" t="s">
        <v>27</v>
      </c>
      <c r="E913" s="2">
        <v>16</v>
      </c>
      <c r="F913" s="6">
        <v>2.88</v>
      </c>
      <c r="G913" s="6">
        <v>0.05</v>
      </c>
      <c r="H913" s="6">
        <v>43.775999999999996</v>
      </c>
      <c r="I913" s="6">
        <v>13.1328</v>
      </c>
      <c r="J913" s="6">
        <v>30.643199999999997</v>
      </c>
      <c r="K913" s="5" t="s">
        <v>18</v>
      </c>
      <c r="L913" t="s">
        <v>31</v>
      </c>
      <c r="M913" t="s">
        <v>43</v>
      </c>
      <c r="N913" t="s">
        <v>43</v>
      </c>
      <c r="O913" t="s">
        <v>21</v>
      </c>
      <c r="P913" t="s">
        <v>22</v>
      </c>
      <c r="Q913" s="8">
        <f t="shared" si="42"/>
        <v>0.7</v>
      </c>
      <c r="R913" t="str">
        <f t="shared" si="43"/>
        <v>119</v>
      </c>
      <c r="S913" t="str">
        <f t="shared" si="44"/>
        <v>119/Critical</v>
      </c>
    </row>
    <row r="914" spans="1:19" x14ac:dyDescent="0.3">
      <c r="A914">
        <v>11993</v>
      </c>
      <c r="B914" s="7">
        <v>44702</v>
      </c>
      <c r="C914" t="s">
        <v>333</v>
      </c>
      <c r="D914" s="4" t="s">
        <v>17</v>
      </c>
      <c r="E914" s="2">
        <v>22</v>
      </c>
      <c r="F914" s="6">
        <v>376.13</v>
      </c>
      <c r="G914" s="6">
        <v>0.09</v>
      </c>
      <c r="H914" s="6">
        <v>7530.1226000000006</v>
      </c>
      <c r="I914" s="6">
        <v>2033.133102</v>
      </c>
      <c r="J914" s="6">
        <v>5496.9894980000008</v>
      </c>
      <c r="K914" s="5" t="s">
        <v>57</v>
      </c>
      <c r="L914" t="s">
        <v>201</v>
      </c>
      <c r="M914" t="s">
        <v>49</v>
      </c>
      <c r="N914" t="s">
        <v>49</v>
      </c>
      <c r="O914" t="s">
        <v>33</v>
      </c>
      <c r="P914" t="s">
        <v>62</v>
      </c>
      <c r="Q914" s="8">
        <f t="shared" si="42"/>
        <v>0.73000000000000009</v>
      </c>
      <c r="R914" t="str">
        <f t="shared" si="43"/>
        <v>119</v>
      </c>
      <c r="S914" t="str">
        <f t="shared" si="44"/>
        <v>119/High</v>
      </c>
    </row>
    <row r="915" spans="1:19" x14ac:dyDescent="0.3">
      <c r="A915">
        <v>11994</v>
      </c>
      <c r="B915" s="7">
        <v>44702</v>
      </c>
      <c r="C915" t="s">
        <v>362</v>
      </c>
      <c r="D915" s="4" t="s">
        <v>41</v>
      </c>
      <c r="E915" s="2">
        <v>30</v>
      </c>
      <c r="F915" s="6">
        <v>80.98</v>
      </c>
      <c r="G915" s="6">
        <v>0.01</v>
      </c>
      <c r="H915" s="6">
        <v>2405.1060000000002</v>
      </c>
      <c r="I915" s="6">
        <v>481.02120000000002</v>
      </c>
      <c r="J915" s="6">
        <v>1924.0848000000001</v>
      </c>
      <c r="K915" s="5" t="s">
        <v>18</v>
      </c>
      <c r="L915" t="s">
        <v>91</v>
      </c>
      <c r="M915" t="s">
        <v>39</v>
      </c>
      <c r="N915" t="s">
        <v>38</v>
      </c>
      <c r="O915" t="s">
        <v>36</v>
      </c>
      <c r="P915" t="s">
        <v>22</v>
      </c>
      <c r="Q915" s="8">
        <f t="shared" si="42"/>
        <v>0.79999999999999993</v>
      </c>
      <c r="R915" t="str">
        <f t="shared" si="43"/>
        <v>119</v>
      </c>
      <c r="S915" t="str">
        <f t="shared" si="44"/>
        <v>119/Medium</v>
      </c>
    </row>
    <row r="916" spans="1:19" x14ac:dyDescent="0.3">
      <c r="A916">
        <v>11995</v>
      </c>
      <c r="B916" s="7">
        <v>44702</v>
      </c>
      <c r="C916" t="s">
        <v>383</v>
      </c>
      <c r="D916" s="4" t="s">
        <v>23</v>
      </c>
      <c r="E916" s="2">
        <v>25</v>
      </c>
      <c r="F916" s="6">
        <v>56.96</v>
      </c>
      <c r="G916" s="6">
        <v>0.06</v>
      </c>
      <c r="H916" s="6">
        <v>1338.56</v>
      </c>
      <c r="I916" s="6">
        <v>160.62719999999999</v>
      </c>
      <c r="J916" s="6">
        <v>1177.9328</v>
      </c>
      <c r="K916" s="5" t="s">
        <v>18</v>
      </c>
      <c r="L916" t="s">
        <v>31</v>
      </c>
      <c r="M916" t="s">
        <v>43</v>
      </c>
      <c r="N916" t="s">
        <v>43</v>
      </c>
      <c r="O916" t="s">
        <v>21</v>
      </c>
      <c r="P916" t="s">
        <v>22</v>
      </c>
      <c r="Q916" s="8">
        <f t="shared" si="42"/>
        <v>0.88000000000000012</v>
      </c>
      <c r="R916" t="str">
        <f t="shared" si="43"/>
        <v>119</v>
      </c>
      <c r="S916" t="str">
        <f t="shared" si="44"/>
        <v>119/Not Specified</v>
      </c>
    </row>
    <row r="917" spans="1:19" x14ac:dyDescent="0.3">
      <c r="A917">
        <v>11996</v>
      </c>
      <c r="B917" s="7">
        <v>44702</v>
      </c>
      <c r="C917" t="s">
        <v>433</v>
      </c>
      <c r="D917" t="s">
        <v>41</v>
      </c>
      <c r="E917" s="2">
        <v>1</v>
      </c>
      <c r="F917" s="6">
        <v>55.5</v>
      </c>
      <c r="G917" s="6">
        <v>7.0000000000000007E-2</v>
      </c>
      <c r="H917" s="6">
        <v>51.614999999999995</v>
      </c>
      <c r="I917" s="6">
        <v>11.3553</v>
      </c>
      <c r="J917" s="6">
        <v>40.259699999999995</v>
      </c>
      <c r="K917" t="s">
        <v>18</v>
      </c>
      <c r="L917" t="s">
        <v>65</v>
      </c>
      <c r="M917" t="s">
        <v>55</v>
      </c>
      <c r="N917" t="s">
        <v>55</v>
      </c>
      <c r="O917" s="3" t="s">
        <v>21</v>
      </c>
      <c r="P917" t="s">
        <v>62</v>
      </c>
      <c r="Q917" s="8">
        <f t="shared" si="42"/>
        <v>0.78</v>
      </c>
      <c r="R917" t="str">
        <f t="shared" si="43"/>
        <v>119</v>
      </c>
      <c r="S917" t="str">
        <f t="shared" si="44"/>
        <v>119/Medium</v>
      </c>
    </row>
    <row r="918" spans="1:19" x14ac:dyDescent="0.3">
      <c r="A918">
        <v>11997</v>
      </c>
      <c r="B918" s="7">
        <v>44702</v>
      </c>
      <c r="C918" t="s">
        <v>433</v>
      </c>
      <c r="D918" t="s">
        <v>17</v>
      </c>
      <c r="E918" s="2">
        <v>3</v>
      </c>
      <c r="F918" s="6">
        <v>55.5</v>
      </c>
      <c r="G918" s="6">
        <v>0.04</v>
      </c>
      <c r="H918" s="6">
        <v>159.84</v>
      </c>
      <c r="I918" s="6">
        <v>28.7712</v>
      </c>
      <c r="J918" s="6">
        <v>131.06880000000001</v>
      </c>
      <c r="K918" t="s">
        <v>18</v>
      </c>
      <c r="L918" t="s">
        <v>65</v>
      </c>
      <c r="M918" t="s">
        <v>32</v>
      </c>
      <c r="N918" t="s">
        <v>25</v>
      </c>
      <c r="O918" s="3" t="s">
        <v>36</v>
      </c>
      <c r="P918" t="s">
        <v>62</v>
      </c>
      <c r="Q918" s="8">
        <f t="shared" si="42"/>
        <v>0.82000000000000006</v>
      </c>
      <c r="R918" t="str">
        <f t="shared" si="43"/>
        <v>119</v>
      </c>
      <c r="S918" t="str">
        <f t="shared" si="44"/>
        <v>119/High</v>
      </c>
    </row>
    <row r="919" spans="1:19" x14ac:dyDescent="0.3">
      <c r="A919">
        <v>11998</v>
      </c>
      <c r="B919" s="7">
        <v>44702</v>
      </c>
      <c r="C919" t="s">
        <v>485</v>
      </c>
      <c r="D919" s="4" t="s">
        <v>17</v>
      </c>
      <c r="E919" s="2">
        <v>42</v>
      </c>
      <c r="F919" s="6">
        <v>19.23</v>
      </c>
      <c r="G919" s="6">
        <v>0.04</v>
      </c>
      <c r="H919" s="6">
        <v>775.35359999999991</v>
      </c>
      <c r="I919" s="6">
        <v>124.05657599999999</v>
      </c>
      <c r="J919" s="6">
        <v>651.29702399999996</v>
      </c>
      <c r="K919" s="5" t="s">
        <v>18</v>
      </c>
      <c r="L919" t="s">
        <v>80</v>
      </c>
      <c r="M919" t="s">
        <v>47</v>
      </c>
      <c r="N919" t="s">
        <v>35</v>
      </c>
      <c r="O919" t="s">
        <v>33</v>
      </c>
      <c r="P919" t="s">
        <v>62</v>
      </c>
      <c r="Q919" s="8">
        <f t="shared" si="42"/>
        <v>0.84000000000000008</v>
      </c>
      <c r="R919" t="str">
        <f t="shared" si="43"/>
        <v>119</v>
      </c>
      <c r="S919" t="str">
        <f t="shared" si="44"/>
        <v>119/High</v>
      </c>
    </row>
    <row r="920" spans="1:19" x14ac:dyDescent="0.3">
      <c r="A920">
        <v>11999</v>
      </c>
      <c r="B920" s="7">
        <v>44702</v>
      </c>
      <c r="C920" t="s">
        <v>661</v>
      </c>
      <c r="D920" s="4" t="s">
        <v>17</v>
      </c>
      <c r="E920" s="2">
        <v>6</v>
      </c>
      <c r="F920" s="6">
        <v>5.78</v>
      </c>
      <c r="G920" s="6">
        <v>0.06</v>
      </c>
      <c r="H920" s="6">
        <v>32.599199999999996</v>
      </c>
      <c r="I920" s="6">
        <v>9.4537679999999984</v>
      </c>
      <c r="J920" s="6">
        <v>23.145432</v>
      </c>
      <c r="K920" s="5" t="s">
        <v>28</v>
      </c>
      <c r="L920" t="s">
        <v>31</v>
      </c>
      <c r="M920" t="s">
        <v>24</v>
      </c>
      <c r="N920" t="s">
        <v>25</v>
      </c>
      <c r="O920" t="s">
        <v>36</v>
      </c>
      <c r="P920" t="s">
        <v>22</v>
      </c>
      <c r="Q920" s="8">
        <f t="shared" si="42"/>
        <v>0.71000000000000008</v>
      </c>
      <c r="R920" t="str">
        <f t="shared" si="43"/>
        <v>119</v>
      </c>
      <c r="S920" t="str">
        <f t="shared" si="44"/>
        <v>119/High</v>
      </c>
    </row>
    <row r="921" spans="1:19" x14ac:dyDescent="0.3">
      <c r="A921">
        <v>12000</v>
      </c>
      <c r="B921" s="7">
        <v>44702</v>
      </c>
      <c r="C921" t="s">
        <v>667</v>
      </c>
      <c r="D921" s="4" t="s">
        <v>17</v>
      </c>
      <c r="E921" s="2">
        <v>37</v>
      </c>
      <c r="F921" s="6">
        <v>65.989999999999995</v>
      </c>
      <c r="G921" s="6">
        <v>0.02</v>
      </c>
      <c r="H921" s="6">
        <v>2392.7973999999995</v>
      </c>
      <c r="I921" s="6">
        <v>311.06366199999991</v>
      </c>
      <c r="J921" s="6">
        <v>2081.7337379999994</v>
      </c>
      <c r="K921" s="5" t="s">
        <v>18</v>
      </c>
      <c r="L921" t="s">
        <v>31</v>
      </c>
      <c r="M921" t="s">
        <v>37</v>
      </c>
      <c r="N921" t="s">
        <v>38</v>
      </c>
      <c r="O921" t="s">
        <v>33</v>
      </c>
      <c r="P921" t="s">
        <v>66</v>
      </c>
      <c r="Q921" s="8">
        <f t="shared" si="42"/>
        <v>0.87</v>
      </c>
      <c r="R921" t="str">
        <f t="shared" si="43"/>
        <v>120</v>
      </c>
      <c r="S921" t="str">
        <f t="shared" si="44"/>
        <v>120/High</v>
      </c>
    </row>
    <row r="922" spans="1:19" x14ac:dyDescent="0.3">
      <c r="A922">
        <v>12001</v>
      </c>
      <c r="B922" s="7">
        <v>44702</v>
      </c>
      <c r="C922" t="s">
        <v>724</v>
      </c>
      <c r="D922" s="4" t="s">
        <v>30</v>
      </c>
      <c r="E922" s="2">
        <v>44</v>
      </c>
      <c r="F922" s="6">
        <v>24.95</v>
      </c>
      <c r="G922" s="6">
        <v>0.09</v>
      </c>
      <c r="H922" s="6">
        <v>998.99800000000005</v>
      </c>
      <c r="I922" s="6">
        <v>239.75952000000001</v>
      </c>
      <c r="J922" s="6">
        <v>759.23847999999998</v>
      </c>
      <c r="K922" s="5" t="s">
        <v>18</v>
      </c>
      <c r="L922" t="s">
        <v>31</v>
      </c>
      <c r="M922" t="s">
        <v>20</v>
      </c>
      <c r="N922" t="s">
        <v>20</v>
      </c>
      <c r="O922" t="s">
        <v>33</v>
      </c>
      <c r="P922" t="s">
        <v>22</v>
      </c>
      <c r="Q922" s="8">
        <f t="shared" si="42"/>
        <v>0.7599999999999999</v>
      </c>
      <c r="R922" t="str">
        <f t="shared" si="43"/>
        <v>120</v>
      </c>
      <c r="S922" t="str">
        <f t="shared" si="44"/>
        <v>120/Low</v>
      </c>
    </row>
    <row r="923" spans="1:19" x14ac:dyDescent="0.3">
      <c r="A923">
        <v>12002</v>
      </c>
      <c r="B923" s="7">
        <v>44702</v>
      </c>
      <c r="C923" t="s">
        <v>835</v>
      </c>
      <c r="D923" s="4" t="s">
        <v>17</v>
      </c>
      <c r="E923" s="2">
        <v>34</v>
      </c>
      <c r="F923" s="6">
        <v>442.14</v>
      </c>
      <c r="G923" s="6">
        <v>0.01</v>
      </c>
      <c r="H923" s="6">
        <v>14882.4324</v>
      </c>
      <c r="I923" s="6">
        <v>4315.9053960000001</v>
      </c>
      <c r="J923" s="6">
        <v>10566.527004</v>
      </c>
      <c r="K923" s="5" t="s">
        <v>57</v>
      </c>
      <c r="L923" t="s">
        <v>58</v>
      </c>
      <c r="M923" t="s">
        <v>55</v>
      </c>
      <c r="N923" t="s">
        <v>55</v>
      </c>
      <c r="O923" t="s">
        <v>21</v>
      </c>
      <c r="P923" t="s">
        <v>66</v>
      </c>
      <c r="Q923" s="8">
        <f t="shared" si="42"/>
        <v>0.71</v>
      </c>
      <c r="R923" t="str">
        <f t="shared" si="43"/>
        <v>120</v>
      </c>
      <c r="S923" t="str">
        <f t="shared" si="44"/>
        <v>120/High</v>
      </c>
    </row>
    <row r="924" spans="1:19" x14ac:dyDescent="0.3">
      <c r="A924">
        <v>12003</v>
      </c>
      <c r="B924" s="7">
        <v>44702</v>
      </c>
      <c r="C924" t="s">
        <v>907</v>
      </c>
      <c r="D924" s="4" t="s">
        <v>23</v>
      </c>
      <c r="E924" s="2">
        <v>45</v>
      </c>
      <c r="F924" s="6">
        <v>3.74</v>
      </c>
      <c r="G924" s="6">
        <v>0.1</v>
      </c>
      <c r="H924" s="6">
        <v>151.47000000000003</v>
      </c>
      <c r="I924" s="6">
        <v>42.411600000000007</v>
      </c>
      <c r="J924" s="6">
        <v>109.05840000000002</v>
      </c>
      <c r="K924" s="5" t="s">
        <v>18</v>
      </c>
      <c r="L924" t="s">
        <v>19</v>
      </c>
      <c r="M924" t="s">
        <v>20</v>
      </c>
      <c r="N924" t="s">
        <v>20</v>
      </c>
      <c r="O924" t="s">
        <v>21</v>
      </c>
      <c r="P924" t="s">
        <v>22</v>
      </c>
      <c r="Q924" s="8">
        <f t="shared" si="42"/>
        <v>0.72</v>
      </c>
      <c r="R924" t="str">
        <f t="shared" si="43"/>
        <v>120</v>
      </c>
      <c r="S924" t="str">
        <f t="shared" si="44"/>
        <v>120/Not Specified</v>
      </c>
    </row>
    <row r="925" spans="1:19" x14ac:dyDescent="0.3">
      <c r="A925">
        <v>12004</v>
      </c>
      <c r="B925" s="7">
        <v>44702</v>
      </c>
      <c r="C925" t="s">
        <v>954</v>
      </c>
      <c r="D925" s="4" t="s">
        <v>23</v>
      </c>
      <c r="E925" s="2">
        <v>25</v>
      </c>
      <c r="F925" s="6">
        <v>419.19</v>
      </c>
      <c r="G925" s="6">
        <v>7.0000000000000007E-2</v>
      </c>
      <c r="H925" s="6">
        <v>9746.1674999999996</v>
      </c>
      <c r="I925" s="6">
        <v>1364.46345</v>
      </c>
      <c r="J925" s="6">
        <v>8381.7040500000003</v>
      </c>
      <c r="K925" s="5" t="s">
        <v>18</v>
      </c>
      <c r="L925" t="s">
        <v>31</v>
      </c>
      <c r="M925" t="s">
        <v>37</v>
      </c>
      <c r="N925" t="s">
        <v>38</v>
      </c>
      <c r="O925" t="s">
        <v>26</v>
      </c>
      <c r="P925" t="s">
        <v>22</v>
      </c>
      <c r="Q925" s="8">
        <f t="shared" si="42"/>
        <v>0.8600000000000001</v>
      </c>
      <c r="R925" t="str">
        <f t="shared" si="43"/>
        <v>120</v>
      </c>
      <c r="S925" t="str">
        <f t="shared" si="44"/>
        <v>120/Not Specified</v>
      </c>
    </row>
    <row r="926" spans="1:19" x14ac:dyDescent="0.3">
      <c r="A926">
        <v>12005</v>
      </c>
      <c r="B926" s="7">
        <v>44702</v>
      </c>
      <c r="C926" t="s">
        <v>975</v>
      </c>
      <c r="D926" t="s">
        <v>27</v>
      </c>
      <c r="E926" s="2">
        <v>12</v>
      </c>
      <c r="F926" s="6">
        <v>9.7799999999999994</v>
      </c>
      <c r="G926" s="6">
        <v>0.04</v>
      </c>
      <c r="H926" s="6">
        <v>112.66559999999998</v>
      </c>
      <c r="I926" s="6">
        <v>23.659775999999997</v>
      </c>
      <c r="J926" s="6">
        <v>89.00582399999999</v>
      </c>
      <c r="K926" t="s">
        <v>18</v>
      </c>
      <c r="L926" t="s">
        <v>31</v>
      </c>
      <c r="M926" t="s">
        <v>43</v>
      </c>
      <c r="N926" t="s">
        <v>43</v>
      </c>
      <c r="O926" s="3" t="s">
        <v>26</v>
      </c>
      <c r="P926" t="s">
        <v>22</v>
      </c>
      <c r="Q926" s="8">
        <f t="shared" si="42"/>
        <v>0.79</v>
      </c>
      <c r="R926" t="str">
        <f t="shared" si="43"/>
        <v>120</v>
      </c>
      <c r="S926" t="str">
        <f t="shared" si="44"/>
        <v>120/Critical</v>
      </c>
    </row>
    <row r="927" spans="1:19" x14ac:dyDescent="0.3">
      <c r="A927">
        <v>12006</v>
      </c>
      <c r="B927" s="7">
        <v>44702</v>
      </c>
      <c r="C927" t="s">
        <v>991</v>
      </c>
      <c r="D927" s="4" t="s">
        <v>30</v>
      </c>
      <c r="E927" s="2">
        <v>11</v>
      </c>
      <c r="F927" s="6">
        <v>7.96</v>
      </c>
      <c r="G927" s="6">
        <v>0.03</v>
      </c>
      <c r="H927" s="6">
        <v>84.933199999999999</v>
      </c>
      <c r="I927" s="6">
        <v>16.137308000000001</v>
      </c>
      <c r="J927" s="6">
        <v>68.795891999999995</v>
      </c>
      <c r="K927" s="5" t="s">
        <v>18</v>
      </c>
      <c r="L927" t="s">
        <v>31</v>
      </c>
      <c r="M927" t="s">
        <v>43</v>
      </c>
      <c r="N927" t="s">
        <v>43</v>
      </c>
      <c r="O927" t="s">
        <v>26</v>
      </c>
      <c r="P927" t="s">
        <v>62</v>
      </c>
      <c r="Q927" s="8">
        <f t="shared" si="42"/>
        <v>0.80999999999999994</v>
      </c>
      <c r="R927" t="str">
        <f t="shared" si="43"/>
        <v>120</v>
      </c>
      <c r="S927" t="str">
        <f t="shared" si="44"/>
        <v>120/Low</v>
      </c>
    </row>
    <row r="928" spans="1:19" x14ac:dyDescent="0.3">
      <c r="A928">
        <v>12007</v>
      </c>
      <c r="B928" s="7">
        <v>44702</v>
      </c>
      <c r="C928" t="s">
        <v>991</v>
      </c>
      <c r="D928" s="4" t="s">
        <v>27</v>
      </c>
      <c r="E928" s="2">
        <v>22</v>
      </c>
      <c r="F928" s="6">
        <v>7.96</v>
      </c>
      <c r="G928" s="6">
        <v>0.03</v>
      </c>
      <c r="H928" s="6">
        <v>169.8664</v>
      </c>
      <c r="I928" s="6">
        <v>35.671943999999996</v>
      </c>
      <c r="J928" s="6">
        <v>134.194456</v>
      </c>
      <c r="K928" s="5" t="s">
        <v>28</v>
      </c>
      <c r="L928" t="s">
        <v>31</v>
      </c>
      <c r="M928" t="s">
        <v>24</v>
      </c>
      <c r="N928" t="s">
        <v>25</v>
      </c>
      <c r="O928" t="s">
        <v>21</v>
      </c>
      <c r="P928" t="s">
        <v>62</v>
      </c>
      <c r="Q928" s="8">
        <f t="shared" si="42"/>
        <v>0.79</v>
      </c>
      <c r="R928" t="str">
        <f t="shared" si="43"/>
        <v>120</v>
      </c>
      <c r="S928" t="str">
        <f t="shared" si="44"/>
        <v>120/Critical</v>
      </c>
    </row>
    <row r="929" spans="1:19" x14ac:dyDescent="0.3">
      <c r="A929">
        <v>12008</v>
      </c>
      <c r="B929" s="7">
        <v>44702</v>
      </c>
      <c r="C929" t="s">
        <v>1063</v>
      </c>
      <c r="D929" s="4" t="s">
        <v>27</v>
      </c>
      <c r="E929" s="2">
        <v>40</v>
      </c>
      <c r="F929" s="6">
        <v>60.97</v>
      </c>
      <c r="G929" s="6">
        <v>0.01</v>
      </c>
      <c r="H929" s="6">
        <v>2414.4120000000003</v>
      </c>
      <c r="I929" s="6">
        <v>289.72944000000001</v>
      </c>
      <c r="J929" s="6">
        <v>2124.6825600000002</v>
      </c>
      <c r="K929" s="5" t="s">
        <v>28</v>
      </c>
      <c r="L929" t="s">
        <v>31</v>
      </c>
      <c r="M929" t="s">
        <v>49</v>
      </c>
      <c r="N929" t="s">
        <v>49</v>
      </c>
      <c r="O929" t="s">
        <v>21</v>
      </c>
      <c r="P929" t="s">
        <v>22</v>
      </c>
      <c r="Q929" s="8">
        <f t="shared" si="42"/>
        <v>0.88</v>
      </c>
      <c r="R929" t="str">
        <f t="shared" si="43"/>
        <v>120</v>
      </c>
      <c r="S929" t="str">
        <f t="shared" si="44"/>
        <v>120/Critical</v>
      </c>
    </row>
    <row r="930" spans="1:19" x14ac:dyDescent="0.3">
      <c r="A930">
        <v>12009</v>
      </c>
      <c r="B930" s="7">
        <v>44702</v>
      </c>
      <c r="C930" t="s">
        <v>1095</v>
      </c>
      <c r="D930" s="4" t="s">
        <v>27</v>
      </c>
      <c r="E930" s="2">
        <v>47</v>
      </c>
      <c r="F930" s="6">
        <v>8.3699999999999992</v>
      </c>
      <c r="G930" s="6">
        <v>0.09</v>
      </c>
      <c r="H930" s="6">
        <v>357.98489999999998</v>
      </c>
      <c r="I930" s="6">
        <v>50.117885999999999</v>
      </c>
      <c r="J930" s="6">
        <v>307.86701399999998</v>
      </c>
      <c r="K930" s="5" t="s">
        <v>18</v>
      </c>
      <c r="L930" t="s">
        <v>91</v>
      </c>
      <c r="M930" t="s">
        <v>32</v>
      </c>
      <c r="N930" t="s">
        <v>25</v>
      </c>
      <c r="O930" t="s">
        <v>36</v>
      </c>
      <c r="P930" t="s">
        <v>62</v>
      </c>
      <c r="Q930" s="8">
        <f t="shared" si="42"/>
        <v>0.86</v>
      </c>
      <c r="R930" t="str">
        <f t="shared" si="43"/>
        <v>120</v>
      </c>
      <c r="S930" t="str">
        <f t="shared" si="44"/>
        <v>120/Critical</v>
      </c>
    </row>
    <row r="931" spans="1:19" x14ac:dyDescent="0.3">
      <c r="A931">
        <v>12010</v>
      </c>
      <c r="B931" s="7">
        <v>44702</v>
      </c>
      <c r="C931" t="s">
        <v>1103</v>
      </c>
      <c r="D931" s="4" t="s">
        <v>17</v>
      </c>
      <c r="E931" s="2">
        <v>5</v>
      </c>
      <c r="F931" s="6">
        <v>5.44</v>
      </c>
      <c r="G931" s="6">
        <v>0.1</v>
      </c>
      <c r="H931" s="6">
        <v>24.480000000000004</v>
      </c>
      <c r="I931" s="6">
        <v>5.6304000000000007</v>
      </c>
      <c r="J931" s="6">
        <v>18.849600000000002</v>
      </c>
      <c r="K931" s="5" t="s">
        <v>28</v>
      </c>
      <c r="L931" t="s">
        <v>31</v>
      </c>
      <c r="M931" t="s">
        <v>39</v>
      </c>
      <c r="N931" t="s">
        <v>38</v>
      </c>
      <c r="O931" t="s">
        <v>36</v>
      </c>
      <c r="P931" t="s">
        <v>22</v>
      </c>
      <c r="Q931" s="8">
        <f t="shared" si="42"/>
        <v>0.77</v>
      </c>
      <c r="R931" t="str">
        <f t="shared" si="43"/>
        <v>120</v>
      </c>
      <c r="S931" t="str">
        <f t="shared" si="44"/>
        <v>120/High</v>
      </c>
    </row>
    <row r="932" spans="1:19" x14ac:dyDescent="0.3">
      <c r="A932">
        <v>12011</v>
      </c>
      <c r="B932" s="7">
        <v>44702</v>
      </c>
      <c r="C932" t="s">
        <v>1165</v>
      </c>
      <c r="D932" s="4" t="s">
        <v>17</v>
      </c>
      <c r="E932" s="2">
        <v>17</v>
      </c>
      <c r="F932" s="6">
        <v>19.98</v>
      </c>
      <c r="G932" s="6">
        <v>0.01</v>
      </c>
      <c r="H932" s="6">
        <v>336.26340000000005</v>
      </c>
      <c r="I932" s="6">
        <v>84.065850000000012</v>
      </c>
      <c r="J932" s="6">
        <v>252.19755000000004</v>
      </c>
      <c r="K932" s="5" t="s">
        <v>28</v>
      </c>
      <c r="L932" t="s">
        <v>31</v>
      </c>
      <c r="M932" t="s">
        <v>49</v>
      </c>
      <c r="N932" t="s">
        <v>49</v>
      </c>
      <c r="O932" t="s">
        <v>36</v>
      </c>
      <c r="P932" t="s">
        <v>22</v>
      </c>
      <c r="Q932" s="8">
        <f t="shared" si="42"/>
        <v>0.75</v>
      </c>
      <c r="R932" t="str">
        <f t="shared" si="43"/>
        <v>120</v>
      </c>
      <c r="S932" t="str">
        <f t="shared" si="44"/>
        <v>120/High</v>
      </c>
    </row>
    <row r="933" spans="1:19" x14ac:dyDescent="0.3">
      <c r="A933">
        <v>12012</v>
      </c>
      <c r="B933" s="7">
        <v>44702</v>
      </c>
      <c r="C933" t="s">
        <v>1169</v>
      </c>
      <c r="D933" s="4" t="s">
        <v>17</v>
      </c>
      <c r="E933" s="2">
        <v>31</v>
      </c>
      <c r="F933" s="6">
        <v>55.48</v>
      </c>
      <c r="G933" s="6">
        <v>0.03</v>
      </c>
      <c r="H933" s="6">
        <v>1668.2835999999998</v>
      </c>
      <c r="I933" s="6">
        <v>450.43657199999996</v>
      </c>
      <c r="J933" s="6">
        <v>1217.8470279999997</v>
      </c>
      <c r="K933" s="5" t="s">
        <v>28</v>
      </c>
      <c r="L933" t="s">
        <v>31</v>
      </c>
      <c r="M933" t="s">
        <v>49</v>
      </c>
      <c r="N933" t="s">
        <v>49</v>
      </c>
      <c r="O933" t="s">
        <v>33</v>
      </c>
      <c r="P933" t="s">
        <v>22</v>
      </c>
      <c r="Q933" s="8">
        <f t="shared" si="42"/>
        <v>0.72999999999999987</v>
      </c>
      <c r="R933" t="str">
        <f t="shared" si="43"/>
        <v>120</v>
      </c>
      <c r="S933" t="str">
        <f t="shared" si="44"/>
        <v>120/High</v>
      </c>
    </row>
    <row r="934" spans="1:19" x14ac:dyDescent="0.3">
      <c r="A934">
        <v>12013</v>
      </c>
      <c r="B934" s="7">
        <v>44702</v>
      </c>
      <c r="C934" t="s">
        <v>1173</v>
      </c>
      <c r="D934" s="4" t="s">
        <v>41</v>
      </c>
      <c r="E934" s="2">
        <v>1</v>
      </c>
      <c r="F934" s="6">
        <v>4.9800000000000004</v>
      </c>
      <c r="G934" s="6">
        <v>0.05</v>
      </c>
      <c r="H934" s="6">
        <v>4.7309999999999999</v>
      </c>
      <c r="I934" s="6">
        <v>1.3246799999999999</v>
      </c>
      <c r="J934" s="6">
        <v>3.40632</v>
      </c>
      <c r="K934" s="5" t="s">
        <v>18</v>
      </c>
      <c r="L934" t="s">
        <v>31</v>
      </c>
      <c r="M934" t="s">
        <v>45</v>
      </c>
      <c r="N934" t="s">
        <v>35</v>
      </c>
      <c r="O934" t="s">
        <v>21</v>
      </c>
      <c r="P934" t="s">
        <v>22</v>
      </c>
      <c r="Q934" s="8">
        <f t="shared" si="42"/>
        <v>0.72</v>
      </c>
      <c r="R934" t="str">
        <f t="shared" si="43"/>
        <v>120</v>
      </c>
      <c r="S934" t="str">
        <f t="shared" si="44"/>
        <v>120/Medium</v>
      </c>
    </row>
    <row r="935" spans="1:19" x14ac:dyDescent="0.3">
      <c r="A935">
        <v>12014</v>
      </c>
      <c r="B935" s="7">
        <v>44702</v>
      </c>
      <c r="C935" t="s">
        <v>1217</v>
      </c>
      <c r="D935" s="4" t="s">
        <v>23</v>
      </c>
      <c r="E935" s="2">
        <v>36</v>
      </c>
      <c r="F935" s="6">
        <v>6.48</v>
      </c>
      <c r="G935" s="6">
        <v>0.09</v>
      </c>
      <c r="H935" s="6">
        <v>212.28480000000005</v>
      </c>
      <c r="I935" s="6">
        <v>31.842720000000007</v>
      </c>
      <c r="J935" s="6">
        <v>180.44208000000003</v>
      </c>
      <c r="K935" s="5" t="s">
        <v>28</v>
      </c>
      <c r="L935" t="s">
        <v>31</v>
      </c>
      <c r="M935" t="s">
        <v>39</v>
      </c>
      <c r="N935" t="s">
        <v>38</v>
      </c>
      <c r="O935" t="s">
        <v>33</v>
      </c>
      <c r="P935" t="s">
        <v>22</v>
      </c>
      <c r="Q935" s="8">
        <f t="shared" si="42"/>
        <v>0.85</v>
      </c>
      <c r="R935" t="str">
        <f t="shared" si="43"/>
        <v>120</v>
      </c>
      <c r="S935" t="str">
        <f t="shared" si="44"/>
        <v>120/Not Specified</v>
      </c>
    </row>
    <row r="936" spans="1:19" x14ac:dyDescent="0.3">
      <c r="A936">
        <v>11971</v>
      </c>
      <c r="B936" s="7">
        <v>44701</v>
      </c>
      <c r="C936" t="s">
        <v>102</v>
      </c>
      <c r="D936" s="4" t="s">
        <v>41</v>
      </c>
      <c r="E936" s="2">
        <v>23</v>
      </c>
      <c r="F936" s="6">
        <v>45.99</v>
      </c>
      <c r="G936" s="6">
        <v>0.1</v>
      </c>
      <c r="H936" s="6">
        <v>951.99300000000005</v>
      </c>
      <c r="I936" s="6">
        <v>276.07797000000005</v>
      </c>
      <c r="J936" s="6">
        <v>675.91503</v>
      </c>
      <c r="K936" s="5" t="s">
        <v>18</v>
      </c>
      <c r="L936" t="s">
        <v>31</v>
      </c>
      <c r="M936" t="s">
        <v>20</v>
      </c>
      <c r="N936" t="s">
        <v>20</v>
      </c>
      <c r="O936" t="s">
        <v>26</v>
      </c>
      <c r="P936" t="s">
        <v>66</v>
      </c>
      <c r="Q936" s="8">
        <f t="shared" si="42"/>
        <v>0.71</v>
      </c>
      <c r="R936" t="str">
        <f t="shared" si="43"/>
        <v>119</v>
      </c>
      <c r="S936" t="str">
        <f t="shared" si="44"/>
        <v>119/Medium</v>
      </c>
    </row>
    <row r="937" spans="1:19" x14ac:dyDescent="0.3">
      <c r="A937">
        <v>11972</v>
      </c>
      <c r="B937" s="7">
        <v>44701</v>
      </c>
      <c r="C937" t="s">
        <v>178</v>
      </c>
      <c r="D937" s="4" t="s">
        <v>17</v>
      </c>
      <c r="E937" s="2">
        <v>21</v>
      </c>
      <c r="F937" s="6">
        <v>5.68</v>
      </c>
      <c r="G937" s="6">
        <v>7.0000000000000007E-2</v>
      </c>
      <c r="H937" s="6">
        <v>110.93039999999999</v>
      </c>
      <c r="I937" s="6">
        <v>23.295383999999999</v>
      </c>
      <c r="J937" s="6">
        <v>87.635015999999993</v>
      </c>
      <c r="K937" s="5" t="s">
        <v>18</v>
      </c>
      <c r="L937" t="s">
        <v>80</v>
      </c>
      <c r="M937" t="s">
        <v>24</v>
      </c>
      <c r="N937" t="s">
        <v>25</v>
      </c>
      <c r="O937" t="s">
        <v>21</v>
      </c>
      <c r="P937" t="s">
        <v>22</v>
      </c>
      <c r="Q937" s="8">
        <f t="shared" si="42"/>
        <v>0.79</v>
      </c>
      <c r="R937" t="str">
        <f t="shared" si="43"/>
        <v>119</v>
      </c>
      <c r="S937" t="str">
        <f t="shared" si="44"/>
        <v>119/High</v>
      </c>
    </row>
    <row r="938" spans="1:19" x14ac:dyDescent="0.3">
      <c r="A938">
        <v>11973</v>
      </c>
      <c r="B938" s="7">
        <v>44701</v>
      </c>
      <c r="C938" t="s">
        <v>244</v>
      </c>
      <c r="D938" s="4" t="s">
        <v>30</v>
      </c>
      <c r="E938" s="2">
        <v>4</v>
      </c>
      <c r="F938" s="6">
        <v>3.69</v>
      </c>
      <c r="G938" s="6">
        <v>0.06</v>
      </c>
      <c r="H938" s="6">
        <v>13.8744</v>
      </c>
      <c r="I938" s="6">
        <v>2.4973919999999996</v>
      </c>
      <c r="J938" s="6">
        <v>11.377008</v>
      </c>
      <c r="K938" s="5" t="s">
        <v>28</v>
      </c>
      <c r="L938" t="s">
        <v>31</v>
      </c>
      <c r="M938" t="s">
        <v>20</v>
      </c>
      <c r="N938" t="s">
        <v>20</v>
      </c>
      <c r="O938" t="s">
        <v>33</v>
      </c>
      <c r="P938" t="s">
        <v>22</v>
      </c>
      <c r="Q938" s="8">
        <f t="shared" si="42"/>
        <v>0.82000000000000006</v>
      </c>
      <c r="R938" t="str">
        <f t="shared" si="43"/>
        <v>119</v>
      </c>
      <c r="S938" t="str">
        <f t="shared" si="44"/>
        <v>119/Low</v>
      </c>
    </row>
    <row r="939" spans="1:19" x14ac:dyDescent="0.3">
      <c r="A939">
        <v>11974</v>
      </c>
      <c r="B939" s="7">
        <v>44701</v>
      </c>
      <c r="C939" t="s">
        <v>365</v>
      </c>
      <c r="D939" s="4" t="s">
        <v>17</v>
      </c>
      <c r="E939" s="2">
        <v>18</v>
      </c>
      <c r="F939" s="6">
        <v>155.99</v>
      </c>
      <c r="G939" s="6">
        <v>0.02</v>
      </c>
      <c r="H939" s="6">
        <v>2751.6636000000003</v>
      </c>
      <c r="I939" s="6">
        <v>742.94917200000009</v>
      </c>
      <c r="J939" s="6">
        <v>2008.7144280000002</v>
      </c>
      <c r="K939" s="5" t="s">
        <v>28</v>
      </c>
      <c r="L939" t="s">
        <v>31</v>
      </c>
      <c r="M939" t="s">
        <v>32</v>
      </c>
      <c r="N939" t="s">
        <v>25</v>
      </c>
      <c r="O939" t="s">
        <v>36</v>
      </c>
      <c r="P939" t="s">
        <v>66</v>
      </c>
      <c r="Q939" s="8">
        <f t="shared" si="42"/>
        <v>0.73</v>
      </c>
      <c r="R939" t="str">
        <f t="shared" si="43"/>
        <v>119</v>
      </c>
      <c r="S939" t="str">
        <f t="shared" si="44"/>
        <v>119/High</v>
      </c>
    </row>
    <row r="940" spans="1:19" x14ac:dyDescent="0.3">
      <c r="A940">
        <v>11975</v>
      </c>
      <c r="B940" s="7">
        <v>44701</v>
      </c>
      <c r="C940" t="s">
        <v>381</v>
      </c>
      <c r="D940" s="4" t="s">
        <v>17</v>
      </c>
      <c r="E940" s="2">
        <v>45</v>
      </c>
      <c r="F940" s="6">
        <v>18.97</v>
      </c>
      <c r="G940" s="6">
        <v>0.01</v>
      </c>
      <c r="H940" s="6">
        <v>845.11349999999993</v>
      </c>
      <c r="I940" s="6">
        <v>245.08291499999999</v>
      </c>
      <c r="J940" s="6">
        <v>600.03058499999997</v>
      </c>
      <c r="K940" s="5" t="s">
        <v>18</v>
      </c>
      <c r="L940" t="s">
        <v>31</v>
      </c>
      <c r="M940" t="s">
        <v>24</v>
      </c>
      <c r="N940" t="s">
        <v>25</v>
      </c>
      <c r="O940" t="s">
        <v>36</v>
      </c>
      <c r="P940" t="s">
        <v>22</v>
      </c>
      <c r="Q940" s="8">
        <f t="shared" si="42"/>
        <v>0.71000000000000008</v>
      </c>
      <c r="R940" t="str">
        <f t="shared" si="43"/>
        <v>119</v>
      </c>
      <c r="S940" t="str">
        <f t="shared" si="44"/>
        <v>119/High</v>
      </c>
    </row>
    <row r="941" spans="1:19" x14ac:dyDescent="0.3">
      <c r="A941">
        <v>11976</v>
      </c>
      <c r="B941" s="7">
        <v>44701</v>
      </c>
      <c r="C941" t="s">
        <v>461</v>
      </c>
      <c r="D941" s="4" t="s">
        <v>23</v>
      </c>
      <c r="E941" s="2">
        <v>10</v>
      </c>
      <c r="F941" s="6">
        <v>4.18</v>
      </c>
      <c r="G941" s="6">
        <v>0.09</v>
      </c>
      <c r="H941" s="6">
        <v>38.037999999999997</v>
      </c>
      <c r="I941" s="6">
        <v>7.9879799999999985</v>
      </c>
      <c r="J941" s="6">
        <v>30.050019999999996</v>
      </c>
      <c r="K941" s="5" t="s">
        <v>18</v>
      </c>
      <c r="L941" t="s">
        <v>31</v>
      </c>
      <c r="M941" t="s">
        <v>37</v>
      </c>
      <c r="N941" t="s">
        <v>38</v>
      </c>
      <c r="O941" t="s">
        <v>21</v>
      </c>
      <c r="P941" t="s">
        <v>62</v>
      </c>
      <c r="Q941" s="8">
        <f t="shared" si="42"/>
        <v>0.78999999999999992</v>
      </c>
      <c r="R941" t="str">
        <f t="shared" si="43"/>
        <v>119</v>
      </c>
      <c r="S941" t="str">
        <f t="shared" si="44"/>
        <v>119/Not Specified</v>
      </c>
    </row>
    <row r="942" spans="1:19" x14ac:dyDescent="0.3">
      <c r="A942">
        <v>11977</v>
      </c>
      <c r="B942" s="7">
        <v>44701</v>
      </c>
      <c r="C942" t="s">
        <v>498</v>
      </c>
      <c r="D942" s="4" t="s">
        <v>23</v>
      </c>
      <c r="E942" s="2">
        <v>9</v>
      </c>
      <c r="F942" s="6">
        <v>20.95</v>
      </c>
      <c r="G942" s="6">
        <v>0.06</v>
      </c>
      <c r="H942" s="6">
        <v>177.23699999999997</v>
      </c>
      <c r="I942" s="6">
        <v>17.723699999999997</v>
      </c>
      <c r="J942" s="6">
        <v>159.51329999999996</v>
      </c>
      <c r="K942" s="5" t="s">
        <v>18</v>
      </c>
      <c r="L942" t="s">
        <v>31</v>
      </c>
      <c r="M942" t="s">
        <v>20</v>
      </c>
      <c r="N942" t="s">
        <v>20</v>
      </c>
      <c r="O942" t="s">
        <v>21</v>
      </c>
      <c r="P942" t="s">
        <v>66</v>
      </c>
      <c r="Q942" s="8">
        <f t="shared" si="42"/>
        <v>0.89999999999999991</v>
      </c>
      <c r="R942" t="str">
        <f t="shared" si="43"/>
        <v>119</v>
      </c>
      <c r="S942" t="str">
        <f t="shared" si="44"/>
        <v>119/Not Specified</v>
      </c>
    </row>
    <row r="943" spans="1:19" x14ac:dyDescent="0.3">
      <c r="A943">
        <v>11978</v>
      </c>
      <c r="B943" s="7">
        <v>44701</v>
      </c>
      <c r="C943" t="s">
        <v>557</v>
      </c>
      <c r="D943" s="4" t="s">
        <v>23</v>
      </c>
      <c r="E943" s="2">
        <v>36</v>
      </c>
      <c r="F943" s="6">
        <v>6.28</v>
      </c>
      <c r="G943" s="6">
        <v>0.03</v>
      </c>
      <c r="H943" s="6">
        <v>219.29760000000002</v>
      </c>
      <c r="I943" s="6">
        <v>59.210352</v>
      </c>
      <c r="J943" s="6">
        <v>160.08724800000002</v>
      </c>
      <c r="K943" s="5" t="s">
        <v>18</v>
      </c>
      <c r="L943" t="s">
        <v>31</v>
      </c>
      <c r="M943" t="s">
        <v>20</v>
      </c>
      <c r="N943" t="s">
        <v>20</v>
      </c>
      <c r="O943" t="s">
        <v>33</v>
      </c>
      <c r="P943" t="s">
        <v>22</v>
      </c>
      <c r="Q943" s="8">
        <f t="shared" si="42"/>
        <v>0.73</v>
      </c>
      <c r="R943" t="str">
        <f t="shared" si="43"/>
        <v>119</v>
      </c>
      <c r="S943" t="str">
        <f t="shared" si="44"/>
        <v>119/Not Specified</v>
      </c>
    </row>
    <row r="944" spans="1:19" x14ac:dyDescent="0.3">
      <c r="A944">
        <v>11979</v>
      </c>
      <c r="B944" s="7">
        <v>44701</v>
      </c>
      <c r="C944" t="s">
        <v>645</v>
      </c>
      <c r="D944" t="s">
        <v>30</v>
      </c>
      <c r="E944" s="2">
        <v>29</v>
      </c>
      <c r="F944" s="6">
        <v>78.650000000000006</v>
      </c>
      <c r="G944" s="6">
        <v>0</v>
      </c>
      <c r="H944" s="6">
        <v>2280.8500000000004</v>
      </c>
      <c r="I944" s="6">
        <v>661.44650000000013</v>
      </c>
      <c r="J944" s="6">
        <v>1619.4035000000003</v>
      </c>
      <c r="K944" t="s">
        <v>18</v>
      </c>
      <c r="L944" t="s">
        <v>65</v>
      </c>
      <c r="M944" t="s">
        <v>32</v>
      </c>
      <c r="N944" t="s">
        <v>25</v>
      </c>
      <c r="O944" s="3" t="s">
        <v>21</v>
      </c>
      <c r="P944" t="s">
        <v>22</v>
      </c>
      <c r="Q944" s="8">
        <f t="shared" si="42"/>
        <v>0.71000000000000008</v>
      </c>
      <c r="R944" t="str">
        <f t="shared" si="43"/>
        <v>119</v>
      </c>
      <c r="S944" t="str">
        <f t="shared" si="44"/>
        <v>119/Low</v>
      </c>
    </row>
    <row r="945" spans="1:19" x14ac:dyDescent="0.3">
      <c r="A945">
        <v>11980</v>
      </c>
      <c r="B945" s="7">
        <v>44701</v>
      </c>
      <c r="C945" t="s">
        <v>748</v>
      </c>
      <c r="D945" s="4" t="s">
        <v>23</v>
      </c>
      <c r="E945" s="2">
        <v>43</v>
      </c>
      <c r="F945" s="6">
        <v>125.99</v>
      </c>
      <c r="G945" s="6">
        <v>0.05</v>
      </c>
      <c r="H945" s="6">
        <v>5146.6914999999999</v>
      </c>
      <c r="I945" s="6">
        <v>1286.672875</v>
      </c>
      <c r="J945" s="6">
        <v>3860.0186249999997</v>
      </c>
      <c r="K945" s="5" t="s">
        <v>18</v>
      </c>
      <c r="L945" t="s">
        <v>31</v>
      </c>
      <c r="M945" t="s">
        <v>24</v>
      </c>
      <c r="N945" t="s">
        <v>25</v>
      </c>
      <c r="O945" t="s">
        <v>33</v>
      </c>
      <c r="P945" t="s">
        <v>66</v>
      </c>
      <c r="Q945" s="8">
        <f t="shared" si="42"/>
        <v>0.75</v>
      </c>
      <c r="R945" t="str">
        <f t="shared" si="43"/>
        <v>119</v>
      </c>
      <c r="S945" t="str">
        <f t="shared" si="44"/>
        <v>119/Not Specified</v>
      </c>
    </row>
    <row r="946" spans="1:19" x14ac:dyDescent="0.3">
      <c r="A946">
        <v>11981</v>
      </c>
      <c r="B946" s="7">
        <v>44701</v>
      </c>
      <c r="C946" t="s">
        <v>824</v>
      </c>
      <c r="D946" s="4" t="s">
        <v>17</v>
      </c>
      <c r="E946" s="2">
        <v>11</v>
      </c>
      <c r="F946" s="6">
        <v>180.98</v>
      </c>
      <c r="G946" s="6">
        <v>0.01</v>
      </c>
      <c r="H946" s="6">
        <v>1970.8722</v>
      </c>
      <c r="I946" s="6">
        <v>295.63083</v>
      </c>
      <c r="J946" s="6">
        <v>1675.24137</v>
      </c>
      <c r="K946" s="5" t="s">
        <v>57</v>
      </c>
      <c r="L946" t="s">
        <v>58</v>
      </c>
      <c r="M946" t="s">
        <v>24</v>
      </c>
      <c r="N946" t="s">
        <v>25</v>
      </c>
      <c r="O946" t="s">
        <v>33</v>
      </c>
      <c r="P946" t="s">
        <v>62</v>
      </c>
      <c r="Q946" s="8">
        <f t="shared" si="42"/>
        <v>0.85</v>
      </c>
      <c r="R946" t="str">
        <f t="shared" si="43"/>
        <v>119</v>
      </c>
      <c r="S946" t="str">
        <f t="shared" si="44"/>
        <v>119/High</v>
      </c>
    </row>
    <row r="947" spans="1:19" x14ac:dyDescent="0.3">
      <c r="A947">
        <v>11982</v>
      </c>
      <c r="B947" s="7">
        <v>44701</v>
      </c>
      <c r="C947" t="s">
        <v>891</v>
      </c>
      <c r="D947" s="4" t="s">
        <v>17</v>
      </c>
      <c r="E947" s="2">
        <v>33</v>
      </c>
      <c r="F947" s="6">
        <v>12.28</v>
      </c>
      <c r="G947" s="6">
        <v>0.02</v>
      </c>
      <c r="H947" s="6">
        <v>397.13519999999994</v>
      </c>
      <c r="I947" s="6">
        <v>39.713519999999995</v>
      </c>
      <c r="J947" s="6">
        <v>357.42167999999992</v>
      </c>
      <c r="K947" s="5" t="s">
        <v>18</v>
      </c>
      <c r="L947" t="s">
        <v>31</v>
      </c>
      <c r="M947" t="s">
        <v>37</v>
      </c>
      <c r="N947" t="s">
        <v>38</v>
      </c>
      <c r="O947" t="s">
        <v>26</v>
      </c>
      <c r="P947" t="s">
        <v>22</v>
      </c>
      <c r="Q947" s="8">
        <f t="shared" si="42"/>
        <v>0.89999999999999991</v>
      </c>
      <c r="R947" t="str">
        <f t="shared" si="43"/>
        <v>119</v>
      </c>
      <c r="S947" t="str">
        <f t="shared" si="44"/>
        <v>119/High</v>
      </c>
    </row>
    <row r="948" spans="1:19" x14ac:dyDescent="0.3">
      <c r="A948">
        <v>11983</v>
      </c>
      <c r="B948" s="7">
        <v>44701</v>
      </c>
      <c r="C948" t="s">
        <v>1024</v>
      </c>
      <c r="D948" s="4" t="s">
        <v>27</v>
      </c>
      <c r="E948" s="2">
        <v>14</v>
      </c>
      <c r="F948" s="6">
        <v>95.99</v>
      </c>
      <c r="G948" s="6">
        <v>0.09</v>
      </c>
      <c r="H948" s="6">
        <v>1222.9125999999999</v>
      </c>
      <c r="I948" s="6">
        <v>293.49902399999996</v>
      </c>
      <c r="J948" s="6">
        <v>929.41357599999992</v>
      </c>
      <c r="K948" s="5" t="s">
        <v>18</v>
      </c>
      <c r="L948" t="s">
        <v>31</v>
      </c>
      <c r="M948" t="s">
        <v>45</v>
      </c>
      <c r="N948" t="s">
        <v>35</v>
      </c>
      <c r="O948" t="s">
        <v>26</v>
      </c>
      <c r="P948" t="s">
        <v>66</v>
      </c>
      <c r="Q948" s="8">
        <f t="shared" si="42"/>
        <v>0.76</v>
      </c>
      <c r="R948" t="str">
        <f t="shared" si="43"/>
        <v>119</v>
      </c>
      <c r="S948" t="str">
        <f t="shared" si="44"/>
        <v>119/Critical</v>
      </c>
    </row>
    <row r="949" spans="1:19" x14ac:dyDescent="0.3">
      <c r="A949">
        <v>11984</v>
      </c>
      <c r="B949" s="7">
        <v>44701</v>
      </c>
      <c r="C949" t="s">
        <v>1045</v>
      </c>
      <c r="D949" s="4" t="s">
        <v>41</v>
      </c>
      <c r="E949" s="2">
        <v>35</v>
      </c>
      <c r="F949" s="6">
        <v>60.65</v>
      </c>
      <c r="G949" s="6">
        <v>0.08</v>
      </c>
      <c r="H949" s="6">
        <v>1952.93</v>
      </c>
      <c r="I949" s="6">
        <v>312.46879999999999</v>
      </c>
      <c r="J949" s="6">
        <v>1640.4612000000002</v>
      </c>
      <c r="K949" s="5" t="s">
        <v>18</v>
      </c>
      <c r="L949" t="s">
        <v>65</v>
      </c>
      <c r="M949" t="s">
        <v>24</v>
      </c>
      <c r="N949" t="s">
        <v>25</v>
      </c>
      <c r="O949" t="s">
        <v>36</v>
      </c>
      <c r="P949" t="s">
        <v>62</v>
      </c>
      <c r="Q949" s="8">
        <f t="shared" si="42"/>
        <v>0.84000000000000008</v>
      </c>
      <c r="R949" t="str">
        <f t="shared" si="43"/>
        <v>119</v>
      </c>
      <c r="S949" t="str">
        <f t="shared" si="44"/>
        <v>119/Medium</v>
      </c>
    </row>
    <row r="950" spans="1:19" x14ac:dyDescent="0.3">
      <c r="A950">
        <v>11985</v>
      </c>
      <c r="B950" s="7">
        <v>44701</v>
      </c>
      <c r="C950" t="s">
        <v>1139</v>
      </c>
      <c r="D950" s="4" t="s">
        <v>23</v>
      </c>
      <c r="E950" s="2">
        <v>15</v>
      </c>
      <c r="F950" s="6">
        <v>30.98</v>
      </c>
      <c r="G950" s="6">
        <v>7.0000000000000007E-2</v>
      </c>
      <c r="H950" s="6">
        <v>432.17099999999994</v>
      </c>
      <c r="I950" s="6">
        <v>69.147359999999992</v>
      </c>
      <c r="J950" s="6">
        <v>363.02363999999994</v>
      </c>
      <c r="K950" s="5" t="s">
        <v>18</v>
      </c>
      <c r="L950" t="s">
        <v>31</v>
      </c>
      <c r="M950" t="s">
        <v>49</v>
      </c>
      <c r="N950" t="s">
        <v>49</v>
      </c>
      <c r="O950" t="s">
        <v>36</v>
      </c>
      <c r="P950" t="s">
        <v>22</v>
      </c>
      <c r="Q950" s="8">
        <f t="shared" si="42"/>
        <v>0.84</v>
      </c>
      <c r="R950" t="str">
        <f t="shared" si="43"/>
        <v>119</v>
      </c>
      <c r="S950" t="str">
        <f t="shared" si="44"/>
        <v>119/Not Specified</v>
      </c>
    </row>
    <row r="951" spans="1:19" x14ac:dyDescent="0.3">
      <c r="A951">
        <v>11986</v>
      </c>
      <c r="B951" s="7">
        <v>44701</v>
      </c>
      <c r="C951" t="s">
        <v>1234</v>
      </c>
      <c r="D951" s="4" t="s">
        <v>17</v>
      </c>
      <c r="E951" s="2">
        <v>12</v>
      </c>
      <c r="F951" s="6">
        <v>11.29</v>
      </c>
      <c r="G951" s="6">
        <v>0.05</v>
      </c>
      <c r="H951" s="6">
        <v>128.70599999999999</v>
      </c>
      <c r="I951" s="6">
        <v>21.880019999999998</v>
      </c>
      <c r="J951" s="6">
        <v>106.82597999999999</v>
      </c>
      <c r="K951" s="5" t="s">
        <v>18</v>
      </c>
      <c r="L951" t="s">
        <v>31</v>
      </c>
      <c r="M951" t="s">
        <v>39</v>
      </c>
      <c r="N951" t="s">
        <v>38</v>
      </c>
      <c r="O951" t="s">
        <v>21</v>
      </c>
      <c r="P951" t="s">
        <v>22</v>
      </c>
      <c r="Q951" s="8">
        <f t="shared" si="42"/>
        <v>0.83</v>
      </c>
      <c r="R951" t="str">
        <f t="shared" si="43"/>
        <v>119</v>
      </c>
      <c r="S951" t="str">
        <f t="shared" si="44"/>
        <v>119/High</v>
      </c>
    </row>
    <row r="952" spans="1:19" x14ac:dyDescent="0.3">
      <c r="A952">
        <v>11987</v>
      </c>
      <c r="B952" s="7">
        <v>44701</v>
      </c>
      <c r="C952" t="s">
        <v>1235</v>
      </c>
      <c r="D952" s="4" t="s">
        <v>41</v>
      </c>
      <c r="E952" s="2">
        <v>41</v>
      </c>
      <c r="F952" s="6">
        <v>7.84</v>
      </c>
      <c r="G952" s="6">
        <v>0.08</v>
      </c>
      <c r="H952" s="6">
        <v>295.72480000000002</v>
      </c>
      <c r="I952" s="6">
        <v>44.358720000000005</v>
      </c>
      <c r="J952" s="6">
        <v>251.36608000000001</v>
      </c>
      <c r="K952" s="5" t="s">
        <v>18</v>
      </c>
      <c r="L952" t="s">
        <v>31</v>
      </c>
      <c r="M952" t="s">
        <v>32</v>
      </c>
      <c r="N952" t="s">
        <v>25</v>
      </c>
      <c r="O952" t="s">
        <v>21</v>
      </c>
      <c r="P952" t="s">
        <v>22</v>
      </c>
      <c r="Q952" s="8">
        <f t="shared" si="42"/>
        <v>0.85</v>
      </c>
      <c r="R952" t="str">
        <f t="shared" si="43"/>
        <v>119</v>
      </c>
      <c r="S952" t="str">
        <f t="shared" si="44"/>
        <v>119/Medium</v>
      </c>
    </row>
    <row r="953" spans="1:19" x14ac:dyDescent="0.3">
      <c r="A953">
        <v>11952</v>
      </c>
      <c r="B953" s="7">
        <v>44700</v>
      </c>
      <c r="C953" t="s">
        <v>46</v>
      </c>
      <c r="D953" s="4" t="s">
        <v>41</v>
      </c>
      <c r="E953" s="2">
        <v>44</v>
      </c>
      <c r="F953" s="6">
        <v>15.74</v>
      </c>
      <c r="G953" s="6">
        <v>0.08</v>
      </c>
      <c r="H953" s="6">
        <v>637.15520000000004</v>
      </c>
      <c r="I953" s="6">
        <v>178.40345600000001</v>
      </c>
      <c r="J953" s="6">
        <v>458.75174400000003</v>
      </c>
      <c r="K953" s="5" t="s">
        <v>18</v>
      </c>
      <c r="L953" t="s">
        <v>31</v>
      </c>
      <c r="M953" t="s">
        <v>45</v>
      </c>
      <c r="N953" t="s">
        <v>35</v>
      </c>
      <c r="O953" t="s">
        <v>36</v>
      </c>
      <c r="P953" t="s">
        <v>22</v>
      </c>
      <c r="Q953" s="8">
        <f t="shared" si="42"/>
        <v>0.72</v>
      </c>
      <c r="R953" t="str">
        <f t="shared" si="43"/>
        <v>119</v>
      </c>
      <c r="S953" t="str">
        <f t="shared" si="44"/>
        <v>119/Medium</v>
      </c>
    </row>
    <row r="954" spans="1:19" x14ac:dyDescent="0.3">
      <c r="A954">
        <v>11953</v>
      </c>
      <c r="B954" s="7">
        <v>44700</v>
      </c>
      <c r="C954" t="s">
        <v>125</v>
      </c>
      <c r="D954" s="4" t="s">
        <v>27</v>
      </c>
      <c r="E954" s="2">
        <v>27</v>
      </c>
      <c r="F954" s="6">
        <v>35.99</v>
      </c>
      <c r="G954" s="6">
        <v>0.01</v>
      </c>
      <c r="H954" s="6">
        <v>962.0127</v>
      </c>
      <c r="I954" s="6">
        <v>221.26292099999998</v>
      </c>
      <c r="J954" s="6">
        <v>740.74977899999999</v>
      </c>
      <c r="K954" s="5" t="s">
        <v>18</v>
      </c>
      <c r="L954" t="s">
        <v>80</v>
      </c>
      <c r="M954" t="s">
        <v>34</v>
      </c>
      <c r="N954" t="s">
        <v>35</v>
      </c>
      <c r="O954" t="s">
        <v>33</v>
      </c>
      <c r="P954" t="s">
        <v>66</v>
      </c>
      <c r="Q954" s="8">
        <f t="shared" si="42"/>
        <v>0.77</v>
      </c>
      <c r="R954" t="str">
        <f t="shared" si="43"/>
        <v>119</v>
      </c>
      <c r="S954" t="str">
        <f t="shared" si="44"/>
        <v>119/Critical</v>
      </c>
    </row>
    <row r="955" spans="1:19" x14ac:dyDescent="0.3">
      <c r="A955">
        <v>11954</v>
      </c>
      <c r="B955" s="7">
        <v>44700</v>
      </c>
      <c r="C955" t="s">
        <v>145</v>
      </c>
      <c r="D955" s="4" t="s">
        <v>30</v>
      </c>
      <c r="E955" s="2">
        <v>6</v>
      </c>
      <c r="F955" s="6">
        <v>35.99</v>
      </c>
      <c r="G955" s="6">
        <v>7.0000000000000007E-2</v>
      </c>
      <c r="H955" s="6">
        <v>200.82419999999999</v>
      </c>
      <c r="I955" s="6">
        <v>44.181323999999996</v>
      </c>
      <c r="J955" s="6">
        <v>156.642876</v>
      </c>
      <c r="K955" s="5" t="s">
        <v>18</v>
      </c>
      <c r="L955" t="s">
        <v>19</v>
      </c>
      <c r="M955" t="s">
        <v>24</v>
      </c>
      <c r="N955" t="s">
        <v>25</v>
      </c>
      <c r="O955" t="s">
        <v>21</v>
      </c>
      <c r="P955" t="s">
        <v>66</v>
      </c>
      <c r="Q955" s="8">
        <f t="shared" si="42"/>
        <v>0.78</v>
      </c>
      <c r="R955" t="str">
        <f t="shared" si="43"/>
        <v>119</v>
      </c>
      <c r="S955" t="str">
        <f t="shared" si="44"/>
        <v>119/Low</v>
      </c>
    </row>
    <row r="956" spans="1:19" x14ac:dyDescent="0.3">
      <c r="A956">
        <v>11955</v>
      </c>
      <c r="B956" s="7">
        <v>44700</v>
      </c>
      <c r="C956" t="s">
        <v>174</v>
      </c>
      <c r="D956" s="4" t="s">
        <v>23</v>
      </c>
      <c r="E956" s="2">
        <v>35</v>
      </c>
      <c r="F956" s="6">
        <v>6.84</v>
      </c>
      <c r="G956" s="6">
        <v>0.01</v>
      </c>
      <c r="H956" s="6">
        <v>237.006</v>
      </c>
      <c r="I956" s="6">
        <v>40.291019999999996</v>
      </c>
      <c r="J956" s="6">
        <v>196.71498</v>
      </c>
      <c r="K956" s="5" t="s">
        <v>18</v>
      </c>
      <c r="L956" t="s">
        <v>80</v>
      </c>
      <c r="M956" t="s">
        <v>37</v>
      </c>
      <c r="N956" t="s">
        <v>38</v>
      </c>
      <c r="O956" t="s">
        <v>36</v>
      </c>
      <c r="P956" t="s">
        <v>22</v>
      </c>
      <c r="Q956" s="8">
        <f t="shared" si="42"/>
        <v>0.83</v>
      </c>
      <c r="R956" t="str">
        <f t="shared" si="43"/>
        <v>119</v>
      </c>
      <c r="S956" t="str">
        <f t="shared" si="44"/>
        <v>119/Not Specified</v>
      </c>
    </row>
    <row r="957" spans="1:19" x14ac:dyDescent="0.3">
      <c r="A957">
        <v>11956</v>
      </c>
      <c r="B957" s="7">
        <v>44700</v>
      </c>
      <c r="C957" t="s">
        <v>229</v>
      </c>
      <c r="D957" s="4" t="s">
        <v>27</v>
      </c>
      <c r="E957" s="2">
        <v>23</v>
      </c>
      <c r="F957" s="6">
        <v>4.91</v>
      </c>
      <c r="G957" s="6">
        <v>0.02</v>
      </c>
      <c r="H957" s="6">
        <v>110.67140000000001</v>
      </c>
      <c r="I957" s="6">
        <v>30.987992000000006</v>
      </c>
      <c r="J957" s="6">
        <v>79.683408</v>
      </c>
      <c r="K957" s="5" t="s">
        <v>18</v>
      </c>
      <c r="L957" t="s">
        <v>31</v>
      </c>
      <c r="M957" t="s">
        <v>49</v>
      </c>
      <c r="N957" t="s">
        <v>49</v>
      </c>
      <c r="O957" t="s">
        <v>33</v>
      </c>
      <c r="P957" t="s">
        <v>22</v>
      </c>
      <c r="Q957" s="8">
        <f t="shared" si="42"/>
        <v>0.72</v>
      </c>
      <c r="R957" t="str">
        <f t="shared" si="43"/>
        <v>119</v>
      </c>
      <c r="S957" t="str">
        <f t="shared" si="44"/>
        <v>119/Critical</v>
      </c>
    </row>
    <row r="958" spans="1:19" x14ac:dyDescent="0.3">
      <c r="A958">
        <v>11957</v>
      </c>
      <c r="B958" s="7">
        <v>44700</v>
      </c>
      <c r="C958" t="s">
        <v>234</v>
      </c>
      <c r="D958" s="4" t="s">
        <v>27</v>
      </c>
      <c r="E958" s="2">
        <v>36</v>
      </c>
      <c r="F958" s="6">
        <v>3.69</v>
      </c>
      <c r="G958" s="6">
        <v>0.06</v>
      </c>
      <c r="H958" s="6">
        <v>124.86959999999999</v>
      </c>
      <c r="I958" s="6">
        <v>37.460879999999996</v>
      </c>
      <c r="J958" s="6">
        <v>87.408719999999988</v>
      </c>
      <c r="K958" s="5" t="s">
        <v>18</v>
      </c>
      <c r="L958" t="s">
        <v>31</v>
      </c>
      <c r="M958" t="s">
        <v>32</v>
      </c>
      <c r="N958" t="s">
        <v>25</v>
      </c>
      <c r="O958" t="s">
        <v>21</v>
      </c>
      <c r="P958" t="s">
        <v>22</v>
      </c>
      <c r="Q958" s="8">
        <f t="shared" si="42"/>
        <v>0.7</v>
      </c>
      <c r="R958" t="str">
        <f t="shared" si="43"/>
        <v>119</v>
      </c>
      <c r="S958" t="str">
        <f t="shared" si="44"/>
        <v>119/Critical</v>
      </c>
    </row>
    <row r="959" spans="1:19" x14ac:dyDescent="0.3">
      <c r="A959">
        <v>11958</v>
      </c>
      <c r="B959" s="7">
        <v>44700</v>
      </c>
      <c r="C959" t="s">
        <v>341</v>
      </c>
      <c r="D959" s="4" t="s">
        <v>23</v>
      </c>
      <c r="E959" s="2">
        <v>28</v>
      </c>
      <c r="F959" s="6">
        <v>150.97999999999999</v>
      </c>
      <c r="G959" s="6">
        <v>0.03</v>
      </c>
      <c r="H959" s="6">
        <v>4100.6167999999998</v>
      </c>
      <c r="I959" s="6">
        <v>902.13569599999983</v>
      </c>
      <c r="J959" s="6">
        <v>3198.481104</v>
      </c>
      <c r="K959" s="5" t="s">
        <v>57</v>
      </c>
      <c r="L959" t="s">
        <v>201</v>
      </c>
      <c r="M959" t="s">
        <v>37</v>
      </c>
      <c r="N959" t="s">
        <v>38</v>
      </c>
      <c r="O959" t="s">
        <v>21</v>
      </c>
      <c r="P959" t="s">
        <v>62</v>
      </c>
      <c r="Q959" s="8">
        <f t="shared" si="42"/>
        <v>0.78</v>
      </c>
      <c r="R959" t="str">
        <f t="shared" si="43"/>
        <v>119</v>
      </c>
      <c r="S959" t="str">
        <f t="shared" si="44"/>
        <v>119/Not Specified</v>
      </c>
    </row>
    <row r="960" spans="1:19" x14ac:dyDescent="0.3">
      <c r="A960">
        <v>11959</v>
      </c>
      <c r="B960" s="7">
        <v>44700</v>
      </c>
      <c r="C960" t="s">
        <v>453</v>
      </c>
      <c r="D960" s="4" t="s">
        <v>17</v>
      </c>
      <c r="E960" s="2">
        <v>35</v>
      </c>
      <c r="F960" s="6">
        <v>5.89</v>
      </c>
      <c r="G960" s="6">
        <v>0.08</v>
      </c>
      <c r="H960" s="6">
        <v>189.65799999999999</v>
      </c>
      <c r="I960" s="6">
        <v>39.828179999999996</v>
      </c>
      <c r="J960" s="6">
        <v>149.82981999999998</v>
      </c>
      <c r="K960" s="5" t="s">
        <v>18</v>
      </c>
      <c r="L960" t="s">
        <v>31</v>
      </c>
      <c r="M960" t="s">
        <v>37</v>
      </c>
      <c r="N960" t="s">
        <v>38</v>
      </c>
      <c r="O960" t="s">
        <v>21</v>
      </c>
      <c r="P960" t="s">
        <v>62</v>
      </c>
      <c r="Q960" s="8">
        <f t="shared" si="42"/>
        <v>0.78999999999999992</v>
      </c>
      <c r="R960" t="str">
        <f t="shared" si="43"/>
        <v>119</v>
      </c>
      <c r="S960" t="str">
        <f t="shared" si="44"/>
        <v>119/High</v>
      </c>
    </row>
    <row r="961" spans="1:19" x14ac:dyDescent="0.3">
      <c r="A961">
        <v>11960</v>
      </c>
      <c r="B961" s="7">
        <v>44700</v>
      </c>
      <c r="C961" t="s">
        <v>460</v>
      </c>
      <c r="D961" s="4" t="s">
        <v>23</v>
      </c>
      <c r="E961" s="2">
        <v>42</v>
      </c>
      <c r="F961" s="6">
        <v>15.14</v>
      </c>
      <c r="G961" s="6">
        <v>0.08</v>
      </c>
      <c r="H961" s="6">
        <v>585.00959999999998</v>
      </c>
      <c r="I961" s="6">
        <v>163.80268799999999</v>
      </c>
      <c r="J961" s="6">
        <v>421.20691199999999</v>
      </c>
      <c r="K961" s="5" t="s">
        <v>18</v>
      </c>
      <c r="L961" t="s">
        <v>31</v>
      </c>
      <c r="M961" t="s">
        <v>39</v>
      </c>
      <c r="N961" t="s">
        <v>38</v>
      </c>
      <c r="O961" t="s">
        <v>36</v>
      </c>
      <c r="P961" t="s">
        <v>22</v>
      </c>
      <c r="Q961" s="8">
        <f t="shared" si="42"/>
        <v>0.72</v>
      </c>
      <c r="R961" t="str">
        <f t="shared" si="43"/>
        <v>119</v>
      </c>
      <c r="S961" t="str">
        <f t="shared" si="44"/>
        <v>119/Not Specified</v>
      </c>
    </row>
    <row r="962" spans="1:19" x14ac:dyDescent="0.3">
      <c r="A962">
        <v>11961</v>
      </c>
      <c r="B962" s="7">
        <v>44700</v>
      </c>
      <c r="C962" t="s">
        <v>558</v>
      </c>
      <c r="D962" s="4" t="s">
        <v>30</v>
      </c>
      <c r="E962" s="2">
        <v>5</v>
      </c>
      <c r="F962" s="6">
        <v>24.92</v>
      </c>
      <c r="G962" s="6">
        <v>0.03</v>
      </c>
      <c r="H962" s="6">
        <v>120.86200000000001</v>
      </c>
      <c r="I962" s="6">
        <v>33.841360000000002</v>
      </c>
      <c r="J962" s="6">
        <v>87.020640000000014</v>
      </c>
      <c r="K962" s="5" t="s">
        <v>18</v>
      </c>
      <c r="L962" t="s">
        <v>31</v>
      </c>
      <c r="M962" t="s">
        <v>32</v>
      </c>
      <c r="N962" t="s">
        <v>25</v>
      </c>
      <c r="O962" t="s">
        <v>26</v>
      </c>
      <c r="P962" t="s">
        <v>22</v>
      </c>
      <c r="Q962" s="8">
        <f t="shared" ref="Q962:Q1025" si="45">J962/H962</f>
        <v>0.72000000000000008</v>
      </c>
      <c r="R962" t="str">
        <f t="shared" ref="R962:R1025" si="46">LEFT(A962,3)</f>
        <v>119</v>
      </c>
      <c r="S962" t="str">
        <f t="shared" ref="S962:S1025" si="47">CONCATENATE(R962,"/",D962)</f>
        <v>119/Low</v>
      </c>
    </row>
    <row r="963" spans="1:19" x14ac:dyDescent="0.3">
      <c r="A963">
        <v>11962</v>
      </c>
      <c r="B963" s="7">
        <v>44700</v>
      </c>
      <c r="C963" t="s">
        <v>668</v>
      </c>
      <c r="D963" s="4" t="s">
        <v>17</v>
      </c>
      <c r="E963" s="2">
        <v>13</v>
      </c>
      <c r="F963" s="6">
        <v>205.99</v>
      </c>
      <c r="G963" s="6">
        <v>0.01</v>
      </c>
      <c r="H963" s="6">
        <v>2651.0913</v>
      </c>
      <c r="I963" s="6">
        <v>530.21825999999999</v>
      </c>
      <c r="J963" s="6">
        <v>2120.8730399999999</v>
      </c>
      <c r="K963" s="5" t="s">
        <v>18</v>
      </c>
      <c r="L963" t="s">
        <v>31</v>
      </c>
      <c r="M963" t="s">
        <v>20</v>
      </c>
      <c r="N963" t="s">
        <v>20</v>
      </c>
      <c r="O963" t="s">
        <v>21</v>
      </c>
      <c r="P963" t="s">
        <v>66</v>
      </c>
      <c r="Q963" s="8">
        <f t="shared" si="45"/>
        <v>0.79999999999999993</v>
      </c>
      <c r="R963" t="str">
        <f t="shared" si="46"/>
        <v>119</v>
      </c>
      <c r="S963" t="str">
        <f t="shared" si="47"/>
        <v>119/High</v>
      </c>
    </row>
    <row r="964" spans="1:19" x14ac:dyDescent="0.3">
      <c r="A964">
        <v>11963</v>
      </c>
      <c r="B964" s="7">
        <v>44700</v>
      </c>
      <c r="C964" t="s">
        <v>674</v>
      </c>
      <c r="D964" s="4" t="s">
        <v>30</v>
      </c>
      <c r="E964" s="2">
        <v>33</v>
      </c>
      <c r="F964" s="6">
        <v>304.99</v>
      </c>
      <c r="G964" s="6">
        <v>0.03</v>
      </c>
      <c r="H964" s="6">
        <v>9762.7299000000003</v>
      </c>
      <c r="I964" s="6">
        <v>2635.9370730000001</v>
      </c>
      <c r="J964" s="6">
        <v>7126.7928270000002</v>
      </c>
      <c r="K964" s="5" t="s">
        <v>28</v>
      </c>
      <c r="L964" t="s">
        <v>31</v>
      </c>
      <c r="M964" t="s">
        <v>43</v>
      </c>
      <c r="N964" t="s">
        <v>43</v>
      </c>
      <c r="O964" t="s">
        <v>21</v>
      </c>
      <c r="P964" t="s">
        <v>22</v>
      </c>
      <c r="Q964" s="8">
        <f t="shared" si="45"/>
        <v>0.73</v>
      </c>
      <c r="R964" t="str">
        <f t="shared" si="46"/>
        <v>119</v>
      </c>
      <c r="S964" t="str">
        <f t="shared" si="47"/>
        <v>119/Low</v>
      </c>
    </row>
    <row r="965" spans="1:19" x14ac:dyDescent="0.3">
      <c r="A965">
        <v>11964</v>
      </c>
      <c r="B965" s="7">
        <v>44700</v>
      </c>
      <c r="C965" t="s">
        <v>732</v>
      </c>
      <c r="D965" s="4" t="s">
        <v>41</v>
      </c>
      <c r="E965" s="2">
        <v>46</v>
      </c>
      <c r="F965" s="6">
        <v>90.97</v>
      </c>
      <c r="G965" s="6">
        <v>0.1</v>
      </c>
      <c r="H965" s="6">
        <v>3766.1579999999999</v>
      </c>
      <c r="I965" s="6">
        <v>941.53949999999998</v>
      </c>
      <c r="J965" s="6">
        <v>2824.6185</v>
      </c>
      <c r="K965" s="5" t="s">
        <v>57</v>
      </c>
      <c r="L965" t="s">
        <v>58</v>
      </c>
      <c r="M965" t="s">
        <v>24</v>
      </c>
      <c r="N965" t="s">
        <v>25</v>
      </c>
      <c r="O965" t="s">
        <v>21</v>
      </c>
      <c r="P965" t="s">
        <v>66</v>
      </c>
      <c r="Q965" s="8">
        <f t="shared" si="45"/>
        <v>0.75</v>
      </c>
      <c r="R965" t="str">
        <f t="shared" si="46"/>
        <v>119</v>
      </c>
      <c r="S965" t="str">
        <f t="shared" si="47"/>
        <v>119/Medium</v>
      </c>
    </row>
    <row r="966" spans="1:19" x14ac:dyDescent="0.3">
      <c r="A966">
        <v>11965</v>
      </c>
      <c r="B966" s="7">
        <v>44700</v>
      </c>
      <c r="C966" t="s">
        <v>750</v>
      </c>
      <c r="D966" s="4" t="s">
        <v>27</v>
      </c>
      <c r="E966" s="2">
        <v>10</v>
      </c>
      <c r="F966" s="6">
        <v>4.82</v>
      </c>
      <c r="G966" s="6">
        <v>0.01</v>
      </c>
      <c r="H966" s="6">
        <v>47.718000000000004</v>
      </c>
      <c r="I966" s="6">
        <v>9.0664200000000008</v>
      </c>
      <c r="J966" s="6">
        <v>38.651580000000003</v>
      </c>
      <c r="K966" s="5" t="s">
        <v>18</v>
      </c>
      <c r="L966" t="s">
        <v>80</v>
      </c>
      <c r="M966" t="s">
        <v>45</v>
      </c>
      <c r="N966" t="s">
        <v>35</v>
      </c>
      <c r="O966" t="s">
        <v>33</v>
      </c>
      <c r="P966" t="s">
        <v>62</v>
      </c>
      <c r="Q966" s="8">
        <f t="shared" si="45"/>
        <v>0.80999999999999994</v>
      </c>
      <c r="R966" t="str">
        <f t="shared" si="46"/>
        <v>119</v>
      </c>
      <c r="S966" t="str">
        <f t="shared" si="47"/>
        <v>119/Critical</v>
      </c>
    </row>
    <row r="967" spans="1:19" x14ac:dyDescent="0.3">
      <c r="A967">
        <v>11966</v>
      </c>
      <c r="B967" s="7">
        <v>44700</v>
      </c>
      <c r="C967" t="s">
        <v>816</v>
      </c>
      <c r="D967" s="4" t="s">
        <v>41</v>
      </c>
      <c r="E967" s="2">
        <v>10</v>
      </c>
      <c r="F967" s="6">
        <v>60.98</v>
      </c>
      <c r="G967" s="6">
        <v>0.09</v>
      </c>
      <c r="H967" s="6">
        <v>554.91800000000001</v>
      </c>
      <c r="I967" s="6">
        <v>99.885239999999996</v>
      </c>
      <c r="J967" s="6">
        <v>455.03276</v>
      </c>
      <c r="K967" s="5" t="s">
        <v>57</v>
      </c>
      <c r="L967" t="s">
        <v>58</v>
      </c>
      <c r="M967" t="s">
        <v>37</v>
      </c>
      <c r="N967" t="s">
        <v>38</v>
      </c>
      <c r="O967" t="s">
        <v>26</v>
      </c>
      <c r="P967" t="s">
        <v>62</v>
      </c>
      <c r="Q967" s="8">
        <f t="shared" si="45"/>
        <v>0.82</v>
      </c>
      <c r="R967" t="str">
        <f t="shared" si="46"/>
        <v>119</v>
      </c>
      <c r="S967" t="str">
        <f t="shared" si="47"/>
        <v>119/Medium</v>
      </c>
    </row>
    <row r="968" spans="1:19" x14ac:dyDescent="0.3">
      <c r="A968">
        <v>11967</v>
      </c>
      <c r="B968" s="7">
        <v>44700</v>
      </c>
      <c r="C968" t="s">
        <v>1013</v>
      </c>
      <c r="D968" t="s">
        <v>30</v>
      </c>
      <c r="E968" s="2">
        <v>37</v>
      </c>
      <c r="F968" s="6">
        <v>5.94</v>
      </c>
      <c r="G968" s="6">
        <v>0.01</v>
      </c>
      <c r="H968" s="6">
        <v>217.5822</v>
      </c>
      <c r="I968" s="6">
        <v>43.516440000000003</v>
      </c>
      <c r="J968" s="6">
        <v>174.06576000000001</v>
      </c>
      <c r="K968" t="s">
        <v>18</v>
      </c>
      <c r="L968" t="s">
        <v>31</v>
      </c>
      <c r="M968" t="s">
        <v>24</v>
      </c>
      <c r="N968" t="s">
        <v>25</v>
      </c>
      <c r="O968" t="s">
        <v>36</v>
      </c>
      <c r="P968" t="s">
        <v>22</v>
      </c>
      <c r="Q968" s="8">
        <f t="shared" si="45"/>
        <v>0.8</v>
      </c>
      <c r="R968" t="str">
        <f t="shared" si="46"/>
        <v>119</v>
      </c>
      <c r="S968" t="str">
        <f t="shared" si="47"/>
        <v>119/Low</v>
      </c>
    </row>
    <row r="969" spans="1:19" x14ac:dyDescent="0.3">
      <c r="A969">
        <v>11968</v>
      </c>
      <c r="B969" s="7">
        <v>44700</v>
      </c>
      <c r="C969" t="s">
        <v>1133</v>
      </c>
      <c r="D969" s="4" t="s">
        <v>41</v>
      </c>
      <c r="E969" s="2">
        <v>40</v>
      </c>
      <c r="F969" s="6">
        <v>6.48</v>
      </c>
      <c r="G969" s="6">
        <v>0.09</v>
      </c>
      <c r="H969" s="6">
        <v>235.87200000000004</v>
      </c>
      <c r="I969" s="6">
        <v>30.663360000000008</v>
      </c>
      <c r="J969" s="6">
        <v>205.20864000000003</v>
      </c>
      <c r="K969" s="5" t="s">
        <v>18</v>
      </c>
      <c r="L969" t="s">
        <v>31</v>
      </c>
      <c r="M969" t="s">
        <v>24</v>
      </c>
      <c r="N969" t="s">
        <v>25</v>
      </c>
      <c r="O969" t="s">
        <v>33</v>
      </c>
      <c r="P969" t="s">
        <v>22</v>
      </c>
      <c r="Q969" s="8">
        <f t="shared" si="45"/>
        <v>0.87</v>
      </c>
      <c r="R969" t="str">
        <f t="shared" si="46"/>
        <v>119</v>
      </c>
      <c r="S969" t="str">
        <f t="shared" si="47"/>
        <v>119/Medium</v>
      </c>
    </row>
    <row r="970" spans="1:19" x14ac:dyDescent="0.3">
      <c r="A970">
        <v>11969</v>
      </c>
      <c r="B970" s="7">
        <v>44700</v>
      </c>
      <c r="C970" t="s">
        <v>1220</v>
      </c>
      <c r="D970" s="4" t="s">
        <v>30</v>
      </c>
      <c r="E970" s="2">
        <v>18</v>
      </c>
      <c r="F970" s="6">
        <v>6.48</v>
      </c>
      <c r="G970" s="6">
        <v>0.04</v>
      </c>
      <c r="H970" s="6">
        <v>111.97440000000002</v>
      </c>
      <c r="I970" s="6">
        <v>17.915904000000001</v>
      </c>
      <c r="J970" s="6">
        <v>94.058496000000019</v>
      </c>
      <c r="K970" s="5" t="s">
        <v>28</v>
      </c>
      <c r="L970" t="s">
        <v>31</v>
      </c>
      <c r="M970" t="s">
        <v>48</v>
      </c>
      <c r="N970" t="s">
        <v>48</v>
      </c>
      <c r="O970" t="s">
        <v>21</v>
      </c>
      <c r="P970" t="s">
        <v>22</v>
      </c>
      <c r="Q970" s="8">
        <f t="shared" si="45"/>
        <v>0.84000000000000008</v>
      </c>
      <c r="R970" t="str">
        <f t="shared" si="46"/>
        <v>119</v>
      </c>
      <c r="S970" t="str">
        <f t="shared" si="47"/>
        <v>119/Low</v>
      </c>
    </row>
    <row r="971" spans="1:19" x14ac:dyDescent="0.3">
      <c r="A971">
        <v>11970</v>
      </c>
      <c r="B971" s="7">
        <v>44700</v>
      </c>
      <c r="C971" t="s">
        <v>1224</v>
      </c>
      <c r="D971" s="4" t="s">
        <v>27</v>
      </c>
      <c r="E971" s="2">
        <v>15</v>
      </c>
      <c r="F971" s="6">
        <v>6.48</v>
      </c>
      <c r="G971" s="6">
        <v>0.09</v>
      </c>
      <c r="H971" s="6">
        <v>88.452000000000012</v>
      </c>
      <c r="I971" s="6">
        <v>24.766560000000005</v>
      </c>
      <c r="J971" s="6">
        <v>63.685440000000007</v>
      </c>
      <c r="K971" s="5" t="s">
        <v>28</v>
      </c>
      <c r="L971" t="s">
        <v>31</v>
      </c>
      <c r="M971" t="s">
        <v>39</v>
      </c>
      <c r="N971" t="s">
        <v>38</v>
      </c>
      <c r="O971" t="s">
        <v>36</v>
      </c>
      <c r="P971" t="s">
        <v>22</v>
      </c>
      <c r="Q971" s="8">
        <f t="shared" si="45"/>
        <v>0.72</v>
      </c>
      <c r="R971" t="str">
        <f t="shared" si="46"/>
        <v>119</v>
      </c>
      <c r="S971" t="str">
        <f t="shared" si="47"/>
        <v>119/Critical</v>
      </c>
    </row>
    <row r="972" spans="1:19" x14ac:dyDescent="0.3">
      <c r="A972">
        <v>11928</v>
      </c>
      <c r="B972" s="7">
        <v>44699</v>
      </c>
      <c r="C972" t="s">
        <v>16</v>
      </c>
      <c r="D972" s="4" t="s">
        <v>27</v>
      </c>
      <c r="E972" s="2">
        <v>42</v>
      </c>
      <c r="F972" s="6">
        <v>3.71</v>
      </c>
      <c r="G972" s="6">
        <v>7.0000000000000007E-2</v>
      </c>
      <c r="H972" s="6">
        <v>144.9126</v>
      </c>
      <c r="I972" s="6">
        <v>33.329898</v>
      </c>
      <c r="J972" s="6">
        <v>111.582702</v>
      </c>
      <c r="K972" s="5" t="s">
        <v>28</v>
      </c>
      <c r="L972" t="s">
        <v>19</v>
      </c>
      <c r="M972" t="s">
        <v>20</v>
      </c>
      <c r="N972" t="s">
        <v>20</v>
      </c>
      <c r="O972" t="s">
        <v>21</v>
      </c>
      <c r="P972" t="s">
        <v>22</v>
      </c>
      <c r="Q972" s="8">
        <f t="shared" si="45"/>
        <v>0.77</v>
      </c>
      <c r="R972" t="str">
        <f t="shared" si="46"/>
        <v>119</v>
      </c>
      <c r="S972" t="str">
        <f t="shared" si="47"/>
        <v>119/Critical</v>
      </c>
    </row>
    <row r="973" spans="1:19" x14ac:dyDescent="0.3">
      <c r="A973">
        <v>11929</v>
      </c>
      <c r="B973" s="7">
        <v>44699</v>
      </c>
      <c r="C973" t="s">
        <v>102</v>
      </c>
      <c r="D973" s="4" t="s">
        <v>23</v>
      </c>
      <c r="E973" s="2">
        <v>11</v>
      </c>
      <c r="F973" s="6">
        <v>45.99</v>
      </c>
      <c r="G973" s="6">
        <v>7.0000000000000007E-2</v>
      </c>
      <c r="H973" s="6">
        <v>470.47770000000003</v>
      </c>
      <c r="I973" s="6">
        <v>98.800317000000007</v>
      </c>
      <c r="J973" s="6">
        <v>371.67738300000002</v>
      </c>
      <c r="K973" s="5" t="s">
        <v>18</v>
      </c>
      <c r="L973" t="s">
        <v>31</v>
      </c>
      <c r="M973" t="s">
        <v>49</v>
      </c>
      <c r="N973" t="s">
        <v>49</v>
      </c>
      <c r="O973" t="s">
        <v>33</v>
      </c>
      <c r="P973" t="s">
        <v>66</v>
      </c>
      <c r="Q973" s="8">
        <f t="shared" si="45"/>
        <v>0.79</v>
      </c>
      <c r="R973" t="str">
        <f t="shared" si="46"/>
        <v>119</v>
      </c>
      <c r="S973" t="str">
        <f t="shared" si="47"/>
        <v>119/Not Specified</v>
      </c>
    </row>
    <row r="974" spans="1:19" x14ac:dyDescent="0.3">
      <c r="A974">
        <v>11930</v>
      </c>
      <c r="B974" s="7">
        <v>44699</v>
      </c>
      <c r="C974" t="s">
        <v>107</v>
      </c>
      <c r="D974" s="4" t="s">
        <v>27</v>
      </c>
      <c r="E974" s="2">
        <v>46</v>
      </c>
      <c r="F974" s="6">
        <v>65.989999999999995</v>
      </c>
      <c r="G974" s="6">
        <v>0.1</v>
      </c>
      <c r="H974" s="6">
        <v>2731.9859999999999</v>
      </c>
      <c r="I974" s="6">
        <v>546.3972</v>
      </c>
      <c r="J974" s="6">
        <v>2185.5888</v>
      </c>
      <c r="K974" s="5" t="s">
        <v>18</v>
      </c>
      <c r="L974" t="s">
        <v>31</v>
      </c>
      <c r="M974" t="s">
        <v>32</v>
      </c>
      <c r="N974" t="s">
        <v>25</v>
      </c>
      <c r="O974" t="s">
        <v>33</v>
      </c>
      <c r="P974" t="s">
        <v>66</v>
      </c>
      <c r="Q974" s="8">
        <f t="shared" si="45"/>
        <v>0.8</v>
      </c>
      <c r="R974" t="str">
        <f t="shared" si="46"/>
        <v>119</v>
      </c>
      <c r="S974" t="str">
        <f t="shared" si="47"/>
        <v>119/Critical</v>
      </c>
    </row>
    <row r="975" spans="1:19" x14ac:dyDescent="0.3">
      <c r="A975">
        <v>11931</v>
      </c>
      <c r="B975" s="7">
        <v>44699</v>
      </c>
      <c r="C975" t="s">
        <v>130</v>
      </c>
      <c r="D975" s="4" t="s">
        <v>41</v>
      </c>
      <c r="E975" s="2">
        <v>3</v>
      </c>
      <c r="F975" s="6">
        <v>20.99</v>
      </c>
      <c r="G975" s="6">
        <v>0.01</v>
      </c>
      <c r="H975" s="6">
        <v>62.340299999999999</v>
      </c>
      <c r="I975" s="6">
        <v>10.597851</v>
      </c>
      <c r="J975" s="6">
        <v>51.742449000000001</v>
      </c>
      <c r="K975" s="5" t="s">
        <v>18</v>
      </c>
      <c r="L975" t="s">
        <v>19</v>
      </c>
      <c r="M975" t="s">
        <v>55</v>
      </c>
      <c r="N975" t="s">
        <v>55</v>
      </c>
      <c r="O975" t="s">
        <v>21</v>
      </c>
      <c r="P975" t="s">
        <v>66</v>
      </c>
      <c r="Q975" s="8">
        <f t="shared" si="45"/>
        <v>0.83000000000000007</v>
      </c>
      <c r="R975" t="str">
        <f t="shared" si="46"/>
        <v>119</v>
      </c>
      <c r="S975" t="str">
        <f t="shared" si="47"/>
        <v>119/Medium</v>
      </c>
    </row>
    <row r="976" spans="1:19" x14ac:dyDescent="0.3">
      <c r="A976">
        <v>11932</v>
      </c>
      <c r="B976" s="7">
        <v>44699</v>
      </c>
      <c r="C976" t="s">
        <v>216</v>
      </c>
      <c r="D976" s="4" t="s">
        <v>27</v>
      </c>
      <c r="E976" s="2">
        <v>11</v>
      </c>
      <c r="F976" s="6">
        <v>4.13</v>
      </c>
      <c r="G976" s="6">
        <v>0</v>
      </c>
      <c r="H976" s="6">
        <v>45.43</v>
      </c>
      <c r="I976" s="6">
        <v>9.5403000000000002</v>
      </c>
      <c r="J976" s="6">
        <v>35.889699999999998</v>
      </c>
      <c r="K976" s="5" t="s">
        <v>18</v>
      </c>
      <c r="L976" t="s">
        <v>31</v>
      </c>
      <c r="M976" t="s">
        <v>39</v>
      </c>
      <c r="N976" t="s">
        <v>38</v>
      </c>
      <c r="O976" t="s">
        <v>33</v>
      </c>
      <c r="P976" t="s">
        <v>22</v>
      </c>
      <c r="Q976" s="8">
        <f t="shared" si="45"/>
        <v>0.78999999999999992</v>
      </c>
      <c r="R976" t="str">
        <f t="shared" si="46"/>
        <v>119</v>
      </c>
      <c r="S976" t="str">
        <f t="shared" si="47"/>
        <v>119/Critical</v>
      </c>
    </row>
    <row r="977" spans="1:19" x14ac:dyDescent="0.3">
      <c r="A977">
        <v>11933</v>
      </c>
      <c r="B977" s="7">
        <v>44699</v>
      </c>
      <c r="C977" t="s">
        <v>296</v>
      </c>
      <c r="D977" s="4" t="s">
        <v>17</v>
      </c>
      <c r="E977" s="2">
        <v>39</v>
      </c>
      <c r="F977" s="6">
        <v>7.99</v>
      </c>
      <c r="G977" s="6">
        <v>0.04</v>
      </c>
      <c r="H977" s="6">
        <v>299.1456</v>
      </c>
      <c r="I977" s="6">
        <v>32.906016000000001</v>
      </c>
      <c r="J977" s="6">
        <v>266.23958399999998</v>
      </c>
      <c r="K977" s="5" t="s">
        <v>28</v>
      </c>
      <c r="L977" t="s">
        <v>65</v>
      </c>
      <c r="M977" t="s">
        <v>20</v>
      </c>
      <c r="N977" t="s">
        <v>20</v>
      </c>
      <c r="O977" t="s">
        <v>33</v>
      </c>
      <c r="P977" t="s">
        <v>66</v>
      </c>
      <c r="Q977" s="8">
        <f t="shared" si="45"/>
        <v>0.8899999999999999</v>
      </c>
      <c r="R977" t="str">
        <f t="shared" si="46"/>
        <v>119</v>
      </c>
      <c r="S977" t="str">
        <f t="shared" si="47"/>
        <v>119/High</v>
      </c>
    </row>
    <row r="978" spans="1:19" x14ac:dyDescent="0.3">
      <c r="A978">
        <v>11934</v>
      </c>
      <c r="B978" s="7">
        <v>44699</v>
      </c>
      <c r="C978" t="s">
        <v>369</v>
      </c>
      <c r="D978" s="4" t="s">
        <v>41</v>
      </c>
      <c r="E978" s="2">
        <v>49</v>
      </c>
      <c r="F978" s="6">
        <v>550.98</v>
      </c>
      <c r="G978" s="6">
        <v>0.08</v>
      </c>
      <c r="H978" s="6">
        <v>24838.178400000001</v>
      </c>
      <c r="I978" s="6">
        <v>4967.6356800000003</v>
      </c>
      <c r="J978" s="6">
        <v>19870.542720000001</v>
      </c>
      <c r="K978" s="5" t="s">
        <v>57</v>
      </c>
      <c r="L978" t="s">
        <v>201</v>
      </c>
      <c r="M978" t="s">
        <v>24</v>
      </c>
      <c r="N978" t="s">
        <v>25</v>
      </c>
      <c r="O978" t="s">
        <v>21</v>
      </c>
      <c r="P978" t="s">
        <v>62</v>
      </c>
      <c r="Q978" s="8">
        <f t="shared" si="45"/>
        <v>0.8</v>
      </c>
      <c r="R978" t="str">
        <f t="shared" si="46"/>
        <v>119</v>
      </c>
      <c r="S978" t="str">
        <f t="shared" si="47"/>
        <v>119/Medium</v>
      </c>
    </row>
    <row r="979" spans="1:19" x14ac:dyDescent="0.3">
      <c r="A979">
        <v>11935</v>
      </c>
      <c r="B979" s="7">
        <v>44699</v>
      </c>
      <c r="C979" t="s">
        <v>420</v>
      </c>
      <c r="D979" s="4" t="s">
        <v>27</v>
      </c>
      <c r="E979" s="2">
        <v>42</v>
      </c>
      <c r="F979" s="6">
        <v>4.9800000000000004</v>
      </c>
      <c r="G979" s="6">
        <v>0</v>
      </c>
      <c r="H979" s="6">
        <v>209.16000000000003</v>
      </c>
      <c r="I979" s="6">
        <v>31.374000000000006</v>
      </c>
      <c r="J979" s="6">
        <v>177.78600000000003</v>
      </c>
      <c r="K979" s="5" t="s">
        <v>28</v>
      </c>
      <c r="L979" t="s">
        <v>80</v>
      </c>
      <c r="M979" t="s">
        <v>20</v>
      </c>
      <c r="N979" t="s">
        <v>20</v>
      </c>
      <c r="O979" t="s">
        <v>33</v>
      </c>
      <c r="P979" t="s">
        <v>66</v>
      </c>
      <c r="Q979" s="8">
        <f t="shared" si="45"/>
        <v>0.85000000000000009</v>
      </c>
      <c r="R979" t="str">
        <f t="shared" si="46"/>
        <v>119</v>
      </c>
      <c r="S979" t="str">
        <f t="shared" si="47"/>
        <v>119/Critical</v>
      </c>
    </row>
    <row r="980" spans="1:19" x14ac:dyDescent="0.3">
      <c r="A980">
        <v>11936</v>
      </c>
      <c r="B980" s="7">
        <v>44699</v>
      </c>
      <c r="C980" t="s">
        <v>545</v>
      </c>
      <c r="D980" s="4" t="s">
        <v>17</v>
      </c>
      <c r="E980" s="2">
        <v>31</v>
      </c>
      <c r="F980" s="6">
        <v>14.27</v>
      </c>
      <c r="G980" s="6">
        <v>0.1</v>
      </c>
      <c r="H980" s="6">
        <v>398.13300000000004</v>
      </c>
      <c r="I980" s="6">
        <v>55.738620000000012</v>
      </c>
      <c r="J980" s="6">
        <v>342.39438000000001</v>
      </c>
      <c r="K980" s="5" t="s">
        <v>28</v>
      </c>
      <c r="L980" t="s">
        <v>31</v>
      </c>
      <c r="M980" t="s">
        <v>20</v>
      </c>
      <c r="N980" t="s">
        <v>20</v>
      </c>
      <c r="O980" t="s">
        <v>36</v>
      </c>
      <c r="P980" t="s">
        <v>22</v>
      </c>
      <c r="Q980" s="8">
        <f t="shared" si="45"/>
        <v>0.86</v>
      </c>
      <c r="R980" t="str">
        <f t="shared" si="46"/>
        <v>119</v>
      </c>
      <c r="S980" t="str">
        <f t="shared" si="47"/>
        <v>119/High</v>
      </c>
    </row>
    <row r="981" spans="1:19" x14ac:dyDescent="0.3">
      <c r="A981">
        <v>11937</v>
      </c>
      <c r="B981" s="7">
        <v>44699</v>
      </c>
      <c r="C981" t="s">
        <v>558</v>
      </c>
      <c r="D981" s="4" t="s">
        <v>30</v>
      </c>
      <c r="E981" s="2">
        <v>2</v>
      </c>
      <c r="F981" s="6">
        <v>24.92</v>
      </c>
      <c r="G981" s="6">
        <v>0</v>
      </c>
      <c r="H981" s="6">
        <v>49.84</v>
      </c>
      <c r="I981" s="6">
        <v>11.463200000000002</v>
      </c>
      <c r="J981" s="6">
        <v>38.376800000000003</v>
      </c>
      <c r="K981" s="5" t="s">
        <v>18</v>
      </c>
      <c r="L981" t="s">
        <v>31</v>
      </c>
      <c r="M981" t="s">
        <v>39</v>
      </c>
      <c r="N981" t="s">
        <v>38</v>
      </c>
      <c r="O981" t="s">
        <v>26</v>
      </c>
      <c r="P981" t="s">
        <v>22</v>
      </c>
      <c r="Q981" s="8">
        <f t="shared" si="45"/>
        <v>0.77</v>
      </c>
      <c r="R981" t="str">
        <f t="shared" si="46"/>
        <v>119</v>
      </c>
      <c r="S981" t="str">
        <f t="shared" si="47"/>
        <v>119/Low</v>
      </c>
    </row>
    <row r="982" spans="1:19" x14ac:dyDescent="0.3">
      <c r="A982">
        <v>11938</v>
      </c>
      <c r="B982" s="7">
        <v>44699</v>
      </c>
      <c r="C982" t="s">
        <v>591</v>
      </c>
      <c r="D982" s="4" t="s">
        <v>27</v>
      </c>
      <c r="E982" s="2">
        <v>43</v>
      </c>
      <c r="F982" s="6">
        <v>300.97000000000003</v>
      </c>
      <c r="G982" s="6">
        <v>0.08</v>
      </c>
      <c r="H982" s="6">
        <v>11906.373200000002</v>
      </c>
      <c r="I982" s="6">
        <v>2143.1471760000004</v>
      </c>
      <c r="J982" s="6">
        <v>9763.2260240000014</v>
      </c>
      <c r="K982" s="5" t="s">
        <v>18</v>
      </c>
      <c r="L982" t="s">
        <v>31</v>
      </c>
      <c r="M982" t="s">
        <v>49</v>
      </c>
      <c r="N982" t="s">
        <v>49</v>
      </c>
      <c r="O982" t="s">
        <v>21</v>
      </c>
      <c r="P982" t="s">
        <v>66</v>
      </c>
      <c r="Q982" s="8">
        <f t="shared" si="45"/>
        <v>0.82</v>
      </c>
      <c r="R982" t="str">
        <f t="shared" si="46"/>
        <v>119</v>
      </c>
      <c r="S982" t="str">
        <f t="shared" si="47"/>
        <v>119/Critical</v>
      </c>
    </row>
    <row r="983" spans="1:19" x14ac:dyDescent="0.3">
      <c r="A983">
        <v>11939</v>
      </c>
      <c r="B983" s="7">
        <v>44699</v>
      </c>
      <c r="C983" t="s">
        <v>591</v>
      </c>
      <c r="D983" s="4" t="s">
        <v>23</v>
      </c>
      <c r="E983" s="2">
        <v>6</v>
      </c>
      <c r="F983" s="6">
        <v>300.97000000000003</v>
      </c>
      <c r="G983" s="6">
        <v>0.04</v>
      </c>
      <c r="H983" s="6">
        <v>1733.5872000000002</v>
      </c>
      <c r="I983" s="6">
        <v>346.71744000000007</v>
      </c>
      <c r="J983" s="6">
        <v>1386.86976</v>
      </c>
      <c r="K983" s="5" t="s">
        <v>18</v>
      </c>
      <c r="L983" t="s">
        <v>31</v>
      </c>
      <c r="M983" t="s">
        <v>20</v>
      </c>
      <c r="N983" t="s">
        <v>20</v>
      </c>
      <c r="O983" t="s">
        <v>36</v>
      </c>
      <c r="P983" t="s">
        <v>66</v>
      </c>
      <c r="Q983" s="8">
        <f t="shared" si="45"/>
        <v>0.79999999999999993</v>
      </c>
      <c r="R983" t="str">
        <f t="shared" si="46"/>
        <v>119</v>
      </c>
      <c r="S983" t="str">
        <f t="shared" si="47"/>
        <v>119/Not Specified</v>
      </c>
    </row>
    <row r="984" spans="1:19" x14ac:dyDescent="0.3">
      <c r="A984">
        <v>11940</v>
      </c>
      <c r="B984" s="7">
        <v>44699</v>
      </c>
      <c r="C984" t="s">
        <v>630</v>
      </c>
      <c r="D984" s="4" t="s">
        <v>41</v>
      </c>
      <c r="E984" s="2">
        <v>48</v>
      </c>
      <c r="F984" s="6">
        <v>243.98</v>
      </c>
      <c r="G984" s="6">
        <v>0.04</v>
      </c>
      <c r="H984" s="6">
        <v>11242.598399999999</v>
      </c>
      <c r="I984" s="6">
        <v>1798.8157439999998</v>
      </c>
      <c r="J984" s="6">
        <v>9443.7826559999994</v>
      </c>
      <c r="K984" s="5" t="s">
        <v>57</v>
      </c>
      <c r="L984" t="s">
        <v>58</v>
      </c>
      <c r="M984" t="s">
        <v>34</v>
      </c>
      <c r="N984" t="s">
        <v>35</v>
      </c>
      <c r="O984" t="s">
        <v>33</v>
      </c>
      <c r="P984" t="s">
        <v>62</v>
      </c>
      <c r="Q984" s="8">
        <f t="shared" si="45"/>
        <v>0.84000000000000008</v>
      </c>
      <c r="R984" t="str">
        <f t="shared" si="46"/>
        <v>119</v>
      </c>
      <c r="S984" t="str">
        <f t="shared" si="47"/>
        <v>119/Medium</v>
      </c>
    </row>
    <row r="985" spans="1:19" x14ac:dyDescent="0.3">
      <c r="A985">
        <v>11941</v>
      </c>
      <c r="B985" s="7">
        <v>44699</v>
      </c>
      <c r="C985" t="s">
        <v>772</v>
      </c>
      <c r="D985" s="4" t="s">
        <v>30</v>
      </c>
      <c r="E985" s="2">
        <v>16</v>
      </c>
      <c r="F985" s="6">
        <v>33.94</v>
      </c>
      <c r="G985" s="6">
        <v>0.1</v>
      </c>
      <c r="H985" s="6">
        <v>488.73599999999999</v>
      </c>
      <c r="I985" s="6">
        <v>97.747199999999992</v>
      </c>
      <c r="J985" s="6">
        <v>390.98879999999997</v>
      </c>
      <c r="K985" s="5" t="s">
        <v>57</v>
      </c>
      <c r="L985" t="s">
        <v>58</v>
      </c>
      <c r="M985" t="s">
        <v>20</v>
      </c>
      <c r="N985" t="s">
        <v>20</v>
      </c>
      <c r="O985" t="s">
        <v>26</v>
      </c>
      <c r="P985" t="s">
        <v>62</v>
      </c>
      <c r="Q985" s="8">
        <f t="shared" si="45"/>
        <v>0.79999999999999993</v>
      </c>
      <c r="R985" t="str">
        <f t="shared" si="46"/>
        <v>119</v>
      </c>
      <c r="S985" t="str">
        <f t="shared" si="47"/>
        <v>119/Low</v>
      </c>
    </row>
    <row r="986" spans="1:19" x14ac:dyDescent="0.3">
      <c r="A986">
        <v>11942</v>
      </c>
      <c r="B986" s="7">
        <v>44699</v>
      </c>
      <c r="C986" t="s">
        <v>820</v>
      </c>
      <c r="D986" s="4" t="s">
        <v>17</v>
      </c>
      <c r="E986" s="2">
        <v>31</v>
      </c>
      <c r="F986" s="6">
        <v>14.34</v>
      </c>
      <c r="G986" s="6">
        <v>0.05</v>
      </c>
      <c r="H986" s="6">
        <v>422.31299999999999</v>
      </c>
      <c r="I986" s="6">
        <v>105.57824999999998</v>
      </c>
      <c r="J986" s="6">
        <v>316.73475000000002</v>
      </c>
      <c r="K986" s="5" t="s">
        <v>18</v>
      </c>
      <c r="L986" t="s">
        <v>80</v>
      </c>
      <c r="M986" t="s">
        <v>49</v>
      </c>
      <c r="N986" t="s">
        <v>49</v>
      </c>
      <c r="O986" t="s">
        <v>33</v>
      </c>
      <c r="P986" t="s">
        <v>62</v>
      </c>
      <c r="Q986" s="8">
        <f t="shared" si="45"/>
        <v>0.75000000000000011</v>
      </c>
      <c r="R986" t="str">
        <f t="shared" si="46"/>
        <v>119</v>
      </c>
      <c r="S986" t="str">
        <f t="shared" si="47"/>
        <v>119/High</v>
      </c>
    </row>
    <row r="987" spans="1:19" x14ac:dyDescent="0.3">
      <c r="A987">
        <v>11943</v>
      </c>
      <c r="B987" s="7">
        <v>44699</v>
      </c>
      <c r="C987" t="s">
        <v>836</v>
      </c>
      <c r="D987" s="4" t="s">
        <v>27</v>
      </c>
      <c r="E987" s="2">
        <v>12</v>
      </c>
      <c r="F987" s="6">
        <v>1360.14</v>
      </c>
      <c r="G987" s="6">
        <v>0.02</v>
      </c>
      <c r="H987" s="6">
        <v>15995.2464</v>
      </c>
      <c r="I987" s="6">
        <v>4798.5739199999998</v>
      </c>
      <c r="J987" s="6">
        <v>11196.672480000001</v>
      </c>
      <c r="K987" s="5" t="s">
        <v>57</v>
      </c>
      <c r="L987" t="s">
        <v>58</v>
      </c>
      <c r="M987" t="s">
        <v>32</v>
      </c>
      <c r="N987" t="s">
        <v>25</v>
      </c>
      <c r="O987" t="s">
        <v>26</v>
      </c>
      <c r="P987" t="s">
        <v>66</v>
      </c>
      <c r="Q987" s="8">
        <f t="shared" si="45"/>
        <v>0.70000000000000007</v>
      </c>
      <c r="R987" t="str">
        <f t="shared" si="46"/>
        <v>119</v>
      </c>
      <c r="S987" t="str">
        <f t="shared" si="47"/>
        <v>119/Critical</v>
      </c>
    </row>
    <row r="988" spans="1:19" x14ac:dyDescent="0.3">
      <c r="A988">
        <v>11944</v>
      </c>
      <c r="B988" s="7">
        <v>44699</v>
      </c>
      <c r="C988" t="s">
        <v>887</v>
      </c>
      <c r="D988" s="4" t="s">
        <v>41</v>
      </c>
      <c r="E988" s="2">
        <v>30</v>
      </c>
      <c r="F988" s="6">
        <v>5.84</v>
      </c>
      <c r="G988" s="6">
        <v>0.06</v>
      </c>
      <c r="H988" s="6">
        <v>164.68799999999999</v>
      </c>
      <c r="I988" s="6">
        <v>39.525119999999994</v>
      </c>
      <c r="J988" s="6">
        <v>125.16288</v>
      </c>
      <c r="K988" s="5" t="s">
        <v>18</v>
      </c>
      <c r="L988" t="s">
        <v>19</v>
      </c>
      <c r="M988" t="s">
        <v>49</v>
      </c>
      <c r="N988" t="s">
        <v>49</v>
      </c>
      <c r="O988" t="s">
        <v>21</v>
      </c>
      <c r="P988" t="s">
        <v>22</v>
      </c>
      <c r="Q988" s="8">
        <f t="shared" si="45"/>
        <v>0.76</v>
      </c>
      <c r="R988" t="str">
        <f t="shared" si="46"/>
        <v>119</v>
      </c>
      <c r="S988" t="str">
        <f t="shared" si="47"/>
        <v>119/Medium</v>
      </c>
    </row>
    <row r="989" spans="1:19" x14ac:dyDescent="0.3">
      <c r="A989">
        <v>11945</v>
      </c>
      <c r="B989" s="7">
        <v>44699</v>
      </c>
      <c r="C989" t="s">
        <v>887</v>
      </c>
      <c r="D989" s="4" t="s">
        <v>41</v>
      </c>
      <c r="E989" s="2">
        <v>1</v>
      </c>
      <c r="F989" s="6">
        <v>5.84</v>
      </c>
      <c r="G989" s="6">
        <v>0.08</v>
      </c>
      <c r="H989" s="6">
        <v>5.3727999999999998</v>
      </c>
      <c r="I989" s="6">
        <v>1.182016</v>
      </c>
      <c r="J989" s="6">
        <v>4.1907839999999998</v>
      </c>
      <c r="K989" s="5" t="s">
        <v>18</v>
      </c>
      <c r="L989" t="s">
        <v>19</v>
      </c>
      <c r="M989" t="s">
        <v>20</v>
      </c>
      <c r="N989" t="s">
        <v>20</v>
      </c>
      <c r="O989" t="s">
        <v>33</v>
      </c>
      <c r="P989" t="s">
        <v>22</v>
      </c>
      <c r="Q989" s="8">
        <f t="shared" si="45"/>
        <v>0.78</v>
      </c>
      <c r="R989" t="str">
        <f t="shared" si="46"/>
        <v>119</v>
      </c>
      <c r="S989" t="str">
        <f t="shared" si="47"/>
        <v>119/Medium</v>
      </c>
    </row>
    <row r="990" spans="1:19" x14ac:dyDescent="0.3">
      <c r="A990">
        <v>11946</v>
      </c>
      <c r="B990" s="7">
        <v>44699</v>
      </c>
      <c r="C990" t="s">
        <v>1005</v>
      </c>
      <c r="D990" s="4" t="s">
        <v>30</v>
      </c>
      <c r="E990" s="2">
        <v>29</v>
      </c>
      <c r="F990" s="6">
        <v>205.99</v>
      </c>
      <c r="G990" s="6">
        <v>0</v>
      </c>
      <c r="H990" s="6">
        <v>5973.71</v>
      </c>
      <c r="I990" s="6">
        <v>896.05649999999991</v>
      </c>
      <c r="J990" s="6">
        <v>5077.6535000000003</v>
      </c>
      <c r="K990" s="5" t="s">
        <v>18</v>
      </c>
      <c r="L990" t="s">
        <v>31</v>
      </c>
      <c r="M990" t="s">
        <v>37</v>
      </c>
      <c r="N990" t="s">
        <v>38</v>
      </c>
      <c r="O990" t="s">
        <v>36</v>
      </c>
      <c r="P990" t="s">
        <v>66</v>
      </c>
      <c r="Q990" s="8">
        <f t="shared" si="45"/>
        <v>0.85000000000000009</v>
      </c>
      <c r="R990" t="str">
        <f t="shared" si="46"/>
        <v>119</v>
      </c>
      <c r="S990" t="str">
        <f t="shared" si="47"/>
        <v>119/Low</v>
      </c>
    </row>
    <row r="991" spans="1:19" x14ac:dyDescent="0.3">
      <c r="A991">
        <v>11947</v>
      </c>
      <c r="B991" s="7">
        <v>44699</v>
      </c>
      <c r="C991" t="s">
        <v>1005</v>
      </c>
      <c r="D991" s="4" t="s">
        <v>30</v>
      </c>
      <c r="E991" s="2">
        <v>14</v>
      </c>
      <c r="F991" s="6">
        <v>205.99</v>
      </c>
      <c r="G991" s="6">
        <v>0.06</v>
      </c>
      <c r="H991" s="6">
        <v>2710.8283999999999</v>
      </c>
      <c r="I991" s="6">
        <v>596.382248</v>
      </c>
      <c r="J991" s="6">
        <v>2114.446152</v>
      </c>
      <c r="K991" s="5" t="s">
        <v>18</v>
      </c>
      <c r="L991" t="s">
        <v>31</v>
      </c>
      <c r="M991" t="s">
        <v>20</v>
      </c>
      <c r="N991" t="s">
        <v>20</v>
      </c>
      <c r="O991" t="s">
        <v>33</v>
      </c>
      <c r="P991" t="s">
        <v>66</v>
      </c>
      <c r="Q991" s="8">
        <f t="shared" si="45"/>
        <v>0.78</v>
      </c>
      <c r="R991" t="str">
        <f t="shared" si="46"/>
        <v>119</v>
      </c>
      <c r="S991" t="str">
        <f t="shared" si="47"/>
        <v>119/Low</v>
      </c>
    </row>
    <row r="992" spans="1:19" x14ac:dyDescent="0.3">
      <c r="A992">
        <v>11948</v>
      </c>
      <c r="B992" s="7">
        <v>44699</v>
      </c>
      <c r="C992" t="s">
        <v>1153</v>
      </c>
      <c r="D992" s="4" t="s">
        <v>27</v>
      </c>
      <c r="E992" s="2">
        <v>17</v>
      </c>
      <c r="F992" s="6">
        <v>6.68</v>
      </c>
      <c r="G992" s="6">
        <v>0.05</v>
      </c>
      <c r="H992" s="6">
        <v>107.88199999999999</v>
      </c>
      <c r="I992" s="6">
        <v>23.73404</v>
      </c>
      <c r="J992" s="6">
        <v>84.147959999999983</v>
      </c>
      <c r="K992" s="5" t="s">
        <v>18</v>
      </c>
      <c r="L992" t="s">
        <v>31</v>
      </c>
      <c r="M992" t="s">
        <v>32</v>
      </c>
      <c r="N992" t="s">
        <v>25</v>
      </c>
      <c r="O992" t="s">
        <v>33</v>
      </c>
      <c r="P992" t="s">
        <v>22</v>
      </c>
      <c r="Q992" s="8">
        <f t="shared" si="45"/>
        <v>0.77999999999999992</v>
      </c>
      <c r="R992" t="str">
        <f t="shared" si="46"/>
        <v>119</v>
      </c>
      <c r="S992" t="str">
        <f t="shared" si="47"/>
        <v>119/Critical</v>
      </c>
    </row>
    <row r="993" spans="1:19" x14ac:dyDescent="0.3">
      <c r="A993">
        <v>11949</v>
      </c>
      <c r="B993" s="7">
        <v>44699</v>
      </c>
      <c r="C993" t="s">
        <v>1193</v>
      </c>
      <c r="D993" t="s">
        <v>30</v>
      </c>
      <c r="E993" s="2">
        <v>12</v>
      </c>
      <c r="F993" s="6">
        <v>6.68</v>
      </c>
      <c r="G993" s="6">
        <v>0.08</v>
      </c>
      <c r="H993" s="6">
        <v>73.747200000000007</v>
      </c>
      <c r="I993" s="6">
        <v>18.436800000000002</v>
      </c>
      <c r="J993" s="6">
        <v>55.310400000000001</v>
      </c>
      <c r="K993" t="s">
        <v>18</v>
      </c>
      <c r="L993" t="s">
        <v>31</v>
      </c>
      <c r="M993" t="s">
        <v>32</v>
      </c>
      <c r="N993" t="s">
        <v>25</v>
      </c>
      <c r="O993" s="3" t="s">
        <v>26</v>
      </c>
      <c r="P993" t="s">
        <v>22</v>
      </c>
      <c r="Q993" s="8">
        <f t="shared" si="45"/>
        <v>0.75</v>
      </c>
      <c r="R993" t="str">
        <f t="shared" si="46"/>
        <v>119</v>
      </c>
      <c r="S993" t="str">
        <f t="shared" si="47"/>
        <v>119/Low</v>
      </c>
    </row>
    <row r="994" spans="1:19" x14ac:dyDescent="0.3">
      <c r="A994">
        <v>11950</v>
      </c>
      <c r="B994" s="7">
        <v>44699</v>
      </c>
      <c r="C994" t="s">
        <v>1221</v>
      </c>
      <c r="D994" s="4" t="s">
        <v>17</v>
      </c>
      <c r="E994" s="2">
        <v>33</v>
      </c>
      <c r="F994" s="6">
        <v>6.48</v>
      </c>
      <c r="G994" s="6">
        <v>0.09</v>
      </c>
      <c r="H994" s="6">
        <v>194.59440000000001</v>
      </c>
      <c r="I994" s="6">
        <v>48.648600000000009</v>
      </c>
      <c r="J994" s="6">
        <v>145.94579999999999</v>
      </c>
      <c r="K994" s="5" t="s">
        <v>18</v>
      </c>
      <c r="L994" t="s">
        <v>31</v>
      </c>
      <c r="M994" t="s">
        <v>32</v>
      </c>
      <c r="N994" t="s">
        <v>25</v>
      </c>
      <c r="O994" t="s">
        <v>21</v>
      </c>
      <c r="P994" t="s">
        <v>22</v>
      </c>
      <c r="Q994" s="8">
        <f t="shared" si="45"/>
        <v>0.74999999999999989</v>
      </c>
      <c r="R994" t="str">
        <f t="shared" si="46"/>
        <v>119</v>
      </c>
      <c r="S994" t="str">
        <f t="shared" si="47"/>
        <v>119/High</v>
      </c>
    </row>
    <row r="995" spans="1:19" x14ac:dyDescent="0.3">
      <c r="A995">
        <v>11951</v>
      </c>
      <c r="B995" s="7">
        <v>44699</v>
      </c>
      <c r="C995" t="s">
        <v>1224</v>
      </c>
      <c r="D995" s="4" t="s">
        <v>30</v>
      </c>
      <c r="E995" s="2">
        <v>36</v>
      </c>
      <c r="F995" s="6">
        <v>6.48</v>
      </c>
      <c r="G995" s="6">
        <v>0</v>
      </c>
      <c r="H995" s="6">
        <v>233.28000000000003</v>
      </c>
      <c r="I995" s="6">
        <v>39.657600000000009</v>
      </c>
      <c r="J995" s="6">
        <v>193.62240000000003</v>
      </c>
      <c r="K995" s="5" t="s">
        <v>18</v>
      </c>
      <c r="L995" t="s">
        <v>31</v>
      </c>
      <c r="M995" t="s">
        <v>32</v>
      </c>
      <c r="N995" t="s">
        <v>25</v>
      </c>
      <c r="O995" t="s">
        <v>21</v>
      </c>
      <c r="P995" t="s">
        <v>22</v>
      </c>
      <c r="Q995" s="8">
        <f t="shared" si="45"/>
        <v>0.83</v>
      </c>
      <c r="R995" t="str">
        <f t="shared" si="46"/>
        <v>119</v>
      </c>
      <c r="S995" t="str">
        <f t="shared" si="47"/>
        <v>119/Low</v>
      </c>
    </row>
    <row r="996" spans="1:19" x14ac:dyDescent="0.3">
      <c r="A996">
        <v>11909</v>
      </c>
      <c r="B996" s="7">
        <v>44698</v>
      </c>
      <c r="C996" t="s">
        <v>147</v>
      </c>
      <c r="D996" s="4" t="s">
        <v>27</v>
      </c>
      <c r="E996" s="2">
        <v>2</v>
      </c>
      <c r="F996" s="6">
        <v>85.99</v>
      </c>
      <c r="G996" s="6">
        <v>0.09</v>
      </c>
      <c r="H996" s="6">
        <v>156.5018</v>
      </c>
      <c r="I996" s="6">
        <v>18.780215999999999</v>
      </c>
      <c r="J996" s="6">
        <v>137.72158400000001</v>
      </c>
      <c r="K996" s="5" t="s">
        <v>18</v>
      </c>
      <c r="L996" t="s">
        <v>80</v>
      </c>
      <c r="M996" t="s">
        <v>32</v>
      </c>
      <c r="N996" t="s">
        <v>25</v>
      </c>
      <c r="O996" t="s">
        <v>26</v>
      </c>
      <c r="P996" t="s">
        <v>66</v>
      </c>
      <c r="Q996" s="8">
        <f t="shared" si="45"/>
        <v>0.88</v>
      </c>
      <c r="R996" t="str">
        <f t="shared" si="46"/>
        <v>119</v>
      </c>
      <c r="S996" t="str">
        <f t="shared" si="47"/>
        <v>119/Critical</v>
      </c>
    </row>
    <row r="997" spans="1:19" x14ac:dyDescent="0.3">
      <c r="A997">
        <v>11910</v>
      </c>
      <c r="B997" s="7">
        <v>44698</v>
      </c>
      <c r="C997" t="s">
        <v>150</v>
      </c>
      <c r="D997" s="4" t="s">
        <v>23</v>
      </c>
      <c r="E997" s="2">
        <v>23</v>
      </c>
      <c r="F997" s="6">
        <v>14.56</v>
      </c>
      <c r="G997" s="6">
        <v>7.0000000000000007E-2</v>
      </c>
      <c r="H997" s="6">
        <v>311.4384</v>
      </c>
      <c r="I997" s="6">
        <v>49.830143999999997</v>
      </c>
      <c r="J997" s="6">
        <v>261.60825599999998</v>
      </c>
      <c r="K997" s="5" t="s">
        <v>18</v>
      </c>
      <c r="L997" t="s">
        <v>31</v>
      </c>
      <c r="M997" t="s">
        <v>39</v>
      </c>
      <c r="N997" t="s">
        <v>38</v>
      </c>
      <c r="O997" t="s">
        <v>33</v>
      </c>
      <c r="P997" t="s">
        <v>22</v>
      </c>
      <c r="Q997" s="8">
        <f t="shared" si="45"/>
        <v>0.84</v>
      </c>
      <c r="R997" t="str">
        <f t="shared" si="46"/>
        <v>119</v>
      </c>
      <c r="S997" t="str">
        <f t="shared" si="47"/>
        <v>119/Not Specified</v>
      </c>
    </row>
    <row r="998" spans="1:19" x14ac:dyDescent="0.3">
      <c r="A998">
        <v>11911</v>
      </c>
      <c r="B998" s="7">
        <v>44698</v>
      </c>
      <c r="C998" t="s">
        <v>211</v>
      </c>
      <c r="D998" s="4" t="s">
        <v>17</v>
      </c>
      <c r="E998" s="2">
        <v>33</v>
      </c>
      <c r="F998" s="6">
        <v>240.98</v>
      </c>
      <c r="G998" s="6">
        <v>0.04</v>
      </c>
      <c r="H998" s="6">
        <v>7634.2463999999991</v>
      </c>
      <c r="I998" s="6">
        <v>2213.9314559999998</v>
      </c>
      <c r="J998" s="6">
        <v>5420.3149439999997</v>
      </c>
      <c r="K998" s="5" t="s">
        <v>57</v>
      </c>
      <c r="L998" t="s">
        <v>201</v>
      </c>
      <c r="M998" t="s">
        <v>20</v>
      </c>
      <c r="N998" t="s">
        <v>20</v>
      </c>
      <c r="O998" t="s">
        <v>36</v>
      </c>
      <c r="P998" t="s">
        <v>62</v>
      </c>
      <c r="Q998" s="8">
        <f t="shared" si="45"/>
        <v>0.71000000000000008</v>
      </c>
      <c r="R998" t="str">
        <f t="shared" si="46"/>
        <v>119</v>
      </c>
      <c r="S998" t="str">
        <f t="shared" si="47"/>
        <v>119/High</v>
      </c>
    </row>
    <row r="999" spans="1:19" x14ac:dyDescent="0.3">
      <c r="A999">
        <v>11912</v>
      </c>
      <c r="B999" s="7">
        <v>44698</v>
      </c>
      <c r="C999" t="s">
        <v>228</v>
      </c>
      <c r="D999" s="4" t="s">
        <v>27</v>
      </c>
      <c r="E999" s="2">
        <v>24</v>
      </c>
      <c r="F999" s="6">
        <v>2.88</v>
      </c>
      <c r="G999" s="6">
        <v>7.0000000000000007E-2</v>
      </c>
      <c r="H999" s="6">
        <v>64.281599999999997</v>
      </c>
      <c r="I999" s="6">
        <v>18.641663999999999</v>
      </c>
      <c r="J999" s="6">
        <v>45.639935999999999</v>
      </c>
      <c r="K999" s="5" t="s">
        <v>18</v>
      </c>
      <c r="L999" t="s">
        <v>31</v>
      </c>
      <c r="M999" t="s">
        <v>24</v>
      </c>
      <c r="N999" t="s">
        <v>25</v>
      </c>
      <c r="O999" t="s">
        <v>21</v>
      </c>
      <c r="P999" t="s">
        <v>22</v>
      </c>
      <c r="Q999" s="8">
        <f t="shared" si="45"/>
        <v>0.71</v>
      </c>
      <c r="R999" t="str">
        <f t="shared" si="46"/>
        <v>119</v>
      </c>
      <c r="S999" t="str">
        <f t="shared" si="47"/>
        <v>119/Critical</v>
      </c>
    </row>
    <row r="1000" spans="1:19" x14ac:dyDescent="0.3">
      <c r="A1000">
        <v>11913</v>
      </c>
      <c r="B1000" s="7">
        <v>44698</v>
      </c>
      <c r="C1000" t="s">
        <v>298</v>
      </c>
      <c r="D1000" s="4" t="s">
        <v>17</v>
      </c>
      <c r="E1000" s="2">
        <v>15</v>
      </c>
      <c r="F1000" s="6">
        <v>124.49</v>
      </c>
      <c r="G1000" s="6">
        <v>0.03</v>
      </c>
      <c r="H1000" s="6">
        <v>1811.3294999999998</v>
      </c>
      <c r="I1000" s="6">
        <v>398.49248999999998</v>
      </c>
      <c r="J1000" s="6">
        <v>1412.8370099999997</v>
      </c>
      <c r="K1000" s="5" t="s">
        <v>57</v>
      </c>
      <c r="L1000" t="s">
        <v>201</v>
      </c>
      <c r="M1000" t="s">
        <v>39</v>
      </c>
      <c r="N1000" t="s">
        <v>38</v>
      </c>
      <c r="O1000" t="s">
        <v>26</v>
      </c>
      <c r="P1000" t="s">
        <v>62</v>
      </c>
      <c r="Q1000" s="8">
        <f t="shared" si="45"/>
        <v>0.77999999999999992</v>
      </c>
      <c r="R1000" t="str">
        <f t="shared" si="46"/>
        <v>119</v>
      </c>
      <c r="S1000" t="str">
        <f t="shared" si="47"/>
        <v>119/High</v>
      </c>
    </row>
    <row r="1001" spans="1:19" x14ac:dyDescent="0.3">
      <c r="A1001">
        <v>11914</v>
      </c>
      <c r="B1001" s="7">
        <v>44698</v>
      </c>
      <c r="C1001" t="s">
        <v>324</v>
      </c>
      <c r="D1001" s="4" t="s">
        <v>41</v>
      </c>
      <c r="E1001" s="2">
        <v>38</v>
      </c>
      <c r="F1001" s="6">
        <v>22.99</v>
      </c>
      <c r="G1001" s="6">
        <v>0.06</v>
      </c>
      <c r="H1001" s="6">
        <v>821.2027999999998</v>
      </c>
      <c r="I1001" s="6">
        <v>147.81650399999998</v>
      </c>
      <c r="J1001" s="6">
        <v>673.38629599999979</v>
      </c>
      <c r="K1001" s="5" t="s">
        <v>18</v>
      </c>
      <c r="L1001" t="s">
        <v>80</v>
      </c>
      <c r="M1001" t="s">
        <v>47</v>
      </c>
      <c r="N1001" t="s">
        <v>35</v>
      </c>
      <c r="O1001" t="s">
        <v>21</v>
      </c>
      <c r="P1001" t="s">
        <v>22</v>
      </c>
      <c r="Q1001" s="8">
        <f t="shared" si="45"/>
        <v>0.82</v>
      </c>
      <c r="R1001" t="str">
        <f t="shared" si="46"/>
        <v>119</v>
      </c>
      <c r="S1001" t="str">
        <f t="shared" si="47"/>
        <v>119/Medium</v>
      </c>
    </row>
    <row r="1002" spans="1:19" x14ac:dyDescent="0.3">
      <c r="A1002">
        <v>11915</v>
      </c>
      <c r="B1002" s="7">
        <v>44698</v>
      </c>
      <c r="C1002" t="s">
        <v>332</v>
      </c>
      <c r="D1002" s="4" t="s">
        <v>17</v>
      </c>
      <c r="E1002" s="2">
        <v>20</v>
      </c>
      <c r="F1002" s="6">
        <v>400.98</v>
      </c>
      <c r="G1002" s="6">
        <v>0.09</v>
      </c>
      <c r="H1002" s="6">
        <v>7297.8360000000002</v>
      </c>
      <c r="I1002" s="6">
        <v>1386.5888399999999</v>
      </c>
      <c r="J1002" s="6">
        <v>5911.2471600000008</v>
      </c>
      <c r="K1002" s="5" t="s">
        <v>57</v>
      </c>
      <c r="L1002" t="s">
        <v>201</v>
      </c>
      <c r="M1002" t="s">
        <v>24</v>
      </c>
      <c r="N1002" t="s">
        <v>25</v>
      </c>
      <c r="O1002" t="s">
        <v>33</v>
      </c>
      <c r="P1002" t="s">
        <v>62</v>
      </c>
      <c r="Q1002" s="8">
        <f t="shared" si="45"/>
        <v>0.81</v>
      </c>
      <c r="R1002" t="str">
        <f t="shared" si="46"/>
        <v>119</v>
      </c>
      <c r="S1002" t="str">
        <f t="shared" si="47"/>
        <v>119/High</v>
      </c>
    </row>
    <row r="1003" spans="1:19" x14ac:dyDescent="0.3">
      <c r="A1003">
        <v>11916</v>
      </c>
      <c r="B1003" s="7">
        <v>44698</v>
      </c>
      <c r="C1003" t="s">
        <v>425</v>
      </c>
      <c r="D1003" s="4" t="s">
        <v>27</v>
      </c>
      <c r="E1003" s="2">
        <v>19</v>
      </c>
      <c r="F1003" s="6">
        <v>55.48</v>
      </c>
      <c r="G1003" s="6">
        <v>0.08</v>
      </c>
      <c r="H1003" s="6">
        <v>969.79039999999998</v>
      </c>
      <c r="I1003" s="6">
        <v>164.86436799999998</v>
      </c>
      <c r="J1003" s="6">
        <v>804.92603199999996</v>
      </c>
      <c r="K1003" s="5" t="s">
        <v>28</v>
      </c>
      <c r="L1003" t="s">
        <v>31</v>
      </c>
      <c r="M1003" t="s">
        <v>20</v>
      </c>
      <c r="N1003" t="s">
        <v>20</v>
      </c>
      <c r="O1003" t="s">
        <v>26</v>
      </c>
      <c r="P1003" t="s">
        <v>22</v>
      </c>
      <c r="Q1003" s="8">
        <f t="shared" si="45"/>
        <v>0.83</v>
      </c>
      <c r="R1003" t="str">
        <f t="shared" si="46"/>
        <v>119</v>
      </c>
      <c r="S1003" t="str">
        <f t="shared" si="47"/>
        <v>119/Critical</v>
      </c>
    </row>
    <row r="1004" spans="1:19" x14ac:dyDescent="0.3">
      <c r="A1004">
        <v>11917</v>
      </c>
      <c r="B1004" s="7">
        <v>44698</v>
      </c>
      <c r="C1004" t="s">
        <v>491</v>
      </c>
      <c r="D1004" s="4" t="s">
        <v>23</v>
      </c>
      <c r="E1004" s="2">
        <v>2</v>
      </c>
      <c r="F1004" s="6">
        <v>10.4</v>
      </c>
      <c r="G1004" s="6">
        <v>0</v>
      </c>
      <c r="H1004" s="6">
        <v>20.8</v>
      </c>
      <c r="I1004" s="6">
        <v>4.9920000000000009</v>
      </c>
      <c r="J1004" s="6">
        <v>15.808</v>
      </c>
      <c r="K1004" s="5" t="s">
        <v>18</v>
      </c>
      <c r="L1004" t="s">
        <v>80</v>
      </c>
      <c r="M1004" t="s">
        <v>24</v>
      </c>
      <c r="N1004" t="s">
        <v>25</v>
      </c>
      <c r="O1004" t="s">
        <v>33</v>
      </c>
      <c r="P1004" t="s">
        <v>62</v>
      </c>
      <c r="Q1004" s="8">
        <f t="shared" si="45"/>
        <v>0.76</v>
      </c>
      <c r="R1004" t="str">
        <f t="shared" si="46"/>
        <v>119</v>
      </c>
      <c r="S1004" t="str">
        <f t="shared" si="47"/>
        <v>119/Not Specified</v>
      </c>
    </row>
    <row r="1005" spans="1:19" x14ac:dyDescent="0.3">
      <c r="A1005">
        <v>11918</v>
      </c>
      <c r="B1005" s="7">
        <v>44698</v>
      </c>
      <c r="C1005" t="s">
        <v>492</v>
      </c>
      <c r="D1005" s="4" t="s">
        <v>23</v>
      </c>
      <c r="E1005" s="2">
        <v>35</v>
      </c>
      <c r="F1005" s="6">
        <v>30.73</v>
      </c>
      <c r="G1005" s="6">
        <v>0.02</v>
      </c>
      <c r="H1005" s="6">
        <v>1054.039</v>
      </c>
      <c r="I1005" s="6">
        <v>221.34818999999999</v>
      </c>
      <c r="J1005" s="6">
        <v>832.69081000000006</v>
      </c>
      <c r="K1005" s="5" t="s">
        <v>18</v>
      </c>
      <c r="L1005" t="s">
        <v>31</v>
      </c>
      <c r="M1005" t="s">
        <v>73</v>
      </c>
      <c r="N1005" t="s">
        <v>35</v>
      </c>
      <c r="O1005" t="s">
        <v>33</v>
      </c>
      <c r="P1005" t="s">
        <v>66</v>
      </c>
      <c r="Q1005" s="8">
        <f t="shared" si="45"/>
        <v>0.79</v>
      </c>
      <c r="R1005" t="str">
        <f t="shared" si="46"/>
        <v>119</v>
      </c>
      <c r="S1005" t="str">
        <f t="shared" si="47"/>
        <v>119/Not Specified</v>
      </c>
    </row>
    <row r="1006" spans="1:19" x14ac:dyDescent="0.3">
      <c r="A1006">
        <v>11919</v>
      </c>
      <c r="B1006" s="7">
        <v>44698</v>
      </c>
      <c r="C1006" t="s">
        <v>559</v>
      </c>
      <c r="D1006" s="4" t="s">
        <v>27</v>
      </c>
      <c r="E1006" s="2">
        <v>27</v>
      </c>
      <c r="F1006" s="6">
        <v>122.99</v>
      </c>
      <c r="G1006" s="6">
        <v>0.05</v>
      </c>
      <c r="H1006" s="6">
        <v>3154.6934999999999</v>
      </c>
      <c r="I1006" s="6">
        <v>441.65708999999993</v>
      </c>
      <c r="J1006" s="6">
        <v>2713.0364099999997</v>
      </c>
      <c r="K1006" s="5" t="s">
        <v>28</v>
      </c>
      <c r="L1006" t="s">
        <v>31</v>
      </c>
      <c r="M1006" t="s">
        <v>32</v>
      </c>
      <c r="N1006" t="s">
        <v>25</v>
      </c>
      <c r="O1006" t="s">
        <v>21</v>
      </c>
      <c r="P1006" t="s">
        <v>22</v>
      </c>
      <c r="Q1006" s="8">
        <f t="shared" si="45"/>
        <v>0.86</v>
      </c>
      <c r="R1006" t="str">
        <f t="shared" si="46"/>
        <v>119</v>
      </c>
      <c r="S1006" t="str">
        <f t="shared" si="47"/>
        <v>119/Critical</v>
      </c>
    </row>
    <row r="1007" spans="1:19" x14ac:dyDescent="0.3">
      <c r="A1007">
        <v>11920</v>
      </c>
      <c r="B1007" s="7">
        <v>44698</v>
      </c>
      <c r="C1007" t="s">
        <v>566</v>
      </c>
      <c r="D1007" s="4" t="s">
        <v>41</v>
      </c>
      <c r="E1007" s="2">
        <v>45</v>
      </c>
      <c r="F1007" s="6">
        <v>99.23</v>
      </c>
      <c r="G1007" s="6">
        <v>0.04</v>
      </c>
      <c r="H1007" s="6">
        <v>4286.7359999999999</v>
      </c>
      <c r="I1007" s="6">
        <v>857.34720000000004</v>
      </c>
      <c r="J1007" s="6">
        <v>3429.3887999999997</v>
      </c>
      <c r="K1007" s="5" t="s">
        <v>18</v>
      </c>
      <c r="L1007" t="s">
        <v>80</v>
      </c>
      <c r="M1007" t="s">
        <v>49</v>
      </c>
      <c r="N1007" t="s">
        <v>49</v>
      </c>
      <c r="O1007" t="s">
        <v>33</v>
      </c>
      <c r="P1007" t="s">
        <v>62</v>
      </c>
      <c r="Q1007" s="8">
        <f t="shared" si="45"/>
        <v>0.79999999999999993</v>
      </c>
      <c r="R1007" t="str">
        <f t="shared" si="46"/>
        <v>119</v>
      </c>
      <c r="S1007" t="str">
        <f t="shared" si="47"/>
        <v>119/Medium</v>
      </c>
    </row>
    <row r="1008" spans="1:19" x14ac:dyDescent="0.3">
      <c r="A1008">
        <v>11921</v>
      </c>
      <c r="B1008" s="7">
        <v>44698</v>
      </c>
      <c r="C1008" t="s">
        <v>717</v>
      </c>
      <c r="D1008" s="4" t="s">
        <v>23</v>
      </c>
      <c r="E1008" s="2">
        <v>38</v>
      </c>
      <c r="F1008" s="6">
        <v>40.479999999999997</v>
      </c>
      <c r="G1008" s="6">
        <v>0.03</v>
      </c>
      <c r="H1008" s="6">
        <v>1492.0927999999997</v>
      </c>
      <c r="I1008" s="6">
        <v>253.65577599999995</v>
      </c>
      <c r="J1008" s="6">
        <v>1238.4370239999998</v>
      </c>
      <c r="K1008" s="5" t="s">
        <v>18</v>
      </c>
      <c r="L1008" t="s">
        <v>31</v>
      </c>
      <c r="M1008" t="s">
        <v>20</v>
      </c>
      <c r="N1008" t="s">
        <v>20</v>
      </c>
      <c r="O1008" t="s">
        <v>21</v>
      </c>
      <c r="P1008" t="s">
        <v>66</v>
      </c>
      <c r="Q1008" s="8">
        <f t="shared" si="45"/>
        <v>0.83000000000000007</v>
      </c>
      <c r="R1008" t="str">
        <f t="shared" si="46"/>
        <v>119</v>
      </c>
      <c r="S1008" t="str">
        <f t="shared" si="47"/>
        <v>119/Not Specified</v>
      </c>
    </row>
    <row r="1009" spans="1:19" x14ac:dyDescent="0.3">
      <c r="A1009">
        <v>11922</v>
      </c>
      <c r="B1009" s="7">
        <v>44698</v>
      </c>
      <c r="C1009" t="s">
        <v>824</v>
      </c>
      <c r="D1009" s="4" t="s">
        <v>23</v>
      </c>
      <c r="E1009" s="2">
        <v>4</v>
      </c>
      <c r="F1009" s="6">
        <v>180.98</v>
      </c>
      <c r="G1009" s="6">
        <v>7.0000000000000007E-2</v>
      </c>
      <c r="H1009" s="6">
        <v>673.24559999999997</v>
      </c>
      <c r="I1009" s="6">
        <v>188.50876799999998</v>
      </c>
      <c r="J1009" s="6">
        <v>484.73683199999999</v>
      </c>
      <c r="K1009" s="5" t="s">
        <v>57</v>
      </c>
      <c r="L1009" t="s">
        <v>58</v>
      </c>
      <c r="M1009" t="s">
        <v>20</v>
      </c>
      <c r="N1009" t="s">
        <v>20</v>
      </c>
      <c r="O1009" t="s">
        <v>36</v>
      </c>
      <c r="P1009" t="s">
        <v>62</v>
      </c>
      <c r="Q1009" s="8">
        <f t="shared" si="45"/>
        <v>0.72</v>
      </c>
      <c r="R1009" t="str">
        <f t="shared" si="46"/>
        <v>119</v>
      </c>
      <c r="S1009" t="str">
        <f t="shared" si="47"/>
        <v>119/Not Specified</v>
      </c>
    </row>
    <row r="1010" spans="1:19" x14ac:dyDescent="0.3">
      <c r="A1010">
        <v>11923</v>
      </c>
      <c r="B1010" s="7">
        <v>44698</v>
      </c>
      <c r="C1010" t="s">
        <v>855</v>
      </c>
      <c r="D1010" t="s">
        <v>17</v>
      </c>
      <c r="E1010" s="2">
        <v>48</v>
      </c>
      <c r="F1010" s="6">
        <v>517.48</v>
      </c>
      <c r="G1010" s="6">
        <v>0.01</v>
      </c>
      <c r="H1010" s="6">
        <v>24590.649600000001</v>
      </c>
      <c r="I1010" s="6">
        <v>3688.59744</v>
      </c>
      <c r="J1010" s="6">
        <v>20902.052159999999</v>
      </c>
      <c r="K1010" t="s">
        <v>57</v>
      </c>
      <c r="L1010" t="s">
        <v>201</v>
      </c>
      <c r="M1010" t="s">
        <v>34</v>
      </c>
      <c r="N1010" t="s">
        <v>35</v>
      </c>
      <c r="O1010" s="3" t="s">
        <v>36</v>
      </c>
      <c r="P1010" t="s">
        <v>66</v>
      </c>
      <c r="Q1010" s="8">
        <f t="shared" si="45"/>
        <v>0.85</v>
      </c>
      <c r="R1010" t="str">
        <f t="shared" si="46"/>
        <v>119</v>
      </c>
      <c r="S1010" t="str">
        <f t="shared" si="47"/>
        <v>119/High</v>
      </c>
    </row>
    <row r="1011" spans="1:19" x14ac:dyDescent="0.3">
      <c r="A1011">
        <v>11924</v>
      </c>
      <c r="B1011" s="7">
        <v>44698</v>
      </c>
      <c r="C1011" t="s">
        <v>858</v>
      </c>
      <c r="D1011" s="4" t="s">
        <v>27</v>
      </c>
      <c r="E1011" s="2">
        <v>27</v>
      </c>
      <c r="F1011" s="6">
        <v>11.58</v>
      </c>
      <c r="G1011" s="6">
        <v>0.01</v>
      </c>
      <c r="H1011" s="6">
        <v>309.53340000000003</v>
      </c>
      <c r="I1011" s="6">
        <v>58.811346</v>
      </c>
      <c r="J1011" s="6">
        <v>250.72205400000001</v>
      </c>
      <c r="K1011" s="5" t="s">
        <v>18</v>
      </c>
      <c r="L1011" t="s">
        <v>31</v>
      </c>
      <c r="M1011" t="s">
        <v>55</v>
      </c>
      <c r="N1011" t="s">
        <v>55</v>
      </c>
      <c r="O1011" t="s">
        <v>33</v>
      </c>
      <c r="P1011" t="s">
        <v>22</v>
      </c>
      <c r="Q1011" s="8">
        <f t="shared" si="45"/>
        <v>0.80999999999999994</v>
      </c>
      <c r="R1011" t="str">
        <f t="shared" si="46"/>
        <v>119</v>
      </c>
      <c r="S1011" t="str">
        <f t="shared" si="47"/>
        <v>119/Critical</v>
      </c>
    </row>
    <row r="1012" spans="1:19" x14ac:dyDescent="0.3">
      <c r="A1012">
        <v>11925</v>
      </c>
      <c r="B1012" s="7">
        <v>44698</v>
      </c>
      <c r="C1012" t="s">
        <v>915</v>
      </c>
      <c r="D1012" s="4" t="s">
        <v>41</v>
      </c>
      <c r="E1012" s="2">
        <v>26</v>
      </c>
      <c r="F1012" s="6">
        <v>95.99</v>
      </c>
      <c r="G1012" s="6">
        <v>0.01</v>
      </c>
      <c r="H1012" s="6">
        <v>2470.7825999999995</v>
      </c>
      <c r="I1012" s="6">
        <v>494.15651999999989</v>
      </c>
      <c r="J1012" s="6">
        <v>1976.6260799999995</v>
      </c>
      <c r="K1012" s="5" t="s">
        <v>18</v>
      </c>
      <c r="L1012" t="s">
        <v>91</v>
      </c>
      <c r="M1012" t="s">
        <v>45</v>
      </c>
      <c r="N1012" t="s">
        <v>35</v>
      </c>
      <c r="O1012" t="s">
        <v>33</v>
      </c>
      <c r="P1012" t="s">
        <v>22</v>
      </c>
      <c r="Q1012" s="8">
        <f t="shared" si="45"/>
        <v>0.79999999999999993</v>
      </c>
      <c r="R1012" t="str">
        <f t="shared" si="46"/>
        <v>119</v>
      </c>
      <c r="S1012" t="str">
        <f t="shared" si="47"/>
        <v>119/Medium</v>
      </c>
    </row>
    <row r="1013" spans="1:19" x14ac:dyDescent="0.3">
      <c r="A1013">
        <v>11926</v>
      </c>
      <c r="B1013" s="7">
        <v>44698</v>
      </c>
      <c r="C1013" t="s">
        <v>919</v>
      </c>
      <c r="D1013" s="4" t="s">
        <v>27</v>
      </c>
      <c r="E1013" s="2">
        <v>46</v>
      </c>
      <c r="F1013" s="6">
        <v>70.98</v>
      </c>
      <c r="G1013" s="6">
        <v>0.04</v>
      </c>
      <c r="H1013" s="6">
        <v>3134.4768000000004</v>
      </c>
      <c r="I1013" s="6">
        <v>720.929664</v>
      </c>
      <c r="J1013" s="6">
        <v>2413.5471360000001</v>
      </c>
      <c r="K1013" s="5" t="s">
        <v>57</v>
      </c>
      <c r="L1013" t="s">
        <v>201</v>
      </c>
      <c r="M1013" t="s">
        <v>24</v>
      </c>
      <c r="N1013" t="s">
        <v>25</v>
      </c>
      <c r="O1013" t="s">
        <v>21</v>
      </c>
      <c r="P1013" t="s">
        <v>62</v>
      </c>
      <c r="Q1013" s="8">
        <f t="shared" si="45"/>
        <v>0.76999999999999991</v>
      </c>
      <c r="R1013" t="str">
        <f t="shared" si="46"/>
        <v>119</v>
      </c>
      <c r="S1013" t="str">
        <f t="shared" si="47"/>
        <v>119/Critical</v>
      </c>
    </row>
    <row r="1014" spans="1:19" x14ac:dyDescent="0.3">
      <c r="A1014">
        <v>11927</v>
      </c>
      <c r="B1014" s="7">
        <v>44698</v>
      </c>
      <c r="C1014" t="s">
        <v>1029</v>
      </c>
      <c r="D1014" s="4" t="s">
        <v>17</v>
      </c>
      <c r="E1014" s="2">
        <v>12</v>
      </c>
      <c r="F1014" s="6">
        <v>40.98</v>
      </c>
      <c r="G1014" s="6">
        <v>0.01</v>
      </c>
      <c r="H1014" s="6">
        <v>486.8424</v>
      </c>
      <c r="I1014" s="6">
        <v>116.84217599999999</v>
      </c>
      <c r="J1014" s="6">
        <v>370.000224</v>
      </c>
      <c r="K1014" s="5" t="s">
        <v>18</v>
      </c>
      <c r="L1014" t="s">
        <v>31</v>
      </c>
      <c r="M1014" t="s">
        <v>37</v>
      </c>
      <c r="N1014" t="s">
        <v>38</v>
      </c>
      <c r="O1014" t="s">
        <v>21</v>
      </c>
      <c r="P1014" t="s">
        <v>66</v>
      </c>
      <c r="Q1014" s="8">
        <f t="shared" si="45"/>
        <v>0.76</v>
      </c>
      <c r="R1014" t="str">
        <f t="shared" si="46"/>
        <v>119</v>
      </c>
      <c r="S1014" t="str">
        <f t="shared" si="47"/>
        <v>119/High</v>
      </c>
    </row>
    <row r="1015" spans="1:19" x14ac:dyDescent="0.3">
      <c r="A1015">
        <v>11882</v>
      </c>
      <c r="B1015" s="7">
        <v>44697</v>
      </c>
      <c r="C1015" t="s">
        <v>112</v>
      </c>
      <c r="D1015" s="4" t="s">
        <v>30</v>
      </c>
      <c r="E1015" s="2">
        <v>31</v>
      </c>
      <c r="F1015" s="6">
        <v>115.99</v>
      </c>
      <c r="G1015" s="6">
        <v>0.05</v>
      </c>
      <c r="H1015" s="6">
        <v>3415.9054999999998</v>
      </c>
      <c r="I1015" s="6">
        <v>478.22676999999999</v>
      </c>
      <c r="J1015" s="6">
        <v>2937.6787299999996</v>
      </c>
      <c r="K1015" s="5" t="s">
        <v>18</v>
      </c>
      <c r="L1015" t="s">
        <v>31</v>
      </c>
      <c r="M1015" t="s">
        <v>20</v>
      </c>
      <c r="N1015" t="s">
        <v>20</v>
      </c>
      <c r="O1015" t="s">
        <v>21</v>
      </c>
      <c r="P1015" t="s">
        <v>66</v>
      </c>
      <c r="Q1015" s="8">
        <f t="shared" si="45"/>
        <v>0.85999999999999988</v>
      </c>
      <c r="R1015" t="str">
        <f t="shared" si="46"/>
        <v>118</v>
      </c>
      <c r="S1015" t="str">
        <f t="shared" si="47"/>
        <v>118/Low</v>
      </c>
    </row>
    <row r="1016" spans="1:19" x14ac:dyDescent="0.3">
      <c r="A1016">
        <v>11883</v>
      </c>
      <c r="B1016" s="7">
        <v>44697</v>
      </c>
      <c r="C1016" t="s">
        <v>120</v>
      </c>
      <c r="D1016" s="4" t="s">
        <v>17</v>
      </c>
      <c r="E1016" s="2">
        <v>38</v>
      </c>
      <c r="F1016" s="6">
        <v>115.99</v>
      </c>
      <c r="G1016" s="6">
        <v>0</v>
      </c>
      <c r="H1016" s="6">
        <v>4407.62</v>
      </c>
      <c r="I1016" s="6">
        <v>1278.2097999999999</v>
      </c>
      <c r="J1016" s="6">
        <v>3129.4102000000003</v>
      </c>
      <c r="K1016" s="5" t="s">
        <v>18</v>
      </c>
      <c r="L1016" t="s">
        <v>31</v>
      </c>
      <c r="M1016" t="s">
        <v>37</v>
      </c>
      <c r="N1016" t="s">
        <v>38</v>
      </c>
      <c r="O1016" t="s">
        <v>26</v>
      </c>
      <c r="P1016" t="s">
        <v>66</v>
      </c>
      <c r="Q1016" s="8">
        <f t="shared" si="45"/>
        <v>0.71000000000000008</v>
      </c>
      <c r="R1016" t="str">
        <f t="shared" si="46"/>
        <v>118</v>
      </c>
      <c r="S1016" t="str">
        <f t="shared" si="47"/>
        <v>118/High</v>
      </c>
    </row>
    <row r="1017" spans="1:19" x14ac:dyDescent="0.3">
      <c r="A1017">
        <v>11884</v>
      </c>
      <c r="B1017" s="7">
        <v>44697</v>
      </c>
      <c r="C1017" t="s">
        <v>169</v>
      </c>
      <c r="D1017" t="s">
        <v>30</v>
      </c>
      <c r="E1017" s="2">
        <v>22</v>
      </c>
      <c r="F1017" s="6">
        <v>15.73</v>
      </c>
      <c r="G1017" s="6">
        <v>0.08</v>
      </c>
      <c r="H1017" s="6">
        <v>318.37520000000001</v>
      </c>
      <c r="I1017" s="6">
        <v>89.145056000000011</v>
      </c>
      <c r="J1017" s="6">
        <v>229.230144</v>
      </c>
      <c r="K1017" t="s">
        <v>18</v>
      </c>
      <c r="L1017" t="s">
        <v>80</v>
      </c>
      <c r="M1017" t="s">
        <v>37</v>
      </c>
      <c r="N1017" t="s">
        <v>38</v>
      </c>
      <c r="O1017" s="3" t="s">
        <v>26</v>
      </c>
      <c r="P1017" t="s">
        <v>22</v>
      </c>
      <c r="Q1017" s="8">
        <f t="shared" si="45"/>
        <v>0.72</v>
      </c>
      <c r="R1017" t="str">
        <f t="shared" si="46"/>
        <v>118</v>
      </c>
      <c r="S1017" t="str">
        <f t="shared" si="47"/>
        <v>118/Low</v>
      </c>
    </row>
    <row r="1018" spans="1:19" x14ac:dyDescent="0.3">
      <c r="A1018">
        <v>11885</v>
      </c>
      <c r="B1018" s="7">
        <v>44697</v>
      </c>
      <c r="C1018" t="s">
        <v>293</v>
      </c>
      <c r="D1018" s="4" t="s">
        <v>41</v>
      </c>
      <c r="E1018" s="2">
        <v>4</v>
      </c>
      <c r="F1018" s="6">
        <v>27.48</v>
      </c>
      <c r="G1018" s="6">
        <v>0.08</v>
      </c>
      <c r="H1018" s="6">
        <v>101.1264</v>
      </c>
      <c r="I1018" s="6">
        <v>16.180223999999999</v>
      </c>
      <c r="J1018" s="6">
        <v>84.946176000000008</v>
      </c>
      <c r="K1018" s="5" t="s">
        <v>18</v>
      </c>
      <c r="L1018" t="s">
        <v>31</v>
      </c>
      <c r="M1018" t="s">
        <v>43</v>
      </c>
      <c r="N1018" t="s">
        <v>43</v>
      </c>
      <c r="O1018" t="s">
        <v>33</v>
      </c>
      <c r="P1018" t="s">
        <v>66</v>
      </c>
      <c r="Q1018" s="8">
        <f t="shared" si="45"/>
        <v>0.84000000000000008</v>
      </c>
      <c r="R1018" t="str">
        <f t="shared" si="46"/>
        <v>118</v>
      </c>
      <c r="S1018" t="str">
        <f t="shared" si="47"/>
        <v>118/Medium</v>
      </c>
    </row>
    <row r="1019" spans="1:19" x14ac:dyDescent="0.3">
      <c r="A1019">
        <v>11886</v>
      </c>
      <c r="B1019" s="7">
        <v>44697</v>
      </c>
      <c r="C1019" t="s">
        <v>354</v>
      </c>
      <c r="D1019" s="4" t="s">
        <v>41</v>
      </c>
      <c r="E1019" s="2">
        <v>38</v>
      </c>
      <c r="F1019" s="6">
        <v>199.99</v>
      </c>
      <c r="G1019" s="6">
        <v>0.04</v>
      </c>
      <c r="H1019" s="6">
        <v>7295.6352000000006</v>
      </c>
      <c r="I1019" s="6">
        <v>2042.7778559999999</v>
      </c>
      <c r="J1019" s="6">
        <v>5252.8573440000009</v>
      </c>
      <c r="K1019" s="5" t="s">
        <v>28</v>
      </c>
      <c r="L1019" t="s">
        <v>91</v>
      </c>
      <c r="M1019" t="s">
        <v>32</v>
      </c>
      <c r="N1019" t="s">
        <v>25</v>
      </c>
      <c r="O1019" t="s">
        <v>36</v>
      </c>
      <c r="P1019" t="s">
        <v>66</v>
      </c>
      <c r="Q1019" s="8">
        <f t="shared" si="45"/>
        <v>0.72000000000000008</v>
      </c>
      <c r="R1019" t="str">
        <f t="shared" si="46"/>
        <v>118</v>
      </c>
      <c r="S1019" t="str">
        <f t="shared" si="47"/>
        <v>118/Medium</v>
      </c>
    </row>
    <row r="1020" spans="1:19" x14ac:dyDescent="0.3">
      <c r="A1020">
        <v>11887</v>
      </c>
      <c r="B1020" s="7">
        <v>44697</v>
      </c>
      <c r="C1020" t="s">
        <v>399</v>
      </c>
      <c r="D1020" s="4" t="s">
        <v>23</v>
      </c>
      <c r="E1020" s="2">
        <v>46</v>
      </c>
      <c r="F1020" s="6">
        <v>15.42</v>
      </c>
      <c r="G1020" s="6">
        <v>0.06</v>
      </c>
      <c r="H1020" s="6">
        <v>666.76080000000002</v>
      </c>
      <c r="I1020" s="6">
        <v>66.676079999999999</v>
      </c>
      <c r="J1020" s="6">
        <v>600.08472000000006</v>
      </c>
      <c r="K1020" s="5" t="s">
        <v>18</v>
      </c>
      <c r="L1020" t="s">
        <v>31</v>
      </c>
      <c r="M1020" t="s">
        <v>45</v>
      </c>
      <c r="N1020" t="s">
        <v>35</v>
      </c>
      <c r="O1020" t="s">
        <v>33</v>
      </c>
      <c r="P1020" t="s">
        <v>22</v>
      </c>
      <c r="Q1020" s="8">
        <f t="shared" si="45"/>
        <v>0.9</v>
      </c>
      <c r="R1020" t="str">
        <f t="shared" si="46"/>
        <v>118</v>
      </c>
      <c r="S1020" t="str">
        <f t="shared" si="47"/>
        <v>118/Not Specified</v>
      </c>
    </row>
    <row r="1021" spans="1:19" x14ac:dyDescent="0.3">
      <c r="A1021">
        <v>11888</v>
      </c>
      <c r="B1021" s="7">
        <v>44697</v>
      </c>
      <c r="C1021" t="s">
        <v>466</v>
      </c>
      <c r="D1021" s="4" t="s">
        <v>27</v>
      </c>
      <c r="E1021" s="2">
        <v>42</v>
      </c>
      <c r="F1021" s="6">
        <v>194.3</v>
      </c>
      <c r="G1021" s="6">
        <v>0.03</v>
      </c>
      <c r="H1021" s="6">
        <v>7915.7820000000002</v>
      </c>
      <c r="I1021" s="6">
        <v>1108.20948</v>
      </c>
      <c r="J1021" s="6">
        <v>6807.5725199999997</v>
      </c>
      <c r="K1021" s="5" t="s">
        <v>18</v>
      </c>
      <c r="L1021" t="s">
        <v>91</v>
      </c>
      <c r="M1021" t="s">
        <v>24</v>
      </c>
      <c r="N1021" t="s">
        <v>25</v>
      </c>
      <c r="O1021" t="s">
        <v>33</v>
      </c>
      <c r="P1021" t="s">
        <v>62</v>
      </c>
      <c r="Q1021" s="8">
        <f t="shared" si="45"/>
        <v>0.86</v>
      </c>
      <c r="R1021" t="str">
        <f t="shared" si="46"/>
        <v>118</v>
      </c>
      <c r="S1021" t="str">
        <f t="shared" si="47"/>
        <v>118/Critical</v>
      </c>
    </row>
    <row r="1022" spans="1:19" x14ac:dyDescent="0.3">
      <c r="A1022">
        <v>11889</v>
      </c>
      <c r="B1022" s="7">
        <v>44697</v>
      </c>
      <c r="C1022" t="s">
        <v>517</v>
      </c>
      <c r="D1022" t="s">
        <v>17</v>
      </c>
      <c r="E1022" s="2">
        <v>48</v>
      </c>
      <c r="F1022" s="6">
        <v>95.43</v>
      </c>
      <c r="G1022" s="6">
        <v>0.03</v>
      </c>
      <c r="H1022" s="6">
        <v>4443.2208000000001</v>
      </c>
      <c r="I1022" s="6">
        <v>710.91532800000004</v>
      </c>
      <c r="J1022" s="6">
        <v>3732.305472</v>
      </c>
      <c r="K1022" t="s">
        <v>28</v>
      </c>
      <c r="L1022" t="s">
        <v>31</v>
      </c>
      <c r="M1022" t="s">
        <v>20</v>
      </c>
      <c r="N1022" t="s">
        <v>20</v>
      </c>
      <c r="O1022" s="3" t="s">
        <v>33</v>
      </c>
      <c r="P1022" t="s">
        <v>22</v>
      </c>
      <c r="Q1022" s="8">
        <f t="shared" si="45"/>
        <v>0.84</v>
      </c>
      <c r="R1022" t="str">
        <f t="shared" si="46"/>
        <v>118</v>
      </c>
      <c r="S1022" t="str">
        <f t="shared" si="47"/>
        <v>118/High</v>
      </c>
    </row>
    <row r="1023" spans="1:19" x14ac:dyDescent="0.3">
      <c r="A1023">
        <v>11890</v>
      </c>
      <c r="B1023" s="7">
        <v>44697</v>
      </c>
      <c r="C1023" t="s">
        <v>520</v>
      </c>
      <c r="D1023" s="4" t="s">
        <v>27</v>
      </c>
      <c r="E1023" s="2">
        <v>9</v>
      </c>
      <c r="F1023" s="6">
        <v>161.55000000000001</v>
      </c>
      <c r="G1023" s="6">
        <v>0.06</v>
      </c>
      <c r="H1023" s="6">
        <v>1366.713</v>
      </c>
      <c r="I1023" s="6">
        <v>246.00833999999998</v>
      </c>
      <c r="J1023" s="6">
        <v>1120.7046599999999</v>
      </c>
      <c r="K1023" s="5" t="s">
        <v>18</v>
      </c>
      <c r="L1023" t="s">
        <v>31</v>
      </c>
      <c r="M1023" t="s">
        <v>20</v>
      </c>
      <c r="N1023" t="s">
        <v>20</v>
      </c>
      <c r="O1023" t="s">
        <v>36</v>
      </c>
      <c r="P1023" t="s">
        <v>22</v>
      </c>
      <c r="Q1023" s="8">
        <f t="shared" si="45"/>
        <v>0.82</v>
      </c>
      <c r="R1023" t="str">
        <f t="shared" si="46"/>
        <v>118</v>
      </c>
      <c r="S1023" t="str">
        <f t="shared" si="47"/>
        <v>118/Critical</v>
      </c>
    </row>
    <row r="1024" spans="1:19" x14ac:dyDescent="0.3">
      <c r="A1024">
        <v>11891</v>
      </c>
      <c r="B1024" s="7">
        <v>44697</v>
      </c>
      <c r="C1024" t="s">
        <v>563</v>
      </c>
      <c r="D1024" s="4" t="s">
        <v>17</v>
      </c>
      <c r="E1024" s="2">
        <v>20</v>
      </c>
      <c r="F1024" s="6">
        <v>14.48</v>
      </c>
      <c r="G1024" s="6">
        <v>0.06</v>
      </c>
      <c r="H1024" s="6">
        <v>272.22399999999999</v>
      </c>
      <c r="I1024" s="6">
        <v>54.444799999999994</v>
      </c>
      <c r="J1024" s="6">
        <v>217.7792</v>
      </c>
      <c r="K1024" s="5" t="s">
        <v>18</v>
      </c>
      <c r="L1024" t="s">
        <v>31</v>
      </c>
      <c r="M1024" t="s">
        <v>24</v>
      </c>
      <c r="N1024" t="s">
        <v>25</v>
      </c>
      <c r="O1024" t="s">
        <v>21</v>
      </c>
      <c r="P1024" t="s">
        <v>22</v>
      </c>
      <c r="Q1024" s="8">
        <f t="shared" si="45"/>
        <v>0.8</v>
      </c>
      <c r="R1024" t="str">
        <f t="shared" si="46"/>
        <v>118</v>
      </c>
      <c r="S1024" t="str">
        <f t="shared" si="47"/>
        <v>118/High</v>
      </c>
    </row>
    <row r="1025" spans="1:19" x14ac:dyDescent="0.3">
      <c r="A1025">
        <v>11892</v>
      </c>
      <c r="B1025" s="7">
        <v>44697</v>
      </c>
      <c r="C1025" t="s">
        <v>583</v>
      </c>
      <c r="D1025" s="4" t="s">
        <v>41</v>
      </c>
      <c r="E1025" s="2">
        <v>25</v>
      </c>
      <c r="F1025" s="6">
        <v>89.99</v>
      </c>
      <c r="G1025" s="6">
        <v>0.09</v>
      </c>
      <c r="H1025" s="6">
        <v>2047.2725</v>
      </c>
      <c r="I1025" s="6">
        <v>307.09087500000004</v>
      </c>
      <c r="J1025" s="6">
        <v>1740.1816249999999</v>
      </c>
      <c r="K1025" s="5" t="s">
        <v>57</v>
      </c>
      <c r="L1025" t="s">
        <v>58</v>
      </c>
      <c r="M1025" t="s">
        <v>39</v>
      </c>
      <c r="N1025" t="s">
        <v>38</v>
      </c>
      <c r="O1025" t="s">
        <v>26</v>
      </c>
      <c r="P1025" t="s">
        <v>62</v>
      </c>
      <c r="Q1025" s="8">
        <f t="shared" si="45"/>
        <v>0.85</v>
      </c>
      <c r="R1025" t="str">
        <f t="shared" si="46"/>
        <v>118</v>
      </c>
      <c r="S1025" t="str">
        <f t="shared" si="47"/>
        <v>118/Medium</v>
      </c>
    </row>
    <row r="1026" spans="1:19" x14ac:dyDescent="0.3">
      <c r="A1026">
        <v>11893</v>
      </c>
      <c r="B1026" s="7">
        <v>44697</v>
      </c>
      <c r="C1026" t="s">
        <v>600</v>
      </c>
      <c r="D1026" s="4" t="s">
        <v>41</v>
      </c>
      <c r="E1026" s="2">
        <v>41</v>
      </c>
      <c r="F1026" s="6">
        <v>599.99</v>
      </c>
      <c r="G1026" s="6">
        <v>7.0000000000000007E-2</v>
      </c>
      <c r="H1026" s="6">
        <v>22877.618699999999</v>
      </c>
      <c r="I1026" s="6">
        <v>2745.3142440000001</v>
      </c>
      <c r="J1026" s="6">
        <v>20132.304455999998</v>
      </c>
      <c r="K1026" s="5" t="s">
        <v>28</v>
      </c>
      <c r="L1026" t="s">
        <v>91</v>
      </c>
      <c r="M1026" t="s">
        <v>20</v>
      </c>
      <c r="N1026" t="s">
        <v>20</v>
      </c>
      <c r="O1026" t="s">
        <v>21</v>
      </c>
      <c r="P1026" t="s">
        <v>66</v>
      </c>
      <c r="Q1026" s="8">
        <f t="shared" ref="Q1026:Q1089" si="48">J1026/H1026</f>
        <v>0.88</v>
      </c>
      <c r="R1026" t="str">
        <f t="shared" ref="R1026:R1089" si="49">LEFT(A1026,3)</f>
        <v>118</v>
      </c>
      <c r="S1026" t="str">
        <f t="shared" ref="S1026:S1089" si="50">CONCATENATE(R1026,"/",D1026)</f>
        <v>118/Medium</v>
      </c>
    </row>
    <row r="1027" spans="1:19" x14ac:dyDescent="0.3">
      <c r="A1027">
        <v>11894</v>
      </c>
      <c r="B1027" s="7">
        <v>44697</v>
      </c>
      <c r="C1027" t="s">
        <v>648</v>
      </c>
      <c r="D1027" s="4" t="s">
        <v>30</v>
      </c>
      <c r="E1027" s="2">
        <v>30</v>
      </c>
      <c r="F1027" s="6">
        <v>4.4800000000000004</v>
      </c>
      <c r="G1027" s="6">
        <v>0.06</v>
      </c>
      <c r="H1027" s="6">
        <v>126.336</v>
      </c>
      <c r="I1027" s="6">
        <v>21.477119999999999</v>
      </c>
      <c r="J1027" s="6">
        <v>104.85888</v>
      </c>
      <c r="K1027" s="5" t="s">
        <v>18</v>
      </c>
      <c r="L1027" t="s">
        <v>91</v>
      </c>
      <c r="M1027" t="s">
        <v>39</v>
      </c>
      <c r="N1027" t="s">
        <v>38</v>
      </c>
      <c r="O1027" t="s">
        <v>33</v>
      </c>
      <c r="P1027" t="s">
        <v>22</v>
      </c>
      <c r="Q1027" s="8">
        <f t="shared" si="48"/>
        <v>0.83</v>
      </c>
      <c r="R1027" t="str">
        <f t="shared" si="49"/>
        <v>118</v>
      </c>
      <c r="S1027" t="str">
        <f t="shared" si="50"/>
        <v>118/Low</v>
      </c>
    </row>
    <row r="1028" spans="1:19" x14ac:dyDescent="0.3">
      <c r="A1028">
        <v>11895</v>
      </c>
      <c r="B1028" s="7">
        <v>44697</v>
      </c>
      <c r="C1028" t="s">
        <v>695</v>
      </c>
      <c r="D1028" s="4" t="s">
        <v>23</v>
      </c>
      <c r="E1028" s="2">
        <v>39</v>
      </c>
      <c r="F1028" s="6">
        <v>8.4600000000000009</v>
      </c>
      <c r="G1028" s="6">
        <v>0.09</v>
      </c>
      <c r="H1028" s="6">
        <v>300.24540000000007</v>
      </c>
      <c r="I1028" s="6">
        <v>78.063804000000019</v>
      </c>
      <c r="J1028" s="6">
        <v>222.18159600000007</v>
      </c>
      <c r="K1028" s="5" t="s">
        <v>18</v>
      </c>
      <c r="L1028" t="s">
        <v>80</v>
      </c>
      <c r="M1028" t="s">
        <v>20</v>
      </c>
      <c r="N1028" t="s">
        <v>20</v>
      </c>
      <c r="O1028" t="s">
        <v>21</v>
      </c>
      <c r="P1028" t="s">
        <v>66</v>
      </c>
      <c r="Q1028" s="8">
        <f t="shared" si="48"/>
        <v>0.7400000000000001</v>
      </c>
      <c r="R1028" t="str">
        <f t="shared" si="49"/>
        <v>118</v>
      </c>
      <c r="S1028" t="str">
        <f t="shared" si="50"/>
        <v>118/Not Specified</v>
      </c>
    </row>
    <row r="1029" spans="1:19" x14ac:dyDescent="0.3">
      <c r="A1029">
        <v>11896</v>
      </c>
      <c r="B1029" s="7">
        <v>44697</v>
      </c>
      <c r="C1029" t="s">
        <v>820</v>
      </c>
      <c r="D1029" s="4" t="s">
        <v>30</v>
      </c>
      <c r="E1029" s="2">
        <v>14</v>
      </c>
      <c r="F1029" s="6">
        <v>14.34</v>
      </c>
      <c r="G1029" s="6">
        <v>0.02</v>
      </c>
      <c r="H1029" s="6">
        <v>196.7448</v>
      </c>
      <c r="I1029" s="6">
        <v>53.121095999999994</v>
      </c>
      <c r="J1029" s="6">
        <v>143.623704</v>
      </c>
      <c r="K1029" s="5" t="s">
        <v>18</v>
      </c>
      <c r="L1029" t="s">
        <v>80</v>
      </c>
      <c r="M1029" t="s">
        <v>24</v>
      </c>
      <c r="N1029" t="s">
        <v>25</v>
      </c>
      <c r="O1029" t="s">
        <v>36</v>
      </c>
      <c r="P1029" t="s">
        <v>62</v>
      </c>
      <c r="Q1029" s="8">
        <f t="shared" si="48"/>
        <v>0.73</v>
      </c>
      <c r="R1029" t="str">
        <f t="shared" si="49"/>
        <v>118</v>
      </c>
      <c r="S1029" t="str">
        <f t="shared" si="50"/>
        <v>118/Low</v>
      </c>
    </row>
    <row r="1030" spans="1:19" x14ac:dyDescent="0.3">
      <c r="A1030">
        <v>11897</v>
      </c>
      <c r="B1030" s="7">
        <v>44697</v>
      </c>
      <c r="C1030" t="s">
        <v>837</v>
      </c>
      <c r="D1030" s="4" t="s">
        <v>17</v>
      </c>
      <c r="E1030" s="2">
        <v>3</v>
      </c>
      <c r="F1030" s="6">
        <v>810.98</v>
      </c>
      <c r="G1030" s="6">
        <v>7.0000000000000007E-2</v>
      </c>
      <c r="H1030" s="6">
        <v>2262.6342</v>
      </c>
      <c r="I1030" s="6">
        <v>565.65854999999999</v>
      </c>
      <c r="J1030" s="6">
        <v>1696.9756499999999</v>
      </c>
      <c r="K1030" s="5" t="s">
        <v>57</v>
      </c>
      <c r="L1030" t="s">
        <v>58</v>
      </c>
      <c r="M1030" t="s">
        <v>43</v>
      </c>
      <c r="N1030" t="s">
        <v>43</v>
      </c>
      <c r="O1030" t="s">
        <v>33</v>
      </c>
      <c r="P1030" t="s">
        <v>66</v>
      </c>
      <c r="Q1030" s="8">
        <f t="shared" si="48"/>
        <v>0.75</v>
      </c>
      <c r="R1030" t="str">
        <f t="shared" si="49"/>
        <v>118</v>
      </c>
      <c r="S1030" t="str">
        <f t="shared" si="50"/>
        <v>118/High</v>
      </c>
    </row>
    <row r="1031" spans="1:19" x14ac:dyDescent="0.3">
      <c r="A1031">
        <v>11898</v>
      </c>
      <c r="B1031" s="7">
        <v>44697</v>
      </c>
      <c r="C1031" t="s">
        <v>886</v>
      </c>
      <c r="D1031" s="4" t="s">
        <v>23</v>
      </c>
      <c r="E1031" s="2">
        <v>41</v>
      </c>
      <c r="F1031" s="6">
        <v>2.21</v>
      </c>
      <c r="G1031" s="6">
        <v>0.03</v>
      </c>
      <c r="H1031" s="6">
        <v>87.8917</v>
      </c>
      <c r="I1031" s="6">
        <v>13.183755000000001</v>
      </c>
      <c r="J1031" s="6">
        <v>74.707944999999995</v>
      </c>
      <c r="K1031" s="5" t="s">
        <v>18</v>
      </c>
      <c r="L1031" t="s">
        <v>19</v>
      </c>
      <c r="M1031" t="s">
        <v>20</v>
      </c>
      <c r="N1031" t="s">
        <v>20</v>
      </c>
      <c r="O1031" t="s">
        <v>21</v>
      </c>
      <c r="P1031" t="s">
        <v>22</v>
      </c>
      <c r="Q1031" s="8">
        <f t="shared" si="48"/>
        <v>0.85</v>
      </c>
      <c r="R1031" t="str">
        <f t="shared" si="49"/>
        <v>118</v>
      </c>
      <c r="S1031" t="str">
        <f t="shared" si="50"/>
        <v>118/Not Specified</v>
      </c>
    </row>
    <row r="1032" spans="1:19" x14ac:dyDescent="0.3">
      <c r="A1032">
        <v>11899</v>
      </c>
      <c r="B1032" s="7">
        <v>44697</v>
      </c>
      <c r="C1032" t="s">
        <v>930</v>
      </c>
      <c r="D1032" t="s">
        <v>41</v>
      </c>
      <c r="E1032" s="2">
        <v>24</v>
      </c>
      <c r="F1032" s="6">
        <v>328.14</v>
      </c>
      <c r="G1032" s="6">
        <v>0.05</v>
      </c>
      <c r="H1032" s="6">
        <v>7481.5919999999996</v>
      </c>
      <c r="I1032" s="6">
        <v>1571.1343200000001</v>
      </c>
      <c r="J1032" s="6">
        <v>5910.4576799999995</v>
      </c>
      <c r="K1032" t="s">
        <v>57</v>
      </c>
      <c r="L1032" t="s">
        <v>58</v>
      </c>
      <c r="M1032" t="s">
        <v>20</v>
      </c>
      <c r="N1032" t="s">
        <v>20</v>
      </c>
      <c r="O1032" s="3" t="s">
        <v>36</v>
      </c>
      <c r="P1032" t="s">
        <v>22</v>
      </c>
      <c r="Q1032" s="8">
        <f t="shared" si="48"/>
        <v>0.78999999999999992</v>
      </c>
      <c r="R1032" t="str">
        <f t="shared" si="49"/>
        <v>118</v>
      </c>
      <c r="S1032" t="str">
        <f t="shared" si="50"/>
        <v>118/Medium</v>
      </c>
    </row>
    <row r="1033" spans="1:19" x14ac:dyDescent="0.3">
      <c r="A1033">
        <v>11900</v>
      </c>
      <c r="B1033" s="7">
        <v>44697</v>
      </c>
      <c r="C1033" t="s">
        <v>998</v>
      </c>
      <c r="D1033" s="4" t="s">
        <v>27</v>
      </c>
      <c r="E1033" s="2">
        <v>15</v>
      </c>
      <c r="F1033" s="6">
        <v>7.89</v>
      </c>
      <c r="G1033" s="6">
        <v>0</v>
      </c>
      <c r="H1033" s="6">
        <v>118.35</v>
      </c>
      <c r="I1033" s="6">
        <v>28.403999999999996</v>
      </c>
      <c r="J1033" s="6">
        <v>89.945999999999998</v>
      </c>
      <c r="K1033" s="5" t="s">
        <v>18</v>
      </c>
      <c r="L1033" t="s">
        <v>19</v>
      </c>
      <c r="M1033" t="s">
        <v>39</v>
      </c>
      <c r="N1033" t="s">
        <v>38</v>
      </c>
      <c r="O1033" t="s">
        <v>26</v>
      </c>
      <c r="P1033" t="s">
        <v>22</v>
      </c>
      <c r="Q1033" s="8">
        <f t="shared" si="48"/>
        <v>0.76</v>
      </c>
      <c r="R1033" t="str">
        <f t="shared" si="49"/>
        <v>119</v>
      </c>
      <c r="S1033" t="str">
        <f t="shared" si="50"/>
        <v>119/Critical</v>
      </c>
    </row>
    <row r="1034" spans="1:19" x14ac:dyDescent="0.3">
      <c r="A1034">
        <v>11901</v>
      </c>
      <c r="B1034" s="7">
        <v>44697</v>
      </c>
      <c r="C1034" t="s">
        <v>1009</v>
      </c>
      <c r="D1034" s="4" t="s">
        <v>41</v>
      </c>
      <c r="E1034" s="2">
        <v>50</v>
      </c>
      <c r="F1034" s="6">
        <v>125.99</v>
      </c>
      <c r="G1034" s="6">
        <v>0.09</v>
      </c>
      <c r="H1034" s="6">
        <v>5732.5450000000001</v>
      </c>
      <c r="I1034" s="6">
        <v>917.20720000000006</v>
      </c>
      <c r="J1034" s="6">
        <v>4815.3378000000002</v>
      </c>
      <c r="K1034" s="5" t="s">
        <v>18</v>
      </c>
      <c r="L1034" t="s">
        <v>31</v>
      </c>
      <c r="M1034" t="s">
        <v>24</v>
      </c>
      <c r="N1034" t="s">
        <v>25</v>
      </c>
      <c r="O1034" t="s">
        <v>36</v>
      </c>
      <c r="P1034" t="s">
        <v>66</v>
      </c>
      <c r="Q1034" s="8">
        <f t="shared" si="48"/>
        <v>0.84000000000000008</v>
      </c>
      <c r="R1034" t="str">
        <f t="shared" si="49"/>
        <v>119</v>
      </c>
      <c r="S1034" t="str">
        <f t="shared" si="50"/>
        <v>119/Medium</v>
      </c>
    </row>
    <row r="1035" spans="1:19" x14ac:dyDescent="0.3">
      <c r="A1035">
        <v>11902</v>
      </c>
      <c r="B1035" s="7">
        <v>44697</v>
      </c>
      <c r="C1035" t="s">
        <v>1019</v>
      </c>
      <c r="D1035" s="4" t="s">
        <v>23</v>
      </c>
      <c r="E1035" s="2">
        <v>14</v>
      </c>
      <c r="F1035" s="6">
        <v>30.56</v>
      </c>
      <c r="G1035" s="6">
        <v>0.02</v>
      </c>
      <c r="H1035" s="6">
        <v>419.28319999999997</v>
      </c>
      <c r="I1035" s="6">
        <v>83.856639999999985</v>
      </c>
      <c r="J1035" s="6">
        <v>335.42655999999999</v>
      </c>
      <c r="K1035" s="5" t="s">
        <v>28</v>
      </c>
      <c r="L1035" t="s">
        <v>31</v>
      </c>
      <c r="M1035" t="s">
        <v>37</v>
      </c>
      <c r="N1035" t="s">
        <v>38</v>
      </c>
      <c r="O1035" t="s">
        <v>21</v>
      </c>
      <c r="P1035" t="s">
        <v>22</v>
      </c>
      <c r="Q1035" s="8">
        <f t="shared" si="48"/>
        <v>0.8</v>
      </c>
      <c r="R1035" t="str">
        <f t="shared" si="49"/>
        <v>119</v>
      </c>
      <c r="S1035" t="str">
        <f t="shared" si="50"/>
        <v>119/Not Specified</v>
      </c>
    </row>
    <row r="1036" spans="1:19" x14ac:dyDescent="0.3">
      <c r="A1036">
        <v>11903</v>
      </c>
      <c r="B1036" s="7">
        <v>44697</v>
      </c>
      <c r="C1036" t="s">
        <v>1049</v>
      </c>
      <c r="D1036" s="4" t="s">
        <v>41</v>
      </c>
      <c r="E1036" s="2">
        <v>20</v>
      </c>
      <c r="F1036" s="6">
        <v>20.98</v>
      </c>
      <c r="G1036" s="6">
        <v>0.06</v>
      </c>
      <c r="H1036" s="6">
        <v>394.42399999999998</v>
      </c>
      <c r="I1036" s="6">
        <v>90.717520000000007</v>
      </c>
      <c r="J1036" s="6">
        <v>303.70647999999994</v>
      </c>
      <c r="K1036" s="5" t="s">
        <v>57</v>
      </c>
      <c r="L1036" t="s">
        <v>58</v>
      </c>
      <c r="M1036" t="s">
        <v>34</v>
      </c>
      <c r="N1036" t="s">
        <v>35</v>
      </c>
      <c r="O1036" t="s">
        <v>21</v>
      </c>
      <c r="P1036" t="s">
        <v>22</v>
      </c>
      <c r="Q1036" s="8">
        <f t="shared" si="48"/>
        <v>0.76999999999999991</v>
      </c>
      <c r="R1036" t="str">
        <f t="shared" si="49"/>
        <v>119</v>
      </c>
      <c r="S1036" t="str">
        <f t="shared" si="50"/>
        <v>119/Medium</v>
      </c>
    </row>
    <row r="1037" spans="1:19" x14ac:dyDescent="0.3">
      <c r="A1037">
        <v>11904</v>
      </c>
      <c r="B1037" s="7">
        <v>44697</v>
      </c>
      <c r="C1037" t="s">
        <v>1057</v>
      </c>
      <c r="D1037" t="s">
        <v>27</v>
      </c>
      <c r="E1037" s="2">
        <v>24</v>
      </c>
      <c r="F1037" s="6">
        <v>125.99</v>
      </c>
      <c r="G1037" s="6">
        <v>0</v>
      </c>
      <c r="H1037" s="6">
        <v>3023.7599999999998</v>
      </c>
      <c r="I1037" s="6">
        <v>483.80159999999995</v>
      </c>
      <c r="J1037" s="6">
        <v>2539.9584</v>
      </c>
      <c r="K1037" t="s">
        <v>18</v>
      </c>
      <c r="L1037" t="s">
        <v>31</v>
      </c>
      <c r="M1037" t="s">
        <v>32</v>
      </c>
      <c r="N1037" t="s">
        <v>25</v>
      </c>
      <c r="O1037" s="3" t="s">
        <v>36</v>
      </c>
      <c r="P1037" t="s">
        <v>66</v>
      </c>
      <c r="Q1037" s="8">
        <f t="shared" si="48"/>
        <v>0.84000000000000008</v>
      </c>
      <c r="R1037" t="str">
        <f t="shared" si="49"/>
        <v>119</v>
      </c>
      <c r="S1037" t="str">
        <f t="shared" si="50"/>
        <v>119/Critical</v>
      </c>
    </row>
    <row r="1038" spans="1:19" x14ac:dyDescent="0.3">
      <c r="A1038">
        <v>11905</v>
      </c>
      <c r="B1038" s="7">
        <v>44697</v>
      </c>
      <c r="C1038" t="s">
        <v>1107</v>
      </c>
      <c r="D1038" s="4" t="s">
        <v>41</v>
      </c>
      <c r="E1038" s="2">
        <v>12</v>
      </c>
      <c r="F1038" s="6">
        <v>7.1</v>
      </c>
      <c r="G1038" s="6">
        <v>0.04</v>
      </c>
      <c r="H1038" s="6">
        <v>81.791999999999987</v>
      </c>
      <c r="I1038" s="6">
        <v>8.179199999999998</v>
      </c>
      <c r="J1038" s="6">
        <v>73.612799999999993</v>
      </c>
      <c r="K1038" s="5" t="s">
        <v>18</v>
      </c>
      <c r="L1038" t="s">
        <v>31</v>
      </c>
      <c r="M1038" t="s">
        <v>20</v>
      </c>
      <c r="N1038" t="s">
        <v>20</v>
      </c>
      <c r="O1038" t="s">
        <v>33</v>
      </c>
      <c r="P1038" t="s">
        <v>22</v>
      </c>
      <c r="Q1038" s="8">
        <f t="shared" si="48"/>
        <v>0.9</v>
      </c>
      <c r="R1038" t="str">
        <f t="shared" si="49"/>
        <v>119</v>
      </c>
      <c r="S1038" t="str">
        <f t="shared" si="50"/>
        <v>119/Medium</v>
      </c>
    </row>
    <row r="1039" spans="1:19" x14ac:dyDescent="0.3">
      <c r="A1039">
        <v>11906</v>
      </c>
      <c r="B1039" s="7">
        <v>44697</v>
      </c>
      <c r="C1039" t="s">
        <v>1151</v>
      </c>
      <c r="D1039" s="4" t="s">
        <v>17</v>
      </c>
      <c r="E1039" s="2">
        <v>19</v>
      </c>
      <c r="F1039" s="6">
        <v>5.98</v>
      </c>
      <c r="G1039" s="6">
        <v>7.0000000000000007E-2</v>
      </c>
      <c r="H1039" s="6">
        <v>105.6666</v>
      </c>
      <c r="I1039" s="6">
        <v>16.906656000000002</v>
      </c>
      <c r="J1039" s="6">
        <v>88.759944000000004</v>
      </c>
      <c r="K1039" s="5" t="s">
        <v>18</v>
      </c>
      <c r="L1039" t="s">
        <v>31</v>
      </c>
      <c r="M1039" t="s">
        <v>47</v>
      </c>
      <c r="N1039" t="s">
        <v>35</v>
      </c>
      <c r="O1039" t="s">
        <v>21</v>
      </c>
      <c r="P1039" t="s">
        <v>22</v>
      </c>
      <c r="Q1039" s="8">
        <f t="shared" si="48"/>
        <v>0.84</v>
      </c>
      <c r="R1039" t="str">
        <f t="shared" si="49"/>
        <v>119</v>
      </c>
      <c r="S1039" t="str">
        <f t="shared" si="50"/>
        <v>119/High</v>
      </c>
    </row>
    <row r="1040" spans="1:19" x14ac:dyDescent="0.3">
      <c r="A1040">
        <v>11907</v>
      </c>
      <c r="B1040" s="7">
        <v>44697</v>
      </c>
      <c r="C1040" t="s">
        <v>1216</v>
      </c>
      <c r="D1040" s="4" t="s">
        <v>23</v>
      </c>
      <c r="E1040" s="2">
        <v>9</v>
      </c>
      <c r="F1040" s="6">
        <v>6.48</v>
      </c>
      <c r="G1040" s="6">
        <v>0.08</v>
      </c>
      <c r="H1040" s="6">
        <v>53.65440000000001</v>
      </c>
      <c r="I1040" s="6">
        <v>13.950144000000002</v>
      </c>
      <c r="J1040" s="6">
        <v>39.704256000000008</v>
      </c>
      <c r="K1040" s="5" t="s">
        <v>18</v>
      </c>
      <c r="L1040" t="s">
        <v>31</v>
      </c>
      <c r="M1040" t="s">
        <v>20</v>
      </c>
      <c r="N1040" t="s">
        <v>20</v>
      </c>
      <c r="O1040" t="s">
        <v>33</v>
      </c>
      <c r="P1040" t="s">
        <v>22</v>
      </c>
      <c r="Q1040" s="8">
        <f t="shared" si="48"/>
        <v>0.74</v>
      </c>
      <c r="R1040" t="str">
        <f t="shared" si="49"/>
        <v>119</v>
      </c>
      <c r="S1040" t="str">
        <f t="shared" si="50"/>
        <v>119/Not Specified</v>
      </c>
    </row>
    <row r="1041" spans="1:19" x14ac:dyDescent="0.3">
      <c r="A1041">
        <v>11908</v>
      </c>
      <c r="B1041" s="7">
        <v>44697</v>
      </c>
      <c r="C1041" t="s">
        <v>1224</v>
      </c>
      <c r="D1041" s="4" t="s">
        <v>27</v>
      </c>
      <c r="E1041" s="2">
        <v>10</v>
      </c>
      <c r="F1041" s="6">
        <v>6.48</v>
      </c>
      <c r="G1041" s="6">
        <v>0.02</v>
      </c>
      <c r="H1041" s="6">
        <v>63.504000000000012</v>
      </c>
      <c r="I1041" s="6">
        <v>7.6204800000000015</v>
      </c>
      <c r="J1041" s="6">
        <v>55.883520000000011</v>
      </c>
      <c r="K1041" s="5" t="s">
        <v>18</v>
      </c>
      <c r="L1041" t="s">
        <v>31</v>
      </c>
      <c r="M1041" t="s">
        <v>39</v>
      </c>
      <c r="N1041" t="s">
        <v>38</v>
      </c>
      <c r="O1041" t="s">
        <v>33</v>
      </c>
      <c r="P1041" t="s">
        <v>22</v>
      </c>
      <c r="Q1041" s="8">
        <f t="shared" si="48"/>
        <v>0.88</v>
      </c>
      <c r="R1041" t="str">
        <f t="shared" si="49"/>
        <v>119</v>
      </c>
      <c r="S1041" t="str">
        <f t="shared" si="50"/>
        <v>119/Critical</v>
      </c>
    </row>
    <row r="1042" spans="1:19" x14ac:dyDescent="0.3">
      <c r="A1042">
        <v>11856</v>
      </c>
      <c r="B1042" s="7">
        <v>44696</v>
      </c>
      <c r="C1042" t="s">
        <v>40</v>
      </c>
      <c r="D1042" s="4" t="s">
        <v>23</v>
      </c>
      <c r="E1042" s="2">
        <v>8</v>
      </c>
      <c r="F1042" s="6">
        <v>7.64</v>
      </c>
      <c r="G1042" s="6">
        <v>0.03</v>
      </c>
      <c r="H1042" s="6">
        <v>59.286399999999993</v>
      </c>
      <c r="I1042" s="6">
        <v>8.8929599999999986</v>
      </c>
      <c r="J1042" s="6">
        <v>50.393439999999998</v>
      </c>
      <c r="K1042" s="5" t="s">
        <v>18</v>
      </c>
      <c r="L1042" t="s">
        <v>31</v>
      </c>
      <c r="M1042" t="s">
        <v>24</v>
      </c>
      <c r="N1042" t="s">
        <v>25</v>
      </c>
      <c r="O1042" t="s">
        <v>21</v>
      </c>
      <c r="P1042" t="s">
        <v>22</v>
      </c>
      <c r="Q1042" s="8">
        <f t="shared" si="48"/>
        <v>0.85000000000000009</v>
      </c>
      <c r="R1042" t="str">
        <f t="shared" si="49"/>
        <v>118</v>
      </c>
      <c r="S1042" t="str">
        <f t="shared" si="50"/>
        <v>118/Not Specified</v>
      </c>
    </row>
    <row r="1043" spans="1:19" x14ac:dyDescent="0.3">
      <c r="A1043">
        <v>11857</v>
      </c>
      <c r="B1043" s="7">
        <v>44696</v>
      </c>
      <c r="C1043" t="s">
        <v>64</v>
      </c>
      <c r="D1043" s="4" t="s">
        <v>23</v>
      </c>
      <c r="E1043" s="2">
        <v>45</v>
      </c>
      <c r="F1043" s="6">
        <v>20.99</v>
      </c>
      <c r="G1043" s="6">
        <v>0.03</v>
      </c>
      <c r="H1043" s="6">
        <v>916.21349999999995</v>
      </c>
      <c r="I1043" s="6">
        <v>100.783485</v>
      </c>
      <c r="J1043" s="6">
        <v>815.43001499999991</v>
      </c>
      <c r="K1043" s="5" t="s">
        <v>18</v>
      </c>
      <c r="L1043" t="s">
        <v>65</v>
      </c>
      <c r="M1043" t="s">
        <v>37</v>
      </c>
      <c r="N1043" t="s">
        <v>38</v>
      </c>
      <c r="O1043" t="s">
        <v>33</v>
      </c>
      <c r="P1043" t="s">
        <v>66</v>
      </c>
      <c r="Q1043" s="8">
        <f t="shared" si="48"/>
        <v>0.8899999999999999</v>
      </c>
      <c r="R1043" t="str">
        <f t="shared" si="49"/>
        <v>118</v>
      </c>
      <c r="S1043" t="str">
        <f t="shared" si="50"/>
        <v>118/Not Specified</v>
      </c>
    </row>
    <row r="1044" spans="1:19" x14ac:dyDescent="0.3">
      <c r="A1044">
        <v>11858</v>
      </c>
      <c r="B1044" s="7">
        <v>44696</v>
      </c>
      <c r="C1044" t="s">
        <v>128</v>
      </c>
      <c r="D1044" s="4" t="s">
        <v>17</v>
      </c>
      <c r="E1044" s="2">
        <v>13</v>
      </c>
      <c r="F1044" s="6">
        <v>55.99</v>
      </c>
      <c r="G1044" s="6">
        <v>0.09</v>
      </c>
      <c r="H1044" s="6">
        <v>662.36170000000004</v>
      </c>
      <c r="I1044" s="6">
        <v>99.354255000000009</v>
      </c>
      <c r="J1044" s="6">
        <v>563.00744500000008</v>
      </c>
      <c r="K1044" s="5" t="s">
        <v>18</v>
      </c>
      <c r="L1044" t="s">
        <v>80</v>
      </c>
      <c r="M1044" t="s">
        <v>24</v>
      </c>
      <c r="N1044" t="s">
        <v>25</v>
      </c>
      <c r="O1044" t="s">
        <v>26</v>
      </c>
      <c r="P1044" t="s">
        <v>66</v>
      </c>
      <c r="Q1044" s="8">
        <f t="shared" si="48"/>
        <v>0.85000000000000009</v>
      </c>
      <c r="R1044" t="str">
        <f t="shared" si="49"/>
        <v>118</v>
      </c>
      <c r="S1044" t="str">
        <f t="shared" si="50"/>
        <v>118/High</v>
      </c>
    </row>
    <row r="1045" spans="1:19" x14ac:dyDescent="0.3">
      <c r="A1045">
        <v>11859</v>
      </c>
      <c r="B1045" s="7">
        <v>44696</v>
      </c>
      <c r="C1045" t="s">
        <v>132</v>
      </c>
      <c r="D1045" s="4" t="s">
        <v>30</v>
      </c>
      <c r="E1045" s="2">
        <v>24</v>
      </c>
      <c r="F1045" s="6">
        <v>55.99</v>
      </c>
      <c r="G1045" s="6">
        <v>0.09</v>
      </c>
      <c r="H1045" s="6">
        <v>1222.8216</v>
      </c>
      <c r="I1045" s="6">
        <v>134.51037600000001</v>
      </c>
      <c r="J1045" s="6">
        <v>1088.311224</v>
      </c>
      <c r="K1045" s="5" t="s">
        <v>18</v>
      </c>
      <c r="L1045" t="s">
        <v>80</v>
      </c>
      <c r="M1045" t="s">
        <v>20</v>
      </c>
      <c r="N1045" t="s">
        <v>20</v>
      </c>
      <c r="O1045" t="s">
        <v>21</v>
      </c>
      <c r="P1045" t="s">
        <v>66</v>
      </c>
      <c r="Q1045" s="8">
        <f t="shared" si="48"/>
        <v>0.89</v>
      </c>
      <c r="R1045" t="str">
        <f t="shared" si="49"/>
        <v>118</v>
      </c>
      <c r="S1045" t="str">
        <f t="shared" si="50"/>
        <v>118/Low</v>
      </c>
    </row>
    <row r="1046" spans="1:19" x14ac:dyDescent="0.3">
      <c r="A1046">
        <v>11860</v>
      </c>
      <c r="B1046" s="7">
        <v>44696</v>
      </c>
      <c r="C1046" t="s">
        <v>141</v>
      </c>
      <c r="D1046" s="4" t="s">
        <v>27</v>
      </c>
      <c r="E1046" s="2">
        <v>26</v>
      </c>
      <c r="F1046" s="6">
        <v>55.99</v>
      </c>
      <c r="G1046" s="6">
        <v>0.03</v>
      </c>
      <c r="H1046" s="6">
        <v>1412.0678</v>
      </c>
      <c r="I1046" s="6">
        <v>353.01695000000001</v>
      </c>
      <c r="J1046" s="6">
        <v>1059.0508500000001</v>
      </c>
      <c r="K1046" s="5" t="s">
        <v>18</v>
      </c>
      <c r="L1046" t="s">
        <v>80</v>
      </c>
      <c r="M1046" t="s">
        <v>49</v>
      </c>
      <c r="N1046" t="s">
        <v>49</v>
      </c>
      <c r="O1046" t="s">
        <v>21</v>
      </c>
      <c r="P1046" t="s">
        <v>66</v>
      </c>
      <c r="Q1046" s="8">
        <f t="shared" si="48"/>
        <v>0.75</v>
      </c>
      <c r="R1046" t="str">
        <f t="shared" si="49"/>
        <v>118</v>
      </c>
      <c r="S1046" t="str">
        <f t="shared" si="50"/>
        <v>118/Critical</v>
      </c>
    </row>
    <row r="1047" spans="1:19" x14ac:dyDescent="0.3">
      <c r="A1047">
        <v>11861</v>
      </c>
      <c r="B1047" s="7">
        <v>44696</v>
      </c>
      <c r="C1047" t="s">
        <v>147</v>
      </c>
      <c r="D1047" s="4" t="s">
        <v>30</v>
      </c>
      <c r="E1047" s="2">
        <v>26</v>
      </c>
      <c r="F1047" s="6">
        <v>85.99</v>
      </c>
      <c r="G1047" s="6">
        <v>0.06</v>
      </c>
      <c r="H1047" s="6">
        <v>2101.5955999999996</v>
      </c>
      <c r="I1047" s="6">
        <v>357.27125199999995</v>
      </c>
      <c r="J1047" s="6">
        <v>1744.3243479999996</v>
      </c>
      <c r="K1047" s="5" t="s">
        <v>18</v>
      </c>
      <c r="L1047" t="s">
        <v>80</v>
      </c>
      <c r="M1047" t="s">
        <v>55</v>
      </c>
      <c r="N1047" t="s">
        <v>55</v>
      </c>
      <c r="O1047" t="s">
        <v>33</v>
      </c>
      <c r="P1047" t="s">
        <v>66</v>
      </c>
      <c r="Q1047" s="8">
        <f t="shared" si="48"/>
        <v>0.83</v>
      </c>
      <c r="R1047" t="str">
        <f t="shared" si="49"/>
        <v>118</v>
      </c>
      <c r="S1047" t="str">
        <f t="shared" si="50"/>
        <v>118/Low</v>
      </c>
    </row>
    <row r="1048" spans="1:19" x14ac:dyDescent="0.3">
      <c r="A1048">
        <v>11862</v>
      </c>
      <c r="B1048" s="7">
        <v>44696</v>
      </c>
      <c r="C1048" t="s">
        <v>186</v>
      </c>
      <c r="D1048" s="4" t="s">
        <v>27</v>
      </c>
      <c r="E1048" s="2">
        <v>41</v>
      </c>
      <c r="F1048" s="6">
        <v>152.47999999999999</v>
      </c>
      <c r="G1048" s="6">
        <v>7.0000000000000007E-2</v>
      </c>
      <c r="H1048" s="6">
        <v>5814.0623999999989</v>
      </c>
      <c r="I1048" s="6">
        <v>1627.9374719999998</v>
      </c>
      <c r="J1048" s="6">
        <v>4186.1249279999993</v>
      </c>
      <c r="K1048" s="5" t="s">
        <v>18</v>
      </c>
      <c r="L1048" t="s">
        <v>31</v>
      </c>
      <c r="M1048" t="s">
        <v>39</v>
      </c>
      <c r="N1048" t="s">
        <v>38</v>
      </c>
      <c r="O1048" t="s">
        <v>36</v>
      </c>
      <c r="P1048" t="s">
        <v>66</v>
      </c>
      <c r="Q1048" s="8">
        <f t="shared" si="48"/>
        <v>0.72</v>
      </c>
      <c r="R1048" t="str">
        <f t="shared" si="49"/>
        <v>118</v>
      </c>
      <c r="S1048" t="str">
        <f t="shared" si="50"/>
        <v>118/Critical</v>
      </c>
    </row>
    <row r="1049" spans="1:19" x14ac:dyDescent="0.3">
      <c r="A1049">
        <v>11863</v>
      </c>
      <c r="B1049" s="7">
        <v>44696</v>
      </c>
      <c r="C1049" t="s">
        <v>290</v>
      </c>
      <c r="D1049" s="4" t="s">
        <v>41</v>
      </c>
      <c r="E1049" s="2">
        <v>38</v>
      </c>
      <c r="F1049" s="6">
        <v>30.98</v>
      </c>
      <c r="G1049" s="6">
        <v>0</v>
      </c>
      <c r="H1049" s="6">
        <v>1177.24</v>
      </c>
      <c r="I1049" s="6">
        <v>317.85480000000001</v>
      </c>
      <c r="J1049" s="6">
        <v>859.38519999999994</v>
      </c>
      <c r="K1049" s="5" t="s">
        <v>18</v>
      </c>
      <c r="L1049" t="s">
        <v>31</v>
      </c>
      <c r="M1049" t="s">
        <v>39</v>
      </c>
      <c r="N1049" t="s">
        <v>38</v>
      </c>
      <c r="O1049" t="s">
        <v>21</v>
      </c>
      <c r="P1049" t="s">
        <v>66</v>
      </c>
      <c r="Q1049" s="8">
        <f t="shared" si="48"/>
        <v>0.73</v>
      </c>
      <c r="R1049" t="str">
        <f t="shared" si="49"/>
        <v>118</v>
      </c>
      <c r="S1049" t="str">
        <f t="shared" si="50"/>
        <v>118/Medium</v>
      </c>
    </row>
    <row r="1050" spans="1:19" x14ac:dyDescent="0.3">
      <c r="A1050">
        <v>11864</v>
      </c>
      <c r="B1050" s="7">
        <v>44696</v>
      </c>
      <c r="C1050" t="s">
        <v>307</v>
      </c>
      <c r="D1050" s="4" t="s">
        <v>27</v>
      </c>
      <c r="E1050" s="2">
        <v>45</v>
      </c>
      <c r="F1050" s="6">
        <v>5.74</v>
      </c>
      <c r="G1050" s="6">
        <v>0</v>
      </c>
      <c r="H1050" s="6">
        <v>258.3</v>
      </c>
      <c r="I1050" s="6">
        <v>49.076999999999998</v>
      </c>
      <c r="J1050" s="6">
        <v>209.22300000000001</v>
      </c>
      <c r="K1050" s="5" t="s">
        <v>18</v>
      </c>
      <c r="L1050" t="s">
        <v>31</v>
      </c>
      <c r="M1050" t="s">
        <v>39</v>
      </c>
      <c r="N1050" t="s">
        <v>38</v>
      </c>
      <c r="O1050" t="s">
        <v>36</v>
      </c>
      <c r="P1050" t="s">
        <v>22</v>
      </c>
      <c r="Q1050" s="8">
        <f t="shared" si="48"/>
        <v>0.81</v>
      </c>
      <c r="R1050" t="str">
        <f t="shared" si="49"/>
        <v>118</v>
      </c>
      <c r="S1050" t="str">
        <f t="shared" si="50"/>
        <v>118/Critical</v>
      </c>
    </row>
    <row r="1051" spans="1:19" x14ac:dyDescent="0.3">
      <c r="A1051">
        <v>11865</v>
      </c>
      <c r="B1051" s="7">
        <v>44696</v>
      </c>
      <c r="C1051" t="s">
        <v>353</v>
      </c>
      <c r="D1051" s="4" t="s">
        <v>17</v>
      </c>
      <c r="E1051" s="2">
        <v>38</v>
      </c>
      <c r="F1051" s="6">
        <v>599.99</v>
      </c>
      <c r="G1051" s="6">
        <v>0.1</v>
      </c>
      <c r="H1051" s="6">
        <v>20519.657999999999</v>
      </c>
      <c r="I1051" s="6">
        <v>5540.3076599999995</v>
      </c>
      <c r="J1051" s="6">
        <v>14979.350340000001</v>
      </c>
      <c r="K1051" s="5" t="s">
        <v>18</v>
      </c>
      <c r="L1051" t="s">
        <v>91</v>
      </c>
      <c r="M1051" t="s">
        <v>45</v>
      </c>
      <c r="N1051" t="s">
        <v>35</v>
      </c>
      <c r="O1051" t="s">
        <v>26</v>
      </c>
      <c r="P1051" t="s">
        <v>66</v>
      </c>
      <c r="Q1051" s="8">
        <f t="shared" si="48"/>
        <v>0.73000000000000009</v>
      </c>
      <c r="R1051" t="str">
        <f t="shared" si="49"/>
        <v>118</v>
      </c>
      <c r="S1051" t="str">
        <f t="shared" si="50"/>
        <v>118/High</v>
      </c>
    </row>
    <row r="1052" spans="1:19" x14ac:dyDescent="0.3">
      <c r="A1052">
        <v>11866</v>
      </c>
      <c r="B1052" s="7">
        <v>44696</v>
      </c>
      <c r="C1052" t="s">
        <v>363</v>
      </c>
      <c r="D1052" s="4" t="s">
        <v>17</v>
      </c>
      <c r="E1052" s="2">
        <v>9</v>
      </c>
      <c r="F1052" s="6">
        <v>110.98</v>
      </c>
      <c r="G1052" s="6">
        <v>0.08</v>
      </c>
      <c r="H1052" s="6">
        <v>918.91440000000011</v>
      </c>
      <c r="I1052" s="6">
        <v>192.97202400000003</v>
      </c>
      <c r="J1052" s="6">
        <v>725.94237600000008</v>
      </c>
      <c r="K1052" s="5" t="s">
        <v>18</v>
      </c>
      <c r="L1052" t="s">
        <v>91</v>
      </c>
      <c r="M1052" t="s">
        <v>43</v>
      </c>
      <c r="N1052" t="s">
        <v>43</v>
      </c>
      <c r="O1052" t="s">
        <v>21</v>
      </c>
      <c r="P1052" t="s">
        <v>22</v>
      </c>
      <c r="Q1052" s="8">
        <f t="shared" si="48"/>
        <v>0.79</v>
      </c>
      <c r="R1052" t="str">
        <f t="shared" si="49"/>
        <v>118</v>
      </c>
      <c r="S1052" t="str">
        <f t="shared" si="50"/>
        <v>118/High</v>
      </c>
    </row>
    <row r="1053" spans="1:19" x14ac:dyDescent="0.3">
      <c r="A1053">
        <v>11867</v>
      </c>
      <c r="B1053" s="7">
        <v>44696</v>
      </c>
      <c r="C1053" t="s">
        <v>393</v>
      </c>
      <c r="D1053" s="4" t="s">
        <v>27</v>
      </c>
      <c r="E1053" s="2">
        <v>8</v>
      </c>
      <c r="F1053" s="6">
        <v>20.239999999999998</v>
      </c>
      <c r="G1053" s="6">
        <v>0.02</v>
      </c>
      <c r="H1053" s="6">
        <v>158.68159999999997</v>
      </c>
      <c r="I1053" s="6">
        <v>38.083583999999995</v>
      </c>
      <c r="J1053" s="6">
        <v>120.59801599999997</v>
      </c>
      <c r="K1053" s="5" t="s">
        <v>18</v>
      </c>
      <c r="L1053" t="s">
        <v>80</v>
      </c>
      <c r="M1053" t="s">
        <v>55</v>
      </c>
      <c r="N1053" t="s">
        <v>55</v>
      </c>
      <c r="O1053" t="s">
        <v>33</v>
      </c>
      <c r="P1053" t="s">
        <v>62</v>
      </c>
      <c r="Q1053" s="8">
        <f t="shared" si="48"/>
        <v>0.7599999999999999</v>
      </c>
      <c r="R1053" t="str">
        <f t="shared" si="49"/>
        <v>118</v>
      </c>
      <c r="S1053" t="str">
        <f t="shared" si="50"/>
        <v>118/Critical</v>
      </c>
    </row>
    <row r="1054" spans="1:19" x14ac:dyDescent="0.3">
      <c r="A1054">
        <v>11868</v>
      </c>
      <c r="B1054" s="7">
        <v>44696</v>
      </c>
      <c r="C1054" t="s">
        <v>427</v>
      </c>
      <c r="D1054" s="4" t="s">
        <v>17</v>
      </c>
      <c r="E1054" s="2">
        <v>49</v>
      </c>
      <c r="F1054" s="6">
        <v>165.2</v>
      </c>
      <c r="G1054" s="6">
        <v>0.05</v>
      </c>
      <c r="H1054" s="6">
        <v>7690.0599999999986</v>
      </c>
      <c r="I1054" s="6">
        <v>2153.2167999999997</v>
      </c>
      <c r="J1054" s="6">
        <v>5536.8431999999993</v>
      </c>
      <c r="K1054" s="5" t="s">
        <v>18</v>
      </c>
      <c r="L1054" t="s">
        <v>31</v>
      </c>
      <c r="M1054" t="s">
        <v>39</v>
      </c>
      <c r="N1054" t="s">
        <v>38</v>
      </c>
      <c r="O1054" t="s">
        <v>33</v>
      </c>
      <c r="P1054" t="s">
        <v>22</v>
      </c>
      <c r="Q1054" s="8">
        <f t="shared" si="48"/>
        <v>0.72000000000000008</v>
      </c>
      <c r="R1054" t="str">
        <f t="shared" si="49"/>
        <v>118</v>
      </c>
      <c r="S1054" t="str">
        <f t="shared" si="50"/>
        <v>118/High</v>
      </c>
    </row>
    <row r="1055" spans="1:19" x14ac:dyDescent="0.3">
      <c r="A1055">
        <v>11869</v>
      </c>
      <c r="B1055" s="7">
        <v>44696</v>
      </c>
      <c r="C1055" t="s">
        <v>461</v>
      </c>
      <c r="D1055" s="4" t="s">
        <v>17</v>
      </c>
      <c r="E1055" s="2">
        <v>44</v>
      </c>
      <c r="F1055" s="6">
        <v>4.18</v>
      </c>
      <c r="G1055" s="6">
        <v>0.03</v>
      </c>
      <c r="H1055" s="6">
        <v>178.40239999999997</v>
      </c>
      <c r="I1055" s="6">
        <v>17.840239999999998</v>
      </c>
      <c r="J1055" s="6">
        <v>160.56215999999998</v>
      </c>
      <c r="K1055" s="5" t="s">
        <v>18</v>
      </c>
      <c r="L1055" t="s">
        <v>31</v>
      </c>
      <c r="M1055" t="s">
        <v>34</v>
      </c>
      <c r="N1055" t="s">
        <v>35</v>
      </c>
      <c r="O1055" t="s">
        <v>21</v>
      </c>
      <c r="P1055" t="s">
        <v>62</v>
      </c>
      <c r="Q1055" s="8">
        <f t="shared" si="48"/>
        <v>0.9</v>
      </c>
      <c r="R1055" t="str">
        <f t="shared" si="49"/>
        <v>118</v>
      </c>
      <c r="S1055" t="str">
        <f t="shared" si="50"/>
        <v>118/High</v>
      </c>
    </row>
    <row r="1056" spans="1:19" x14ac:dyDescent="0.3">
      <c r="A1056">
        <v>11870</v>
      </c>
      <c r="B1056" s="7">
        <v>44696</v>
      </c>
      <c r="C1056" t="s">
        <v>509</v>
      </c>
      <c r="D1056" s="4" t="s">
        <v>23</v>
      </c>
      <c r="E1056" s="2">
        <v>50</v>
      </c>
      <c r="F1056" s="6">
        <v>387.99</v>
      </c>
      <c r="G1056" s="6">
        <v>0</v>
      </c>
      <c r="H1056" s="6">
        <v>19399.5</v>
      </c>
      <c r="I1056" s="6">
        <v>4655.88</v>
      </c>
      <c r="J1056" s="6">
        <v>14743.619999999999</v>
      </c>
      <c r="K1056" s="5" t="s">
        <v>18</v>
      </c>
      <c r="L1056" t="s">
        <v>31</v>
      </c>
      <c r="M1056" t="s">
        <v>45</v>
      </c>
      <c r="N1056" t="s">
        <v>35</v>
      </c>
      <c r="O1056" t="s">
        <v>21</v>
      </c>
      <c r="P1056" t="s">
        <v>22</v>
      </c>
      <c r="Q1056" s="8">
        <f t="shared" si="48"/>
        <v>0.7599999999999999</v>
      </c>
      <c r="R1056" t="str">
        <f t="shared" si="49"/>
        <v>118</v>
      </c>
      <c r="S1056" t="str">
        <f t="shared" si="50"/>
        <v>118/Not Specified</v>
      </c>
    </row>
    <row r="1057" spans="1:19" x14ac:dyDescent="0.3">
      <c r="A1057">
        <v>11871</v>
      </c>
      <c r="B1057" s="7">
        <v>44696</v>
      </c>
      <c r="C1057" t="s">
        <v>516</v>
      </c>
      <c r="D1057" s="4" t="s">
        <v>41</v>
      </c>
      <c r="E1057" s="2">
        <v>35</v>
      </c>
      <c r="F1057" s="6">
        <v>193.17</v>
      </c>
      <c r="G1057" s="6">
        <v>0.06</v>
      </c>
      <c r="H1057" s="6">
        <v>6355.2929999999997</v>
      </c>
      <c r="I1057" s="6">
        <v>1906.5878999999998</v>
      </c>
      <c r="J1057" s="6">
        <v>4448.7051000000001</v>
      </c>
      <c r="K1057" s="5" t="s">
        <v>18</v>
      </c>
      <c r="L1057" t="s">
        <v>31</v>
      </c>
      <c r="M1057" t="s">
        <v>24</v>
      </c>
      <c r="N1057" t="s">
        <v>25</v>
      </c>
      <c r="O1057" t="s">
        <v>33</v>
      </c>
      <c r="P1057" t="s">
        <v>22</v>
      </c>
      <c r="Q1057" s="8">
        <f t="shared" si="48"/>
        <v>0.70000000000000007</v>
      </c>
      <c r="R1057" t="str">
        <f t="shared" si="49"/>
        <v>118</v>
      </c>
      <c r="S1057" t="str">
        <f t="shared" si="50"/>
        <v>118/Medium</v>
      </c>
    </row>
    <row r="1058" spans="1:19" x14ac:dyDescent="0.3">
      <c r="A1058">
        <v>11872</v>
      </c>
      <c r="B1058" s="7">
        <v>44696</v>
      </c>
      <c r="C1058" t="s">
        <v>545</v>
      </c>
      <c r="D1058" s="4" t="s">
        <v>17</v>
      </c>
      <c r="E1058" s="2">
        <v>46</v>
      </c>
      <c r="F1058" s="6">
        <v>14.27</v>
      </c>
      <c r="G1058" s="6">
        <v>7.0000000000000007E-2</v>
      </c>
      <c r="H1058" s="6">
        <v>610.47059999999988</v>
      </c>
      <c r="I1058" s="6">
        <v>91.570589999999982</v>
      </c>
      <c r="J1058" s="6">
        <v>518.90000999999984</v>
      </c>
      <c r="K1058" s="5" t="s">
        <v>18</v>
      </c>
      <c r="L1058" t="s">
        <v>31</v>
      </c>
      <c r="M1058" t="s">
        <v>47</v>
      </c>
      <c r="N1058" t="s">
        <v>35</v>
      </c>
      <c r="O1058" t="s">
        <v>21</v>
      </c>
      <c r="P1058" t="s">
        <v>22</v>
      </c>
      <c r="Q1058" s="8">
        <f t="shared" si="48"/>
        <v>0.84999999999999987</v>
      </c>
      <c r="R1058" t="str">
        <f t="shared" si="49"/>
        <v>118</v>
      </c>
      <c r="S1058" t="str">
        <f t="shared" si="50"/>
        <v>118/High</v>
      </c>
    </row>
    <row r="1059" spans="1:19" x14ac:dyDescent="0.3">
      <c r="A1059">
        <v>11873</v>
      </c>
      <c r="B1059" s="7">
        <v>44696</v>
      </c>
      <c r="C1059" t="s">
        <v>622</v>
      </c>
      <c r="D1059" s="4" t="s">
        <v>23</v>
      </c>
      <c r="E1059" s="2">
        <v>36</v>
      </c>
      <c r="F1059" s="6">
        <v>320.98</v>
      </c>
      <c r="G1059" s="6">
        <v>0.02</v>
      </c>
      <c r="H1059" s="6">
        <v>11324.1744</v>
      </c>
      <c r="I1059" s="6">
        <v>2831.0436</v>
      </c>
      <c r="J1059" s="6">
        <v>8493.130799999999</v>
      </c>
      <c r="K1059" s="5" t="s">
        <v>57</v>
      </c>
      <c r="L1059" t="s">
        <v>58</v>
      </c>
      <c r="M1059" t="s">
        <v>55</v>
      </c>
      <c r="N1059" t="s">
        <v>55</v>
      </c>
      <c r="O1059" t="s">
        <v>33</v>
      </c>
      <c r="P1059" t="s">
        <v>62</v>
      </c>
      <c r="Q1059" s="8">
        <f t="shared" si="48"/>
        <v>0.74999999999999989</v>
      </c>
      <c r="R1059" t="str">
        <f t="shared" si="49"/>
        <v>118</v>
      </c>
      <c r="S1059" t="str">
        <f t="shared" si="50"/>
        <v>118/Not Specified</v>
      </c>
    </row>
    <row r="1060" spans="1:19" x14ac:dyDescent="0.3">
      <c r="A1060">
        <v>11874</v>
      </c>
      <c r="B1060" s="7">
        <v>44696</v>
      </c>
      <c r="C1060" t="s">
        <v>771</v>
      </c>
      <c r="D1060" s="4" t="s">
        <v>30</v>
      </c>
      <c r="E1060" s="2">
        <v>31</v>
      </c>
      <c r="F1060" s="6">
        <v>8.56</v>
      </c>
      <c r="G1060" s="6">
        <v>0.01</v>
      </c>
      <c r="H1060" s="6">
        <v>262.70640000000003</v>
      </c>
      <c r="I1060" s="6">
        <v>28.897704000000004</v>
      </c>
      <c r="J1060" s="6">
        <v>233.80869600000003</v>
      </c>
      <c r="K1060" s="5" t="s">
        <v>18</v>
      </c>
      <c r="L1060" t="s">
        <v>19</v>
      </c>
      <c r="M1060" t="s">
        <v>24</v>
      </c>
      <c r="N1060" t="s">
        <v>25</v>
      </c>
      <c r="O1060" t="s">
        <v>21</v>
      </c>
      <c r="P1060" t="s">
        <v>22</v>
      </c>
      <c r="Q1060" s="8">
        <f t="shared" si="48"/>
        <v>0.89</v>
      </c>
      <c r="R1060" t="str">
        <f t="shared" si="49"/>
        <v>118</v>
      </c>
      <c r="S1060" t="str">
        <f t="shared" si="50"/>
        <v>118/Low</v>
      </c>
    </row>
    <row r="1061" spans="1:19" x14ac:dyDescent="0.3">
      <c r="A1061">
        <v>11875</v>
      </c>
      <c r="B1061" s="7">
        <v>44696</v>
      </c>
      <c r="C1061" t="s">
        <v>776</v>
      </c>
      <c r="D1061" s="4" t="s">
        <v>41</v>
      </c>
      <c r="E1061" s="2">
        <v>16</v>
      </c>
      <c r="F1061" s="6">
        <v>83.1</v>
      </c>
      <c r="G1061" s="6">
        <v>0.05</v>
      </c>
      <c r="H1061" s="6">
        <v>1263.1199999999999</v>
      </c>
      <c r="I1061" s="6">
        <v>366.30479999999994</v>
      </c>
      <c r="J1061" s="6">
        <v>896.8152</v>
      </c>
      <c r="K1061" s="5" t="s">
        <v>18</v>
      </c>
      <c r="L1061" t="s">
        <v>31</v>
      </c>
      <c r="M1061" t="s">
        <v>32</v>
      </c>
      <c r="N1061" t="s">
        <v>25</v>
      </c>
      <c r="O1061" t="s">
        <v>21</v>
      </c>
      <c r="P1061" t="s">
        <v>66</v>
      </c>
      <c r="Q1061" s="8">
        <f t="shared" si="48"/>
        <v>0.71000000000000008</v>
      </c>
      <c r="R1061" t="str">
        <f t="shared" si="49"/>
        <v>118</v>
      </c>
      <c r="S1061" t="str">
        <f t="shared" si="50"/>
        <v>118/Medium</v>
      </c>
    </row>
    <row r="1062" spans="1:19" x14ac:dyDescent="0.3">
      <c r="A1062">
        <v>11876</v>
      </c>
      <c r="B1062" s="7">
        <v>44696</v>
      </c>
      <c r="C1062" t="s">
        <v>869</v>
      </c>
      <c r="D1062" s="4" t="s">
        <v>23</v>
      </c>
      <c r="E1062" s="2">
        <v>1</v>
      </c>
      <c r="F1062" s="6">
        <v>1938.02</v>
      </c>
      <c r="G1062" s="6">
        <v>7.0000000000000007E-2</v>
      </c>
      <c r="H1062" s="6">
        <v>1802.3585999999998</v>
      </c>
      <c r="I1062" s="6">
        <v>288.37737599999997</v>
      </c>
      <c r="J1062" s="6">
        <v>1513.9812239999999</v>
      </c>
      <c r="K1062" s="5" t="s">
        <v>18</v>
      </c>
      <c r="L1062" t="s">
        <v>65</v>
      </c>
      <c r="M1062" t="s">
        <v>20</v>
      </c>
      <c r="N1062" t="s">
        <v>20</v>
      </c>
      <c r="O1062" t="s">
        <v>33</v>
      </c>
      <c r="P1062" t="s">
        <v>66</v>
      </c>
      <c r="Q1062" s="8">
        <f t="shared" si="48"/>
        <v>0.84000000000000008</v>
      </c>
      <c r="R1062" t="str">
        <f t="shared" si="49"/>
        <v>118</v>
      </c>
      <c r="S1062" t="str">
        <f t="shared" si="50"/>
        <v>118/Not Specified</v>
      </c>
    </row>
    <row r="1063" spans="1:19" x14ac:dyDescent="0.3">
      <c r="A1063">
        <v>11877</v>
      </c>
      <c r="B1063" s="7">
        <v>44696</v>
      </c>
      <c r="C1063" t="s">
        <v>878</v>
      </c>
      <c r="D1063" s="4" t="s">
        <v>17</v>
      </c>
      <c r="E1063" s="2">
        <v>2</v>
      </c>
      <c r="F1063" s="6">
        <v>20.98</v>
      </c>
      <c r="G1063" s="6">
        <v>0</v>
      </c>
      <c r="H1063" s="6">
        <v>41.96</v>
      </c>
      <c r="I1063" s="6">
        <v>5.4548000000000005</v>
      </c>
      <c r="J1063" s="6">
        <v>36.505200000000002</v>
      </c>
      <c r="K1063" s="5" t="s">
        <v>18</v>
      </c>
      <c r="L1063" t="s">
        <v>31</v>
      </c>
      <c r="M1063" t="s">
        <v>55</v>
      </c>
      <c r="N1063" t="s">
        <v>55</v>
      </c>
      <c r="O1063" t="s">
        <v>21</v>
      </c>
      <c r="P1063" t="s">
        <v>22</v>
      </c>
      <c r="Q1063" s="8">
        <f t="shared" si="48"/>
        <v>0.87</v>
      </c>
      <c r="R1063" t="str">
        <f t="shared" si="49"/>
        <v>118</v>
      </c>
      <c r="S1063" t="str">
        <f t="shared" si="50"/>
        <v>118/High</v>
      </c>
    </row>
    <row r="1064" spans="1:19" x14ac:dyDescent="0.3">
      <c r="A1064">
        <v>11878</v>
      </c>
      <c r="B1064" s="7">
        <v>44696</v>
      </c>
      <c r="C1064" t="s">
        <v>935</v>
      </c>
      <c r="D1064" s="4" t="s">
        <v>27</v>
      </c>
      <c r="E1064" s="2">
        <v>34</v>
      </c>
      <c r="F1064" s="6">
        <v>170.98</v>
      </c>
      <c r="G1064" s="6">
        <v>0.09</v>
      </c>
      <c r="H1064" s="6">
        <v>5290.1211999999996</v>
      </c>
      <c r="I1064" s="6">
        <v>1428.3327239999999</v>
      </c>
      <c r="J1064" s="6">
        <v>3861.7884759999997</v>
      </c>
      <c r="K1064" s="5" t="s">
        <v>57</v>
      </c>
      <c r="L1064" t="s">
        <v>201</v>
      </c>
      <c r="M1064" t="s">
        <v>55</v>
      </c>
      <c r="N1064" t="s">
        <v>55</v>
      </c>
      <c r="O1064" t="s">
        <v>21</v>
      </c>
      <c r="P1064" t="s">
        <v>62</v>
      </c>
      <c r="Q1064" s="8">
        <f t="shared" si="48"/>
        <v>0.73</v>
      </c>
      <c r="R1064" t="str">
        <f t="shared" si="49"/>
        <v>118</v>
      </c>
      <c r="S1064" t="str">
        <f t="shared" si="50"/>
        <v>118/Critical</v>
      </c>
    </row>
    <row r="1065" spans="1:19" x14ac:dyDescent="0.3">
      <c r="A1065">
        <v>11879</v>
      </c>
      <c r="B1065" s="7">
        <v>44696</v>
      </c>
      <c r="C1065" t="s">
        <v>1005</v>
      </c>
      <c r="D1065" s="4" t="s">
        <v>30</v>
      </c>
      <c r="E1065" s="2">
        <v>7</v>
      </c>
      <c r="F1065" s="6">
        <v>205.99</v>
      </c>
      <c r="G1065" s="6">
        <v>0.03</v>
      </c>
      <c r="H1065" s="6">
        <v>1398.6721</v>
      </c>
      <c r="I1065" s="6">
        <v>405.61490899999995</v>
      </c>
      <c r="J1065" s="6">
        <v>993.0571910000001</v>
      </c>
      <c r="K1065" s="5" t="s">
        <v>18</v>
      </c>
      <c r="L1065" t="s">
        <v>31</v>
      </c>
      <c r="M1065" t="s">
        <v>49</v>
      </c>
      <c r="N1065" t="s">
        <v>49</v>
      </c>
      <c r="O1065" t="s">
        <v>36</v>
      </c>
      <c r="P1065" t="s">
        <v>66</v>
      </c>
      <c r="Q1065" s="8">
        <f t="shared" si="48"/>
        <v>0.71000000000000008</v>
      </c>
      <c r="R1065" t="str">
        <f t="shared" si="49"/>
        <v>118</v>
      </c>
      <c r="S1065" t="str">
        <f t="shared" si="50"/>
        <v>118/Low</v>
      </c>
    </row>
    <row r="1066" spans="1:19" x14ac:dyDescent="0.3">
      <c r="A1066">
        <v>11880</v>
      </c>
      <c r="B1066" s="7">
        <v>44696</v>
      </c>
      <c r="C1066" t="s">
        <v>1217</v>
      </c>
      <c r="D1066" s="4" t="s">
        <v>30</v>
      </c>
      <c r="E1066" s="2">
        <v>36</v>
      </c>
      <c r="F1066" s="6">
        <v>6.48</v>
      </c>
      <c r="G1066" s="6">
        <v>0.01</v>
      </c>
      <c r="H1066" s="6">
        <v>230.94720000000004</v>
      </c>
      <c r="I1066" s="6">
        <v>23.094720000000002</v>
      </c>
      <c r="J1066" s="6">
        <v>207.85248000000004</v>
      </c>
      <c r="K1066" s="5" t="s">
        <v>18</v>
      </c>
      <c r="L1066" t="s">
        <v>31</v>
      </c>
      <c r="M1066" t="s">
        <v>49</v>
      </c>
      <c r="N1066" t="s">
        <v>49</v>
      </c>
      <c r="O1066" t="s">
        <v>33</v>
      </c>
      <c r="P1066" t="s">
        <v>22</v>
      </c>
      <c r="Q1066" s="8">
        <f t="shared" si="48"/>
        <v>0.9</v>
      </c>
      <c r="R1066" t="str">
        <f t="shared" si="49"/>
        <v>118</v>
      </c>
      <c r="S1066" t="str">
        <f t="shared" si="50"/>
        <v>118/Low</v>
      </c>
    </row>
    <row r="1067" spans="1:19" x14ac:dyDescent="0.3">
      <c r="A1067">
        <v>11881</v>
      </c>
      <c r="B1067" s="7">
        <v>44696</v>
      </c>
      <c r="C1067" t="s">
        <v>1220</v>
      </c>
      <c r="D1067" s="4" t="s">
        <v>30</v>
      </c>
      <c r="E1067" s="2">
        <v>2</v>
      </c>
      <c r="F1067" s="6">
        <v>6.48</v>
      </c>
      <c r="G1067" s="6">
        <v>0.06</v>
      </c>
      <c r="H1067" s="6">
        <v>12.182399999999999</v>
      </c>
      <c r="I1067" s="6">
        <v>1.5837119999999998</v>
      </c>
      <c r="J1067" s="6">
        <v>10.598687999999999</v>
      </c>
      <c r="K1067" s="5" t="s">
        <v>18</v>
      </c>
      <c r="L1067" t="s">
        <v>31</v>
      </c>
      <c r="M1067" t="s">
        <v>49</v>
      </c>
      <c r="N1067" t="s">
        <v>49</v>
      </c>
      <c r="O1067" t="s">
        <v>21</v>
      </c>
      <c r="P1067" t="s">
        <v>22</v>
      </c>
      <c r="Q1067" s="8">
        <f t="shared" si="48"/>
        <v>0.87</v>
      </c>
      <c r="R1067" t="str">
        <f t="shared" si="49"/>
        <v>118</v>
      </c>
      <c r="S1067" t="str">
        <f t="shared" si="50"/>
        <v>118/Low</v>
      </c>
    </row>
    <row r="1068" spans="1:19" x14ac:dyDescent="0.3">
      <c r="A1068">
        <v>11831</v>
      </c>
      <c r="B1068" s="7">
        <v>44695</v>
      </c>
      <c r="C1068" t="s">
        <v>224</v>
      </c>
      <c r="D1068" s="4" t="s">
        <v>17</v>
      </c>
      <c r="E1068" s="2">
        <v>18</v>
      </c>
      <c r="F1068" s="6">
        <v>12.53</v>
      </c>
      <c r="G1068" s="6">
        <v>0.09</v>
      </c>
      <c r="H1068" s="6">
        <v>205.2414</v>
      </c>
      <c r="I1068" s="6">
        <v>45.153108000000003</v>
      </c>
      <c r="J1068" s="6">
        <v>160.088292</v>
      </c>
      <c r="K1068" s="5" t="s">
        <v>18</v>
      </c>
      <c r="L1068" t="s">
        <v>31</v>
      </c>
      <c r="M1068" t="s">
        <v>39</v>
      </c>
      <c r="N1068" t="s">
        <v>38</v>
      </c>
      <c r="O1068" t="s">
        <v>21</v>
      </c>
      <c r="P1068" t="s">
        <v>22</v>
      </c>
      <c r="Q1068" s="8">
        <f t="shared" si="48"/>
        <v>0.78</v>
      </c>
      <c r="R1068" t="str">
        <f t="shared" si="49"/>
        <v>118</v>
      </c>
      <c r="S1068" t="str">
        <f t="shared" si="50"/>
        <v>118/High</v>
      </c>
    </row>
    <row r="1069" spans="1:19" x14ac:dyDescent="0.3">
      <c r="A1069">
        <v>11832</v>
      </c>
      <c r="B1069" s="7">
        <v>44695</v>
      </c>
      <c r="C1069" t="s">
        <v>309</v>
      </c>
      <c r="D1069" s="4" t="s">
        <v>23</v>
      </c>
      <c r="E1069" s="2">
        <v>35</v>
      </c>
      <c r="F1069" s="6">
        <v>4.63</v>
      </c>
      <c r="G1069" s="6">
        <v>0.08</v>
      </c>
      <c r="H1069" s="6">
        <v>149.08599999999998</v>
      </c>
      <c r="I1069" s="6">
        <v>23.853759999999998</v>
      </c>
      <c r="J1069" s="6">
        <v>125.23223999999999</v>
      </c>
      <c r="K1069" s="5" t="s">
        <v>18</v>
      </c>
      <c r="L1069" t="s">
        <v>19</v>
      </c>
      <c r="M1069" t="s">
        <v>20</v>
      </c>
      <c r="N1069" t="s">
        <v>20</v>
      </c>
      <c r="O1069" t="s">
        <v>33</v>
      </c>
      <c r="P1069" t="s">
        <v>22</v>
      </c>
      <c r="Q1069" s="8">
        <f t="shared" si="48"/>
        <v>0.84</v>
      </c>
      <c r="R1069" t="str">
        <f t="shared" si="49"/>
        <v>118</v>
      </c>
      <c r="S1069" t="str">
        <f t="shared" si="50"/>
        <v>118/Not Specified</v>
      </c>
    </row>
    <row r="1070" spans="1:19" x14ac:dyDescent="0.3">
      <c r="A1070">
        <v>11833</v>
      </c>
      <c r="B1070" s="7">
        <v>44695</v>
      </c>
      <c r="C1070" t="s">
        <v>351</v>
      </c>
      <c r="D1070" s="4" t="s">
        <v>30</v>
      </c>
      <c r="E1070" s="2">
        <v>9</v>
      </c>
      <c r="F1070" s="6">
        <v>17.98</v>
      </c>
      <c r="G1070" s="6">
        <v>0.05</v>
      </c>
      <c r="H1070" s="6">
        <v>153.72899999999998</v>
      </c>
      <c r="I1070" s="6">
        <v>32.283089999999994</v>
      </c>
      <c r="J1070" s="6">
        <v>121.44591</v>
      </c>
      <c r="K1070" s="5" t="s">
        <v>18</v>
      </c>
      <c r="L1070" t="s">
        <v>65</v>
      </c>
      <c r="M1070" t="s">
        <v>20</v>
      </c>
      <c r="N1070" t="s">
        <v>20</v>
      </c>
      <c r="O1070" t="s">
        <v>36</v>
      </c>
      <c r="P1070" t="s">
        <v>66</v>
      </c>
      <c r="Q1070" s="8">
        <f t="shared" si="48"/>
        <v>0.79</v>
      </c>
      <c r="R1070" t="str">
        <f t="shared" si="49"/>
        <v>118</v>
      </c>
      <c r="S1070" t="str">
        <f t="shared" si="50"/>
        <v>118/Low</v>
      </c>
    </row>
    <row r="1071" spans="1:19" x14ac:dyDescent="0.3">
      <c r="A1071">
        <v>11834</v>
      </c>
      <c r="B1071" s="7">
        <v>44695</v>
      </c>
      <c r="C1071" t="s">
        <v>407</v>
      </c>
      <c r="D1071" s="4" t="s">
        <v>27</v>
      </c>
      <c r="E1071" s="2">
        <v>20</v>
      </c>
      <c r="F1071" s="6">
        <v>7.7</v>
      </c>
      <c r="G1071" s="6">
        <v>0.08</v>
      </c>
      <c r="H1071" s="6">
        <v>141.68</v>
      </c>
      <c r="I1071" s="6">
        <v>22.668800000000001</v>
      </c>
      <c r="J1071" s="6">
        <v>119.0112</v>
      </c>
      <c r="K1071" s="5" t="s">
        <v>18</v>
      </c>
      <c r="L1071" t="s">
        <v>19</v>
      </c>
      <c r="M1071" t="s">
        <v>32</v>
      </c>
      <c r="N1071" t="s">
        <v>25</v>
      </c>
      <c r="O1071" t="s">
        <v>21</v>
      </c>
      <c r="P1071" t="s">
        <v>62</v>
      </c>
      <c r="Q1071" s="8">
        <f t="shared" si="48"/>
        <v>0.84</v>
      </c>
      <c r="R1071" t="str">
        <f t="shared" si="49"/>
        <v>118</v>
      </c>
      <c r="S1071" t="str">
        <f t="shared" si="50"/>
        <v>118/Critical</v>
      </c>
    </row>
    <row r="1072" spans="1:19" x14ac:dyDescent="0.3">
      <c r="A1072">
        <v>11835</v>
      </c>
      <c r="B1072" s="7">
        <v>44695</v>
      </c>
      <c r="C1072" t="s">
        <v>473</v>
      </c>
      <c r="D1072" s="4" t="s">
        <v>30</v>
      </c>
      <c r="E1072" s="2">
        <v>29</v>
      </c>
      <c r="F1072" s="6">
        <v>400.97</v>
      </c>
      <c r="G1072" s="6">
        <v>0.06</v>
      </c>
      <c r="H1072" s="6">
        <v>10930.4422</v>
      </c>
      <c r="I1072" s="6">
        <v>1420.957486</v>
      </c>
      <c r="J1072" s="6">
        <v>9509.4847140000002</v>
      </c>
      <c r="K1072" s="5" t="s">
        <v>57</v>
      </c>
      <c r="L1072" t="s">
        <v>58</v>
      </c>
      <c r="M1072" t="s">
        <v>39</v>
      </c>
      <c r="N1072" t="s">
        <v>38</v>
      </c>
      <c r="O1072" t="s">
        <v>36</v>
      </c>
      <c r="P1072" t="s">
        <v>66</v>
      </c>
      <c r="Q1072" s="8">
        <f t="shared" si="48"/>
        <v>0.87000000000000011</v>
      </c>
      <c r="R1072" t="str">
        <f t="shared" si="49"/>
        <v>118</v>
      </c>
      <c r="S1072" t="str">
        <f t="shared" si="50"/>
        <v>118/Low</v>
      </c>
    </row>
    <row r="1073" spans="1:19" x14ac:dyDescent="0.3">
      <c r="A1073">
        <v>11836</v>
      </c>
      <c r="B1073" s="7">
        <v>44695</v>
      </c>
      <c r="C1073" t="s">
        <v>486</v>
      </c>
      <c r="D1073" s="4" t="s">
        <v>30</v>
      </c>
      <c r="E1073" s="2">
        <v>38</v>
      </c>
      <c r="F1073" s="6">
        <v>18.7</v>
      </c>
      <c r="G1073" s="6">
        <v>7.0000000000000007E-2</v>
      </c>
      <c r="H1073" s="6">
        <v>660.85799999999995</v>
      </c>
      <c r="I1073" s="6">
        <v>125.56301999999999</v>
      </c>
      <c r="J1073" s="6">
        <v>535.2949799999999</v>
      </c>
      <c r="K1073" s="5" t="s">
        <v>18</v>
      </c>
      <c r="L1073" t="s">
        <v>80</v>
      </c>
      <c r="M1073" t="s">
        <v>37</v>
      </c>
      <c r="N1073" t="s">
        <v>38</v>
      </c>
      <c r="O1073" t="s">
        <v>26</v>
      </c>
      <c r="P1073" t="s">
        <v>62</v>
      </c>
      <c r="Q1073" s="8">
        <f t="shared" si="48"/>
        <v>0.80999999999999994</v>
      </c>
      <c r="R1073" t="str">
        <f t="shared" si="49"/>
        <v>118</v>
      </c>
      <c r="S1073" t="str">
        <f t="shared" si="50"/>
        <v>118/Low</v>
      </c>
    </row>
    <row r="1074" spans="1:19" x14ac:dyDescent="0.3">
      <c r="A1074">
        <v>11837</v>
      </c>
      <c r="B1074" s="7">
        <v>44695</v>
      </c>
      <c r="C1074" t="s">
        <v>576</v>
      </c>
      <c r="D1074" s="4" t="s">
        <v>23</v>
      </c>
      <c r="E1074" s="2">
        <v>47</v>
      </c>
      <c r="F1074" s="6">
        <v>3.29</v>
      </c>
      <c r="G1074" s="6">
        <v>7.0000000000000007E-2</v>
      </c>
      <c r="H1074" s="6">
        <v>143.80589999999998</v>
      </c>
      <c r="I1074" s="6">
        <v>35.951474999999995</v>
      </c>
      <c r="J1074" s="6">
        <v>107.85442499999999</v>
      </c>
      <c r="K1074" s="5" t="s">
        <v>18</v>
      </c>
      <c r="L1074" t="s">
        <v>58</v>
      </c>
      <c r="M1074" t="s">
        <v>20</v>
      </c>
      <c r="N1074" t="s">
        <v>20</v>
      </c>
      <c r="O1074" t="s">
        <v>33</v>
      </c>
      <c r="P1074" t="s">
        <v>62</v>
      </c>
      <c r="Q1074" s="8">
        <f t="shared" si="48"/>
        <v>0.75</v>
      </c>
      <c r="R1074" t="str">
        <f t="shared" si="49"/>
        <v>118</v>
      </c>
      <c r="S1074" t="str">
        <f t="shared" si="50"/>
        <v>118/Not Specified</v>
      </c>
    </row>
    <row r="1075" spans="1:19" x14ac:dyDescent="0.3">
      <c r="A1075">
        <v>11838</v>
      </c>
      <c r="B1075" s="7">
        <v>44695</v>
      </c>
      <c r="C1075" t="s">
        <v>642</v>
      </c>
      <c r="D1075" s="4" t="s">
        <v>27</v>
      </c>
      <c r="E1075" s="2">
        <v>32</v>
      </c>
      <c r="F1075" s="6">
        <v>300.64999999999998</v>
      </c>
      <c r="G1075" s="6">
        <v>0.04</v>
      </c>
      <c r="H1075" s="6">
        <v>9235.9679999999989</v>
      </c>
      <c r="I1075" s="6">
        <v>2031.9129599999997</v>
      </c>
      <c r="J1075" s="6">
        <v>7204.0550399999993</v>
      </c>
      <c r="K1075" s="5" t="s">
        <v>18</v>
      </c>
      <c r="L1075" t="s">
        <v>91</v>
      </c>
      <c r="M1075" t="s">
        <v>24</v>
      </c>
      <c r="N1075" t="s">
        <v>25</v>
      </c>
      <c r="O1075" t="s">
        <v>21</v>
      </c>
      <c r="P1075" t="s">
        <v>22</v>
      </c>
      <c r="Q1075" s="8">
        <f t="shared" si="48"/>
        <v>0.78</v>
      </c>
      <c r="R1075" t="str">
        <f t="shared" si="49"/>
        <v>118</v>
      </c>
      <c r="S1075" t="str">
        <f t="shared" si="50"/>
        <v>118/Critical</v>
      </c>
    </row>
    <row r="1076" spans="1:19" x14ac:dyDescent="0.3">
      <c r="A1076">
        <v>11839</v>
      </c>
      <c r="B1076" s="7">
        <v>44695</v>
      </c>
      <c r="C1076" t="s">
        <v>797</v>
      </c>
      <c r="D1076" s="4" t="s">
        <v>30</v>
      </c>
      <c r="E1076" s="2">
        <v>20</v>
      </c>
      <c r="F1076" s="6">
        <v>1.68</v>
      </c>
      <c r="G1076" s="6">
        <v>0.09</v>
      </c>
      <c r="H1076" s="6">
        <v>30.576000000000004</v>
      </c>
      <c r="I1076" s="6">
        <v>4.5864000000000003</v>
      </c>
      <c r="J1076" s="6">
        <v>25.989600000000003</v>
      </c>
      <c r="K1076" s="5" t="s">
        <v>28</v>
      </c>
      <c r="L1076" t="s">
        <v>19</v>
      </c>
      <c r="M1076" t="s">
        <v>49</v>
      </c>
      <c r="N1076" t="s">
        <v>49</v>
      </c>
      <c r="O1076" t="s">
        <v>21</v>
      </c>
      <c r="P1076" t="s">
        <v>22</v>
      </c>
      <c r="Q1076" s="8">
        <f t="shared" si="48"/>
        <v>0.85</v>
      </c>
      <c r="R1076" t="str">
        <f t="shared" si="49"/>
        <v>118</v>
      </c>
      <c r="S1076" t="str">
        <f t="shared" si="50"/>
        <v>118/Low</v>
      </c>
    </row>
    <row r="1077" spans="1:19" x14ac:dyDescent="0.3">
      <c r="A1077">
        <v>11840</v>
      </c>
      <c r="B1077" s="7">
        <v>44695</v>
      </c>
      <c r="C1077" t="s">
        <v>807</v>
      </c>
      <c r="D1077" s="4" t="s">
        <v>27</v>
      </c>
      <c r="E1077" s="2">
        <v>36</v>
      </c>
      <c r="F1077" s="6">
        <v>2.94</v>
      </c>
      <c r="G1077" s="6">
        <v>0.09</v>
      </c>
      <c r="H1077" s="6">
        <v>96.314400000000006</v>
      </c>
      <c r="I1077" s="6">
        <v>10.594583999999999</v>
      </c>
      <c r="J1077" s="6">
        <v>85.719816000000009</v>
      </c>
      <c r="K1077" s="5" t="s">
        <v>18</v>
      </c>
      <c r="L1077" t="s">
        <v>19</v>
      </c>
      <c r="M1077" t="s">
        <v>20</v>
      </c>
      <c r="N1077" t="s">
        <v>20</v>
      </c>
      <c r="O1077" t="s">
        <v>21</v>
      </c>
      <c r="P1077" t="s">
        <v>22</v>
      </c>
      <c r="Q1077" s="8">
        <f t="shared" si="48"/>
        <v>0.89</v>
      </c>
      <c r="R1077" t="str">
        <f t="shared" si="49"/>
        <v>118</v>
      </c>
      <c r="S1077" t="str">
        <f t="shared" si="50"/>
        <v>118/Critical</v>
      </c>
    </row>
    <row r="1078" spans="1:19" x14ac:dyDescent="0.3">
      <c r="A1078">
        <v>11841</v>
      </c>
      <c r="B1078" s="7">
        <v>44695</v>
      </c>
      <c r="C1078" t="s">
        <v>823</v>
      </c>
      <c r="D1078" t="s">
        <v>23</v>
      </c>
      <c r="E1078" s="2">
        <v>1</v>
      </c>
      <c r="F1078" s="6">
        <v>130.97999999999999</v>
      </c>
      <c r="G1078" s="6">
        <v>0.04</v>
      </c>
      <c r="H1078" s="6">
        <v>125.74079999999998</v>
      </c>
      <c r="I1078" s="6">
        <v>31.435199999999995</v>
      </c>
      <c r="J1078" s="6">
        <v>94.305599999999984</v>
      </c>
      <c r="K1078" t="s">
        <v>57</v>
      </c>
      <c r="L1078" t="s">
        <v>58</v>
      </c>
      <c r="M1078" t="s">
        <v>34</v>
      </c>
      <c r="N1078" t="s">
        <v>35</v>
      </c>
      <c r="O1078" t="s">
        <v>21</v>
      </c>
      <c r="P1078" t="s">
        <v>62</v>
      </c>
      <c r="Q1078" s="8">
        <f t="shared" si="48"/>
        <v>0.75</v>
      </c>
      <c r="R1078" t="str">
        <f t="shared" si="49"/>
        <v>118</v>
      </c>
      <c r="S1078" t="str">
        <f t="shared" si="50"/>
        <v>118/Not Specified</v>
      </c>
    </row>
    <row r="1079" spans="1:19" x14ac:dyDescent="0.3">
      <c r="A1079">
        <v>11842</v>
      </c>
      <c r="B1079" s="7">
        <v>44695</v>
      </c>
      <c r="C1079" t="s">
        <v>824</v>
      </c>
      <c r="D1079" s="4" t="s">
        <v>23</v>
      </c>
      <c r="E1079" s="2">
        <v>24</v>
      </c>
      <c r="F1079" s="6">
        <v>180.98</v>
      </c>
      <c r="G1079" s="6">
        <v>0.04</v>
      </c>
      <c r="H1079" s="6">
        <v>4169.779199999999</v>
      </c>
      <c r="I1079" s="6">
        <v>833.95583999999974</v>
      </c>
      <c r="J1079" s="6">
        <v>3335.8233599999994</v>
      </c>
      <c r="K1079" s="5" t="s">
        <v>57</v>
      </c>
      <c r="L1079" t="s">
        <v>58</v>
      </c>
      <c r="M1079" t="s">
        <v>34</v>
      </c>
      <c r="N1079" t="s">
        <v>35</v>
      </c>
      <c r="O1079" t="s">
        <v>21</v>
      </c>
      <c r="P1079" t="s">
        <v>62</v>
      </c>
      <c r="Q1079" s="8">
        <f t="shared" si="48"/>
        <v>0.8</v>
      </c>
      <c r="R1079" t="str">
        <f t="shared" si="49"/>
        <v>118</v>
      </c>
      <c r="S1079" t="str">
        <f t="shared" si="50"/>
        <v>118/Not Specified</v>
      </c>
    </row>
    <row r="1080" spans="1:19" x14ac:dyDescent="0.3">
      <c r="A1080">
        <v>11843</v>
      </c>
      <c r="B1080" s="7">
        <v>44695</v>
      </c>
      <c r="C1080" t="s">
        <v>840</v>
      </c>
      <c r="D1080" s="4" t="s">
        <v>30</v>
      </c>
      <c r="E1080" s="2">
        <v>50</v>
      </c>
      <c r="F1080" s="6">
        <v>58.14</v>
      </c>
      <c r="G1080" s="6">
        <v>0.06</v>
      </c>
      <c r="H1080" s="6">
        <v>2732.58</v>
      </c>
      <c r="I1080" s="6">
        <v>819.77399999999989</v>
      </c>
      <c r="J1080" s="6">
        <v>1912.806</v>
      </c>
      <c r="K1080" s="5" t="s">
        <v>57</v>
      </c>
      <c r="L1080" t="s">
        <v>201</v>
      </c>
      <c r="M1080" t="s">
        <v>49</v>
      </c>
      <c r="N1080" t="s">
        <v>49</v>
      </c>
      <c r="O1080" t="s">
        <v>21</v>
      </c>
      <c r="P1080" t="s">
        <v>62</v>
      </c>
      <c r="Q1080" s="8">
        <f t="shared" si="48"/>
        <v>0.70000000000000007</v>
      </c>
      <c r="R1080" t="str">
        <f t="shared" si="49"/>
        <v>118</v>
      </c>
      <c r="S1080" t="str">
        <f t="shared" si="50"/>
        <v>118/Low</v>
      </c>
    </row>
    <row r="1081" spans="1:19" x14ac:dyDescent="0.3">
      <c r="A1081">
        <v>11844</v>
      </c>
      <c r="B1081" s="7">
        <v>44695</v>
      </c>
      <c r="C1081" t="s">
        <v>892</v>
      </c>
      <c r="D1081" s="4" t="s">
        <v>17</v>
      </c>
      <c r="E1081" s="2">
        <v>22</v>
      </c>
      <c r="F1081" s="6">
        <v>17.07</v>
      </c>
      <c r="G1081" s="6">
        <v>0.03</v>
      </c>
      <c r="H1081" s="6">
        <v>364.27379999999999</v>
      </c>
      <c r="I1081" s="6">
        <v>87.425712000000004</v>
      </c>
      <c r="J1081" s="6">
        <v>276.84808799999996</v>
      </c>
      <c r="K1081" s="5" t="s">
        <v>18</v>
      </c>
      <c r="L1081" t="s">
        <v>31</v>
      </c>
      <c r="M1081" t="s">
        <v>39</v>
      </c>
      <c r="N1081" t="s">
        <v>38</v>
      </c>
      <c r="O1081" t="s">
        <v>33</v>
      </c>
      <c r="P1081" t="s">
        <v>22</v>
      </c>
      <c r="Q1081" s="8">
        <f t="shared" si="48"/>
        <v>0.7599999999999999</v>
      </c>
      <c r="R1081" t="str">
        <f t="shared" si="49"/>
        <v>118</v>
      </c>
      <c r="S1081" t="str">
        <f t="shared" si="50"/>
        <v>118/High</v>
      </c>
    </row>
    <row r="1082" spans="1:19" x14ac:dyDescent="0.3">
      <c r="A1082">
        <v>11845</v>
      </c>
      <c r="B1082" s="7">
        <v>44695</v>
      </c>
      <c r="C1082" t="s">
        <v>999</v>
      </c>
      <c r="D1082" s="4" t="s">
        <v>30</v>
      </c>
      <c r="E1082" s="2">
        <v>17</v>
      </c>
      <c r="F1082" s="6">
        <v>10.14</v>
      </c>
      <c r="G1082" s="6">
        <v>0.03</v>
      </c>
      <c r="H1082" s="6">
        <v>167.20859999999999</v>
      </c>
      <c r="I1082" s="6">
        <v>21.737117999999999</v>
      </c>
      <c r="J1082" s="6">
        <v>145.47148199999998</v>
      </c>
      <c r="K1082" s="5" t="s">
        <v>18</v>
      </c>
      <c r="L1082" t="s">
        <v>19</v>
      </c>
      <c r="M1082" t="s">
        <v>39</v>
      </c>
      <c r="N1082" t="s">
        <v>38</v>
      </c>
      <c r="O1082" t="s">
        <v>33</v>
      </c>
      <c r="P1082" t="s">
        <v>22</v>
      </c>
      <c r="Q1082" s="8">
        <f t="shared" si="48"/>
        <v>0.86999999999999988</v>
      </c>
      <c r="R1082" t="str">
        <f t="shared" si="49"/>
        <v>118</v>
      </c>
      <c r="S1082" t="str">
        <f t="shared" si="50"/>
        <v>118/Low</v>
      </c>
    </row>
    <row r="1083" spans="1:19" x14ac:dyDescent="0.3">
      <c r="A1083">
        <v>11846</v>
      </c>
      <c r="B1083" s="7">
        <v>44695</v>
      </c>
      <c r="C1083" t="s">
        <v>1004</v>
      </c>
      <c r="D1083" s="4" t="s">
        <v>27</v>
      </c>
      <c r="E1083" s="2">
        <v>35</v>
      </c>
      <c r="F1083" s="6">
        <v>115.99</v>
      </c>
      <c r="G1083" s="6">
        <v>0.08</v>
      </c>
      <c r="H1083" s="6">
        <v>3734.8779999999997</v>
      </c>
      <c r="I1083" s="6">
        <v>1008.4170599999999</v>
      </c>
      <c r="J1083" s="6">
        <v>2726.4609399999999</v>
      </c>
      <c r="K1083" s="5" t="s">
        <v>18</v>
      </c>
      <c r="L1083" t="s">
        <v>31</v>
      </c>
      <c r="M1083" t="s">
        <v>39</v>
      </c>
      <c r="N1083" t="s">
        <v>38</v>
      </c>
      <c r="O1083" t="s">
        <v>33</v>
      </c>
      <c r="P1083" t="s">
        <v>66</v>
      </c>
      <c r="Q1083" s="8">
        <f t="shared" si="48"/>
        <v>0.73000000000000009</v>
      </c>
      <c r="R1083" t="str">
        <f t="shared" si="49"/>
        <v>118</v>
      </c>
      <c r="S1083" t="str">
        <f t="shared" si="50"/>
        <v>118/Critical</v>
      </c>
    </row>
    <row r="1084" spans="1:19" x14ac:dyDescent="0.3">
      <c r="A1084">
        <v>11847</v>
      </c>
      <c r="B1084" s="7">
        <v>44695</v>
      </c>
      <c r="C1084" t="s">
        <v>1018</v>
      </c>
      <c r="D1084" s="4" t="s">
        <v>30</v>
      </c>
      <c r="E1084" s="2">
        <v>41</v>
      </c>
      <c r="F1084" s="6">
        <v>14.98</v>
      </c>
      <c r="G1084" s="6">
        <v>0.09</v>
      </c>
      <c r="H1084" s="6">
        <v>558.90380000000005</v>
      </c>
      <c r="I1084" s="6">
        <v>122.95883600000001</v>
      </c>
      <c r="J1084" s="6">
        <v>435.94496400000003</v>
      </c>
      <c r="K1084" s="5" t="s">
        <v>28</v>
      </c>
      <c r="L1084" t="s">
        <v>31</v>
      </c>
      <c r="M1084" t="s">
        <v>20</v>
      </c>
      <c r="N1084" t="s">
        <v>20</v>
      </c>
      <c r="O1084" t="s">
        <v>36</v>
      </c>
      <c r="P1084" t="s">
        <v>22</v>
      </c>
      <c r="Q1084" s="8">
        <f t="shared" si="48"/>
        <v>0.78</v>
      </c>
      <c r="R1084" t="str">
        <f t="shared" si="49"/>
        <v>118</v>
      </c>
      <c r="S1084" t="str">
        <f t="shared" si="50"/>
        <v>118/Low</v>
      </c>
    </row>
    <row r="1085" spans="1:19" x14ac:dyDescent="0.3">
      <c r="A1085">
        <v>11848</v>
      </c>
      <c r="B1085" s="7">
        <v>44695</v>
      </c>
      <c r="C1085" t="s">
        <v>1085</v>
      </c>
      <c r="D1085" s="4" t="s">
        <v>30</v>
      </c>
      <c r="E1085" s="2">
        <v>6</v>
      </c>
      <c r="F1085" s="6">
        <v>33.29</v>
      </c>
      <c r="G1085" s="6">
        <v>0.02</v>
      </c>
      <c r="H1085" s="6">
        <v>195.74520000000001</v>
      </c>
      <c r="I1085" s="6">
        <v>50.893752000000006</v>
      </c>
      <c r="J1085" s="6">
        <v>144.851448</v>
      </c>
      <c r="K1085" s="5" t="s">
        <v>18</v>
      </c>
      <c r="L1085" t="s">
        <v>80</v>
      </c>
      <c r="M1085" t="s">
        <v>37</v>
      </c>
      <c r="N1085" t="s">
        <v>38</v>
      </c>
      <c r="O1085" t="s">
        <v>26</v>
      </c>
      <c r="P1085" t="s">
        <v>66</v>
      </c>
      <c r="Q1085" s="8">
        <f t="shared" si="48"/>
        <v>0.74</v>
      </c>
      <c r="R1085" t="str">
        <f t="shared" si="49"/>
        <v>118</v>
      </c>
      <c r="S1085" t="str">
        <f t="shared" si="50"/>
        <v>118/Low</v>
      </c>
    </row>
    <row r="1086" spans="1:19" x14ac:dyDescent="0.3">
      <c r="A1086">
        <v>11849</v>
      </c>
      <c r="B1086" s="7">
        <v>44695</v>
      </c>
      <c r="C1086" t="s">
        <v>1106</v>
      </c>
      <c r="D1086" s="4" t="s">
        <v>17</v>
      </c>
      <c r="E1086" s="2">
        <v>44</v>
      </c>
      <c r="F1086" s="6">
        <v>42.8</v>
      </c>
      <c r="G1086" s="6">
        <v>0.03</v>
      </c>
      <c r="H1086" s="6">
        <v>1826.7039999999997</v>
      </c>
      <c r="I1086" s="6">
        <v>219.20447999999996</v>
      </c>
      <c r="J1086" s="6">
        <v>1607.4995199999998</v>
      </c>
      <c r="K1086" s="5" t="s">
        <v>18</v>
      </c>
      <c r="L1086" t="s">
        <v>31</v>
      </c>
      <c r="M1086" t="s">
        <v>49</v>
      </c>
      <c r="N1086" t="s">
        <v>49</v>
      </c>
      <c r="O1086" t="s">
        <v>21</v>
      </c>
      <c r="P1086" t="s">
        <v>22</v>
      </c>
      <c r="Q1086" s="8">
        <f t="shared" si="48"/>
        <v>0.88</v>
      </c>
      <c r="R1086" t="str">
        <f t="shared" si="49"/>
        <v>118</v>
      </c>
      <c r="S1086" t="str">
        <f t="shared" si="50"/>
        <v>118/High</v>
      </c>
    </row>
    <row r="1087" spans="1:19" x14ac:dyDescent="0.3">
      <c r="A1087">
        <v>11850</v>
      </c>
      <c r="B1087" s="7">
        <v>44695</v>
      </c>
      <c r="C1087" t="s">
        <v>1137</v>
      </c>
      <c r="D1087" s="4" t="s">
        <v>30</v>
      </c>
      <c r="E1087" s="2">
        <v>45</v>
      </c>
      <c r="F1087" s="6">
        <v>6.68</v>
      </c>
      <c r="G1087" s="6">
        <v>7.0000000000000007E-2</v>
      </c>
      <c r="H1087" s="6">
        <v>279.55799999999994</v>
      </c>
      <c r="I1087" s="6">
        <v>36.342539999999993</v>
      </c>
      <c r="J1087" s="6">
        <v>243.21545999999995</v>
      </c>
      <c r="K1087" s="5" t="s">
        <v>18</v>
      </c>
      <c r="L1087" t="s">
        <v>31</v>
      </c>
      <c r="M1087" t="s">
        <v>43</v>
      </c>
      <c r="N1087" t="s">
        <v>43</v>
      </c>
      <c r="O1087" t="s">
        <v>33</v>
      </c>
      <c r="P1087" t="s">
        <v>22</v>
      </c>
      <c r="Q1087" s="8">
        <f t="shared" si="48"/>
        <v>0.87</v>
      </c>
      <c r="R1087" t="str">
        <f t="shared" si="49"/>
        <v>118</v>
      </c>
      <c r="S1087" t="str">
        <f t="shared" si="50"/>
        <v>118/Low</v>
      </c>
    </row>
    <row r="1088" spans="1:19" x14ac:dyDescent="0.3">
      <c r="A1088">
        <v>11851</v>
      </c>
      <c r="B1088" s="7">
        <v>44695</v>
      </c>
      <c r="C1088" t="s">
        <v>1202</v>
      </c>
      <c r="D1088" s="4" t="s">
        <v>30</v>
      </c>
      <c r="E1088" s="2">
        <v>3</v>
      </c>
      <c r="F1088" s="6">
        <v>6.68</v>
      </c>
      <c r="G1088" s="6">
        <v>0.04</v>
      </c>
      <c r="H1088" s="6">
        <v>19.238399999999999</v>
      </c>
      <c r="I1088" s="6">
        <v>2.308608</v>
      </c>
      <c r="J1088" s="6">
        <v>16.929791999999999</v>
      </c>
      <c r="K1088" s="5" t="s">
        <v>18</v>
      </c>
      <c r="L1088" t="s">
        <v>31</v>
      </c>
      <c r="M1088" t="s">
        <v>24</v>
      </c>
      <c r="N1088" t="s">
        <v>25</v>
      </c>
      <c r="O1088" t="s">
        <v>33</v>
      </c>
      <c r="P1088" t="s">
        <v>22</v>
      </c>
      <c r="Q1088" s="8">
        <f t="shared" si="48"/>
        <v>0.88</v>
      </c>
      <c r="R1088" t="str">
        <f t="shared" si="49"/>
        <v>118</v>
      </c>
      <c r="S1088" t="str">
        <f t="shared" si="50"/>
        <v>118/Low</v>
      </c>
    </row>
    <row r="1089" spans="1:19" x14ac:dyDescent="0.3">
      <c r="A1089">
        <v>11852</v>
      </c>
      <c r="B1089" s="7">
        <v>44695</v>
      </c>
      <c r="C1089" t="s">
        <v>1209</v>
      </c>
      <c r="D1089" s="4" t="s">
        <v>30</v>
      </c>
      <c r="E1089" s="2">
        <v>9</v>
      </c>
      <c r="F1089" s="6">
        <v>6.48</v>
      </c>
      <c r="G1089" s="6">
        <v>0.01</v>
      </c>
      <c r="H1089" s="6">
        <v>57.736800000000009</v>
      </c>
      <c r="I1089" s="6">
        <v>9.2378880000000017</v>
      </c>
      <c r="J1089" s="6">
        <v>48.498912000000004</v>
      </c>
      <c r="K1089" s="5" t="s">
        <v>18</v>
      </c>
      <c r="L1089" t="s">
        <v>31</v>
      </c>
      <c r="M1089" t="s">
        <v>24</v>
      </c>
      <c r="N1089" t="s">
        <v>25</v>
      </c>
      <c r="O1089" t="s">
        <v>36</v>
      </c>
      <c r="P1089" t="s">
        <v>22</v>
      </c>
      <c r="Q1089" s="8">
        <f t="shared" si="48"/>
        <v>0.84</v>
      </c>
      <c r="R1089" t="str">
        <f t="shared" si="49"/>
        <v>118</v>
      </c>
      <c r="S1089" t="str">
        <f t="shared" si="50"/>
        <v>118/Low</v>
      </c>
    </row>
    <row r="1090" spans="1:19" x14ac:dyDescent="0.3">
      <c r="A1090">
        <v>11853</v>
      </c>
      <c r="B1090" s="7">
        <v>44695</v>
      </c>
      <c r="C1090" t="s">
        <v>1214</v>
      </c>
      <c r="D1090" s="4" t="s">
        <v>17</v>
      </c>
      <c r="E1090" s="2">
        <v>43</v>
      </c>
      <c r="F1090" s="6">
        <v>6.48</v>
      </c>
      <c r="G1090" s="6">
        <v>0.02</v>
      </c>
      <c r="H1090" s="6">
        <v>273.06720000000001</v>
      </c>
      <c r="I1090" s="6">
        <v>40.960079999999998</v>
      </c>
      <c r="J1090" s="6">
        <v>232.10712000000001</v>
      </c>
      <c r="K1090" s="5" t="s">
        <v>18</v>
      </c>
      <c r="L1090" t="s">
        <v>31</v>
      </c>
      <c r="M1090" t="s">
        <v>37</v>
      </c>
      <c r="N1090" t="s">
        <v>38</v>
      </c>
      <c r="O1090" t="s">
        <v>26</v>
      </c>
      <c r="P1090" t="s">
        <v>22</v>
      </c>
      <c r="Q1090" s="8">
        <f t="shared" ref="Q1090:Q1153" si="51">J1090/H1090</f>
        <v>0.85</v>
      </c>
      <c r="R1090" t="str">
        <f t="shared" ref="R1090:R1153" si="52">LEFT(A1090,3)</f>
        <v>118</v>
      </c>
      <c r="S1090" t="str">
        <f t="shared" ref="S1090:S1153" si="53">CONCATENATE(R1090,"/",D1090)</f>
        <v>118/High</v>
      </c>
    </row>
    <row r="1091" spans="1:19" x14ac:dyDescent="0.3">
      <c r="A1091">
        <v>11854</v>
      </c>
      <c r="B1091" s="7">
        <v>44695</v>
      </c>
      <c r="C1091" t="s">
        <v>1227</v>
      </c>
      <c r="D1091" t="s">
        <v>27</v>
      </c>
      <c r="E1091" s="2">
        <v>45</v>
      </c>
      <c r="F1091" s="6">
        <v>6.48</v>
      </c>
      <c r="G1091" s="6">
        <v>0.06</v>
      </c>
      <c r="H1091" s="6">
        <v>274.10399999999998</v>
      </c>
      <c r="I1091" s="6">
        <v>82.231199999999987</v>
      </c>
      <c r="J1091" s="6">
        <v>191.87279999999998</v>
      </c>
      <c r="K1091" t="s">
        <v>18</v>
      </c>
      <c r="L1091" t="s">
        <v>31</v>
      </c>
      <c r="M1091" t="s">
        <v>37</v>
      </c>
      <c r="N1091" t="s">
        <v>38</v>
      </c>
      <c r="O1091" s="3" t="s">
        <v>21</v>
      </c>
      <c r="P1091" t="s">
        <v>22</v>
      </c>
      <c r="Q1091" s="8">
        <f t="shared" si="51"/>
        <v>0.7</v>
      </c>
      <c r="R1091" t="str">
        <f t="shared" si="52"/>
        <v>118</v>
      </c>
      <c r="S1091" t="str">
        <f t="shared" si="53"/>
        <v>118/Critical</v>
      </c>
    </row>
    <row r="1092" spans="1:19" x14ac:dyDescent="0.3">
      <c r="A1092">
        <v>11855</v>
      </c>
      <c r="B1092" s="7">
        <v>44695</v>
      </c>
      <c r="C1092" t="s">
        <v>1234</v>
      </c>
      <c r="D1092" s="4" t="s">
        <v>23</v>
      </c>
      <c r="E1092" s="2">
        <v>22</v>
      </c>
      <c r="F1092" s="6">
        <v>11.29</v>
      </c>
      <c r="G1092" s="6">
        <v>0.03</v>
      </c>
      <c r="H1092" s="6">
        <v>240.92859999999999</v>
      </c>
      <c r="I1092" s="6">
        <v>69.869293999999996</v>
      </c>
      <c r="J1092" s="6">
        <v>171.05930599999999</v>
      </c>
      <c r="K1092" s="5" t="s">
        <v>18</v>
      </c>
      <c r="L1092" t="s">
        <v>31</v>
      </c>
      <c r="M1092" t="s">
        <v>24</v>
      </c>
      <c r="N1092" t="s">
        <v>25</v>
      </c>
      <c r="O1092" t="s">
        <v>26</v>
      </c>
      <c r="P1092" t="s">
        <v>22</v>
      </c>
      <c r="Q1092" s="8">
        <f t="shared" si="51"/>
        <v>0.71</v>
      </c>
      <c r="R1092" t="str">
        <f t="shared" si="52"/>
        <v>118</v>
      </c>
      <c r="S1092" t="str">
        <f t="shared" si="53"/>
        <v>118/Not Specified</v>
      </c>
    </row>
    <row r="1093" spans="1:19" x14ac:dyDescent="0.3">
      <c r="A1093">
        <v>11798</v>
      </c>
      <c r="B1093" s="7">
        <v>44694</v>
      </c>
      <c r="C1093" t="s">
        <v>178</v>
      </c>
      <c r="D1093" s="4" t="s">
        <v>30</v>
      </c>
      <c r="E1093" s="2">
        <v>46</v>
      </c>
      <c r="F1093" s="6">
        <v>5.68</v>
      </c>
      <c r="G1093" s="6">
        <v>0.1</v>
      </c>
      <c r="H1093" s="6">
        <v>235.15199999999999</v>
      </c>
      <c r="I1093" s="6">
        <v>51.733440000000002</v>
      </c>
      <c r="J1093" s="6">
        <v>183.41855999999999</v>
      </c>
      <c r="K1093" s="5" t="s">
        <v>28</v>
      </c>
      <c r="L1093" t="s">
        <v>80</v>
      </c>
      <c r="M1093" t="s">
        <v>49</v>
      </c>
      <c r="N1093" t="s">
        <v>49</v>
      </c>
      <c r="O1093" t="s">
        <v>33</v>
      </c>
      <c r="P1093" t="s">
        <v>22</v>
      </c>
      <c r="Q1093" s="8">
        <f t="shared" si="51"/>
        <v>0.78</v>
      </c>
      <c r="R1093" t="str">
        <f t="shared" si="52"/>
        <v>117</v>
      </c>
      <c r="S1093" t="str">
        <f t="shared" si="53"/>
        <v>117/Low</v>
      </c>
    </row>
    <row r="1094" spans="1:19" x14ac:dyDescent="0.3">
      <c r="A1094">
        <v>11799</v>
      </c>
      <c r="B1094" s="7">
        <v>44694</v>
      </c>
      <c r="C1094" t="s">
        <v>199</v>
      </c>
      <c r="D1094" s="4" t="s">
        <v>30</v>
      </c>
      <c r="E1094" s="2">
        <v>18</v>
      </c>
      <c r="F1094" s="6">
        <v>2.1800000000000002</v>
      </c>
      <c r="G1094" s="6">
        <v>0</v>
      </c>
      <c r="H1094" s="6">
        <v>39.24</v>
      </c>
      <c r="I1094" s="6">
        <v>4.3164000000000007</v>
      </c>
      <c r="J1094" s="6">
        <v>34.9236</v>
      </c>
      <c r="K1094" s="5" t="s">
        <v>18</v>
      </c>
      <c r="L1094" t="s">
        <v>19</v>
      </c>
      <c r="M1094" t="s">
        <v>39</v>
      </c>
      <c r="N1094" t="s">
        <v>38</v>
      </c>
      <c r="O1094" t="s">
        <v>33</v>
      </c>
      <c r="P1094" t="s">
        <v>22</v>
      </c>
      <c r="Q1094" s="8">
        <f t="shared" si="51"/>
        <v>0.89</v>
      </c>
      <c r="R1094" t="str">
        <f t="shared" si="52"/>
        <v>117</v>
      </c>
      <c r="S1094" t="str">
        <f t="shared" si="53"/>
        <v>117/Low</v>
      </c>
    </row>
    <row r="1095" spans="1:19" x14ac:dyDescent="0.3">
      <c r="A1095">
        <v>11800</v>
      </c>
      <c r="B1095" s="7">
        <v>44694</v>
      </c>
      <c r="C1095" t="s">
        <v>259</v>
      </c>
      <c r="D1095" s="4" t="s">
        <v>30</v>
      </c>
      <c r="E1095" s="2">
        <v>31</v>
      </c>
      <c r="F1095" s="6">
        <v>3.38</v>
      </c>
      <c r="G1095" s="6">
        <v>0.04</v>
      </c>
      <c r="H1095" s="6">
        <v>100.58879999999999</v>
      </c>
      <c r="I1095" s="6">
        <v>28.164863999999998</v>
      </c>
      <c r="J1095" s="6">
        <v>72.423935999999998</v>
      </c>
      <c r="K1095" s="5" t="s">
        <v>18</v>
      </c>
      <c r="L1095" t="s">
        <v>19</v>
      </c>
      <c r="M1095" t="s">
        <v>47</v>
      </c>
      <c r="N1095" t="s">
        <v>35</v>
      </c>
      <c r="O1095" t="s">
        <v>21</v>
      </c>
      <c r="P1095" t="s">
        <v>22</v>
      </c>
      <c r="Q1095" s="8">
        <f t="shared" si="51"/>
        <v>0.72000000000000008</v>
      </c>
      <c r="R1095" t="str">
        <f t="shared" si="52"/>
        <v>118</v>
      </c>
      <c r="S1095" t="str">
        <f t="shared" si="53"/>
        <v>118/Low</v>
      </c>
    </row>
    <row r="1096" spans="1:19" x14ac:dyDescent="0.3">
      <c r="A1096">
        <v>11801</v>
      </c>
      <c r="B1096" s="7">
        <v>44694</v>
      </c>
      <c r="C1096" t="s">
        <v>312</v>
      </c>
      <c r="D1096" s="4" t="s">
        <v>30</v>
      </c>
      <c r="E1096" s="2">
        <v>39</v>
      </c>
      <c r="F1096" s="6">
        <v>17.52</v>
      </c>
      <c r="G1096" s="6">
        <v>0</v>
      </c>
      <c r="H1096" s="6">
        <v>683.28</v>
      </c>
      <c r="I1096" s="6">
        <v>198.15119999999999</v>
      </c>
      <c r="J1096" s="6">
        <v>485.12879999999996</v>
      </c>
      <c r="K1096" s="5" t="s">
        <v>18</v>
      </c>
      <c r="L1096" t="s">
        <v>65</v>
      </c>
      <c r="M1096" t="s">
        <v>43</v>
      </c>
      <c r="N1096" t="s">
        <v>43</v>
      </c>
      <c r="O1096" t="s">
        <v>33</v>
      </c>
      <c r="P1096" t="s">
        <v>22</v>
      </c>
      <c r="Q1096" s="8">
        <f t="shared" si="51"/>
        <v>0.71</v>
      </c>
      <c r="R1096" t="str">
        <f t="shared" si="52"/>
        <v>118</v>
      </c>
      <c r="S1096" t="str">
        <f t="shared" si="53"/>
        <v>118/Low</v>
      </c>
    </row>
    <row r="1097" spans="1:19" x14ac:dyDescent="0.3">
      <c r="A1097">
        <v>11802</v>
      </c>
      <c r="B1097" s="7">
        <v>44694</v>
      </c>
      <c r="C1097" t="s">
        <v>315</v>
      </c>
      <c r="D1097" s="4" t="s">
        <v>17</v>
      </c>
      <c r="E1097" s="2">
        <v>19</v>
      </c>
      <c r="F1097" s="6">
        <v>9.11</v>
      </c>
      <c r="G1097" s="6">
        <v>0.03</v>
      </c>
      <c r="H1097" s="6">
        <v>167.89729999999997</v>
      </c>
      <c r="I1097" s="6">
        <v>16.789729999999999</v>
      </c>
      <c r="J1097" s="6">
        <v>151.10756999999998</v>
      </c>
      <c r="K1097" s="5" t="s">
        <v>18</v>
      </c>
      <c r="L1097" t="s">
        <v>19</v>
      </c>
      <c r="M1097" t="s">
        <v>39</v>
      </c>
      <c r="N1097" t="s">
        <v>38</v>
      </c>
      <c r="O1097" t="s">
        <v>21</v>
      </c>
      <c r="P1097" t="s">
        <v>22</v>
      </c>
      <c r="Q1097" s="8">
        <f t="shared" si="51"/>
        <v>0.9</v>
      </c>
      <c r="R1097" t="str">
        <f t="shared" si="52"/>
        <v>118</v>
      </c>
      <c r="S1097" t="str">
        <f t="shared" si="53"/>
        <v>118/High</v>
      </c>
    </row>
    <row r="1098" spans="1:19" x14ac:dyDescent="0.3">
      <c r="A1098">
        <v>11803</v>
      </c>
      <c r="B1098" s="7">
        <v>44694</v>
      </c>
      <c r="C1098" t="s">
        <v>321</v>
      </c>
      <c r="D1098" s="4" t="s">
        <v>27</v>
      </c>
      <c r="E1098" s="2">
        <v>31</v>
      </c>
      <c r="F1098" s="6">
        <v>21.38</v>
      </c>
      <c r="G1098" s="6">
        <v>0.02</v>
      </c>
      <c r="H1098" s="6">
        <v>649.52440000000001</v>
      </c>
      <c r="I1098" s="6">
        <v>103.92390400000001</v>
      </c>
      <c r="J1098" s="6">
        <v>545.60049600000002</v>
      </c>
      <c r="K1098" s="5" t="s">
        <v>18</v>
      </c>
      <c r="L1098" t="s">
        <v>80</v>
      </c>
      <c r="M1098" t="s">
        <v>34</v>
      </c>
      <c r="N1098" t="s">
        <v>35</v>
      </c>
      <c r="O1098" t="s">
        <v>21</v>
      </c>
      <c r="P1098" t="s">
        <v>22</v>
      </c>
      <c r="Q1098" s="8">
        <f t="shared" si="51"/>
        <v>0.84</v>
      </c>
      <c r="R1098" t="str">
        <f t="shared" si="52"/>
        <v>118</v>
      </c>
      <c r="S1098" t="str">
        <f t="shared" si="53"/>
        <v>118/Critical</v>
      </c>
    </row>
    <row r="1099" spans="1:19" x14ac:dyDescent="0.3">
      <c r="A1099">
        <v>11804</v>
      </c>
      <c r="B1099" s="7">
        <v>44694</v>
      </c>
      <c r="C1099" t="s">
        <v>375</v>
      </c>
      <c r="D1099" s="4" t="s">
        <v>17</v>
      </c>
      <c r="E1099" s="2">
        <v>35</v>
      </c>
      <c r="F1099" s="6">
        <v>3.69</v>
      </c>
      <c r="G1099" s="6">
        <v>0.03</v>
      </c>
      <c r="H1099" s="6">
        <v>125.27550000000001</v>
      </c>
      <c r="I1099" s="6">
        <v>32.571629999999999</v>
      </c>
      <c r="J1099" s="6">
        <v>92.703870000000009</v>
      </c>
      <c r="K1099" s="5" t="s">
        <v>28</v>
      </c>
      <c r="L1099" t="s">
        <v>31</v>
      </c>
      <c r="M1099" t="s">
        <v>39</v>
      </c>
      <c r="N1099" t="s">
        <v>38</v>
      </c>
      <c r="O1099" t="s">
        <v>33</v>
      </c>
      <c r="P1099" t="s">
        <v>22</v>
      </c>
      <c r="Q1099" s="8">
        <f t="shared" si="51"/>
        <v>0.74</v>
      </c>
      <c r="R1099" t="str">
        <f t="shared" si="52"/>
        <v>118</v>
      </c>
      <c r="S1099" t="str">
        <f t="shared" si="53"/>
        <v>118/High</v>
      </c>
    </row>
    <row r="1100" spans="1:19" x14ac:dyDescent="0.3">
      <c r="A1100">
        <v>11805</v>
      </c>
      <c r="B1100" s="7">
        <v>44694</v>
      </c>
      <c r="C1100" t="s">
        <v>386</v>
      </c>
      <c r="D1100" s="4" t="s">
        <v>30</v>
      </c>
      <c r="E1100" s="2">
        <v>9</v>
      </c>
      <c r="F1100" s="6">
        <v>3.36</v>
      </c>
      <c r="G1100" s="6">
        <v>0.01</v>
      </c>
      <c r="H1100" s="6">
        <v>29.9376</v>
      </c>
      <c r="I1100" s="6">
        <v>5.98752</v>
      </c>
      <c r="J1100" s="6">
        <v>23.95008</v>
      </c>
      <c r="K1100" s="5" t="s">
        <v>18</v>
      </c>
      <c r="L1100" t="s">
        <v>91</v>
      </c>
      <c r="M1100" t="s">
        <v>20</v>
      </c>
      <c r="N1100" t="s">
        <v>20</v>
      </c>
      <c r="O1100" t="s">
        <v>21</v>
      </c>
      <c r="P1100" t="s">
        <v>62</v>
      </c>
      <c r="Q1100" s="8">
        <f t="shared" si="51"/>
        <v>0.8</v>
      </c>
      <c r="R1100" t="str">
        <f t="shared" si="52"/>
        <v>118</v>
      </c>
      <c r="S1100" t="str">
        <f t="shared" si="53"/>
        <v>118/Low</v>
      </c>
    </row>
    <row r="1101" spans="1:19" x14ac:dyDescent="0.3">
      <c r="A1101">
        <v>11806</v>
      </c>
      <c r="B1101" s="7">
        <v>44694</v>
      </c>
      <c r="C1101" t="s">
        <v>389</v>
      </c>
      <c r="D1101" s="4" t="s">
        <v>23</v>
      </c>
      <c r="E1101" s="2">
        <v>10</v>
      </c>
      <c r="F1101" s="6">
        <v>14.58</v>
      </c>
      <c r="G1101" s="6">
        <v>0.05</v>
      </c>
      <c r="H1101" s="6">
        <v>138.51</v>
      </c>
      <c r="I1101" s="6">
        <v>16.621199999999998</v>
      </c>
      <c r="J1101" s="6">
        <v>121.88879999999999</v>
      </c>
      <c r="K1101" s="5" t="s">
        <v>18</v>
      </c>
      <c r="L1101" t="s">
        <v>31</v>
      </c>
      <c r="M1101" t="s">
        <v>24</v>
      </c>
      <c r="N1101" t="s">
        <v>25</v>
      </c>
      <c r="O1101" t="s">
        <v>21</v>
      </c>
      <c r="P1101" t="s">
        <v>62</v>
      </c>
      <c r="Q1101" s="8">
        <f t="shared" si="51"/>
        <v>0.88</v>
      </c>
      <c r="R1101" t="str">
        <f t="shared" si="52"/>
        <v>118</v>
      </c>
      <c r="S1101" t="str">
        <f t="shared" si="53"/>
        <v>118/Not Specified</v>
      </c>
    </row>
    <row r="1102" spans="1:19" x14ac:dyDescent="0.3">
      <c r="A1102">
        <v>11807</v>
      </c>
      <c r="B1102" s="7">
        <v>44694</v>
      </c>
      <c r="C1102" t="s">
        <v>397</v>
      </c>
      <c r="D1102" s="4" t="s">
        <v>30</v>
      </c>
      <c r="E1102" s="2">
        <v>10</v>
      </c>
      <c r="F1102" s="6">
        <v>4.97</v>
      </c>
      <c r="G1102" s="6">
        <v>7.0000000000000007E-2</v>
      </c>
      <c r="H1102" s="6">
        <v>46.220999999999989</v>
      </c>
      <c r="I1102" s="6">
        <v>4.6220999999999997</v>
      </c>
      <c r="J1102" s="6">
        <v>41.598899999999986</v>
      </c>
      <c r="K1102" s="5" t="s">
        <v>18</v>
      </c>
      <c r="L1102" t="s">
        <v>65</v>
      </c>
      <c r="M1102" t="s">
        <v>37</v>
      </c>
      <c r="N1102" t="s">
        <v>38</v>
      </c>
      <c r="O1102" t="s">
        <v>36</v>
      </c>
      <c r="P1102" t="s">
        <v>62</v>
      </c>
      <c r="Q1102" s="8">
        <f t="shared" si="51"/>
        <v>0.89999999999999991</v>
      </c>
      <c r="R1102" t="str">
        <f t="shared" si="52"/>
        <v>118</v>
      </c>
      <c r="S1102" t="str">
        <f t="shared" si="53"/>
        <v>118/Low</v>
      </c>
    </row>
    <row r="1103" spans="1:19" x14ac:dyDescent="0.3">
      <c r="A1103">
        <v>11808</v>
      </c>
      <c r="B1103" s="7">
        <v>44694</v>
      </c>
      <c r="C1103" t="s">
        <v>479</v>
      </c>
      <c r="D1103" s="4" t="s">
        <v>17</v>
      </c>
      <c r="E1103" s="2">
        <v>22</v>
      </c>
      <c r="F1103" s="6">
        <v>6.48</v>
      </c>
      <c r="G1103" s="6">
        <v>0.03</v>
      </c>
      <c r="H1103" s="6">
        <v>138.28319999999999</v>
      </c>
      <c r="I1103" s="6">
        <v>22.125311999999997</v>
      </c>
      <c r="J1103" s="6">
        <v>116.157888</v>
      </c>
      <c r="K1103" s="5" t="s">
        <v>18</v>
      </c>
      <c r="L1103" t="s">
        <v>31</v>
      </c>
      <c r="M1103" t="s">
        <v>39</v>
      </c>
      <c r="N1103" t="s">
        <v>38</v>
      </c>
      <c r="O1103" t="s">
        <v>21</v>
      </c>
      <c r="P1103" t="s">
        <v>22</v>
      </c>
      <c r="Q1103" s="8">
        <f t="shared" si="51"/>
        <v>0.84000000000000008</v>
      </c>
      <c r="R1103" t="str">
        <f t="shared" si="52"/>
        <v>118</v>
      </c>
      <c r="S1103" t="str">
        <f t="shared" si="53"/>
        <v>118/High</v>
      </c>
    </row>
    <row r="1104" spans="1:19" x14ac:dyDescent="0.3">
      <c r="A1104">
        <v>11809</v>
      </c>
      <c r="B1104" s="7">
        <v>44694</v>
      </c>
      <c r="C1104" t="s">
        <v>492</v>
      </c>
      <c r="D1104" s="4" t="s">
        <v>27</v>
      </c>
      <c r="E1104" s="2">
        <v>30</v>
      </c>
      <c r="F1104" s="6">
        <v>30.73</v>
      </c>
      <c r="G1104" s="6">
        <v>0.08</v>
      </c>
      <c r="H1104" s="6">
        <v>848.14800000000002</v>
      </c>
      <c r="I1104" s="6">
        <v>144.18516</v>
      </c>
      <c r="J1104" s="6">
        <v>703.96284000000003</v>
      </c>
      <c r="K1104" s="5" t="s">
        <v>18</v>
      </c>
      <c r="L1104" t="s">
        <v>31</v>
      </c>
      <c r="M1104" t="s">
        <v>32</v>
      </c>
      <c r="N1104" t="s">
        <v>25</v>
      </c>
      <c r="O1104" t="s">
        <v>36</v>
      </c>
      <c r="P1104" t="s">
        <v>66</v>
      </c>
      <c r="Q1104" s="8">
        <f t="shared" si="51"/>
        <v>0.83</v>
      </c>
      <c r="R1104" t="str">
        <f t="shared" si="52"/>
        <v>118</v>
      </c>
      <c r="S1104" t="str">
        <f t="shared" si="53"/>
        <v>118/Critical</v>
      </c>
    </row>
    <row r="1105" spans="1:19" x14ac:dyDescent="0.3">
      <c r="A1105">
        <v>11810</v>
      </c>
      <c r="B1105" s="7">
        <v>44694</v>
      </c>
      <c r="C1105" t="s">
        <v>525</v>
      </c>
      <c r="D1105" s="4" t="s">
        <v>27</v>
      </c>
      <c r="E1105" s="2">
        <v>2</v>
      </c>
      <c r="F1105" s="6">
        <v>10.98</v>
      </c>
      <c r="G1105" s="6">
        <v>0.04</v>
      </c>
      <c r="H1105" s="6">
        <v>21.081600000000002</v>
      </c>
      <c r="I1105" s="6">
        <v>3.1622400000000006</v>
      </c>
      <c r="J1105" s="6">
        <v>17.919360000000001</v>
      </c>
      <c r="K1105" s="5" t="s">
        <v>18</v>
      </c>
      <c r="L1105" t="s">
        <v>80</v>
      </c>
      <c r="M1105" t="s">
        <v>37</v>
      </c>
      <c r="N1105" t="s">
        <v>38</v>
      </c>
      <c r="O1105" t="s">
        <v>21</v>
      </c>
      <c r="P1105" t="s">
        <v>22</v>
      </c>
      <c r="Q1105" s="8">
        <f t="shared" si="51"/>
        <v>0.85</v>
      </c>
      <c r="R1105" t="str">
        <f t="shared" si="52"/>
        <v>118</v>
      </c>
      <c r="S1105" t="str">
        <f t="shared" si="53"/>
        <v>118/Critical</v>
      </c>
    </row>
    <row r="1106" spans="1:19" x14ac:dyDescent="0.3">
      <c r="A1106">
        <v>11811</v>
      </c>
      <c r="B1106" s="7">
        <v>44694</v>
      </c>
      <c r="C1106" t="s">
        <v>536</v>
      </c>
      <c r="D1106" s="4" t="s">
        <v>17</v>
      </c>
      <c r="E1106" s="2">
        <v>5</v>
      </c>
      <c r="F1106" s="6">
        <v>420.98</v>
      </c>
      <c r="G1106" s="6">
        <v>0.1</v>
      </c>
      <c r="H1106" s="6">
        <v>1894.41</v>
      </c>
      <c r="I1106" s="6">
        <v>340.99380000000002</v>
      </c>
      <c r="J1106" s="6">
        <v>1553.4162000000001</v>
      </c>
      <c r="K1106" s="5" t="s">
        <v>28</v>
      </c>
      <c r="L1106" t="s">
        <v>31</v>
      </c>
      <c r="M1106" t="s">
        <v>39</v>
      </c>
      <c r="N1106" t="s">
        <v>38</v>
      </c>
      <c r="O1106" t="s">
        <v>21</v>
      </c>
      <c r="P1106" t="s">
        <v>22</v>
      </c>
      <c r="Q1106" s="8">
        <f t="shared" si="51"/>
        <v>0.82000000000000006</v>
      </c>
      <c r="R1106" t="str">
        <f t="shared" si="52"/>
        <v>118</v>
      </c>
      <c r="S1106" t="str">
        <f t="shared" si="53"/>
        <v>118/High</v>
      </c>
    </row>
    <row r="1107" spans="1:19" x14ac:dyDescent="0.3">
      <c r="A1107">
        <v>11812</v>
      </c>
      <c r="B1107" s="7">
        <v>44694</v>
      </c>
      <c r="C1107" t="s">
        <v>536</v>
      </c>
      <c r="D1107" s="4" t="s">
        <v>17</v>
      </c>
      <c r="E1107" s="2">
        <v>31</v>
      </c>
      <c r="F1107" s="6">
        <v>420.98</v>
      </c>
      <c r="G1107" s="6">
        <v>0.01</v>
      </c>
      <c r="H1107" s="6">
        <v>12919.876200000001</v>
      </c>
      <c r="I1107" s="6">
        <v>2196.3789540000002</v>
      </c>
      <c r="J1107" s="6">
        <v>10723.497246000001</v>
      </c>
      <c r="K1107" s="5" t="s">
        <v>28</v>
      </c>
      <c r="L1107" t="s">
        <v>31</v>
      </c>
      <c r="M1107" t="s">
        <v>24</v>
      </c>
      <c r="N1107" t="s">
        <v>25</v>
      </c>
      <c r="O1107" t="s">
        <v>21</v>
      </c>
      <c r="P1107" t="s">
        <v>22</v>
      </c>
      <c r="Q1107" s="8">
        <f t="shared" si="51"/>
        <v>0.83000000000000007</v>
      </c>
      <c r="R1107" t="str">
        <f t="shared" si="52"/>
        <v>118</v>
      </c>
      <c r="S1107" t="str">
        <f t="shared" si="53"/>
        <v>118/High</v>
      </c>
    </row>
    <row r="1108" spans="1:19" x14ac:dyDescent="0.3">
      <c r="A1108">
        <v>11813</v>
      </c>
      <c r="B1108" s="7">
        <v>44694</v>
      </c>
      <c r="C1108" t="s">
        <v>571</v>
      </c>
      <c r="D1108" t="s">
        <v>30</v>
      </c>
      <c r="E1108" s="2">
        <v>3</v>
      </c>
      <c r="F1108" s="6">
        <v>284.98</v>
      </c>
      <c r="G1108" s="6">
        <v>7.0000000000000007E-2</v>
      </c>
      <c r="H1108" s="6">
        <v>795.0942</v>
      </c>
      <c r="I1108" s="6">
        <v>174.92072400000001</v>
      </c>
      <c r="J1108" s="6">
        <v>620.17347599999994</v>
      </c>
      <c r="K1108" t="s">
        <v>57</v>
      </c>
      <c r="L1108" t="s">
        <v>58</v>
      </c>
      <c r="M1108" t="s">
        <v>49</v>
      </c>
      <c r="N1108" t="s">
        <v>49</v>
      </c>
      <c r="O1108" s="3" t="s">
        <v>33</v>
      </c>
      <c r="P1108" t="s">
        <v>62</v>
      </c>
      <c r="Q1108" s="8">
        <f t="shared" si="51"/>
        <v>0.77999999999999992</v>
      </c>
      <c r="R1108" t="str">
        <f t="shared" si="52"/>
        <v>118</v>
      </c>
      <c r="S1108" t="str">
        <f t="shared" si="53"/>
        <v>118/Low</v>
      </c>
    </row>
    <row r="1109" spans="1:19" x14ac:dyDescent="0.3">
      <c r="A1109">
        <v>11814</v>
      </c>
      <c r="B1109" s="7">
        <v>44694</v>
      </c>
      <c r="C1109" t="s">
        <v>586</v>
      </c>
      <c r="D1109" s="4" t="s">
        <v>17</v>
      </c>
      <c r="E1109" s="2">
        <v>40</v>
      </c>
      <c r="F1109" s="6">
        <v>500.98</v>
      </c>
      <c r="G1109" s="6">
        <v>0.01</v>
      </c>
      <c r="H1109" s="6">
        <v>19838.808000000001</v>
      </c>
      <c r="I1109" s="6">
        <v>4166.1496799999995</v>
      </c>
      <c r="J1109" s="6">
        <v>15672.658320000002</v>
      </c>
      <c r="K1109" s="5" t="s">
        <v>57</v>
      </c>
      <c r="L1109" t="s">
        <v>58</v>
      </c>
      <c r="M1109" t="s">
        <v>20</v>
      </c>
      <c r="N1109" t="s">
        <v>20</v>
      </c>
      <c r="O1109" t="s">
        <v>33</v>
      </c>
      <c r="P1109" t="s">
        <v>62</v>
      </c>
      <c r="Q1109" s="8">
        <f t="shared" si="51"/>
        <v>0.79</v>
      </c>
      <c r="R1109" t="str">
        <f t="shared" si="52"/>
        <v>118</v>
      </c>
      <c r="S1109" t="str">
        <f t="shared" si="53"/>
        <v>118/High</v>
      </c>
    </row>
    <row r="1110" spans="1:19" x14ac:dyDescent="0.3">
      <c r="A1110">
        <v>11815</v>
      </c>
      <c r="B1110" s="7">
        <v>44694</v>
      </c>
      <c r="C1110" t="s">
        <v>628</v>
      </c>
      <c r="D1110" s="4" t="s">
        <v>30</v>
      </c>
      <c r="E1110" s="2">
        <v>4</v>
      </c>
      <c r="F1110" s="6">
        <v>113.98</v>
      </c>
      <c r="G1110" s="6">
        <v>0.02</v>
      </c>
      <c r="H1110" s="6">
        <v>446.80160000000001</v>
      </c>
      <c r="I1110" s="6">
        <v>67.020240000000001</v>
      </c>
      <c r="J1110" s="6">
        <v>379.78136000000001</v>
      </c>
      <c r="K1110" s="5" t="s">
        <v>57</v>
      </c>
      <c r="L1110" t="s">
        <v>58</v>
      </c>
      <c r="M1110" t="s">
        <v>34</v>
      </c>
      <c r="N1110" t="s">
        <v>35</v>
      </c>
      <c r="O1110" t="s">
        <v>21</v>
      </c>
      <c r="P1110" t="s">
        <v>62</v>
      </c>
      <c r="Q1110" s="8">
        <f t="shared" si="51"/>
        <v>0.85</v>
      </c>
      <c r="R1110" t="str">
        <f t="shared" si="52"/>
        <v>118</v>
      </c>
      <c r="S1110" t="str">
        <f t="shared" si="53"/>
        <v>118/Low</v>
      </c>
    </row>
    <row r="1111" spans="1:19" x14ac:dyDescent="0.3">
      <c r="A1111">
        <v>11816</v>
      </c>
      <c r="B1111" s="7">
        <v>44694</v>
      </c>
      <c r="C1111" t="s">
        <v>655</v>
      </c>
      <c r="D1111" s="4" t="s">
        <v>41</v>
      </c>
      <c r="E1111" s="2">
        <v>44</v>
      </c>
      <c r="F1111" s="6">
        <v>78.69</v>
      </c>
      <c r="G1111" s="6">
        <v>0.09</v>
      </c>
      <c r="H1111" s="6">
        <v>3150.7475999999997</v>
      </c>
      <c r="I1111" s="6">
        <v>819.19437599999992</v>
      </c>
      <c r="J1111" s="6">
        <v>2331.5532239999998</v>
      </c>
      <c r="K1111" s="5" t="s">
        <v>18</v>
      </c>
      <c r="L1111" t="s">
        <v>31</v>
      </c>
      <c r="M1111" t="s">
        <v>37</v>
      </c>
      <c r="N1111" t="s">
        <v>38</v>
      </c>
      <c r="O1111" t="s">
        <v>36</v>
      </c>
      <c r="P1111" t="s">
        <v>62</v>
      </c>
      <c r="Q1111" s="8">
        <f t="shared" si="51"/>
        <v>0.74</v>
      </c>
      <c r="R1111" t="str">
        <f t="shared" si="52"/>
        <v>118</v>
      </c>
      <c r="S1111" t="str">
        <f t="shared" si="53"/>
        <v>118/Medium</v>
      </c>
    </row>
    <row r="1112" spans="1:19" x14ac:dyDescent="0.3">
      <c r="A1112">
        <v>11817</v>
      </c>
      <c r="B1112" s="7">
        <v>44694</v>
      </c>
      <c r="C1112" t="s">
        <v>666</v>
      </c>
      <c r="D1112" s="4" t="s">
        <v>41</v>
      </c>
      <c r="E1112" s="2">
        <v>24</v>
      </c>
      <c r="F1112" s="6">
        <v>125.99</v>
      </c>
      <c r="G1112" s="6">
        <v>0.06</v>
      </c>
      <c r="H1112" s="6">
        <v>2842.3343999999997</v>
      </c>
      <c r="I1112" s="6">
        <v>852.70031999999992</v>
      </c>
      <c r="J1112" s="6">
        <v>1989.6340799999998</v>
      </c>
      <c r="K1112" s="5" t="s">
        <v>18</v>
      </c>
      <c r="L1112" t="s">
        <v>31</v>
      </c>
      <c r="M1112" t="s">
        <v>39</v>
      </c>
      <c r="N1112" t="s">
        <v>38</v>
      </c>
      <c r="O1112" t="s">
        <v>21</v>
      </c>
      <c r="P1112" t="s">
        <v>66</v>
      </c>
      <c r="Q1112" s="8">
        <f t="shared" si="51"/>
        <v>0.7</v>
      </c>
      <c r="R1112" t="str">
        <f t="shared" si="52"/>
        <v>118</v>
      </c>
      <c r="S1112" t="str">
        <f t="shared" si="53"/>
        <v>118/Medium</v>
      </c>
    </row>
    <row r="1113" spans="1:19" x14ac:dyDescent="0.3">
      <c r="A1113">
        <v>11818</v>
      </c>
      <c r="B1113" s="7">
        <v>44694</v>
      </c>
      <c r="C1113" t="s">
        <v>779</v>
      </c>
      <c r="D1113" s="4" t="s">
        <v>41</v>
      </c>
      <c r="E1113" s="2">
        <v>36</v>
      </c>
      <c r="F1113" s="6">
        <v>39.979999999999997</v>
      </c>
      <c r="G1113" s="6">
        <v>0.03</v>
      </c>
      <c r="H1113" s="6">
        <v>1396.1016</v>
      </c>
      <c r="I1113" s="6">
        <v>195.45422399999998</v>
      </c>
      <c r="J1113" s="6">
        <v>1200.6473759999999</v>
      </c>
      <c r="K1113" s="5" t="s">
        <v>18</v>
      </c>
      <c r="L1113" t="s">
        <v>31</v>
      </c>
      <c r="M1113" t="s">
        <v>24</v>
      </c>
      <c r="N1113" t="s">
        <v>25</v>
      </c>
      <c r="O1113" t="s">
        <v>36</v>
      </c>
      <c r="P1113" t="s">
        <v>66</v>
      </c>
      <c r="Q1113" s="8">
        <f t="shared" si="51"/>
        <v>0.86</v>
      </c>
      <c r="R1113" t="str">
        <f t="shared" si="52"/>
        <v>118</v>
      </c>
      <c r="S1113" t="str">
        <f t="shared" si="53"/>
        <v>118/Medium</v>
      </c>
    </row>
    <row r="1114" spans="1:19" x14ac:dyDescent="0.3">
      <c r="A1114">
        <v>11819</v>
      </c>
      <c r="B1114" s="7">
        <v>44694</v>
      </c>
      <c r="C1114" t="s">
        <v>785</v>
      </c>
      <c r="D1114" s="4" t="s">
        <v>41</v>
      </c>
      <c r="E1114" s="2">
        <v>8</v>
      </c>
      <c r="F1114" s="6">
        <v>34.76</v>
      </c>
      <c r="G1114" s="6">
        <v>7.0000000000000007E-2</v>
      </c>
      <c r="H1114" s="6">
        <v>258.61439999999999</v>
      </c>
      <c r="I1114" s="6">
        <v>36.206015999999998</v>
      </c>
      <c r="J1114" s="6">
        <v>222.40838399999998</v>
      </c>
      <c r="K1114" s="5" t="s">
        <v>18</v>
      </c>
      <c r="L1114" t="s">
        <v>31</v>
      </c>
      <c r="M1114" t="s">
        <v>43</v>
      </c>
      <c r="N1114" t="s">
        <v>43</v>
      </c>
      <c r="O1114" t="s">
        <v>33</v>
      </c>
      <c r="P1114" t="s">
        <v>22</v>
      </c>
      <c r="Q1114" s="8">
        <f t="shared" si="51"/>
        <v>0.86</v>
      </c>
      <c r="R1114" t="str">
        <f t="shared" si="52"/>
        <v>118</v>
      </c>
      <c r="S1114" t="str">
        <f t="shared" si="53"/>
        <v>118/Medium</v>
      </c>
    </row>
    <row r="1115" spans="1:19" x14ac:dyDescent="0.3">
      <c r="A1115">
        <v>11820</v>
      </c>
      <c r="B1115" s="7">
        <v>44694</v>
      </c>
      <c r="C1115" t="s">
        <v>809</v>
      </c>
      <c r="D1115" s="4" t="s">
        <v>23</v>
      </c>
      <c r="E1115" s="2">
        <v>21</v>
      </c>
      <c r="F1115" s="6">
        <v>2.88</v>
      </c>
      <c r="G1115" s="6">
        <v>0</v>
      </c>
      <c r="H1115" s="6">
        <v>60.48</v>
      </c>
      <c r="I1115" s="6">
        <v>16.934399999999997</v>
      </c>
      <c r="J1115" s="6">
        <v>43.5456</v>
      </c>
      <c r="K1115" s="5" t="s">
        <v>18</v>
      </c>
      <c r="L1115" t="s">
        <v>19</v>
      </c>
      <c r="M1115" t="s">
        <v>39</v>
      </c>
      <c r="N1115" t="s">
        <v>38</v>
      </c>
      <c r="O1115" t="s">
        <v>36</v>
      </c>
      <c r="P1115" t="s">
        <v>22</v>
      </c>
      <c r="Q1115" s="8">
        <f t="shared" si="51"/>
        <v>0.72000000000000008</v>
      </c>
      <c r="R1115" t="str">
        <f t="shared" si="52"/>
        <v>118</v>
      </c>
      <c r="S1115" t="str">
        <f t="shared" si="53"/>
        <v>118/Not Specified</v>
      </c>
    </row>
    <row r="1116" spans="1:19" x14ac:dyDescent="0.3">
      <c r="A1116">
        <v>11821</v>
      </c>
      <c r="B1116" s="7">
        <v>44694</v>
      </c>
      <c r="C1116" t="s">
        <v>832</v>
      </c>
      <c r="D1116" s="4" t="s">
        <v>30</v>
      </c>
      <c r="E1116" s="2">
        <v>20</v>
      </c>
      <c r="F1116" s="6">
        <v>1.1399999999999999</v>
      </c>
      <c r="G1116" s="6">
        <v>0.09</v>
      </c>
      <c r="H1116" s="6">
        <v>20.747999999999998</v>
      </c>
      <c r="I1116" s="6">
        <v>5.1869999999999994</v>
      </c>
      <c r="J1116" s="6">
        <v>15.560999999999998</v>
      </c>
      <c r="K1116" s="5" t="s">
        <v>18</v>
      </c>
      <c r="L1116" t="s">
        <v>19</v>
      </c>
      <c r="M1116" t="s">
        <v>43</v>
      </c>
      <c r="N1116" t="s">
        <v>43</v>
      </c>
      <c r="O1116" t="s">
        <v>21</v>
      </c>
      <c r="P1116" t="s">
        <v>22</v>
      </c>
      <c r="Q1116" s="8">
        <f t="shared" si="51"/>
        <v>0.75</v>
      </c>
      <c r="R1116" t="str">
        <f t="shared" si="52"/>
        <v>118</v>
      </c>
      <c r="S1116" t="str">
        <f t="shared" si="53"/>
        <v>118/Low</v>
      </c>
    </row>
    <row r="1117" spans="1:19" x14ac:dyDescent="0.3">
      <c r="A1117">
        <v>11822</v>
      </c>
      <c r="B1117" s="7">
        <v>44694</v>
      </c>
      <c r="C1117" t="s">
        <v>853</v>
      </c>
      <c r="D1117" s="4" t="s">
        <v>17</v>
      </c>
      <c r="E1117" s="2">
        <v>12</v>
      </c>
      <c r="F1117" s="6">
        <v>213.45</v>
      </c>
      <c r="G1117" s="6">
        <v>0.03</v>
      </c>
      <c r="H1117" s="6">
        <v>2484.5579999999995</v>
      </c>
      <c r="I1117" s="6">
        <v>447.22043999999994</v>
      </c>
      <c r="J1117" s="6">
        <v>2037.3375599999995</v>
      </c>
      <c r="K1117" s="5" t="s">
        <v>57</v>
      </c>
      <c r="L1117" t="s">
        <v>58</v>
      </c>
      <c r="M1117" t="s">
        <v>20</v>
      </c>
      <c r="N1117" t="s">
        <v>20</v>
      </c>
      <c r="O1117" t="s">
        <v>33</v>
      </c>
      <c r="P1117" t="s">
        <v>66</v>
      </c>
      <c r="Q1117" s="8">
        <f t="shared" si="51"/>
        <v>0.82</v>
      </c>
      <c r="R1117" t="str">
        <f t="shared" si="52"/>
        <v>118</v>
      </c>
      <c r="S1117" t="str">
        <f t="shared" si="53"/>
        <v>118/High</v>
      </c>
    </row>
    <row r="1118" spans="1:19" x14ac:dyDescent="0.3">
      <c r="A1118">
        <v>11823</v>
      </c>
      <c r="B1118" s="7">
        <v>44694</v>
      </c>
      <c r="C1118" t="s">
        <v>905</v>
      </c>
      <c r="D1118" s="4" t="s">
        <v>30</v>
      </c>
      <c r="E1118" s="2">
        <v>47</v>
      </c>
      <c r="F1118" s="6">
        <v>2.08</v>
      </c>
      <c r="G1118" s="6">
        <v>0.08</v>
      </c>
      <c r="H1118" s="6">
        <v>89.939200000000014</v>
      </c>
      <c r="I1118" s="6">
        <v>11.692096000000001</v>
      </c>
      <c r="J1118" s="6">
        <v>78.247104000000007</v>
      </c>
      <c r="K1118" s="5" t="s">
        <v>18</v>
      </c>
      <c r="L1118" t="s">
        <v>31</v>
      </c>
      <c r="M1118" t="s">
        <v>24</v>
      </c>
      <c r="N1118" t="s">
        <v>25</v>
      </c>
      <c r="O1118" t="s">
        <v>33</v>
      </c>
      <c r="P1118" t="s">
        <v>22</v>
      </c>
      <c r="Q1118" s="8">
        <f t="shared" si="51"/>
        <v>0.87</v>
      </c>
      <c r="R1118" t="str">
        <f t="shared" si="52"/>
        <v>118</v>
      </c>
      <c r="S1118" t="str">
        <f t="shared" si="53"/>
        <v>118/Low</v>
      </c>
    </row>
    <row r="1119" spans="1:19" x14ac:dyDescent="0.3">
      <c r="A1119">
        <v>11824</v>
      </c>
      <c r="B1119" s="7">
        <v>44694</v>
      </c>
      <c r="C1119" t="s">
        <v>920</v>
      </c>
      <c r="D1119" s="4" t="s">
        <v>23</v>
      </c>
      <c r="E1119" s="2">
        <v>26</v>
      </c>
      <c r="F1119" s="6">
        <v>40.97</v>
      </c>
      <c r="G1119" s="6">
        <v>0.06</v>
      </c>
      <c r="H1119" s="6">
        <v>1001.3068</v>
      </c>
      <c r="I1119" s="6">
        <v>150.19601999999998</v>
      </c>
      <c r="J1119" s="6">
        <v>851.11077999999998</v>
      </c>
      <c r="K1119" s="5" t="s">
        <v>18</v>
      </c>
      <c r="L1119" t="s">
        <v>80</v>
      </c>
      <c r="M1119" t="s">
        <v>49</v>
      </c>
      <c r="N1119" t="s">
        <v>49</v>
      </c>
      <c r="O1119" t="s">
        <v>33</v>
      </c>
      <c r="P1119" t="s">
        <v>22</v>
      </c>
      <c r="Q1119" s="8">
        <f t="shared" si="51"/>
        <v>0.85</v>
      </c>
      <c r="R1119" t="str">
        <f t="shared" si="52"/>
        <v>118</v>
      </c>
      <c r="S1119" t="str">
        <f t="shared" si="53"/>
        <v>118/Not Specified</v>
      </c>
    </row>
    <row r="1120" spans="1:19" x14ac:dyDescent="0.3">
      <c r="A1120">
        <v>11825</v>
      </c>
      <c r="B1120" s="7">
        <v>44694</v>
      </c>
      <c r="C1120" t="s">
        <v>925</v>
      </c>
      <c r="D1120" s="4" t="s">
        <v>30</v>
      </c>
      <c r="E1120" s="2">
        <v>49</v>
      </c>
      <c r="F1120" s="6">
        <v>7.08</v>
      </c>
      <c r="G1120" s="6">
        <v>0</v>
      </c>
      <c r="H1120" s="6">
        <v>346.92</v>
      </c>
      <c r="I1120" s="6">
        <v>41.630400000000002</v>
      </c>
      <c r="J1120" s="6">
        <v>305.28960000000001</v>
      </c>
      <c r="K1120" s="5" t="s">
        <v>18</v>
      </c>
      <c r="L1120" t="s">
        <v>19</v>
      </c>
      <c r="M1120" t="s">
        <v>37</v>
      </c>
      <c r="N1120" t="s">
        <v>38</v>
      </c>
      <c r="O1120" t="s">
        <v>26</v>
      </c>
      <c r="P1120" t="s">
        <v>22</v>
      </c>
      <c r="Q1120" s="8">
        <f t="shared" si="51"/>
        <v>0.88</v>
      </c>
      <c r="R1120" t="str">
        <f t="shared" si="52"/>
        <v>118</v>
      </c>
      <c r="S1120" t="str">
        <f t="shared" si="53"/>
        <v>118/Low</v>
      </c>
    </row>
    <row r="1121" spans="1:19" x14ac:dyDescent="0.3">
      <c r="A1121">
        <v>11826</v>
      </c>
      <c r="B1121" s="7">
        <v>44694</v>
      </c>
      <c r="C1121" t="s">
        <v>1079</v>
      </c>
      <c r="D1121" s="4" t="s">
        <v>30</v>
      </c>
      <c r="E1121" s="2">
        <v>3</v>
      </c>
      <c r="F1121" s="6">
        <v>65.989999999999995</v>
      </c>
      <c r="G1121" s="6">
        <v>7.0000000000000007E-2</v>
      </c>
      <c r="H1121" s="6">
        <v>184.11209999999997</v>
      </c>
      <c r="I1121" s="6">
        <v>27.616814999999995</v>
      </c>
      <c r="J1121" s="6">
        <v>156.49528499999997</v>
      </c>
      <c r="K1121" s="5" t="s">
        <v>18</v>
      </c>
      <c r="L1121" t="s">
        <v>31</v>
      </c>
      <c r="M1121" t="s">
        <v>47</v>
      </c>
      <c r="N1121" t="s">
        <v>35</v>
      </c>
      <c r="O1121" t="s">
        <v>21</v>
      </c>
      <c r="P1121" t="s">
        <v>66</v>
      </c>
      <c r="Q1121" s="8">
        <f t="shared" si="51"/>
        <v>0.85</v>
      </c>
      <c r="R1121" t="str">
        <f t="shared" si="52"/>
        <v>118</v>
      </c>
      <c r="S1121" t="str">
        <f t="shared" si="53"/>
        <v>118/Low</v>
      </c>
    </row>
    <row r="1122" spans="1:19" x14ac:dyDescent="0.3">
      <c r="A1122">
        <v>11827</v>
      </c>
      <c r="B1122" s="7">
        <v>44694</v>
      </c>
      <c r="C1122" t="s">
        <v>1124</v>
      </c>
      <c r="D1122" s="4" t="s">
        <v>17</v>
      </c>
      <c r="E1122" s="2">
        <v>3</v>
      </c>
      <c r="F1122" s="6">
        <v>12.28</v>
      </c>
      <c r="G1122" s="6">
        <v>7.0000000000000007E-2</v>
      </c>
      <c r="H1122" s="6">
        <v>34.261199999999995</v>
      </c>
      <c r="I1122" s="6">
        <v>5.4817919999999996</v>
      </c>
      <c r="J1122" s="6">
        <v>28.779407999999997</v>
      </c>
      <c r="K1122" s="5" t="s">
        <v>28</v>
      </c>
      <c r="L1122" t="s">
        <v>31</v>
      </c>
      <c r="M1122" t="s">
        <v>48</v>
      </c>
      <c r="N1122" t="s">
        <v>48</v>
      </c>
      <c r="O1122" t="s">
        <v>33</v>
      </c>
      <c r="P1122" t="s">
        <v>22</v>
      </c>
      <c r="Q1122" s="8">
        <f t="shared" si="51"/>
        <v>0.84</v>
      </c>
      <c r="R1122" t="str">
        <f t="shared" si="52"/>
        <v>118</v>
      </c>
      <c r="S1122" t="str">
        <f t="shared" si="53"/>
        <v>118/High</v>
      </c>
    </row>
    <row r="1123" spans="1:19" x14ac:dyDescent="0.3">
      <c r="A1123">
        <v>11828</v>
      </c>
      <c r="B1123" s="7">
        <v>44694</v>
      </c>
      <c r="C1123" t="s">
        <v>1141</v>
      </c>
      <c r="D1123" s="4" t="s">
        <v>23</v>
      </c>
      <c r="E1123" s="2">
        <v>38</v>
      </c>
      <c r="F1123" s="6">
        <v>5.98</v>
      </c>
      <c r="G1123" s="6">
        <v>0.02</v>
      </c>
      <c r="H1123" s="6">
        <v>222.6952</v>
      </c>
      <c r="I1123" s="6">
        <v>60.127704000000001</v>
      </c>
      <c r="J1123" s="6">
        <v>162.56749600000001</v>
      </c>
      <c r="K1123" s="5" t="s">
        <v>18</v>
      </c>
      <c r="L1123" t="s">
        <v>31</v>
      </c>
      <c r="M1123" t="s">
        <v>32</v>
      </c>
      <c r="N1123" t="s">
        <v>25</v>
      </c>
      <c r="O1123" t="s">
        <v>21</v>
      </c>
      <c r="P1123" t="s">
        <v>22</v>
      </c>
      <c r="Q1123" s="8">
        <f t="shared" si="51"/>
        <v>0.73</v>
      </c>
      <c r="R1123" t="str">
        <f t="shared" si="52"/>
        <v>118</v>
      </c>
      <c r="S1123" t="str">
        <f t="shared" si="53"/>
        <v>118/Not Specified</v>
      </c>
    </row>
    <row r="1124" spans="1:19" x14ac:dyDescent="0.3">
      <c r="A1124">
        <v>11829</v>
      </c>
      <c r="B1124" s="7">
        <v>44694</v>
      </c>
      <c r="C1124" t="s">
        <v>1185</v>
      </c>
      <c r="D1124" s="4" t="s">
        <v>23</v>
      </c>
      <c r="E1124" s="2">
        <v>25</v>
      </c>
      <c r="F1124" s="6">
        <v>22.84</v>
      </c>
      <c r="G1124" s="6">
        <v>0.08</v>
      </c>
      <c r="H1124" s="6">
        <v>525.32000000000005</v>
      </c>
      <c r="I1124" s="6">
        <v>94.557600000000008</v>
      </c>
      <c r="J1124" s="6">
        <v>430.76240000000007</v>
      </c>
      <c r="K1124" s="5" t="s">
        <v>18</v>
      </c>
      <c r="L1124" t="s">
        <v>31</v>
      </c>
      <c r="M1124" t="s">
        <v>45</v>
      </c>
      <c r="N1124" t="s">
        <v>35</v>
      </c>
      <c r="O1124" t="s">
        <v>26</v>
      </c>
      <c r="P1124" t="s">
        <v>22</v>
      </c>
      <c r="Q1124" s="8">
        <f t="shared" si="51"/>
        <v>0.82000000000000006</v>
      </c>
      <c r="R1124" t="str">
        <f t="shared" si="52"/>
        <v>118</v>
      </c>
      <c r="S1124" t="str">
        <f t="shared" si="53"/>
        <v>118/Not Specified</v>
      </c>
    </row>
    <row r="1125" spans="1:19" x14ac:dyDescent="0.3">
      <c r="A1125">
        <v>11830</v>
      </c>
      <c r="B1125" s="7">
        <v>44694</v>
      </c>
      <c r="C1125" t="s">
        <v>1233</v>
      </c>
      <c r="D1125" s="4" t="s">
        <v>23</v>
      </c>
      <c r="E1125" s="2">
        <v>20</v>
      </c>
      <c r="F1125" s="6">
        <v>19.98</v>
      </c>
      <c r="G1125" s="6">
        <v>0.05</v>
      </c>
      <c r="H1125" s="6">
        <v>379.62</v>
      </c>
      <c r="I1125" s="6">
        <v>106.29360000000001</v>
      </c>
      <c r="J1125" s="6">
        <v>273.32639999999998</v>
      </c>
      <c r="K1125" s="5" t="s">
        <v>18</v>
      </c>
      <c r="L1125" t="s">
        <v>31</v>
      </c>
      <c r="M1125" t="s">
        <v>55</v>
      </c>
      <c r="N1125" t="s">
        <v>55</v>
      </c>
      <c r="O1125" t="s">
        <v>36</v>
      </c>
      <c r="P1125" t="s">
        <v>22</v>
      </c>
      <c r="Q1125" s="8">
        <f t="shared" si="51"/>
        <v>0.72</v>
      </c>
      <c r="R1125" t="str">
        <f t="shared" si="52"/>
        <v>118</v>
      </c>
      <c r="S1125" t="str">
        <f t="shared" si="53"/>
        <v>118/Not Specified</v>
      </c>
    </row>
    <row r="1126" spans="1:19" x14ac:dyDescent="0.3">
      <c r="A1126">
        <v>11779</v>
      </c>
      <c r="B1126" s="7">
        <v>44693</v>
      </c>
      <c r="C1126" t="s">
        <v>59</v>
      </c>
      <c r="D1126" s="4" t="s">
        <v>23</v>
      </c>
      <c r="E1126" s="2">
        <v>1</v>
      </c>
      <c r="F1126" s="6">
        <v>7.35</v>
      </c>
      <c r="G1126" s="6">
        <v>0.03</v>
      </c>
      <c r="H1126" s="6">
        <v>7.1294999999999993</v>
      </c>
      <c r="I1126" s="6">
        <v>2.1388499999999997</v>
      </c>
      <c r="J1126" s="6">
        <v>4.9906499999999996</v>
      </c>
      <c r="K1126" s="5" t="s">
        <v>18</v>
      </c>
      <c r="L1126" t="s">
        <v>31</v>
      </c>
      <c r="M1126" t="s">
        <v>24</v>
      </c>
      <c r="N1126" t="s">
        <v>25</v>
      </c>
      <c r="O1126" t="s">
        <v>26</v>
      </c>
      <c r="P1126" t="s">
        <v>22</v>
      </c>
      <c r="Q1126" s="8">
        <f t="shared" si="51"/>
        <v>0.70000000000000007</v>
      </c>
      <c r="R1126" t="str">
        <f t="shared" si="52"/>
        <v>117</v>
      </c>
      <c r="S1126" t="str">
        <f t="shared" si="53"/>
        <v>117/Not Specified</v>
      </c>
    </row>
    <row r="1127" spans="1:19" x14ac:dyDescent="0.3">
      <c r="A1127">
        <v>11780</v>
      </c>
      <c r="B1127" s="7">
        <v>44693</v>
      </c>
      <c r="C1127" t="s">
        <v>126</v>
      </c>
      <c r="D1127" s="4" t="s">
        <v>27</v>
      </c>
      <c r="E1127" s="2">
        <v>21</v>
      </c>
      <c r="F1127" s="6">
        <v>20.99</v>
      </c>
      <c r="G1127" s="6">
        <v>0.01</v>
      </c>
      <c r="H1127" s="6">
        <v>436.38209999999998</v>
      </c>
      <c r="I1127" s="6">
        <v>113.45934599999998</v>
      </c>
      <c r="J1127" s="6">
        <v>322.922754</v>
      </c>
      <c r="K1127" s="5" t="s">
        <v>18</v>
      </c>
      <c r="L1127" t="s">
        <v>80</v>
      </c>
      <c r="M1127" t="s">
        <v>39</v>
      </c>
      <c r="N1127" t="s">
        <v>38</v>
      </c>
      <c r="O1127" t="s">
        <v>21</v>
      </c>
      <c r="P1127" t="s">
        <v>66</v>
      </c>
      <c r="Q1127" s="8">
        <f t="shared" si="51"/>
        <v>0.74</v>
      </c>
      <c r="R1127" t="str">
        <f t="shared" si="52"/>
        <v>117</v>
      </c>
      <c r="S1127" t="str">
        <f t="shared" si="53"/>
        <v>117/Critical</v>
      </c>
    </row>
    <row r="1128" spans="1:19" x14ac:dyDescent="0.3">
      <c r="A1128">
        <v>11781</v>
      </c>
      <c r="B1128" s="7">
        <v>44693</v>
      </c>
      <c r="C1128" t="s">
        <v>301</v>
      </c>
      <c r="D1128" s="4" t="s">
        <v>17</v>
      </c>
      <c r="E1128" s="2">
        <v>30</v>
      </c>
      <c r="F1128" s="6">
        <v>259.70999999999998</v>
      </c>
      <c r="G1128" s="6">
        <v>0.02</v>
      </c>
      <c r="H1128" s="6">
        <v>7635.4739999999993</v>
      </c>
      <c r="I1128" s="6">
        <v>1679.8042799999998</v>
      </c>
      <c r="J1128" s="6">
        <v>5955.6697199999999</v>
      </c>
      <c r="K1128" s="5" t="s">
        <v>57</v>
      </c>
      <c r="L1128" t="s">
        <v>201</v>
      </c>
      <c r="M1128" t="s">
        <v>39</v>
      </c>
      <c r="N1128" t="s">
        <v>38</v>
      </c>
      <c r="O1128" t="s">
        <v>33</v>
      </c>
      <c r="P1128" t="s">
        <v>62</v>
      </c>
      <c r="Q1128" s="8">
        <f t="shared" si="51"/>
        <v>0.78</v>
      </c>
      <c r="R1128" t="str">
        <f t="shared" si="52"/>
        <v>117</v>
      </c>
      <c r="S1128" t="str">
        <f t="shared" si="53"/>
        <v>117/High</v>
      </c>
    </row>
    <row r="1129" spans="1:19" x14ac:dyDescent="0.3">
      <c r="A1129">
        <v>11782</v>
      </c>
      <c r="B1129" s="7">
        <v>44693</v>
      </c>
      <c r="C1129" t="s">
        <v>365</v>
      </c>
      <c r="D1129" s="4" t="s">
        <v>17</v>
      </c>
      <c r="E1129" s="2">
        <v>8</v>
      </c>
      <c r="F1129" s="6">
        <v>155.99</v>
      </c>
      <c r="G1129" s="6">
        <v>0.09</v>
      </c>
      <c r="H1129" s="6">
        <v>1135.6072000000001</v>
      </c>
      <c r="I1129" s="6">
        <v>181.69715200000002</v>
      </c>
      <c r="J1129" s="6">
        <v>953.91004800000019</v>
      </c>
      <c r="K1129" s="5" t="s">
        <v>18</v>
      </c>
      <c r="L1129" t="s">
        <v>31</v>
      </c>
      <c r="M1129" t="s">
        <v>32</v>
      </c>
      <c r="N1129" t="s">
        <v>25</v>
      </c>
      <c r="O1129" t="s">
        <v>36</v>
      </c>
      <c r="P1129" t="s">
        <v>66</v>
      </c>
      <c r="Q1129" s="8">
        <f t="shared" si="51"/>
        <v>0.84000000000000008</v>
      </c>
      <c r="R1129" t="str">
        <f t="shared" si="52"/>
        <v>117</v>
      </c>
      <c r="S1129" t="str">
        <f t="shared" si="53"/>
        <v>117/High</v>
      </c>
    </row>
    <row r="1130" spans="1:19" x14ac:dyDescent="0.3">
      <c r="A1130">
        <v>11783</v>
      </c>
      <c r="B1130" s="7">
        <v>44693</v>
      </c>
      <c r="C1130" t="s">
        <v>396</v>
      </c>
      <c r="D1130" s="4" t="s">
        <v>17</v>
      </c>
      <c r="E1130" s="2">
        <v>33</v>
      </c>
      <c r="F1130" s="6">
        <v>9.48</v>
      </c>
      <c r="G1130" s="6">
        <v>0.03</v>
      </c>
      <c r="H1130" s="6">
        <v>303.45480000000003</v>
      </c>
      <c r="I1130" s="6">
        <v>72.829152000000008</v>
      </c>
      <c r="J1130" s="6">
        <v>230.62564800000001</v>
      </c>
      <c r="K1130" s="5" t="s">
        <v>18</v>
      </c>
      <c r="L1130" t="s">
        <v>80</v>
      </c>
      <c r="M1130" t="s">
        <v>34</v>
      </c>
      <c r="N1130" t="s">
        <v>35</v>
      </c>
      <c r="O1130" t="s">
        <v>26</v>
      </c>
      <c r="P1130" t="s">
        <v>62</v>
      </c>
      <c r="Q1130" s="8">
        <f t="shared" si="51"/>
        <v>0.76</v>
      </c>
      <c r="R1130" t="str">
        <f t="shared" si="52"/>
        <v>117</v>
      </c>
      <c r="S1130" t="str">
        <f t="shared" si="53"/>
        <v>117/High</v>
      </c>
    </row>
    <row r="1131" spans="1:19" x14ac:dyDescent="0.3">
      <c r="A1131">
        <v>11784</v>
      </c>
      <c r="B1131" s="7">
        <v>44693</v>
      </c>
      <c r="C1131" t="s">
        <v>413</v>
      </c>
      <c r="D1131" s="4" t="s">
        <v>41</v>
      </c>
      <c r="E1131" s="2">
        <v>6</v>
      </c>
      <c r="F1131" s="6">
        <v>36.549999999999997</v>
      </c>
      <c r="G1131" s="6">
        <v>0.01</v>
      </c>
      <c r="H1131" s="6">
        <v>217.10699999999997</v>
      </c>
      <c r="I1131" s="6">
        <v>65.132099999999994</v>
      </c>
      <c r="J1131" s="6">
        <v>151.97489999999999</v>
      </c>
      <c r="K1131" s="5" t="s">
        <v>18</v>
      </c>
      <c r="L1131" t="s">
        <v>19</v>
      </c>
      <c r="M1131" t="s">
        <v>43</v>
      </c>
      <c r="N1131" t="s">
        <v>43</v>
      </c>
      <c r="O1131" t="s">
        <v>33</v>
      </c>
      <c r="P1131" t="s">
        <v>22</v>
      </c>
      <c r="Q1131" s="8">
        <f t="shared" si="51"/>
        <v>0.70000000000000007</v>
      </c>
      <c r="R1131" t="str">
        <f t="shared" si="52"/>
        <v>117</v>
      </c>
      <c r="S1131" t="str">
        <f t="shared" si="53"/>
        <v>117/Medium</v>
      </c>
    </row>
    <row r="1132" spans="1:19" x14ac:dyDescent="0.3">
      <c r="A1132">
        <v>11785</v>
      </c>
      <c r="B1132" s="7">
        <v>44693</v>
      </c>
      <c r="C1132" t="s">
        <v>472</v>
      </c>
      <c r="D1132" s="4" t="s">
        <v>27</v>
      </c>
      <c r="E1132" s="2">
        <v>6</v>
      </c>
      <c r="F1132" s="6">
        <v>2550.14</v>
      </c>
      <c r="G1132" s="6">
        <v>0.05</v>
      </c>
      <c r="H1132" s="6">
        <v>14535.797999999999</v>
      </c>
      <c r="I1132" s="6">
        <v>2471.0856599999997</v>
      </c>
      <c r="J1132" s="6">
        <v>12064.712339999998</v>
      </c>
      <c r="K1132" s="5" t="s">
        <v>57</v>
      </c>
      <c r="L1132" t="s">
        <v>58</v>
      </c>
      <c r="M1132" t="s">
        <v>20</v>
      </c>
      <c r="N1132" t="s">
        <v>20</v>
      </c>
      <c r="O1132" t="s">
        <v>21</v>
      </c>
      <c r="P1132" t="s">
        <v>66</v>
      </c>
      <c r="Q1132" s="8">
        <f t="shared" si="51"/>
        <v>0.83</v>
      </c>
      <c r="R1132" t="str">
        <f t="shared" si="52"/>
        <v>117</v>
      </c>
      <c r="S1132" t="str">
        <f t="shared" si="53"/>
        <v>117/Critical</v>
      </c>
    </row>
    <row r="1133" spans="1:19" x14ac:dyDescent="0.3">
      <c r="A1133">
        <v>11786</v>
      </c>
      <c r="B1133" s="7">
        <v>44693</v>
      </c>
      <c r="C1133" t="s">
        <v>472</v>
      </c>
      <c r="D1133" s="4" t="s">
        <v>17</v>
      </c>
      <c r="E1133" s="2">
        <v>2</v>
      </c>
      <c r="F1133" s="6">
        <v>2550.14</v>
      </c>
      <c r="G1133" s="6">
        <v>0.08</v>
      </c>
      <c r="H1133" s="6">
        <v>4692.2575999999999</v>
      </c>
      <c r="I1133" s="6">
        <v>938.45152000000007</v>
      </c>
      <c r="J1133" s="6">
        <v>3753.8060799999998</v>
      </c>
      <c r="K1133" s="5" t="s">
        <v>57</v>
      </c>
      <c r="L1133" t="s">
        <v>58</v>
      </c>
      <c r="M1133" t="s">
        <v>24</v>
      </c>
      <c r="N1133" t="s">
        <v>25</v>
      </c>
      <c r="O1133" t="s">
        <v>26</v>
      </c>
      <c r="P1133" t="s">
        <v>66</v>
      </c>
      <c r="Q1133" s="8">
        <f t="shared" si="51"/>
        <v>0.79999999999999993</v>
      </c>
      <c r="R1133" t="str">
        <f t="shared" si="52"/>
        <v>117</v>
      </c>
      <c r="S1133" t="str">
        <f t="shared" si="53"/>
        <v>117/High</v>
      </c>
    </row>
    <row r="1134" spans="1:19" x14ac:dyDescent="0.3">
      <c r="A1134">
        <v>11787</v>
      </c>
      <c r="B1134" s="7">
        <v>44693</v>
      </c>
      <c r="C1134" t="s">
        <v>495</v>
      </c>
      <c r="D1134" s="4" t="s">
        <v>17</v>
      </c>
      <c r="E1134" s="2">
        <v>5</v>
      </c>
      <c r="F1134" s="6">
        <v>64.98</v>
      </c>
      <c r="G1134" s="6">
        <v>0.09</v>
      </c>
      <c r="H1134" s="6">
        <v>295.65900000000005</v>
      </c>
      <c r="I1134" s="6">
        <v>88.697700000000026</v>
      </c>
      <c r="J1134" s="6">
        <v>206.96130000000002</v>
      </c>
      <c r="K1134" s="5" t="s">
        <v>28</v>
      </c>
      <c r="L1134" t="s">
        <v>31</v>
      </c>
      <c r="M1134" t="s">
        <v>47</v>
      </c>
      <c r="N1134" t="s">
        <v>35</v>
      </c>
      <c r="O1134" t="s">
        <v>21</v>
      </c>
      <c r="P1134" t="s">
        <v>22</v>
      </c>
      <c r="Q1134" s="8">
        <f t="shared" si="51"/>
        <v>0.7</v>
      </c>
      <c r="R1134" t="str">
        <f t="shared" si="52"/>
        <v>117</v>
      </c>
      <c r="S1134" t="str">
        <f t="shared" si="53"/>
        <v>117/High</v>
      </c>
    </row>
    <row r="1135" spans="1:19" x14ac:dyDescent="0.3">
      <c r="A1135">
        <v>11788</v>
      </c>
      <c r="B1135" s="7">
        <v>44693</v>
      </c>
      <c r="C1135" t="s">
        <v>605</v>
      </c>
      <c r="D1135" s="4" t="s">
        <v>30</v>
      </c>
      <c r="E1135" s="2">
        <v>28</v>
      </c>
      <c r="F1135" s="6">
        <v>400.97</v>
      </c>
      <c r="G1135" s="6">
        <v>0.1</v>
      </c>
      <c r="H1135" s="6">
        <v>10104.444</v>
      </c>
      <c r="I1135" s="6">
        <v>1212.5332799999999</v>
      </c>
      <c r="J1135" s="6">
        <v>8891.9107199999999</v>
      </c>
      <c r="K1135" s="5" t="s">
        <v>57</v>
      </c>
      <c r="L1135" t="s">
        <v>201</v>
      </c>
      <c r="M1135" t="s">
        <v>34</v>
      </c>
      <c r="N1135" t="s">
        <v>35</v>
      </c>
      <c r="O1135" t="s">
        <v>26</v>
      </c>
      <c r="P1135" t="s">
        <v>66</v>
      </c>
      <c r="Q1135" s="8">
        <f t="shared" si="51"/>
        <v>0.88</v>
      </c>
      <c r="R1135" t="str">
        <f t="shared" si="52"/>
        <v>117</v>
      </c>
      <c r="S1135" t="str">
        <f t="shared" si="53"/>
        <v>117/Low</v>
      </c>
    </row>
    <row r="1136" spans="1:19" x14ac:dyDescent="0.3">
      <c r="A1136">
        <v>11789</v>
      </c>
      <c r="B1136" s="7">
        <v>44693</v>
      </c>
      <c r="C1136" t="s">
        <v>628</v>
      </c>
      <c r="D1136" s="4" t="s">
        <v>23</v>
      </c>
      <c r="E1136" s="2">
        <v>33</v>
      </c>
      <c r="F1136" s="6">
        <v>113.98</v>
      </c>
      <c r="G1136" s="6">
        <v>0.06</v>
      </c>
      <c r="H1136" s="6">
        <v>3535.6596</v>
      </c>
      <c r="I1136" s="6">
        <v>954.62809200000004</v>
      </c>
      <c r="J1136" s="6">
        <v>2581.031508</v>
      </c>
      <c r="K1136" s="5" t="s">
        <v>57</v>
      </c>
      <c r="L1136" t="s">
        <v>58</v>
      </c>
      <c r="M1136" t="s">
        <v>49</v>
      </c>
      <c r="N1136" t="s">
        <v>49</v>
      </c>
      <c r="O1136" t="s">
        <v>33</v>
      </c>
      <c r="P1136" t="s">
        <v>62</v>
      </c>
      <c r="Q1136" s="8">
        <f t="shared" si="51"/>
        <v>0.73</v>
      </c>
      <c r="R1136" t="str">
        <f t="shared" si="52"/>
        <v>117</v>
      </c>
      <c r="S1136" t="str">
        <f t="shared" si="53"/>
        <v>117/Not Specified</v>
      </c>
    </row>
    <row r="1137" spans="1:19" x14ac:dyDescent="0.3">
      <c r="A1137">
        <v>11790</v>
      </c>
      <c r="B1137" s="7">
        <v>44693</v>
      </c>
      <c r="C1137" t="s">
        <v>669</v>
      </c>
      <c r="D1137" s="4" t="s">
        <v>17</v>
      </c>
      <c r="E1137" s="2">
        <v>2</v>
      </c>
      <c r="F1137" s="6">
        <v>125.99</v>
      </c>
      <c r="G1137" s="6">
        <v>0.09</v>
      </c>
      <c r="H1137" s="6">
        <v>229.30179999999999</v>
      </c>
      <c r="I1137" s="6">
        <v>36.688288</v>
      </c>
      <c r="J1137" s="6">
        <v>192.61351199999999</v>
      </c>
      <c r="K1137" s="5" t="s">
        <v>18</v>
      </c>
      <c r="L1137" t="s">
        <v>31</v>
      </c>
      <c r="M1137" t="s">
        <v>49</v>
      </c>
      <c r="N1137" t="s">
        <v>49</v>
      </c>
      <c r="O1137" t="s">
        <v>33</v>
      </c>
      <c r="P1137" t="s">
        <v>66</v>
      </c>
      <c r="Q1137" s="8">
        <f t="shared" si="51"/>
        <v>0.84</v>
      </c>
      <c r="R1137" t="str">
        <f t="shared" si="52"/>
        <v>117</v>
      </c>
      <c r="S1137" t="str">
        <f t="shared" si="53"/>
        <v>117/High</v>
      </c>
    </row>
    <row r="1138" spans="1:19" x14ac:dyDescent="0.3">
      <c r="A1138">
        <v>11791</v>
      </c>
      <c r="B1138" s="7">
        <v>44693</v>
      </c>
      <c r="C1138" t="s">
        <v>703</v>
      </c>
      <c r="D1138" t="s">
        <v>30</v>
      </c>
      <c r="E1138" s="2">
        <v>47</v>
      </c>
      <c r="F1138" s="6">
        <v>40.98</v>
      </c>
      <c r="G1138" s="6">
        <v>0.09</v>
      </c>
      <c r="H1138" s="6">
        <v>1752.7146</v>
      </c>
      <c r="I1138" s="6">
        <v>508.28723400000001</v>
      </c>
      <c r="J1138" s="6">
        <v>1244.4273659999999</v>
      </c>
      <c r="K1138" t="s">
        <v>18</v>
      </c>
      <c r="L1138" t="s">
        <v>80</v>
      </c>
      <c r="M1138" t="s">
        <v>20</v>
      </c>
      <c r="N1138" t="s">
        <v>20</v>
      </c>
      <c r="O1138" s="3" t="s">
        <v>21</v>
      </c>
      <c r="P1138" t="s">
        <v>66</v>
      </c>
      <c r="Q1138" s="8">
        <f t="shared" si="51"/>
        <v>0.71</v>
      </c>
      <c r="R1138" t="str">
        <f t="shared" si="52"/>
        <v>117</v>
      </c>
      <c r="S1138" t="str">
        <f t="shared" si="53"/>
        <v>117/Low</v>
      </c>
    </row>
    <row r="1139" spans="1:19" x14ac:dyDescent="0.3">
      <c r="A1139">
        <v>11792</v>
      </c>
      <c r="B1139" s="7">
        <v>44693</v>
      </c>
      <c r="C1139" t="s">
        <v>706</v>
      </c>
      <c r="D1139" s="4" t="s">
        <v>41</v>
      </c>
      <c r="E1139" s="2">
        <v>29</v>
      </c>
      <c r="F1139" s="6">
        <v>20.89</v>
      </c>
      <c r="G1139" s="6">
        <v>0.09</v>
      </c>
      <c r="H1139" s="6">
        <v>551.28710000000012</v>
      </c>
      <c r="I1139" s="6">
        <v>137.82177500000003</v>
      </c>
      <c r="J1139" s="6">
        <v>413.46532500000012</v>
      </c>
      <c r="K1139" s="5" t="s">
        <v>18</v>
      </c>
      <c r="L1139" t="s">
        <v>31</v>
      </c>
      <c r="M1139" t="s">
        <v>39</v>
      </c>
      <c r="N1139" t="s">
        <v>38</v>
      </c>
      <c r="O1139" t="s">
        <v>33</v>
      </c>
      <c r="P1139" t="s">
        <v>22</v>
      </c>
      <c r="Q1139" s="8">
        <f t="shared" si="51"/>
        <v>0.75</v>
      </c>
      <c r="R1139" t="str">
        <f t="shared" si="52"/>
        <v>117</v>
      </c>
      <c r="S1139" t="str">
        <f t="shared" si="53"/>
        <v>117/Medium</v>
      </c>
    </row>
    <row r="1140" spans="1:19" x14ac:dyDescent="0.3">
      <c r="A1140">
        <v>11793</v>
      </c>
      <c r="B1140" s="7">
        <v>44693</v>
      </c>
      <c r="C1140" t="s">
        <v>757</v>
      </c>
      <c r="D1140" s="4" t="s">
        <v>27</v>
      </c>
      <c r="E1140" s="2">
        <v>20</v>
      </c>
      <c r="F1140" s="6">
        <v>7.59</v>
      </c>
      <c r="G1140" s="6">
        <v>0.01</v>
      </c>
      <c r="H1140" s="6">
        <v>150.28200000000001</v>
      </c>
      <c r="I1140" s="6">
        <v>27.05076</v>
      </c>
      <c r="J1140" s="6">
        <v>123.23124000000001</v>
      </c>
      <c r="K1140" s="5" t="s">
        <v>18</v>
      </c>
      <c r="L1140" t="s">
        <v>19</v>
      </c>
      <c r="M1140" t="s">
        <v>34</v>
      </c>
      <c r="N1140" t="s">
        <v>35</v>
      </c>
      <c r="O1140" t="s">
        <v>33</v>
      </c>
      <c r="P1140" t="s">
        <v>62</v>
      </c>
      <c r="Q1140" s="8">
        <f t="shared" si="51"/>
        <v>0.82000000000000006</v>
      </c>
      <c r="R1140" t="str">
        <f t="shared" si="52"/>
        <v>117</v>
      </c>
      <c r="S1140" t="str">
        <f t="shared" si="53"/>
        <v>117/Critical</v>
      </c>
    </row>
    <row r="1141" spans="1:19" x14ac:dyDescent="0.3">
      <c r="A1141">
        <v>11794</v>
      </c>
      <c r="B1141" s="7">
        <v>44693</v>
      </c>
      <c r="C1141" t="s">
        <v>888</v>
      </c>
      <c r="D1141" s="4" t="s">
        <v>41</v>
      </c>
      <c r="E1141" s="2">
        <v>14</v>
      </c>
      <c r="F1141" s="6">
        <v>155.99</v>
      </c>
      <c r="G1141" s="6">
        <v>0.06</v>
      </c>
      <c r="H1141" s="6">
        <v>2052.8283999999999</v>
      </c>
      <c r="I1141" s="6">
        <v>390.037396</v>
      </c>
      <c r="J1141" s="6">
        <v>1662.7910039999999</v>
      </c>
      <c r="K1141" s="5" t="s">
        <v>18</v>
      </c>
      <c r="L1141" t="s">
        <v>31</v>
      </c>
      <c r="M1141" t="s">
        <v>24</v>
      </c>
      <c r="N1141" t="s">
        <v>25</v>
      </c>
      <c r="O1141" t="s">
        <v>21</v>
      </c>
      <c r="P1141" t="s">
        <v>66</v>
      </c>
      <c r="Q1141" s="8">
        <f t="shared" si="51"/>
        <v>0.81</v>
      </c>
      <c r="R1141" t="str">
        <f t="shared" si="52"/>
        <v>117</v>
      </c>
      <c r="S1141" t="str">
        <f t="shared" si="53"/>
        <v>117/Medium</v>
      </c>
    </row>
    <row r="1142" spans="1:19" x14ac:dyDescent="0.3">
      <c r="A1142">
        <v>11795</v>
      </c>
      <c r="B1142" s="7">
        <v>44693</v>
      </c>
      <c r="C1142" t="s">
        <v>1026</v>
      </c>
      <c r="D1142" s="4" t="s">
        <v>23</v>
      </c>
      <c r="E1142" s="2">
        <v>42</v>
      </c>
      <c r="F1142" s="6">
        <v>195.99</v>
      </c>
      <c r="G1142" s="6">
        <v>0.02</v>
      </c>
      <c r="H1142" s="6">
        <v>8066.9484000000002</v>
      </c>
      <c r="I1142" s="6">
        <v>2258.7455519999999</v>
      </c>
      <c r="J1142" s="6">
        <v>5808.2028480000008</v>
      </c>
      <c r="K1142" s="5" t="s">
        <v>28</v>
      </c>
      <c r="L1142" t="s">
        <v>31</v>
      </c>
      <c r="M1142" t="s">
        <v>34</v>
      </c>
      <c r="N1142" t="s">
        <v>35</v>
      </c>
      <c r="O1142" t="s">
        <v>33</v>
      </c>
      <c r="P1142" t="s">
        <v>66</v>
      </c>
      <c r="Q1142" s="8">
        <f t="shared" si="51"/>
        <v>0.72000000000000008</v>
      </c>
      <c r="R1142" t="str">
        <f t="shared" si="52"/>
        <v>117</v>
      </c>
      <c r="S1142" t="str">
        <f t="shared" si="53"/>
        <v>117/Not Specified</v>
      </c>
    </row>
    <row r="1143" spans="1:19" x14ac:dyDescent="0.3">
      <c r="A1143">
        <v>11796</v>
      </c>
      <c r="B1143" s="7">
        <v>44693</v>
      </c>
      <c r="C1143" t="s">
        <v>1079</v>
      </c>
      <c r="D1143" s="4" t="s">
        <v>27</v>
      </c>
      <c r="E1143" s="2">
        <v>11</v>
      </c>
      <c r="F1143" s="6">
        <v>65.989999999999995</v>
      </c>
      <c r="G1143" s="6">
        <v>0.04</v>
      </c>
      <c r="H1143" s="6">
        <v>696.85439999999994</v>
      </c>
      <c r="I1143" s="6">
        <v>202.08777599999996</v>
      </c>
      <c r="J1143" s="6">
        <v>494.76662399999998</v>
      </c>
      <c r="K1143" s="5" t="s">
        <v>18</v>
      </c>
      <c r="L1143" t="s">
        <v>31</v>
      </c>
      <c r="M1143" t="s">
        <v>45</v>
      </c>
      <c r="N1143" t="s">
        <v>35</v>
      </c>
      <c r="O1143" t="s">
        <v>26</v>
      </c>
      <c r="P1143" t="s">
        <v>66</v>
      </c>
      <c r="Q1143" s="8">
        <f t="shared" si="51"/>
        <v>0.71000000000000008</v>
      </c>
      <c r="R1143" t="str">
        <f t="shared" si="52"/>
        <v>117</v>
      </c>
      <c r="S1143" t="str">
        <f t="shared" si="53"/>
        <v>117/Critical</v>
      </c>
    </row>
    <row r="1144" spans="1:19" x14ac:dyDescent="0.3">
      <c r="A1144">
        <v>11797</v>
      </c>
      <c r="B1144" s="7">
        <v>44693</v>
      </c>
      <c r="C1144" t="s">
        <v>1159</v>
      </c>
      <c r="D1144" s="4" t="s">
        <v>23</v>
      </c>
      <c r="E1144" s="2">
        <v>44</v>
      </c>
      <c r="F1144" s="6">
        <v>5.98</v>
      </c>
      <c r="G1144" s="6">
        <v>0.04</v>
      </c>
      <c r="H1144" s="6">
        <v>252.59520000000001</v>
      </c>
      <c r="I1144" s="6">
        <v>27.785471999999999</v>
      </c>
      <c r="J1144" s="6">
        <v>224.80972800000001</v>
      </c>
      <c r="K1144" s="5" t="s">
        <v>18</v>
      </c>
      <c r="L1144" t="s">
        <v>31</v>
      </c>
      <c r="M1144" t="s">
        <v>43</v>
      </c>
      <c r="N1144" t="s">
        <v>43</v>
      </c>
      <c r="O1144" t="s">
        <v>21</v>
      </c>
      <c r="P1144" t="s">
        <v>22</v>
      </c>
      <c r="Q1144" s="8">
        <f t="shared" si="51"/>
        <v>0.89</v>
      </c>
      <c r="R1144" t="str">
        <f t="shared" si="52"/>
        <v>117</v>
      </c>
      <c r="S1144" t="str">
        <f t="shared" si="53"/>
        <v>117/Not Specified</v>
      </c>
    </row>
    <row r="1145" spans="1:19" x14ac:dyDescent="0.3">
      <c r="A1145">
        <v>11758</v>
      </c>
      <c r="B1145" s="7">
        <v>44692</v>
      </c>
      <c r="C1145" t="s">
        <v>75</v>
      </c>
      <c r="D1145" s="4" t="s">
        <v>17</v>
      </c>
      <c r="E1145" s="2">
        <v>4</v>
      </c>
      <c r="F1145" s="6">
        <v>210.55</v>
      </c>
      <c r="G1145" s="6">
        <v>0.05</v>
      </c>
      <c r="H1145" s="6">
        <v>800.09</v>
      </c>
      <c r="I1145" s="6">
        <v>240.02700000000002</v>
      </c>
      <c r="J1145" s="6">
        <v>560.06299999999999</v>
      </c>
      <c r="K1145" s="5" t="s">
        <v>18</v>
      </c>
      <c r="L1145" t="s">
        <v>31</v>
      </c>
      <c r="M1145" t="s">
        <v>43</v>
      </c>
      <c r="N1145" t="s">
        <v>43</v>
      </c>
      <c r="O1145" t="s">
        <v>21</v>
      </c>
      <c r="P1145" t="s">
        <v>22</v>
      </c>
      <c r="Q1145" s="8">
        <f t="shared" si="51"/>
        <v>0.7</v>
      </c>
      <c r="R1145" t="str">
        <f t="shared" si="52"/>
        <v>117</v>
      </c>
      <c r="S1145" t="str">
        <f t="shared" si="53"/>
        <v>117/High</v>
      </c>
    </row>
    <row r="1146" spans="1:19" x14ac:dyDescent="0.3">
      <c r="A1146">
        <v>11759</v>
      </c>
      <c r="B1146" s="7">
        <v>44692</v>
      </c>
      <c r="C1146" t="s">
        <v>121</v>
      </c>
      <c r="D1146" s="4" t="s">
        <v>30</v>
      </c>
      <c r="E1146" s="2">
        <v>16</v>
      </c>
      <c r="F1146" s="6">
        <v>13.79</v>
      </c>
      <c r="G1146" s="6">
        <v>0.04</v>
      </c>
      <c r="H1146" s="6">
        <v>211.81439999999998</v>
      </c>
      <c r="I1146" s="6">
        <v>57.189887999999989</v>
      </c>
      <c r="J1146" s="6">
        <v>154.62451199999998</v>
      </c>
      <c r="K1146" s="5" t="s">
        <v>18</v>
      </c>
      <c r="L1146" t="s">
        <v>31</v>
      </c>
      <c r="M1146" t="s">
        <v>39</v>
      </c>
      <c r="N1146" t="s">
        <v>38</v>
      </c>
      <c r="O1146" t="s">
        <v>21</v>
      </c>
      <c r="P1146" t="s">
        <v>62</v>
      </c>
      <c r="Q1146" s="8">
        <f t="shared" si="51"/>
        <v>0.73</v>
      </c>
      <c r="R1146" t="str">
        <f t="shared" si="52"/>
        <v>117</v>
      </c>
      <c r="S1146" t="str">
        <f t="shared" si="53"/>
        <v>117/Low</v>
      </c>
    </row>
    <row r="1147" spans="1:19" x14ac:dyDescent="0.3">
      <c r="A1147">
        <v>11760</v>
      </c>
      <c r="B1147" s="7">
        <v>44692</v>
      </c>
      <c r="C1147" t="s">
        <v>128</v>
      </c>
      <c r="D1147" s="4" t="s">
        <v>41</v>
      </c>
      <c r="E1147" s="2">
        <v>44</v>
      </c>
      <c r="F1147" s="6">
        <v>55.99</v>
      </c>
      <c r="G1147" s="6">
        <v>0.06</v>
      </c>
      <c r="H1147" s="6">
        <v>2315.7464</v>
      </c>
      <c r="I1147" s="6">
        <v>486.30674400000004</v>
      </c>
      <c r="J1147" s="6">
        <v>1829.439656</v>
      </c>
      <c r="K1147" s="5" t="s">
        <v>28</v>
      </c>
      <c r="L1147" t="s">
        <v>80</v>
      </c>
      <c r="M1147" t="s">
        <v>39</v>
      </c>
      <c r="N1147" t="s">
        <v>38</v>
      </c>
      <c r="O1147" t="s">
        <v>21</v>
      </c>
      <c r="P1147" t="s">
        <v>66</v>
      </c>
      <c r="Q1147" s="8">
        <f t="shared" si="51"/>
        <v>0.79</v>
      </c>
      <c r="R1147" t="str">
        <f t="shared" si="52"/>
        <v>117</v>
      </c>
      <c r="S1147" t="str">
        <f t="shared" si="53"/>
        <v>117/Medium</v>
      </c>
    </row>
    <row r="1148" spans="1:19" x14ac:dyDescent="0.3">
      <c r="A1148">
        <v>11761</v>
      </c>
      <c r="B1148" s="7">
        <v>44692</v>
      </c>
      <c r="C1148" t="s">
        <v>138</v>
      </c>
      <c r="D1148" s="4" t="s">
        <v>30</v>
      </c>
      <c r="E1148" s="2">
        <v>40</v>
      </c>
      <c r="F1148" s="6">
        <v>55.99</v>
      </c>
      <c r="G1148" s="6">
        <v>0.02</v>
      </c>
      <c r="H1148" s="6">
        <v>2194.808</v>
      </c>
      <c r="I1148" s="6">
        <v>592.59816000000001</v>
      </c>
      <c r="J1148" s="6">
        <v>1602.20984</v>
      </c>
      <c r="K1148" s="5" t="s">
        <v>18</v>
      </c>
      <c r="L1148" t="s">
        <v>80</v>
      </c>
      <c r="M1148" t="s">
        <v>20</v>
      </c>
      <c r="N1148" t="s">
        <v>20</v>
      </c>
      <c r="O1148" t="s">
        <v>21</v>
      </c>
      <c r="P1148" t="s">
        <v>66</v>
      </c>
      <c r="Q1148" s="8">
        <f t="shared" si="51"/>
        <v>0.73</v>
      </c>
      <c r="R1148" t="str">
        <f t="shared" si="52"/>
        <v>117</v>
      </c>
      <c r="S1148" t="str">
        <f t="shared" si="53"/>
        <v>117/Low</v>
      </c>
    </row>
    <row r="1149" spans="1:19" x14ac:dyDescent="0.3">
      <c r="A1149">
        <v>11762</v>
      </c>
      <c r="B1149" s="7">
        <v>44692</v>
      </c>
      <c r="C1149" t="s">
        <v>144</v>
      </c>
      <c r="D1149" s="4" t="s">
        <v>23</v>
      </c>
      <c r="E1149" s="2">
        <v>38</v>
      </c>
      <c r="F1149" s="6">
        <v>85.99</v>
      </c>
      <c r="G1149" s="6">
        <v>0.02</v>
      </c>
      <c r="H1149" s="6">
        <v>3202.2675999999997</v>
      </c>
      <c r="I1149" s="6">
        <v>320.22675999999996</v>
      </c>
      <c r="J1149" s="6">
        <v>2882.0408399999997</v>
      </c>
      <c r="K1149" s="5" t="s">
        <v>18</v>
      </c>
      <c r="L1149" t="s">
        <v>19</v>
      </c>
      <c r="M1149" t="s">
        <v>32</v>
      </c>
      <c r="N1149" t="s">
        <v>25</v>
      </c>
      <c r="O1149" t="s">
        <v>36</v>
      </c>
      <c r="P1149" t="s">
        <v>66</v>
      </c>
      <c r="Q1149" s="8">
        <f t="shared" si="51"/>
        <v>0.9</v>
      </c>
      <c r="R1149" t="str">
        <f t="shared" si="52"/>
        <v>117</v>
      </c>
      <c r="S1149" t="str">
        <f t="shared" si="53"/>
        <v>117/Not Specified</v>
      </c>
    </row>
    <row r="1150" spans="1:19" x14ac:dyDescent="0.3">
      <c r="A1150">
        <v>11763</v>
      </c>
      <c r="B1150" s="7">
        <v>44692</v>
      </c>
      <c r="C1150" t="s">
        <v>177</v>
      </c>
      <c r="D1150" s="4" t="s">
        <v>30</v>
      </c>
      <c r="E1150" s="2">
        <v>22</v>
      </c>
      <c r="F1150" s="6">
        <v>8.57</v>
      </c>
      <c r="G1150" s="6">
        <v>0.1</v>
      </c>
      <c r="H1150" s="6">
        <v>169.68600000000004</v>
      </c>
      <c r="I1150" s="6">
        <v>42.421500000000009</v>
      </c>
      <c r="J1150" s="6">
        <v>127.26450000000003</v>
      </c>
      <c r="K1150" s="5" t="s">
        <v>18</v>
      </c>
      <c r="L1150" t="s">
        <v>80</v>
      </c>
      <c r="M1150" t="s">
        <v>20</v>
      </c>
      <c r="N1150" t="s">
        <v>20</v>
      </c>
      <c r="O1150" t="s">
        <v>26</v>
      </c>
      <c r="P1150" t="s">
        <v>22</v>
      </c>
      <c r="Q1150" s="8">
        <f t="shared" si="51"/>
        <v>0.75</v>
      </c>
      <c r="R1150" t="str">
        <f t="shared" si="52"/>
        <v>117</v>
      </c>
      <c r="S1150" t="str">
        <f t="shared" si="53"/>
        <v>117/Low</v>
      </c>
    </row>
    <row r="1151" spans="1:19" x14ac:dyDescent="0.3">
      <c r="A1151">
        <v>11764</v>
      </c>
      <c r="B1151" s="7">
        <v>44692</v>
      </c>
      <c r="C1151" t="s">
        <v>296</v>
      </c>
      <c r="D1151" s="4" t="s">
        <v>17</v>
      </c>
      <c r="E1151" s="2">
        <v>34</v>
      </c>
      <c r="F1151" s="6">
        <v>7.99</v>
      </c>
      <c r="G1151" s="6">
        <v>0.05</v>
      </c>
      <c r="H1151" s="6">
        <v>258.077</v>
      </c>
      <c r="I1151" s="6">
        <v>56.776939999999996</v>
      </c>
      <c r="J1151" s="6">
        <v>201.30006</v>
      </c>
      <c r="K1151" s="5" t="s">
        <v>18</v>
      </c>
      <c r="L1151" t="s">
        <v>65</v>
      </c>
      <c r="M1151" t="s">
        <v>49</v>
      </c>
      <c r="N1151" t="s">
        <v>49</v>
      </c>
      <c r="O1151" t="s">
        <v>36</v>
      </c>
      <c r="P1151" t="s">
        <v>66</v>
      </c>
      <c r="Q1151" s="8">
        <f t="shared" si="51"/>
        <v>0.78</v>
      </c>
      <c r="R1151" t="str">
        <f t="shared" si="52"/>
        <v>117</v>
      </c>
      <c r="S1151" t="str">
        <f t="shared" si="53"/>
        <v>117/High</v>
      </c>
    </row>
    <row r="1152" spans="1:19" x14ac:dyDescent="0.3">
      <c r="A1152">
        <v>11765</v>
      </c>
      <c r="B1152" s="7">
        <v>44692</v>
      </c>
      <c r="C1152" t="s">
        <v>301</v>
      </c>
      <c r="D1152" s="4" t="s">
        <v>41</v>
      </c>
      <c r="E1152" s="2">
        <v>41</v>
      </c>
      <c r="F1152" s="6">
        <v>259.70999999999998</v>
      </c>
      <c r="G1152" s="6">
        <v>0</v>
      </c>
      <c r="H1152" s="6">
        <v>10648.109999999999</v>
      </c>
      <c r="I1152" s="6">
        <v>2129.6219999999998</v>
      </c>
      <c r="J1152" s="6">
        <v>8518.4879999999994</v>
      </c>
      <c r="K1152" s="5" t="s">
        <v>57</v>
      </c>
      <c r="L1152" t="s">
        <v>201</v>
      </c>
      <c r="M1152" t="s">
        <v>49</v>
      </c>
      <c r="N1152" t="s">
        <v>49</v>
      </c>
      <c r="O1152" t="s">
        <v>26</v>
      </c>
      <c r="P1152" t="s">
        <v>62</v>
      </c>
      <c r="Q1152" s="8">
        <f t="shared" si="51"/>
        <v>0.8</v>
      </c>
      <c r="R1152" t="str">
        <f t="shared" si="52"/>
        <v>117</v>
      </c>
      <c r="S1152" t="str">
        <f t="shared" si="53"/>
        <v>117/Medium</v>
      </c>
    </row>
    <row r="1153" spans="1:19" x14ac:dyDescent="0.3">
      <c r="A1153">
        <v>11766</v>
      </c>
      <c r="B1153" s="7">
        <v>44692</v>
      </c>
      <c r="C1153" t="s">
        <v>460</v>
      </c>
      <c r="D1153" s="4" t="s">
        <v>27</v>
      </c>
      <c r="E1153" s="2">
        <v>37</v>
      </c>
      <c r="F1153" s="6">
        <v>15.14</v>
      </c>
      <c r="G1153" s="6">
        <v>0.03</v>
      </c>
      <c r="H1153" s="6">
        <v>543.3746000000001</v>
      </c>
      <c r="I1153" s="6">
        <v>152.14488800000004</v>
      </c>
      <c r="J1153" s="6">
        <v>391.22971200000006</v>
      </c>
      <c r="K1153" s="5" t="s">
        <v>18</v>
      </c>
      <c r="L1153" t="s">
        <v>31</v>
      </c>
      <c r="M1153" t="s">
        <v>49</v>
      </c>
      <c r="N1153" t="s">
        <v>49</v>
      </c>
      <c r="O1153" t="s">
        <v>21</v>
      </c>
      <c r="P1153" t="s">
        <v>22</v>
      </c>
      <c r="Q1153" s="8">
        <f t="shared" si="51"/>
        <v>0.72</v>
      </c>
      <c r="R1153" t="str">
        <f t="shared" si="52"/>
        <v>117</v>
      </c>
      <c r="S1153" t="str">
        <f t="shared" si="53"/>
        <v>117/Critical</v>
      </c>
    </row>
    <row r="1154" spans="1:19" x14ac:dyDescent="0.3">
      <c r="A1154">
        <v>11767</v>
      </c>
      <c r="B1154" s="7">
        <v>44692</v>
      </c>
      <c r="C1154" t="s">
        <v>558</v>
      </c>
      <c r="D1154" s="4" t="s">
        <v>30</v>
      </c>
      <c r="E1154" s="2">
        <v>24</v>
      </c>
      <c r="F1154" s="6">
        <v>24.92</v>
      </c>
      <c r="G1154" s="6">
        <v>0.09</v>
      </c>
      <c r="H1154" s="6">
        <v>544.25280000000009</v>
      </c>
      <c r="I1154" s="6">
        <v>70.752864000000002</v>
      </c>
      <c r="J1154" s="6">
        <v>473.4999360000001</v>
      </c>
      <c r="K1154" s="5" t="s">
        <v>18</v>
      </c>
      <c r="L1154" t="s">
        <v>31</v>
      </c>
      <c r="M1154" t="s">
        <v>55</v>
      </c>
      <c r="N1154" t="s">
        <v>55</v>
      </c>
      <c r="O1154" t="s">
        <v>33</v>
      </c>
      <c r="P1154" t="s">
        <v>22</v>
      </c>
      <c r="Q1154" s="8">
        <f t="shared" ref="Q1154:Q1217" si="54">J1154/H1154</f>
        <v>0.87</v>
      </c>
      <c r="R1154" t="str">
        <f t="shared" ref="R1154:R1217" si="55">LEFT(A1154,3)</f>
        <v>117</v>
      </c>
      <c r="S1154" t="str">
        <f t="shared" ref="S1154:S1217" si="56">CONCATENATE(R1154,"/",D1154)</f>
        <v>117/Low</v>
      </c>
    </row>
    <row r="1155" spans="1:19" x14ac:dyDescent="0.3">
      <c r="A1155">
        <v>11768</v>
      </c>
      <c r="B1155" s="7">
        <v>44692</v>
      </c>
      <c r="C1155" t="s">
        <v>563</v>
      </c>
      <c r="D1155" s="4" t="s">
        <v>30</v>
      </c>
      <c r="E1155" s="2">
        <v>24</v>
      </c>
      <c r="F1155" s="6">
        <v>14.48</v>
      </c>
      <c r="G1155" s="6">
        <v>0.1</v>
      </c>
      <c r="H1155" s="6">
        <v>312.76799999999997</v>
      </c>
      <c r="I1155" s="6">
        <v>46.915199999999999</v>
      </c>
      <c r="J1155" s="6">
        <v>265.8528</v>
      </c>
      <c r="K1155" s="5" t="s">
        <v>18</v>
      </c>
      <c r="L1155" t="s">
        <v>31</v>
      </c>
      <c r="M1155" t="s">
        <v>24</v>
      </c>
      <c r="N1155" t="s">
        <v>25</v>
      </c>
      <c r="O1155" t="s">
        <v>33</v>
      </c>
      <c r="P1155" t="s">
        <v>22</v>
      </c>
      <c r="Q1155" s="8">
        <f t="shared" si="54"/>
        <v>0.85000000000000009</v>
      </c>
      <c r="R1155" t="str">
        <f t="shared" si="55"/>
        <v>117</v>
      </c>
      <c r="S1155" t="str">
        <f t="shared" si="56"/>
        <v>117/Low</v>
      </c>
    </row>
    <row r="1156" spans="1:19" x14ac:dyDescent="0.3">
      <c r="A1156">
        <v>11769</v>
      </c>
      <c r="B1156" s="7">
        <v>44692</v>
      </c>
      <c r="C1156" t="s">
        <v>656</v>
      </c>
      <c r="D1156" s="4" t="s">
        <v>30</v>
      </c>
      <c r="E1156" s="2">
        <v>50</v>
      </c>
      <c r="F1156" s="6">
        <v>46.94</v>
      </c>
      <c r="G1156" s="6">
        <v>0</v>
      </c>
      <c r="H1156" s="6">
        <v>2347</v>
      </c>
      <c r="I1156" s="6">
        <v>445.93</v>
      </c>
      <c r="J1156" s="6">
        <v>1901.07</v>
      </c>
      <c r="K1156" s="5" t="s">
        <v>18</v>
      </c>
      <c r="L1156" t="s">
        <v>31</v>
      </c>
      <c r="M1156" t="s">
        <v>24</v>
      </c>
      <c r="N1156" t="s">
        <v>25</v>
      </c>
      <c r="O1156" t="s">
        <v>33</v>
      </c>
      <c r="P1156" t="s">
        <v>62</v>
      </c>
      <c r="Q1156" s="8">
        <f t="shared" si="54"/>
        <v>0.80999999999999994</v>
      </c>
      <c r="R1156" t="str">
        <f t="shared" si="55"/>
        <v>117</v>
      </c>
      <c r="S1156" t="str">
        <f t="shared" si="56"/>
        <v>117/Low</v>
      </c>
    </row>
    <row r="1157" spans="1:19" x14ac:dyDescent="0.3">
      <c r="A1157">
        <v>11770</v>
      </c>
      <c r="B1157" s="7">
        <v>44692</v>
      </c>
      <c r="C1157" t="s">
        <v>680</v>
      </c>
      <c r="D1157" s="4" t="s">
        <v>17</v>
      </c>
      <c r="E1157" s="2">
        <v>15</v>
      </c>
      <c r="F1157" s="6">
        <v>39.979999999999997</v>
      </c>
      <c r="G1157" s="6">
        <v>0.03</v>
      </c>
      <c r="H1157" s="6">
        <v>581.70899999999995</v>
      </c>
      <c r="I1157" s="6">
        <v>63.987989999999989</v>
      </c>
      <c r="J1157" s="6">
        <v>517.72100999999998</v>
      </c>
      <c r="K1157" s="5" t="s">
        <v>28</v>
      </c>
      <c r="L1157" t="s">
        <v>31</v>
      </c>
      <c r="M1157" t="s">
        <v>37</v>
      </c>
      <c r="N1157" t="s">
        <v>38</v>
      </c>
      <c r="O1157" t="s">
        <v>33</v>
      </c>
      <c r="P1157" t="s">
        <v>66</v>
      </c>
      <c r="Q1157" s="8">
        <f t="shared" si="54"/>
        <v>0.89</v>
      </c>
      <c r="R1157" t="str">
        <f t="shared" si="55"/>
        <v>117</v>
      </c>
      <c r="S1157" t="str">
        <f t="shared" si="56"/>
        <v>117/High</v>
      </c>
    </row>
    <row r="1158" spans="1:19" x14ac:dyDescent="0.3">
      <c r="A1158">
        <v>11771</v>
      </c>
      <c r="B1158" s="7">
        <v>44692</v>
      </c>
      <c r="C1158" t="s">
        <v>713</v>
      </c>
      <c r="D1158" s="4" t="s">
        <v>27</v>
      </c>
      <c r="E1158" s="2">
        <v>19</v>
      </c>
      <c r="F1158" s="6">
        <v>177.98</v>
      </c>
      <c r="G1158" s="6">
        <v>0.01</v>
      </c>
      <c r="H1158" s="6">
        <v>3347.8037999999997</v>
      </c>
      <c r="I1158" s="6">
        <v>569.12664599999994</v>
      </c>
      <c r="J1158" s="6">
        <v>2778.677154</v>
      </c>
      <c r="K1158" s="5" t="s">
        <v>18</v>
      </c>
      <c r="L1158" t="s">
        <v>31</v>
      </c>
      <c r="M1158" t="s">
        <v>55</v>
      </c>
      <c r="N1158" t="s">
        <v>55</v>
      </c>
      <c r="O1158" t="s">
        <v>21</v>
      </c>
      <c r="P1158" t="s">
        <v>22</v>
      </c>
      <c r="Q1158" s="8">
        <f t="shared" si="54"/>
        <v>0.83000000000000007</v>
      </c>
      <c r="R1158" t="str">
        <f t="shared" si="55"/>
        <v>117</v>
      </c>
      <c r="S1158" t="str">
        <f t="shared" si="56"/>
        <v>117/Critical</v>
      </c>
    </row>
    <row r="1159" spans="1:19" x14ac:dyDescent="0.3">
      <c r="A1159">
        <v>11772</v>
      </c>
      <c r="B1159" s="7">
        <v>44692</v>
      </c>
      <c r="C1159" t="s">
        <v>736</v>
      </c>
      <c r="D1159" s="4" t="s">
        <v>23</v>
      </c>
      <c r="E1159" s="2">
        <v>17</v>
      </c>
      <c r="F1159" s="6">
        <v>28.53</v>
      </c>
      <c r="G1159" s="6">
        <v>7.0000000000000007E-2</v>
      </c>
      <c r="H1159" s="6">
        <v>451.05929999999995</v>
      </c>
      <c r="I1159" s="6">
        <v>121.78601099999997</v>
      </c>
      <c r="J1159" s="6">
        <v>329.27328899999998</v>
      </c>
      <c r="K1159" s="5" t="s">
        <v>18</v>
      </c>
      <c r="L1159" t="s">
        <v>31</v>
      </c>
      <c r="M1159" t="s">
        <v>20</v>
      </c>
      <c r="N1159" t="s">
        <v>20</v>
      </c>
      <c r="O1159" t="s">
        <v>33</v>
      </c>
      <c r="P1159" t="s">
        <v>22</v>
      </c>
      <c r="Q1159" s="8">
        <f t="shared" si="54"/>
        <v>0.73</v>
      </c>
      <c r="R1159" t="str">
        <f t="shared" si="55"/>
        <v>117</v>
      </c>
      <c r="S1159" t="str">
        <f t="shared" si="56"/>
        <v>117/Not Specified</v>
      </c>
    </row>
    <row r="1160" spans="1:19" x14ac:dyDescent="0.3">
      <c r="A1160">
        <v>11773</v>
      </c>
      <c r="B1160" s="7">
        <v>44692</v>
      </c>
      <c r="C1160" t="s">
        <v>977</v>
      </c>
      <c r="D1160" s="4" t="s">
        <v>17</v>
      </c>
      <c r="E1160" s="2">
        <v>4</v>
      </c>
      <c r="F1160" s="6">
        <v>8.67</v>
      </c>
      <c r="G1160" s="6">
        <v>0.06</v>
      </c>
      <c r="H1160" s="6">
        <v>32.599199999999996</v>
      </c>
      <c r="I1160" s="6">
        <v>6.1938479999999991</v>
      </c>
      <c r="J1160" s="6">
        <v>26.405351999999997</v>
      </c>
      <c r="K1160" s="5" t="s">
        <v>18</v>
      </c>
      <c r="L1160" t="s">
        <v>31</v>
      </c>
      <c r="M1160" t="s">
        <v>20</v>
      </c>
      <c r="N1160" t="s">
        <v>20</v>
      </c>
      <c r="O1160" t="s">
        <v>33</v>
      </c>
      <c r="P1160" t="s">
        <v>22</v>
      </c>
      <c r="Q1160" s="8">
        <f t="shared" si="54"/>
        <v>0.81</v>
      </c>
      <c r="R1160" t="str">
        <f t="shared" si="55"/>
        <v>117</v>
      </c>
      <c r="S1160" t="str">
        <f t="shared" si="56"/>
        <v>117/High</v>
      </c>
    </row>
    <row r="1161" spans="1:19" x14ac:dyDescent="0.3">
      <c r="A1161">
        <v>11774</v>
      </c>
      <c r="B1161" s="7">
        <v>44692</v>
      </c>
      <c r="C1161" t="s">
        <v>1027</v>
      </c>
      <c r="D1161" s="4" t="s">
        <v>23</v>
      </c>
      <c r="E1161" s="2">
        <v>29</v>
      </c>
      <c r="F1161" s="6">
        <v>205.99</v>
      </c>
      <c r="G1161" s="6">
        <v>0</v>
      </c>
      <c r="H1161" s="6">
        <v>5973.71</v>
      </c>
      <c r="I1161" s="6">
        <v>1075.2678000000001</v>
      </c>
      <c r="J1161" s="6">
        <v>4898.4421999999995</v>
      </c>
      <c r="K1161" s="5" t="s">
        <v>18</v>
      </c>
      <c r="L1161" t="s">
        <v>31</v>
      </c>
      <c r="M1161" t="s">
        <v>32</v>
      </c>
      <c r="N1161" t="s">
        <v>25</v>
      </c>
      <c r="O1161" t="s">
        <v>36</v>
      </c>
      <c r="P1161" t="s">
        <v>66</v>
      </c>
      <c r="Q1161" s="8">
        <f t="shared" si="54"/>
        <v>0.82</v>
      </c>
      <c r="R1161" t="str">
        <f t="shared" si="55"/>
        <v>117</v>
      </c>
      <c r="S1161" t="str">
        <f t="shared" si="56"/>
        <v>117/Not Specified</v>
      </c>
    </row>
    <row r="1162" spans="1:19" x14ac:dyDescent="0.3">
      <c r="A1162">
        <v>11775</v>
      </c>
      <c r="B1162" s="7">
        <v>44692</v>
      </c>
      <c r="C1162" t="s">
        <v>1038</v>
      </c>
      <c r="D1162" s="4" t="s">
        <v>17</v>
      </c>
      <c r="E1162" s="2">
        <v>25</v>
      </c>
      <c r="F1162" s="6">
        <v>45.98</v>
      </c>
      <c r="G1162" s="6">
        <v>0.09</v>
      </c>
      <c r="H1162" s="6">
        <v>1046.0450000000001</v>
      </c>
      <c r="I1162" s="6">
        <v>209.209</v>
      </c>
      <c r="J1162" s="6">
        <v>836.83600000000001</v>
      </c>
      <c r="K1162" s="5" t="s">
        <v>18</v>
      </c>
      <c r="L1162" t="s">
        <v>19</v>
      </c>
      <c r="M1162" t="s">
        <v>32</v>
      </c>
      <c r="N1162" t="s">
        <v>25</v>
      </c>
      <c r="O1162" t="s">
        <v>36</v>
      </c>
      <c r="P1162" t="s">
        <v>62</v>
      </c>
      <c r="Q1162" s="8">
        <f t="shared" si="54"/>
        <v>0.79999999999999993</v>
      </c>
      <c r="R1162" t="str">
        <f t="shared" si="55"/>
        <v>117</v>
      </c>
      <c r="S1162" t="str">
        <f t="shared" si="56"/>
        <v>117/High</v>
      </c>
    </row>
    <row r="1163" spans="1:19" x14ac:dyDescent="0.3">
      <c r="A1163">
        <v>11776</v>
      </c>
      <c r="B1163" s="7">
        <v>44692</v>
      </c>
      <c r="C1163" t="s">
        <v>1040</v>
      </c>
      <c r="D1163" s="4" t="s">
        <v>41</v>
      </c>
      <c r="E1163" s="2">
        <v>45</v>
      </c>
      <c r="F1163" s="6">
        <v>107.53</v>
      </c>
      <c r="G1163" s="6">
        <v>0.03</v>
      </c>
      <c r="H1163" s="6">
        <v>4693.6845000000003</v>
      </c>
      <c r="I1163" s="6">
        <v>563.24214000000006</v>
      </c>
      <c r="J1163" s="6">
        <v>4130.44236</v>
      </c>
      <c r="K1163" s="5" t="s">
        <v>28</v>
      </c>
      <c r="L1163" t="s">
        <v>65</v>
      </c>
      <c r="M1163" t="s">
        <v>32</v>
      </c>
      <c r="N1163" t="s">
        <v>25</v>
      </c>
      <c r="O1163" t="s">
        <v>21</v>
      </c>
      <c r="P1163" t="s">
        <v>62</v>
      </c>
      <c r="Q1163" s="8">
        <f t="shared" si="54"/>
        <v>0.87999999999999989</v>
      </c>
      <c r="R1163" t="str">
        <f t="shared" si="55"/>
        <v>117</v>
      </c>
      <c r="S1163" t="str">
        <f t="shared" si="56"/>
        <v>117/Medium</v>
      </c>
    </row>
    <row r="1164" spans="1:19" x14ac:dyDescent="0.3">
      <c r="A1164">
        <v>11777</v>
      </c>
      <c r="B1164" s="7">
        <v>44692</v>
      </c>
      <c r="C1164" t="s">
        <v>1066</v>
      </c>
      <c r="D1164" s="4" t="s">
        <v>41</v>
      </c>
      <c r="E1164" s="2">
        <v>48</v>
      </c>
      <c r="F1164" s="6">
        <v>6.7</v>
      </c>
      <c r="G1164" s="6">
        <v>0.02</v>
      </c>
      <c r="H1164" s="6">
        <v>315.16800000000001</v>
      </c>
      <c r="I1164" s="6">
        <v>72.488640000000004</v>
      </c>
      <c r="J1164" s="6">
        <v>242.67936</v>
      </c>
      <c r="K1164" s="5" t="s">
        <v>18</v>
      </c>
      <c r="L1164" t="s">
        <v>19</v>
      </c>
      <c r="M1164" t="s">
        <v>49</v>
      </c>
      <c r="N1164" t="s">
        <v>49</v>
      </c>
      <c r="O1164" t="s">
        <v>36</v>
      </c>
      <c r="P1164" t="s">
        <v>22</v>
      </c>
      <c r="Q1164" s="8">
        <f t="shared" si="54"/>
        <v>0.77</v>
      </c>
      <c r="R1164" t="str">
        <f t="shared" si="55"/>
        <v>117</v>
      </c>
      <c r="S1164" t="str">
        <f t="shared" si="56"/>
        <v>117/Medium</v>
      </c>
    </row>
    <row r="1165" spans="1:19" x14ac:dyDescent="0.3">
      <c r="A1165">
        <v>11778</v>
      </c>
      <c r="B1165" s="7">
        <v>44692</v>
      </c>
      <c r="C1165" t="s">
        <v>1152</v>
      </c>
      <c r="D1165" s="4" t="s">
        <v>30</v>
      </c>
      <c r="E1165" s="2">
        <v>10</v>
      </c>
      <c r="F1165" s="6">
        <v>4.9800000000000004</v>
      </c>
      <c r="G1165" s="6">
        <v>0.09</v>
      </c>
      <c r="H1165" s="6">
        <v>45.318000000000005</v>
      </c>
      <c r="I1165" s="6">
        <v>6.7977000000000007</v>
      </c>
      <c r="J1165" s="6">
        <v>38.520300000000006</v>
      </c>
      <c r="K1165" s="5" t="s">
        <v>18</v>
      </c>
      <c r="L1165" t="s">
        <v>31</v>
      </c>
      <c r="M1165" t="s">
        <v>20</v>
      </c>
      <c r="N1165" t="s">
        <v>20</v>
      </c>
      <c r="O1165" t="s">
        <v>21</v>
      </c>
      <c r="P1165" t="s">
        <v>22</v>
      </c>
      <c r="Q1165" s="8">
        <f t="shared" si="54"/>
        <v>0.85000000000000009</v>
      </c>
      <c r="R1165" t="str">
        <f t="shared" si="55"/>
        <v>117</v>
      </c>
      <c r="S1165" t="str">
        <f t="shared" si="56"/>
        <v>117/Low</v>
      </c>
    </row>
    <row r="1166" spans="1:19" x14ac:dyDescent="0.3">
      <c r="A1166">
        <v>11736</v>
      </c>
      <c r="B1166" s="7">
        <v>44691</v>
      </c>
      <c r="C1166" t="s">
        <v>46</v>
      </c>
      <c r="D1166" s="4" t="s">
        <v>27</v>
      </c>
      <c r="E1166" s="2">
        <v>43</v>
      </c>
      <c r="F1166" s="6">
        <v>15.74</v>
      </c>
      <c r="G1166" s="6">
        <v>0.09</v>
      </c>
      <c r="H1166" s="6">
        <v>615.90620000000001</v>
      </c>
      <c r="I1166" s="6">
        <v>141.65842599999999</v>
      </c>
      <c r="J1166" s="6">
        <v>474.24777400000005</v>
      </c>
      <c r="K1166" s="5" t="s">
        <v>18</v>
      </c>
      <c r="L1166" t="s">
        <v>31</v>
      </c>
      <c r="M1166" t="s">
        <v>32</v>
      </c>
      <c r="N1166" t="s">
        <v>25</v>
      </c>
      <c r="O1166" t="s">
        <v>36</v>
      </c>
      <c r="P1166" t="s">
        <v>22</v>
      </c>
      <c r="Q1166" s="8">
        <f t="shared" si="54"/>
        <v>0.77</v>
      </c>
      <c r="R1166" t="str">
        <f t="shared" si="55"/>
        <v>117</v>
      </c>
      <c r="S1166" t="str">
        <f t="shared" si="56"/>
        <v>117/Critical</v>
      </c>
    </row>
    <row r="1167" spans="1:19" x14ac:dyDescent="0.3">
      <c r="A1167">
        <v>11737</v>
      </c>
      <c r="B1167" s="7">
        <v>44691</v>
      </c>
      <c r="C1167" t="s">
        <v>110</v>
      </c>
      <c r="D1167" s="4" t="s">
        <v>23</v>
      </c>
      <c r="E1167" s="2">
        <v>7</v>
      </c>
      <c r="F1167" s="6">
        <v>65.989999999999995</v>
      </c>
      <c r="G1167" s="6">
        <v>0.05</v>
      </c>
      <c r="H1167" s="6">
        <v>438.83349999999996</v>
      </c>
      <c r="I1167" s="6">
        <v>83.378364999999988</v>
      </c>
      <c r="J1167" s="6">
        <v>355.45513499999998</v>
      </c>
      <c r="K1167" s="5" t="s">
        <v>18</v>
      </c>
      <c r="L1167" t="s">
        <v>31</v>
      </c>
      <c r="M1167" t="s">
        <v>24</v>
      </c>
      <c r="N1167" t="s">
        <v>25</v>
      </c>
      <c r="O1167" t="s">
        <v>21</v>
      </c>
      <c r="P1167" t="s">
        <v>66</v>
      </c>
      <c r="Q1167" s="8">
        <f t="shared" si="54"/>
        <v>0.81</v>
      </c>
      <c r="R1167" t="str">
        <f t="shared" si="55"/>
        <v>117</v>
      </c>
      <c r="S1167" t="str">
        <f t="shared" si="56"/>
        <v>117/Not Specified</v>
      </c>
    </row>
    <row r="1168" spans="1:19" x14ac:dyDescent="0.3">
      <c r="A1168">
        <v>11738</v>
      </c>
      <c r="B1168" s="7">
        <v>44691</v>
      </c>
      <c r="C1168" t="s">
        <v>116</v>
      </c>
      <c r="D1168" s="4" t="s">
        <v>41</v>
      </c>
      <c r="E1168" s="2">
        <v>33</v>
      </c>
      <c r="F1168" s="6">
        <v>8.33</v>
      </c>
      <c r="G1168" s="6">
        <v>0.05</v>
      </c>
      <c r="H1168" s="6">
        <v>261.14549999999997</v>
      </c>
      <c r="I1168" s="6">
        <v>39.171824999999991</v>
      </c>
      <c r="J1168" s="6">
        <v>221.97367499999999</v>
      </c>
      <c r="K1168" s="5" t="s">
        <v>28</v>
      </c>
      <c r="L1168" t="s">
        <v>80</v>
      </c>
      <c r="M1168" t="s">
        <v>24</v>
      </c>
      <c r="N1168" t="s">
        <v>25</v>
      </c>
      <c r="O1168" t="s">
        <v>36</v>
      </c>
      <c r="P1168" t="s">
        <v>66</v>
      </c>
      <c r="Q1168" s="8">
        <f t="shared" si="54"/>
        <v>0.85000000000000009</v>
      </c>
      <c r="R1168" t="str">
        <f t="shared" si="55"/>
        <v>117</v>
      </c>
      <c r="S1168" t="str">
        <f t="shared" si="56"/>
        <v>117/Medium</v>
      </c>
    </row>
    <row r="1169" spans="1:19" x14ac:dyDescent="0.3">
      <c r="A1169">
        <v>11739</v>
      </c>
      <c r="B1169" s="7">
        <v>44691</v>
      </c>
      <c r="C1169" t="s">
        <v>170</v>
      </c>
      <c r="D1169" s="4" t="s">
        <v>41</v>
      </c>
      <c r="E1169" s="2">
        <v>17</v>
      </c>
      <c r="F1169" s="6">
        <v>13.9</v>
      </c>
      <c r="G1169" s="6">
        <v>0</v>
      </c>
      <c r="H1169" s="6">
        <v>236.3</v>
      </c>
      <c r="I1169" s="6">
        <v>37.808</v>
      </c>
      <c r="J1169" s="6">
        <v>198.49200000000002</v>
      </c>
      <c r="K1169" s="5" t="s">
        <v>28</v>
      </c>
      <c r="L1169" t="s">
        <v>80</v>
      </c>
      <c r="M1169" t="s">
        <v>20</v>
      </c>
      <c r="N1169" t="s">
        <v>20</v>
      </c>
      <c r="O1169" t="s">
        <v>33</v>
      </c>
      <c r="P1169" t="s">
        <v>22</v>
      </c>
      <c r="Q1169" s="8">
        <f t="shared" si="54"/>
        <v>0.84000000000000008</v>
      </c>
      <c r="R1169" t="str">
        <f t="shared" si="55"/>
        <v>117</v>
      </c>
      <c r="S1169" t="str">
        <f t="shared" si="56"/>
        <v>117/Medium</v>
      </c>
    </row>
    <row r="1170" spans="1:19" x14ac:dyDescent="0.3">
      <c r="A1170">
        <v>11740</v>
      </c>
      <c r="B1170" s="7">
        <v>44691</v>
      </c>
      <c r="C1170" t="s">
        <v>189</v>
      </c>
      <c r="D1170" s="4" t="s">
        <v>30</v>
      </c>
      <c r="E1170" s="2">
        <v>12</v>
      </c>
      <c r="F1170" s="6">
        <v>3.95</v>
      </c>
      <c r="G1170" s="6">
        <v>0.04</v>
      </c>
      <c r="H1170" s="6">
        <v>45.504000000000005</v>
      </c>
      <c r="I1170" s="6">
        <v>13.196160000000003</v>
      </c>
      <c r="J1170" s="6">
        <v>32.307839999999999</v>
      </c>
      <c r="K1170" s="5" t="s">
        <v>18</v>
      </c>
      <c r="L1170" t="s">
        <v>19</v>
      </c>
      <c r="M1170" t="s">
        <v>24</v>
      </c>
      <c r="N1170" t="s">
        <v>25</v>
      </c>
      <c r="O1170" t="s">
        <v>33</v>
      </c>
      <c r="P1170" t="s">
        <v>22</v>
      </c>
      <c r="Q1170" s="8">
        <f t="shared" si="54"/>
        <v>0.70999999999999985</v>
      </c>
      <c r="R1170" t="str">
        <f t="shared" si="55"/>
        <v>117</v>
      </c>
      <c r="S1170" t="str">
        <f t="shared" si="56"/>
        <v>117/Low</v>
      </c>
    </row>
    <row r="1171" spans="1:19" x14ac:dyDescent="0.3">
      <c r="A1171">
        <v>11741</v>
      </c>
      <c r="B1171" s="7">
        <v>44691</v>
      </c>
      <c r="C1171" t="s">
        <v>214</v>
      </c>
      <c r="D1171" s="4" t="s">
        <v>23</v>
      </c>
      <c r="E1171" s="2">
        <v>48</v>
      </c>
      <c r="F1171" s="6">
        <v>100.98</v>
      </c>
      <c r="G1171" s="6">
        <v>0.01</v>
      </c>
      <c r="H1171" s="6">
        <v>4798.5695999999998</v>
      </c>
      <c r="I1171" s="6">
        <v>1103.671008</v>
      </c>
      <c r="J1171" s="6">
        <v>3694.8985919999996</v>
      </c>
      <c r="K1171" s="5" t="s">
        <v>57</v>
      </c>
      <c r="L1171" t="s">
        <v>58</v>
      </c>
      <c r="M1171" t="s">
        <v>37</v>
      </c>
      <c r="N1171" t="s">
        <v>38</v>
      </c>
      <c r="O1171" t="s">
        <v>21</v>
      </c>
      <c r="P1171" t="s">
        <v>22</v>
      </c>
      <c r="Q1171" s="8">
        <f t="shared" si="54"/>
        <v>0.76999999999999991</v>
      </c>
      <c r="R1171" t="str">
        <f t="shared" si="55"/>
        <v>117</v>
      </c>
      <c r="S1171" t="str">
        <f t="shared" si="56"/>
        <v>117/Not Specified</v>
      </c>
    </row>
    <row r="1172" spans="1:19" x14ac:dyDescent="0.3">
      <c r="A1172">
        <v>11742</v>
      </c>
      <c r="B1172" s="7">
        <v>44691</v>
      </c>
      <c r="C1172" t="s">
        <v>223</v>
      </c>
      <c r="D1172" s="4" t="s">
        <v>30</v>
      </c>
      <c r="E1172" s="2">
        <v>43</v>
      </c>
      <c r="F1172" s="6">
        <v>2.88</v>
      </c>
      <c r="G1172" s="6">
        <v>0.02</v>
      </c>
      <c r="H1172" s="6">
        <v>121.36319999999999</v>
      </c>
      <c r="I1172" s="6">
        <v>31.554431999999998</v>
      </c>
      <c r="J1172" s="6">
        <v>89.808767999999986</v>
      </c>
      <c r="K1172" s="5" t="s">
        <v>18</v>
      </c>
      <c r="L1172" t="s">
        <v>31</v>
      </c>
      <c r="M1172" t="s">
        <v>37</v>
      </c>
      <c r="N1172" t="s">
        <v>38</v>
      </c>
      <c r="O1172" t="s">
        <v>26</v>
      </c>
      <c r="P1172" t="s">
        <v>22</v>
      </c>
      <c r="Q1172" s="8">
        <f t="shared" si="54"/>
        <v>0.74</v>
      </c>
      <c r="R1172" t="str">
        <f t="shared" si="55"/>
        <v>117</v>
      </c>
      <c r="S1172" t="str">
        <f t="shared" si="56"/>
        <v>117/Low</v>
      </c>
    </row>
    <row r="1173" spans="1:19" x14ac:dyDescent="0.3">
      <c r="A1173">
        <v>11743</v>
      </c>
      <c r="B1173" s="7">
        <v>44691</v>
      </c>
      <c r="C1173" t="s">
        <v>227</v>
      </c>
      <c r="D1173" s="4" t="s">
        <v>30</v>
      </c>
      <c r="E1173" s="2">
        <v>28</v>
      </c>
      <c r="F1173" s="6">
        <v>4.13</v>
      </c>
      <c r="G1173" s="6">
        <v>0.1</v>
      </c>
      <c r="H1173" s="6">
        <v>104.07600000000001</v>
      </c>
      <c r="I1173" s="6">
        <v>15.611400000000001</v>
      </c>
      <c r="J1173" s="6">
        <v>88.464600000000004</v>
      </c>
      <c r="K1173" s="5" t="s">
        <v>18</v>
      </c>
      <c r="L1173" t="s">
        <v>31</v>
      </c>
      <c r="M1173" t="s">
        <v>45</v>
      </c>
      <c r="N1173" t="s">
        <v>35</v>
      </c>
      <c r="O1173" t="s">
        <v>36</v>
      </c>
      <c r="P1173" t="s">
        <v>22</v>
      </c>
      <c r="Q1173" s="8">
        <f t="shared" si="54"/>
        <v>0.85</v>
      </c>
      <c r="R1173" t="str">
        <f t="shared" si="55"/>
        <v>117</v>
      </c>
      <c r="S1173" t="str">
        <f t="shared" si="56"/>
        <v>117/Low</v>
      </c>
    </row>
    <row r="1174" spans="1:19" x14ac:dyDescent="0.3">
      <c r="A1174">
        <v>11744</v>
      </c>
      <c r="B1174" s="7">
        <v>44691</v>
      </c>
      <c r="C1174" t="s">
        <v>244</v>
      </c>
      <c r="D1174" s="4" t="s">
        <v>41</v>
      </c>
      <c r="E1174" s="2">
        <v>6</v>
      </c>
      <c r="F1174" s="6">
        <v>3.69</v>
      </c>
      <c r="G1174" s="6">
        <v>0.08</v>
      </c>
      <c r="H1174" s="6">
        <v>20.3688</v>
      </c>
      <c r="I1174" s="6">
        <v>2.03688</v>
      </c>
      <c r="J1174" s="6">
        <v>18.33192</v>
      </c>
      <c r="K1174" s="5" t="s">
        <v>18</v>
      </c>
      <c r="L1174" t="s">
        <v>31</v>
      </c>
      <c r="M1174" t="s">
        <v>24</v>
      </c>
      <c r="N1174" t="s">
        <v>25</v>
      </c>
      <c r="O1174" t="s">
        <v>21</v>
      </c>
      <c r="P1174" t="s">
        <v>22</v>
      </c>
      <c r="Q1174" s="8">
        <f t="shared" si="54"/>
        <v>0.9</v>
      </c>
      <c r="R1174" t="str">
        <f t="shared" si="55"/>
        <v>117</v>
      </c>
      <c r="S1174" t="str">
        <f t="shared" si="56"/>
        <v>117/Medium</v>
      </c>
    </row>
    <row r="1175" spans="1:19" x14ac:dyDescent="0.3">
      <c r="A1175">
        <v>11745</v>
      </c>
      <c r="B1175" s="7">
        <v>44691</v>
      </c>
      <c r="C1175" t="s">
        <v>362</v>
      </c>
      <c r="D1175" s="4" t="s">
        <v>30</v>
      </c>
      <c r="E1175" s="2">
        <v>40</v>
      </c>
      <c r="F1175" s="6">
        <v>80.98</v>
      </c>
      <c r="G1175" s="6">
        <v>0</v>
      </c>
      <c r="H1175" s="6">
        <v>3239.2000000000003</v>
      </c>
      <c r="I1175" s="6">
        <v>550.66399999999999</v>
      </c>
      <c r="J1175" s="6">
        <v>2688.5360000000001</v>
      </c>
      <c r="K1175" s="5" t="s">
        <v>18</v>
      </c>
      <c r="L1175" t="s">
        <v>91</v>
      </c>
      <c r="M1175" t="s">
        <v>48</v>
      </c>
      <c r="N1175" t="s">
        <v>48</v>
      </c>
      <c r="O1175" t="s">
        <v>36</v>
      </c>
      <c r="P1175" t="s">
        <v>22</v>
      </c>
      <c r="Q1175" s="8">
        <f t="shared" si="54"/>
        <v>0.83</v>
      </c>
      <c r="R1175" t="str">
        <f t="shared" si="55"/>
        <v>117</v>
      </c>
      <c r="S1175" t="str">
        <f t="shared" si="56"/>
        <v>117/Low</v>
      </c>
    </row>
    <row r="1176" spans="1:19" x14ac:dyDescent="0.3">
      <c r="A1176">
        <v>11746</v>
      </c>
      <c r="B1176" s="7">
        <v>44691</v>
      </c>
      <c r="C1176" t="s">
        <v>423</v>
      </c>
      <c r="D1176" s="4" t="s">
        <v>41</v>
      </c>
      <c r="E1176" s="2">
        <v>7</v>
      </c>
      <c r="F1176" s="6">
        <v>3.8</v>
      </c>
      <c r="G1176" s="6">
        <v>0.06</v>
      </c>
      <c r="H1176" s="6">
        <v>25.003999999999998</v>
      </c>
      <c r="I1176" s="6">
        <v>4.7507599999999996</v>
      </c>
      <c r="J1176" s="6">
        <v>20.253239999999998</v>
      </c>
      <c r="K1176" s="5" t="s">
        <v>18</v>
      </c>
      <c r="L1176" t="s">
        <v>31</v>
      </c>
      <c r="M1176" t="s">
        <v>24</v>
      </c>
      <c r="N1176" t="s">
        <v>25</v>
      </c>
      <c r="O1176" t="s">
        <v>21</v>
      </c>
      <c r="P1176" t="s">
        <v>22</v>
      </c>
      <c r="Q1176" s="8">
        <f t="shared" si="54"/>
        <v>0.80999999999999994</v>
      </c>
      <c r="R1176" t="str">
        <f t="shared" si="55"/>
        <v>117</v>
      </c>
      <c r="S1176" t="str">
        <f t="shared" si="56"/>
        <v>117/Medium</v>
      </c>
    </row>
    <row r="1177" spans="1:19" x14ac:dyDescent="0.3">
      <c r="A1177">
        <v>11747</v>
      </c>
      <c r="B1177" s="7">
        <v>44691</v>
      </c>
      <c r="C1177" t="s">
        <v>522</v>
      </c>
      <c r="D1177" s="4" t="s">
        <v>27</v>
      </c>
      <c r="E1177" s="2">
        <v>36</v>
      </c>
      <c r="F1177" s="6">
        <v>8.0399999999999991</v>
      </c>
      <c r="G1177" s="6">
        <v>0.08</v>
      </c>
      <c r="H1177" s="6">
        <v>266.28479999999996</v>
      </c>
      <c r="I1177" s="6">
        <v>53.256959999999992</v>
      </c>
      <c r="J1177" s="6">
        <v>213.02783999999997</v>
      </c>
      <c r="K1177" s="5" t="s">
        <v>18</v>
      </c>
      <c r="L1177" t="s">
        <v>31</v>
      </c>
      <c r="M1177" t="s">
        <v>47</v>
      </c>
      <c r="N1177" t="s">
        <v>35</v>
      </c>
      <c r="O1177" t="s">
        <v>21</v>
      </c>
      <c r="P1177" t="s">
        <v>22</v>
      </c>
      <c r="Q1177" s="8">
        <f t="shared" si="54"/>
        <v>0.8</v>
      </c>
      <c r="R1177" t="str">
        <f t="shared" si="55"/>
        <v>117</v>
      </c>
      <c r="S1177" t="str">
        <f t="shared" si="56"/>
        <v>117/Critical</v>
      </c>
    </row>
    <row r="1178" spans="1:19" x14ac:dyDescent="0.3">
      <c r="A1178">
        <v>11748</v>
      </c>
      <c r="B1178" s="7">
        <v>44691</v>
      </c>
      <c r="C1178" t="s">
        <v>641</v>
      </c>
      <c r="D1178" s="4" t="s">
        <v>41</v>
      </c>
      <c r="E1178" s="2">
        <v>45</v>
      </c>
      <c r="F1178" s="6">
        <v>100.98</v>
      </c>
      <c r="G1178" s="6">
        <v>0.01</v>
      </c>
      <c r="H1178" s="6">
        <v>4498.6590000000006</v>
      </c>
      <c r="I1178" s="6">
        <v>1169.6513400000001</v>
      </c>
      <c r="J1178" s="6">
        <v>3329.0076600000002</v>
      </c>
      <c r="K1178" s="5" t="s">
        <v>57</v>
      </c>
      <c r="L1178" t="s">
        <v>58</v>
      </c>
      <c r="M1178" t="s">
        <v>24</v>
      </c>
      <c r="N1178" t="s">
        <v>25</v>
      </c>
      <c r="O1178" t="s">
        <v>26</v>
      </c>
      <c r="P1178" t="s">
        <v>62</v>
      </c>
      <c r="Q1178" s="8">
        <f t="shared" si="54"/>
        <v>0.74</v>
      </c>
      <c r="R1178" t="str">
        <f t="shared" si="55"/>
        <v>117</v>
      </c>
      <c r="S1178" t="str">
        <f t="shared" si="56"/>
        <v>117/Medium</v>
      </c>
    </row>
    <row r="1179" spans="1:19" x14ac:dyDescent="0.3">
      <c r="A1179">
        <v>11749</v>
      </c>
      <c r="B1179" s="7">
        <v>44691</v>
      </c>
      <c r="C1179" t="s">
        <v>678</v>
      </c>
      <c r="D1179" s="4" t="s">
        <v>27</v>
      </c>
      <c r="E1179" s="2">
        <v>45</v>
      </c>
      <c r="F1179" s="6">
        <v>39.06</v>
      </c>
      <c r="G1179" s="6">
        <v>0.02</v>
      </c>
      <c r="H1179" s="6">
        <v>1722.546</v>
      </c>
      <c r="I1179" s="6">
        <v>465.08742000000001</v>
      </c>
      <c r="J1179" s="6">
        <v>1257.45858</v>
      </c>
      <c r="K1179" s="5" t="s">
        <v>18</v>
      </c>
      <c r="L1179" t="s">
        <v>31</v>
      </c>
      <c r="M1179" t="s">
        <v>20</v>
      </c>
      <c r="N1179" t="s">
        <v>20</v>
      </c>
      <c r="O1179" t="s">
        <v>36</v>
      </c>
      <c r="P1179" t="s">
        <v>22</v>
      </c>
      <c r="Q1179" s="8">
        <f t="shared" si="54"/>
        <v>0.73</v>
      </c>
      <c r="R1179" t="str">
        <f t="shared" si="55"/>
        <v>117</v>
      </c>
      <c r="S1179" t="str">
        <f t="shared" si="56"/>
        <v>117/Critical</v>
      </c>
    </row>
    <row r="1180" spans="1:19" x14ac:dyDescent="0.3">
      <c r="A1180">
        <v>11750</v>
      </c>
      <c r="B1180" s="7">
        <v>44691</v>
      </c>
      <c r="C1180" t="s">
        <v>750</v>
      </c>
      <c r="D1180" s="4" t="s">
        <v>27</v>
      </c>
      <c r="E1180" s="2">
        <v>43</v>
      </c>
      <c r="F1180" s="6">
        <v>4.82</v>
      </c>
      <c r="G1180" s="6">
        <v>0.03</v>
      </c>
      <c r="H1180" s="6">
        <v>201.04220000000001</v>
      </c>
      <c r="I1180" s="6">
        <v>56.291815999999997</v>
      </c>
      <c r="J1180" s="6">
        <v>144.750384</v>
      </c>
      <c r="K1180" s="5" t="s">
        <v>18</v>
      </c>
      <c r="L1180" t="s">
        <v>80</v>
      </c>
      <c r="M1180" t="s">
        <v>24</v>
      </c>
      <c r="N1180" t="s">
        <v>25</v>
      </c>
      <c r="O1180" t="s">
        <v>26</v>
      </c>
      <c r="P1180" t="s">
        <v>62</v>
      </c>
      <c r="Q1180" s="8">
        <f t="shared" si="54"/>
        <v>0.72</v>
      </c>
      <c r="R1180" t="str">
        <f t="shared" si="55"/>
        <v>117</v>
      </c>
      <c r="S1180" t="str">
        <f t="shared" si="56"/>
        <v>117/Critical</v>
      </c>
    </row>
    <row r="1181" spans="1:19" x14ac:dyDescent="0.3">
      <c r="A1181">
        <v>11751</v>
      </c>
      <c r="B1181" s="7">
        <v>44691</v>
      </c>
      <c r="C1181" t="s">
        <v>805</v>
      </c>
      <c r="D1181" s="4" t="s">
        <v>27</v>
      </c>
      <c r="E1181" s="2">
        <v>47</v>
      </c>
      <c r="F1181" s="6">
        <v>4.28</v>
      </c>
      <c r="G1181" s="6">
        <v>0.02</v>
      </c>
      <c r="H1181" s="6">
        <v>197.13680000000002</v>
      </c>
      <c r="I1181" s="6">
        <v>33.513256000000005</v>
      </c>
      <c r="J1181" s="6">
        <v>163.62354400000001</v>
      </c>
      <c r="K1181" s="5" t="s">
        <v>18</v>
      </c>
      <c r="L1181" t="s">
        <v>19</v>
      </c>
      <c r="M1181" t="s">
        <v>20</v>
      </c>
      <c r="N1181" t="s">
        <v>20</v>
      </c>
      <c r="O1181" t="s">
        <v>21</v>
      </c>
      <c r="P1181" t="s">
        <v>22</v>
      </c>
      <c r="Q1181" s="8">
        <f t="shared" si="54"/>
        <v>0.83</v>
      </c>
      <c r="R1181" t="str">
        <f t="shared" si="55"/>
        <v>117</v>
      </c>
      <c r="S1181" t="str">
        <f t="shared" si="56"/>
        <v>117/Critical</v>
      </c>
    </row>
    <row r="1182" spans="1:19" x14ac:dyDescent="0.3">
      <c r="A1182">
        <v>11752</v>
      </c>
      <c r="B1182" s="7">
        <v>44691</v>
      </c>
      <c r="C1182" t="s">
        <v>889</v>
      </c>
      <c r="D1182" s="4" t="s">
        <v>17</v>
      </c>
      <c r="E1182" s="2">
        <v>30</v>
      </c>
      <c r="F1182" s="6">
        <v>195.99</v>
      </c>
      <c r="G1182" s="6">
        <v>0.08</v>
      </c>
      <c r="H1182" s="6">
        <v>5409.3240000000005</v>
      </c>
      <c r="I1182" s="6">
        <v>865.49184000000014</v>
      </c>
      <c r="J1182" s="6">
        <v>4543.8321599999999</v>
      </c>
      <c r="K1182" s="5" t="s">
        <v>18</v>
      </c>
      <c r="L1182" t="s">
        <v>31</v>
      </c>
      <c r="M1182" t="s">
        <v>48</v>
      </c>
      <c r="N1182" t="s">
        <v>48</v>
      </c>
      <c r="O1182" t="s">
        <v>21</v>
      </c>
      <c r="P1182" t="s">
        <v>66</v>
      </c>
      <c r="Q1182" s="8">
        <f t="shared" si="54"/>
        <v>0.83999999999999986</v>
      </c>
      <c r="R1182" t="str">
        <f t="shared" si="55"/>
        <v>117</v>
      </c>
      <c r="S1182" t="str">
        <f t="shared" si="56"/>
        <v>117/High</v>
      </c>
    </row>
    <row r="1183" spans="1:19" x14ac:dyDescent="0.3">
      <c r="A1183">
        <v>11753</v>
      </c>
      <c r="B1183" s="7">
        <v>44691</v>
      </c>
      <c r="C1183" t="s">
        <v>954</v>
      </c>
      <c r="D1183" s="4" t="s">
        <v>30</v>
      </c>
      <c r="E1183" s="2">
        <v>41</v>
      </c>
      <c r="F1183" s="6">
        <v>419.19</v>
      </c>
      <c r="G1183" s="6">
        <v>0.02</v>
      </c>
      <c r="H1183" s="6">
        <v>16843.054200000002</v>
      </c>
      <c r="I1183" s="6">
        <v>2358.0275880000004</v>
      </c>
      <c r="J1183" s="6">
        <v>14485.026612000001</v>
      </c>
      <c r="K1183" s="5" t="s">
        <v>18</v>
      </c>
      <c r="L1183" t="s">
        <v>31</v>
      </c>
      <c r="M1183" t="s">
        <v>39</v>
      </c>
      <c r="N1183" t="s">
        <v>38</v>
      </c>
      <c r="O1183" t="s">
        <v>21</v>
      </c>
      <c r="P1183" t="s">
        <v>22</v>
      </c>
      <c r="Q1183" s="8">
        <f t="shared" si="54"/>
        <v>0.86</v>
      </c>
      <c r="R1183" t="str">
        <f t="shared" si="55"/>
        <v>117</v>
      </c>
      <c r="S1183" t="str">
        <f t="shared" si="56"/>
        <v>117/Low</v>
      </c>
    </row>
    <row r="1184" spans="1:19" x14ac:dyDescent="0.3">
      <c r="A1184">
        <v>11754</v>
      </c>
      <c r="B1184" s="7">
        <v>44691</v>
      </c>
      <c r="C1184" t="s">
        <v>967</v>
      </c>
      <c r="D1184" s="4" t="s">
        <v>41</v>
      </c>
      <c r="E1184" s="2">
        <v>11</v>
      </c>
      <c r="F1184" s="6">
        <v>64.650000000000006</v>
      </c>
      <c r="G1184" s="6">
        <v>0.02</v>
      </c>
      <c r="H1184" s="6">
        <v>696.92700000000002</v>
      </c>
      <c r="I1184" s="6">
        <v>160.29320999999999</v>
      </c>
      <c r="J1184" s="6">
        <v>536.63379000000009</v>
      </c>
      <c r="K1184" s="5" t="s">
        <v>18</v>
      </c>
      <c r="L1184" t="s">
        <v>91</v>
      </c>
      <c r="M1184" t="s">
        <v>20</v>
      </c>
      <c r="N1184" t="s">
        <v>20</v>
      </c>
      <c r="O1184" t="s">
        <v>33</v>
      </c>
      <c r="P1184" t="s">
        <v>22</v>
      </c>
      <c r="Q1184" s="8">
        <f t="shared" si="54"/>
        <v>0.77000000000000013</v>
      </c>
      <c r="R1184" t="str">
        <f t="shared" si="55"/>
        <v>117</v>
      </c>
      <c r="S1184" t="str">
        <f t="shared" si="56"/>
        <v>117/Medium</v>
      </c>
    </row>
    <row r="1185" spans="1:19" x14ac:dyDescent="0.3">
      <c r="A1185">
        <v>11755</v>
      </c>
      <c r="B1185" s="7">
        <v>44691</v>
      </c>
      <c r="C1185" t="s">
        <v>1040</v>
      </c>
      <c r="D1185" s="4" t="s">
        <v>27</v>
      </c>
      <c r="E1185" s="2">
        <v>47</v>
      </c>
      <c r="F1185" s="6">
        <v>107.53</v>
      </c>
      <c r="G1185" s="6">
        <v>0.03</v>
      </c>
      <c r="H1185" s="6">
        <v>4902.2927</v>
      </c>
      <c r="I1185" s="6">
        <v>1274.596102</v>
      </c>
      <c r="J1185" s="6">
        <v>3627.696598</v>
      </c>
      <c r="K1185" s="5" t="s">
        <v>18</v>
      </c>
      <c r="L1185" t="s">
        <v>65</v>
      </c>
      <c r="M1185" t="s">
        <v>39</v>
      </c>
      <c r="N1185" t="s">
        <v>38</v>
      </c>
      <c r="O1185" t="s">
        <v>33</v>
      </c>
      <c r="P1185" t="s">
        <v>62</v>
      </c>
      <c r="Q1185" s="8">
        <f t="shared" si="54"/>
        <v>0.74</v>
      </c>
      <c r="R1185" t="str">
        <f t="shared" si="55"/>
        <v>117</v>
      </c>
      <c r="S1185" t="str">
        <f t="shared" si="56"/>
        <v>117/Critical</v>
      </c>
    </row>
    <row r="1186" spans="1:19" x14ac:dyDescent="0.3">
      <c r="A1186">
        <v>11756</v>
      </c>
      <c r="B1186" s="7">
        <v>44691</v>
      </c>
      <c r="C1186" t="s">
        <v>1095</v>
      </c>
      <c r="D1186" s="4" t="s">
        <v>17</v>
      </c>
      <c r="E1186" s="2">
        <v>48</v>
      </c>
      <c r="F1186" s="6">
        <v>8.3699999999999992</v>
      </c>
      <c r="G1186" s="6">
        <v>0.04</v>
      </c>
      <c r="H1186" s="6">
        <v>385.68959999999998</v>
      </c>
      <c r="I1186" s="6">
        <v>53.996543999999993</v>
      </c>
      <c r="J1186" s="6">
        <v>331.69305600000001</v>
      </c>
      <c r="K1186" s="5" t="s">
        <v>28</v>
      </c>
      <c r="L1186" t="s">
        <v>91</v>
      </c>
      <c r="M1186" t="s">
        <v>24</v>
      </c>
      <c r="N1186" t="s">
        <v>25</v>
      </c>
      <c r="O1186" t="s">
        <v>21</v>
      </c>
      <c r="P1186" t="s">
        <v>62</v>
      </c>
      <c r="Q1186" s="8">
        <f t="shared" si="54"/>
        <v>0.8600000000000001</v>
      </c>
      <c r="R1186" t="str">
        <f t="shared" si="55"/>
        <v>117</v>
      </c>
      <c r="S1186" t="str">
        <f t="shared" si="56"/>
        <v>117/High</v>
      </c>
    </row>
    <row r="1187" spans="1:19" x14ac:dyDescent="0.3">
      <c r="A1187">
        <v>11757</v>
      </c>
      <c r="B1187" s="7">
        <v>44691</v>
      </c>
      <c r="C1187" t="s">
        <v>1116</v>
      </c>
      <c r="D1187" s="4" t="s">
        <v>17</v>
      </c>
      <c r="E1187" s="2">
        <v>4</v>
      </c>
      <c r="F1187" s="6">
        <v>7.04</v>
      </c>
      <c r="G1187" s="6">
        <v>0.09</v>
      </c>
      <c r="H1187" s="6">
        <v>25.625600000000002</v>
      </c>
      <c r="I1187" s="6">
        <v>7.1751680000000011</v>
      </c>
      <c r="J1187" s="6">
        <v>18.450431999999999</v>
      </c>
      <c r="K1187" s="5" t="s">
        <v>18</v>
      </c>
      <c r="L1187" t="s">
        <v>19</v>
      </c>
      <c r="M1187" t="s">
        <v>55</v>
      </c>
      <c r="N1187" t="s">
        <v>55</v>
      </c>
      <c r="O1187" t="s">
        <v>33</v>
      </c>
      <c r="P1187" t="s">
        <v>22</v>
      </c>
      <c r="Q1187" s="8">
        <f t="shared" si="54"/>
        <v>0.71999999999999986</v>
      </c>
      <c r="R1187" t="str">
        <f t="shared" si="55"/>
        <v>117</v>
      </c>
      <c r="S1187" t="str">
        <f t="shared" si="56"/>
        <v>117/High</v>
      </c>
    </row>
    <row r="1188" spans="1:19" x14ac:dyDescent="0.3">
      <c r="A1188">
        <v>11707</v>
      </c>
      <c r="B1188" s="7">
        <v>44690</v>
      </c>
      <c r="C1188" t="s">
        <v>115</v>
      </c>
      <c r="D1188" s="4" t="s">
        <v>27</v>
      </c>
      <c r="E1188" s="2">
        <v>12</v>
      </c>
      <c r="F1188" s="6">
        <v>39.479999999999997</v>
      </c>
      <c r="G1188" s="6">
        <v>7.0000000000000007E-2</v>
      </c>
      <c r="H1188" s="6">
        <v>440.59679999999997</v>
      </c>
      <c r="I1188" s="6">
        <v>79.307423999999997</v>
      </c>
      <c r="J1188" s="6">
        <v>361.28937599999995</v>
      </c>
      <c r="K1188" s="5" t="s">
        <v>18</v>
      </c>
      <c r="L1188" t="s">
        <v>80</v>
      </c>
      <c r="M1188" t="s">
        <v>32</v>
      </c>
      <c r="N1188" t="s">
        <v>25</v>
      </c>
      <c r="O1188" t="s">
        <v>36</v>
      </c>
      <c r="P1188" t="s">
        <v>66</v>
      </c>
      <c r="Q1188" s="8">
        <f t="shared" si="54"/>
        <v>0.82</v>
      </c>
      <c r="R1188" t="str">
        <f t="shared" si="55"/>
        <v>117</v>
      </c>
      <c r="S1188" t="str">
        <f t="shared" si="56"/>
        <v>117/Critical</v>
      </c>
    </row>
    <row r="1189" spans="1:19" x14ac:dyDescent="0.3">
      <c r="A1189">
        <v>11708</v>
      </c>
      <c r="B1189" s="7">
        <v>44690</v>
      </c>
      <c r="C1189" t="s">
        <v>122</v>
      </c>
      <c r="D1189" s="4" t="s">
        <v>27</v>
      </c>
      <c r="E1189" s="2">
        <v>16</v>
      </c>
      <c r="F1189" s="6">
        <v>195.99</v>
      </c>
      <c r="G1189" s="6">
        <v>0.02</v>
      </c>
      <c r="H1189" s="6">
        <v>3073.1232</v>
      </c>
      <c r="I1189" s="6">
        <v>491.69971199999998</v>
      </c>
      <c r="J1189" s="6">
        <v>2581.4234879999999</v>
      </c>
      <c r="K1189" s="5" t="s">
        <v>18</v>
      </c>
      <c r="L1189" t="s">
        <v>31</v>
      </c>
      <c r="M1189" t="s">
        <v>20</v>
      </c>
      <c r="N1189" t="s">
        <v>20</v>
      </c>
      <c r="O1189" t="s">
        <v>21</v>
      </c>
      <c r="P1189" t="s">
        <v>66</v>
      </c>
      <c r="Q1189" s="8">
        <f t="shared" si="54"/>
        <v>0.84</v>
      </c>
      <c r="R1189" t="str">
        <f t="shared" si="55"/>
        <v>117</v>
      </c>
      <c r="S1189" t="str">
        <f t="shared" si="56"/>
        <v>117/Critical</v>
      </c>
    </row>
    <row r="1190" spans="1:19" x14ac:dyDescent="0.3">
      <c r="A1190">
        <v>11709</v>
      </c>
      <c r="B1190" s="7">
        <v>44690</v>
      </c>
      <c r="C1190" t="s">
        <v>168</v>
      </c>
      <c r="D1190" s="4" t="s">
        <v>30</v>
      </c>
      <c r="E1190" s="2">
        <v>29</v>
      </c>
      <c r="F1190" s="6">
        <v>6.84</v>
      </c>
      <c r="G1190" s="6">
        <v>0.09</v>
      </c>
      <c r="H1190" s="6">
        <v>180.5076</v>
      </c>
      <c r="I1190" s="6">
        <v>45.126899999999999</v>
      </c>
      <c r="J1190" s="6">
        <v>135.38069999999999</v>
      </c>
      <c r="K1190" s="5" t="s">
        <v>18</v>
      </c>
      <c r="L1190" t="s">
        <v>80</v>
      </c>
      <c r="M1190" t="s">
        <v>20</v>
      </c>
      <c r="N1190" t="s">
        <v>20</v>
      </c>
      <c r="O1190" t="s">
        <v>26</v>
      </c>
      <c r="P1190" t="s">
        <v>22</v>
      </c>
      <c r="Q1190" s="8">
        <f t="shared" si="54"/>
        <v>0.75</v>
      </c>
      <c r="R1190" t="str">
        <f t="shared" si="55"/>
        <v>117</v>
      </c>
      <c r="S1190" t="str">
        <f t="shared" si="56"/>
        <v>117/Low</v>
      </c>
    </row>
    <row r="1191" spans="1:19" x14ac:dyDescent="0.3">
      <c r="A1191">
        <v>11710</v>
      </c>
      <c r="B1191" s="7">
        <v>44690</v>
      </c>
      <c r="C1191" t="s">
        <v>200</v>
      </c>
      <c r="D1191" s="4" t="s">
        <v>27</v>
      </c>
      <c r="E1191" s="2">
        <v>23</v>
      </c>
      <c r="F1191" s="6">
        <v>15.23</v>
      </c>
      <c r="G1191" s="6">
        <v>0.03</v>
      </c>
      <c r="H1191" s="6">
        <v>339.78129999999999</v>
      </c>
      <c r="I1191" s="6">
        <v>81.547511999999998</v>
      </c>
      <c r="J1191" s="6">
        <v>258.233788</v>
      </c>
      <c r="K1191" s="5" t="s">
        <v>57</v>
      </c>
      <c r="L1191" t="s">
        <v>201</v>
      </c>
      <c r="M1191" t="s">
        <v>34</v>
      </c>
      <c r="N1191" t="s">
        <v>35</v>
      </c>
      <c r="O1191" t="s">
        <v>21</v>
      </c>
      <c r="P1191" t="s">
        <v>62</v>
      </c>
      <c r="Q1191" s="8">
        <f t="shared" si="54"/>
        <v>0.76</v>
      </c>
      <c r="R1191" t="str">
        <f t="shared" si="55"/>
        <v>117</v>
      </c>
      <c r="S1191" t="str">
        <f t="shared" si="56"/>
        <v>117/Critical</v>
      </c>
    </row>
    <row r="1192" spans="1:19" x14ac:dyDescent="0.3">
      <c r="A1192">
        <v>11711</v>
      </c>
      <c r="B1192" s="7">
        <v>44690</v>
      </c>
      <c r="C1192" t="s">
        <v>210</v>
      </c>
      <c r="D1192" s="4" t="s">
        <v>41</v>
      </c>
      <c r="E1192" s="2">
        <v>11</v>
      </c>
      <c r="F1192" s="6">
        <v>15.99</v>
      </c>
      <c r="G1192" s="6">
        <v>0.04</v>
      </c>
      <c r="H1192" s="6">
        <v>168.8544</v>
      </c>
      <c r="I1192" s="6">
        <v>45.590688</v>
      </c>
      <c r="J1192" s="6">
        <v>123.263712</v>
      </c>
      <c r="K1192" s="5" t="s">
        <v>18</v>
      </c>
      <c r="L1192" t="s">
        <v>31</v>
      </c>
      <c r="M1192" t="s">
        <v>34</v>
      </c>
      <c r="N1192" t="s">
        <v>35</v>
      </c>
      <c r="O1192" t="s">
        <v>26</v>
      </c>
      <c r="P1192" t="s">
        <v>66</v>
      </c>
      <c r="Q1192" s="8">
        <f t="shared" si="54"/>
        <v>0.73</v>
      </c>
      <c r="R1192" t="str">
        <f t="shared" si="55"/>
        <v>117</v>
      </c>
      <c r="S1192" t="str">
        <f t="shared" si="56"/>
        <v>117/Medium</v>
      </c>
    </row>
    <row r="1193" spans="1:19" x14ac:dyDescent="0.3">
      <c r="A1193">
        <v>11712</v>
      </c>
      <c r="B1193" s="7">
        <v>44690</v>
      </c>
      <c r="C1193" t="s">
        <v>225</v>
      </c>
      <c r="D1193" s="4" t="s">
        <v>41</v>
      </c>
      <c r="E1193" s="2">
        <v>41</v>
      </c>
      <c r="F1193" s="6">
        <v>3.69</v>
      </c>
      <c r="G1193" s="6">
        <v>0.01</v>
      </c>
      <c r="H1193" s="6">
        <v>149.77709999999999</v>
      </c>
      <c r="I1193" s="6">
        <v>17.973251999999999</v>
      </c>
      <c r="J1193" s="6">
        <v>131.80384799999999</v>
      </c>
      <c r="K1193" s="5" t="s">
        <v>18</v>
      </c>
      <c r="L1193" t="s">
        <v>31</v>
      </c>
      <c r="M1193" t="s">
        <v>49</v>
      </c>
      <c r="N1193" t="s">
        <v>49</v>
      </c>
      <c r="O1193" t="s">
        <v>33</v>
      </c>
      <c r="P1193" t="s">
        <v>22</v>
      </c>
      <c r="Q1193" s="8">
        <f t="shared" si="54"/>
        <v>0.88</v>
      </c>
      <c r="R1193" t="str">
        <f t="shared" si="55"/>
        <v>117</v>
      </c>
      <c r="S1193" t="str">
        <f t="shared" si="56"/>
        <v>117/Medium</v>
      </c>
    </row>
    <row r="1194" spans="1:19" x14ac:dyDescent="0.3">
      <c r="A1194">
        <v>11713</v>
      </c>
      <c r="B1194" s="7">
        <v>44690</v>
      </c>
      <c r="C1194" t="s">
        <v>232</v>
      </c>
      <c r="D1194" s="4" t="s">
        <v>17</v>
      </c>
      <c r="E1194" s="2">
        <v>37</v>
      </c>
      <c r="F1194" s="6">
        <v>3.08</v>
      </c>
      <c r="G1194" s="6">
        <v>0.06</v>
      </c>
      <c r="H1194" s="6">
        <v>107.1224</v>
      </c>
      <c r="I1194" s="6">
        <v>18.210808</v>
      </c>
      <c r="J1194" s="6">
        <v>88.911591999999999</v>
      </c>
      <c r="K1194" s="5" t="s">
        <v>28</v>
      </c>
      <c r="L1194" t="s">
        <v>31</v>
      </c>
      <c r="M1194" t="s">
        <v>32</v>
      </c>
      <c r="N1194" t="s">
        <v>25</v>
      </c>
      <c r="O1194" t="s">
        <v>26</v>
      </c>
      <c r="P1194" t="s">
        <v>22</v>
      </c>
      <c r="Q1194" s="8">
        <f t="shared" si="54"/>
        <v>0.83</v>
      </c>
      <c r="R1194" t="str">
        <f t="shared" si="55"/>
        <v>117</v>
      </c>
      <c r="S1194" t="str">
        <f t="shared" si="56"/>
        <v>117/High</v>
      </c>
    </row>
    <row r="1195" spans="1:19" x14ac:dyDescent="0.3">
      <c r="A1195">
        <v>11714</v>
      </c>
      <c r="B1195" s="7">
        <v>44690</v>
      </c>
      <c r="C1195" t="s">
        <v>252</v>
      </c>
      <c r="D1195" s="4" t="s">
        <v>41</v>
      </c>
      <c r="E1195" s="2">
        <v>34</v>
      </c>
      <c r="F1195" s="6">
        <v>22.38</v>
      </c>
      <c r="G1195" s="6">
        <v>7.0000000000000007E-2</v>
      </c>
      <c r="H1195" s="6">
        <v>707.65559999999994</v>
      </c>
      <c r="I1195" s="6">
        <v>134.454564</v>
      </c>
      <c r="J1195" s="6">
        <v>573.20103599999993</v>
      </c>
      <c r="K1195" s="5" t="s">
        <v>18</v>
      </c>
      <c r="L1195" t="s">
        <v>31</v>
      </c>
      <c r="M1195" t="s">
        <v>24</v>
      </c>
      <c r="N1195" t="s">
        <v>25</v>
      </c>
      <c r="O1195" t="s">
        <v>36</v>
      </c>
      <c r="P1195" t="s">
        <v>22</v>
      </c>
      <c r="Q1195" s="8">
        <f t="shared" si="54"/>
        <v>0.80999999999999994</v>
      </c>
      <c r="R1195" t="str">
        <f t="shared" si="55"/>
        <v>117</v>
      </c>
      <c r="S1195" t="str">
        <f t="shared" si="56"/>
        <v>117/Medium</v>
      </c>
    </row>
    <row r="1196" spans="1:19" x14ac:dyDescent="0.3">
      <c r="A1196">
        <v>11715</v>
      </c>
      <c r="B1196" s="7">
        <v>44690</v>
      </c>
      <c r="C1196" t="s">
        <v>284</v>
      </c>
      <c r="D1196" t="s">
        <v>30</v>
      </c>
      <c r="E1196" s="2">
        <v>47</v>
      </c>
      <c r="F1196" s="6">
        <v>120.98</v>
      </c>
      <c r="G1196" s="6">
        <v>0.04</v>
      </c>
      <c r="H1196" s="6">
        <v>5458.6176000000005</v>
      </c>
      <c r="I1196" s="6">
        <v>1310.0682240000001</v>
      </c>
      <c r="J1196" s="6">
        <v>4148.5493760000008</v>
      </c>
      <c r="K1196" t="s">
        <v>18</v>
      </c>
      <c r="L1196" t="s">
        <v>31</v>
      </c>
      <c r="M1196" t="s">
        <v>20</v>
      </c>
      <c r="N1196" t="s">
        <v>20</v>
      </c>
      <c r="O1196" t="s">
        <v>21</v>
      </c>
      <c r="P1196" t="s">
        <v>22</v>
      </c>
      <c r="Q1196" s="8">
        <f t="shared" si="54"/>
        <v>0.76000000000000012</v>
      </c>
      <c r="R1196" t="str">
        <f t="shared" si="55"/>
        <v>117</v>
      </c>
      <c r="S1196" t="str">
        <f t="shared" si="56"/>
        <v>117/Low</v>
      </c>
    </row>
    <row r="1197" spans="1:19" x14ac:dyDescent="0.3">
      <c r="A1197">
        <v>11716</v>
      </c>
      <c r="B1197" s="7">
        <v>44690</v>
      </c>
      <c r="C1197" t="s">
        <v>319</v>
      </c>
      <c r="D1197" s="4" t="s">
        <v>17</v>
      </c>
      <c r="E1197" s="2">
        <v>7</v>
      </c>
      <c r="F1197" s="6">
        <v>11.66</v>
      </c>
      <c r="G1197" s="6">
        <v>0</v>
      </c>
      <c r="H1197" s="6">
        <v>81.62</v>
      </c>
      <c r="I1197" s="6">
        <v>20.405000000000001</v>
      </c>
      <c r="J1197" s="6">
        <v>61.215000000000003</v>
      </c>
      <c r="K1197" s="5" t="s">
        <v>18</v>
      </c>
      <c r="L1197" t="s">
        <v>80</v>
      </c>
      <c r="M1197" t="s">
        <v>32</v>
      </c>
      <c r="N1197" t="s">
        <v>25</v>
      </c>
      <c r="O1197" t="s">
        <v>26</v>
      </c>
      <c r="P1197" t="s">
        <v>22</v>
      </c>
      <c r="Q1197" s="8">
        <f t="shared" si="54"/>
        <v>0.75</v>
      </c>
      <c r="R1197" t="str">
        <f t="shared" si="55"/>
        <v>117</v>
      </c>
      <c r="S1197" t="str">
        <f t="shared" si="56"/>
        <v>117/High</v>
      </c>
    </row>
    <row r="1198" spans="1:19" x14ac:dyDescent="0.3">
      <c r="A1198">
        <v>11717</v>
      </c>
      <c r="B1198" s="7">
        <v>44690</v>
      </c>
      <c r="C1198" t="s">
        <v>321</v>
      </c>
      <c r="D1198" s="4" t="s">
        <v>41</v>
      </c>
      <c r="E1198" s="2">
        <v>17</v>
      </c>
      <c r="F1198" s="6">
        <v>21.38</v>
      </c>
      <c r="G1198" s="6">
        <v>0.02</v>
      </c>
      <c r="H1198" s="6">
        <v>356.19079999999997</v>
      </c>
      <c r="I1198" s="6">
        <v>49.866712</v>
      </c>
      <c r="J1198" s="6">
        <v>306.32408799999996</v>
      </c>
      <c r="K1198" s="5" t="s">
        <v>18</v>
      </c>
      <c r="L1198" t="s">
        <v>80</v>
      </c>
      <c r="M1198" t="s">
        <v>24</v>
      </c>
      <c r="N1198" t="s">
        <v>25</v>
      </c>
      <c r="O1198" t="s">
        <v>26</v>
      </c>
      <c r="P1198" t="s">
        <v>22</v>
      </c>
      <c r="Q1198" s="8">
        <f t="shared" si="54"/>
        <v>0.86</v>
      </c>
      <c r="R1198" t="str">
        <f t="shared" si="55"/>
        <v>117</v>
      </c>
      <c r="S1198" t="str">
        <f t="shared" si="56"/>
        <v>117/Medium</v>
      </c>
    </row>
    <row r="1199" spans="1:19" x14ac:dyDescent="0.3">
      <c r="A1199">
        <v>11718</v>
      </c>
      <c r="B1199" s="7">
        <v>44690</v>
      </c>
      <c r="C1199" t="s">
        <v>354</v>
      </c>
      <c r="D1199" s="4" t="s">
        <v>30</v>
      </c>
      <c r="E1199" s="2">
        <v>40</v>
      </c>
      <c r="F1199" s="6">
        <v>199.99</v>
      </c>
      <c r="G1199" s="6">
        <v>0.09</v>
      </c>
      <c r="H1199" s="6">
        <v>7279.6360000000004</v>
      </c>
      <c r="I1199" s="6">
        <v>946.35268000000008</v>
      </c>
      <c r="J1199" s="6">
        <v>6333.2833200000005</v>
      </c>
      <c r="K1199" s="5" t="s">
        <v>18</v>
      </c>
      <c r="L1199" t="s">
        <v>91</v>
      </c>
      <c r="M1199" t="s">
        <v>24</v>
      </c>
      <c r="N1199" t="s">
        <v>25</v>
      </c>
      <c r="O1199" t="s">
        <v>36</v>
      </c>
      <c r="P1199" t="s">
        <v>66</v>
      </c>
      <c r="Q1199" s="8">
        <f t="shared" si="54"/>
        <v>0.87</v>
      </c>
      <c r="R1199" t="str">
        <f t="shared" si="55"/>
        <v>117</v>
      </c>
      <c r="S1199" t="str">
        <f t="shared" si="56"/>
        <v>117/Low</v>
      </c>
    </row>
    <row r="1200" spans="1:19" x14ac:dyDescent="0.3">
      <c r="A1200">
        <v>11719</v>
      </c>
      <c r="B1200" s="7">
        <v>44690</v>
      </c>
      <c r="C1200" t="s">
        <v>418</v>
      </c>
      <c r="D1200" s="4" t="s">
        <v>27</v>
      </c>
      <c r="E1200" s="2">
        <v>49</v>
      </c>
      <c r="F1200" s="6">
        <v>8.34</v>
      </c>
      <c r="G1200" s="6">
        <v>0.03</v>
      </c>
      <c r="H1200" s="6">
        <v>396.40019999999998</v>
      </c>
      <c r="I1200" s="6">
        <v>59.460029999999996</v>
      </c>
      <c r="J1200" s="6">
        <v>336.94016999999997</v>
      </c>
      <c r="K1200" s="5" t="s">
        <v>28</v>
      </c>
      <c r="L1200" t="s">
        <v>19</v>
      </c>
      <c r="M1200" t="s">
        <v>39</v>
      </c>
      <c r="N1200" t="s">
        <v>38</v>
      </c>
      <c r="O1200" t="s">
        <v>21</v>
      </c>
      <c r="P1200" t="s">
        <v>62</v>
      </c>
      <c r="Q1200" s="8">
        <f t="shared" si="54"/>
        <v>0.85</v>
      </c>
      <c r="R1200" t="str">
        <f t="shared" si="55"/>
        <v>117</v>
      </c>
      <c r="S1200" t="str">
        <f t="shared" si="56"/>
        <v>117/Critical</v>
      </c>
    </row>
    <row r="1201" spans="1:19" x14ac:dyDescent="0.3">
      <c r="A1201">
        <v>11720</v>
      </c>
      <c r="B1201" s="7">
        <v>44690</v>
      </c>
      <c r="C1201" t="s">
        <v>460</v>
      </c>
      <c r="D1201" s="4" t="s">
        <v>30</v>
      </c>
      <c r="E1201" s="2">
        <v>50</v>
      </c>
      <c r="F1201" s="6">
        <v>15.14</v>
      </c>
      <c r="G1201" s="6">
        <v>0.03</v>
      </c>
      <c r="H1201" s="6">
        <v>734.29</v>
      </c>
      <c r="I1201" s="6">
        <v>183.57249999999999</v>
      </c>
      <c r="J1201" s="6">
        <v>550.71749999999997</v>
      </c>
      <c r="K1201" s="5" t="s">
        <v>18</v>
      </c>
      <c r="L1201" t="s">
        <v>31</v>
      </c>
      <c r="M1201" t="s">
        <v>24</v>
      </c>
      <c r="N1201" t="s">
        <v>25</v>
      </c>
      <c r="O1201" t="s">
        <v>36</v>
      </c>
      <c r="P1201" t="s">
        <v>22</v>
      </c>
      <c r="Q1201" s="8">
        <f t="shared" si="54"/>
        <v>0.75</v>
      </c>
      <c r="R1201" t="str">
        <f t="shared" si="55"/>
        <v>117</v>
      </c>
      <c r="S1201" t="str">
        <f t="shared" si="56"/>
        <v>117/Low</v>
      </c>
    </row>
    <row r="1202" spans="1:19" x14ac:dyDescent="0.3">
      <c r="A1202">
        <v>11721</v>
      </c>
      <c r="B1202" s="7">
        <v>44690</v>
      </c>
      <c r="C1202" t="s">
        <v>583</v>
      </c>
      <c r="D1202" s="4" t="s">
        <v>41</v>
      </c>
      <c r="E1202" s="2">
        <v>8</v>
      </c>
      <c r="F1202" s="6">
        <v>89.99</v>
      </c>
      <c r="G1202" s="6">
        <v>0.1</v>
      </c>
      <c r="H1202" s="6">
        <v>647.928</v>
      </c>
      <c r="I1202" s="6">
        <v>161.982</v>
      </c>
      <c r="J1202" s="6">
        <v>485.94600000000003</v>
      </c>
      <c r="K1202" s="5" t="s">
        <v>57</v>
      </c>
      <c r="L1202" t="s">
        <v>58</v>
      </c>
      <c r="M1202" t="s">
        <v>20</v>
      </c>
      <c r="N1202" t="s">
        <v>20</v>
      </c>
      <c r="O1202" t="s">
        <v>33</v>
      </c>
      <c r="P1202" t="s">
        <v>62</v>
      </c>
      <c r="Q1202" s="8">
        <f t="shared" si="54"/>
        <v>0.75</v>
      </c>
      <c r="R1202" t="str">
        <f t="shared" si="55"/>
        <v>117</v>
      </c>
      <c r="S1202" t="str">
        <f t="shared" si="56"/>
        <v>117/Medium</v>
      </c>
    </row>
    <row r="1203" spans="1:19" x14ac:dyDescent="0.3">
      <c r="A1203">
        <v>11722</v>
      </c>
      <c r="B1203" s="7">
        <v>44690</v>
      </c>
      <c r="C1203" t="s">
        <v>596</v>
      </c>
      <c r="D1203" s="4" t="s">
        <v>27</v>
      </c>
      <c r="E1203" s="2">
        <v>30</v>
      </c>
      <c r="F1203" s="6">
        <v>11.7</v>
      </c>
      <c r="G1203" s="6">
        <v>7.0000000000000007E-2</v>
      </c>
      <c r="H1203" s="6">
        <v>326.42999999999995</v>
      </c>
      <c r="I1203" s="6">
        <v>45.700199999999995</v>
      </c>
      <c r="J1203" s="6">
        <v>280.72979999999995</v>
      </c>
      <c r="K1203" s="5" t="s">
        <v>18</v>
      </c>
      <c r="L1203" t="s">
        <v>65</v>
      </c>
      <c r="M1203" t="s">
        <v>43</v>
      </c>
      <c r="N1203" t="s">
        <v>43</v>
      </c>
      <c r="O1203" t="s">
        <v>21</v>
      </c>
      <c r="P1203" t="s">
        <v>22</v>
      </c>
      <c r="Q1203" s="8">
        <f t="shared" si="54"/>
        <v>0.86</v>
      </c>
      <c r="R1203" t="str">
        <f t="shared" si="55"/>
        <v>117</v>
      </c>
      <c r="S1203" t="str">
        <f t="shared" si="56"/>
        <v>117/Critical</v>
      </c>
    </row>
    <row r="1204" spans="1:19" x14ac:dyDescent="0.3">
      <c r="A1204">
        <v>11723</v>
      </c>
      <c r="B1204" s="7">
        <v>44690</v>
      </c>
      <c r="C1204" t="s">
        <v>600</v>
      </c>
      <c r="D1204" s="4" t="s">
        <v>41</v>
      </c>
      <c r="E1204" s="2">
        <v>30</v>
      </c>
      <c r="F1204" s="6">
        <v>599.99</v>
      </c>
      <c r="G1204" s="6">
        <v>0.09</v>
      </c>
      <c r="H1204" s="6">
        <v>16379.727000000001</v>
      </c>
      <c r="I1204" s="6">
        <v>2620.75632</v>
      </c>
      <c r="J1204" s="6">
        <v>13758.97068</v>
      </c>
      <c r="K1204" s="5" t="s">
        <v>18</v>
      </c>
      <c r="L1204" t="s">
        <v>91</v>
      </c>
      <c r="M1204" t="s">
        <v>39</v>
      </c>
      <c r="N1204" t="s">
        <v>38</v>
      </c>
      <c r="O1204" t="s">
        <v>21</v>
      </c>
      <c r="P1204" t="s">
        <v>66</v>
      </c>
      <c r="Q1204" s="8">
        <f t="shared" si="54"/>
        <v>0.84</v>
      </c>
      <c r="R1204" t="str">
        <f t="shared" si="55"/>
        <v>117</v>
      </c>
      <c r="S1204" t="str">
        <f t="shared" si="56"/>
        <v>117/Medium</v>
      </c>
    </row>
    <row r="1205" spans="1:19" x14ac:dyDescent="0.3">
      <c r="A1205">
        <v>11724</v>
      </c>
      <c r="B1205" s="7">
        <v>44690</v>
      </c>
      <c r="C1205" t="s">
        <v>609</v>
      </c>
      <c r="D1205" s="4" t="s">
        <v>41</v>
      </c>
      <c r="E1205" s="2">
        <v>46</v>
      </c>
      <c r="F1205" s="6">
        <v>80.97</v>
      </c>
      <c r="G1205" s="6">
        <v>0.1</v>
      </c>
      <c r="H1205" s="6">
        <v>3352.1579999999999</v>
      </c>
      <c r="I1205" s="6">
        <v>1005.6473999999999</v>
      </c>
      <c r="J1205" s="6">
        <v>2346.5106000000001</v>
      </c>
      <c r="K1205" s="5" t="s">
        <v>57</v>
      </c>
      <c r="L1205" t="s">
        <v>201</v>
      </c>
      <c r="M1205" t="s">
        <v>39</v>
      </c>
      <c r="N1205" t="s">
        <v>38</v>
      </c>
      <c r="O1205" t="s">
        <v>36</v>
      </c>
      <c r="P1205" t="s">
        <v>66</v>
      </c>
      <c r="Q1205" s="8">
        <f t="shared" si="54"/>
        <v>0.70000000000000007</v>
      </c>
      <c r="R1205" t="str">
        <f t="shared" si="55"/>
        <v>117</v>
      </c>
      <c r="S1205" t="str">
        <f t="shared" si="56"/>
        <v>117/Medium</v>
      </c>
    </row>
    <row r="1206" spans="1:19" x14ac:dyDescent="0.3">
      <c r="A1206">
        <v>11725</v>
      </c>
      <c r="B1206" s="7">
        <v>44690</v>
      </c>
      <c r="C1206" t="s">
        <v>618</v>
      </c>
      <c r="D1206" s="4" t="s">
        <v>41</v>
      </c>
      <c r="E1206" s="2">
        <v>19</v>
      </c>
      <c r="F1206" s="6">
        <v>280.98</v>
      </c>
      <c r="G1206" s="6">
        <v>7.0000000000000007E-2</v>
      </c>
      <c r="H1206" s="6">
        <v>4964.9166000000005</v>
      </c>
      <c r="I1206" s="6">
        <v>1439.8258140000003</v>
      </c>
      <c r="J1206" s="6">
        <v>3525.0907860000002</v>
      </c>
      <c r="K1206" s="5" t="s">
        <v>57</v>
      </c>
      <c r="L1206" t="s">
        <v>58</v>
      </c>
      <c r="M1206" t="s">
        <v>34</v>
      </c>
      <c r="N1206" t="s">
        <v>35</v>
      </c>
      <c r="O1206" t="s">
        <v>26</v>
      </c>
      <c r="P1206" t="s">
        <v>62</v>
      </c>
      <c r="Q1206" s="8">
        <f t="shared" si="54"/>
        <v>0.71</v>
      </c>
      <c r="R1206" t="str">
        <f t="shared" si="55"/>
        <v>117</v>
      </c>
      <c r="S1206" t="str">
        <f t="shared" si="56"/>
        <v>117/Medium</v>
      </c>
    </row>
    <row r="1207" spans="1:19" x14ac:dyDescent="0.3">
      <c r="A1207">
        <v>11726</v>
      </c>
      <c r="B1207" s="7">
        <v>44690</v>
      </c>
      <c r="C1207" t="s">
        <v>664</v>
      </c>
      <c r="D1207" s="4" t="s">
        <v>23</v>
      </c>
      <c r="E1207" s="2">
        <v>28</v>
      </c>
      <c r="F1207" s="6">
        <v>65.989999999999995</v>
      </c>
      <c r="G1207" s="6">
        <v>0.03</v>
      </c>
      <c r="H1207" s="6">
        <v>1792.2883999999997</v>
      </c>
      <c r="I1207" s="6">
        <v>322.61191199999996</v>
      </c>
      <c r="J1207" s="6">
        <v>1469.6764879999996</v>
      </c>
      <c r="K1207" s="5" t="s">
        <v>18</v>
      </c>
      <c r="L1207" t="s">
        <v>31</v>
      </c>
      <c r="M1207" t="s">
        <v>49</v>
      </c>
      <c r="N1207" t="s">
        <v>49</v>
      </c>
      <c r="O1207" t="s">
        <v>21</v>
      </c>
      <c r="P1207" t="s">
        <v>66</v>
      </c>
      <c r="Q1207" s="8">
        <f t="shared" si="54"/>
        <v>0.82</v>
      </c>
      <c r="R1207" t="str">
        <f t="shared" si="55"/>
        <v>117</v>
      </c>
      <c r="S1207" t="str">
        <f t="shared" si="56"/>
        <v>117/Not Specified</v>
      </c>
    </row>
    <row r="1208" spans="1:19" x14ac:dyDescent="0.3">
      <c r="A1208">
        <v>11727</v>
      </c>
      <c r="B1208" s="7">
        <v>44690</v>
      </c>
      <c r="C1208" t="s">
        <v>712</v>
      </c>
      <c r="D1208" s="4" t="s">
        <v>27</v>
      </c>
      <c r="E1208" s="2">
        <v>13</v>
      </c>
      <c r="F1208" s="6">
        <v>40.98</v>
      </c>
      <c r="G1208" s="6">
        <v>0.02</v>
      </c>
      <c r="H1208" s="6">
        <v>522.08519999999999</v>
      </c>
      <c r="I1208" s="6">
        <v>140.96300400000001</v>
      </c>
      <c r="J1208" s="6">
        <v>381.12219599999997</v>
      </c>
      <c r="K1208" s="5" t="s">
        <v>28</v>
      </c>
      <c r="L1208" t="s">
        <v>31</v>
      </c>
      <c r="M1208" t="s">
        <v>43</v>
      </c>
      <c r="N1208" t="s">
        <v>43</v>
      </c>
      <c r="O1208" t="s">
        <v>21</v>
      </c>
      <c r="P1208" t="s">
        <v>22</v>
      </c>
      <c r="Q1208" s="8">
        <f t="shared" si="54"/>
        <v>0.73</v>
      </c>
      <c r="R1208" t="str">
        <f t="shared" si="55"/>
        <v>117</v>
      </c>
      <c r="S1208" t="str">
        <f t="shared" si="56"/>
        <v>117/Critical</v>
      </c>
    </row>
    <row r="1209" spans="1:19" x14ac:dyDescent="0.3">
      <c r="A1209">
        <v>11728</v>
      </c>
      <c r="B1209" s="7">
        <v>44690</v>
      </c>
      <c r="C1209" t="s">
        <v>804</v>
      </c>
      <c r="D1209" s="4" t="s">
        <v>30</v>
      </c>
      <c r="E1209" s="2">
        <v>1</v>
      </c>
      <c r="F1209" s="6">
        <v>2.88</v>
      </c>
      <c r="G1209" s="6">
        <v>0.03</v>
      </c>
      <c r="H1209" s="6">
        <v>2.7935999999999996</v>
      </c>
      <c r="I1209" s="6">
        <v>0.67046399999999995</v>
      </c>
      <c r="J1209" s="6">
        <v>2.1231359999999997</v>
      </c>
      <c r="K1209" s="5" t="s">
        <v>18</v>
      </c>
      <c r="L1209" t="s">
        <v>19</v>
      </c>
      <c r="M1209" t="s">
        <v>20</v>
      </c>
      <c r="N1209" t="s">
        <v>20</v>
      </c>
      <c r="O1209" t="s">
        <v>21</v>
      </c>
      <c r="P1209" t="s">
        <v>22</v>
      </c>
      <c r="Q1209" s="8">
        <f t="shared" si="54"/>
        <v>0.76</v>
      </c>
      <c r="R1209" t="str">
        <f t="shared" si="55"/>
        <v>117</v>
      </c>
      <c r="S1209" t="str">
        <f t="shared" si="56"/>
        <v>117/Low</v>
      </c>
    </row>
    <row r="1210" spans="1:19" x14ac:dyDescent="0.3">
      <c r="A1210">
        <v>11729</v>
      </c>
      <c r="B1210" s="7">
        <v>44690</v>
      </c>
      <c r="C1210" t="s">
        <v>850</v>
      </c>
      <c r="D1210" s="4" t="s">
        <v>17</v>
      </c>
      <c r="E1210" s="2">
        <v>25</v>
      </c>
      <c r="F1210" s="6">
        <v>34.58</v>
      </c>
      <c r="G1210" s="6">
        <v>0.05</v>
      </c>
      <c r="H1210" s="6">
        <v>821.27499999999998</v>
      </c>
      <c r="I1210" s="6">
        <v>221.74424999999999</v>
      </c>
      <c r="J1210" s="6">
        <v>599.53075000000001</v>
      </c>
      <c r="K1210" s="5" t="s">
        <v>18</v>
      </c>
      <c r="L1210" t="s">
        <v>80</v>
      </c>
      <c r="M1210" t="s">
        <v>24</v>
      </c>
      <c r="N1210" t="s">
        <v>25</v>
      </c>
      <c r="O1210" t="s">
        <v>33</v>
      </c>
      <c r="P1210" t="s">
        <v>22</v>
      </c>
      <c r="Q1210" s="8">
        <f t="shared" si="54"/>
        <v>0.73</v>
      </c>
      <c r="R1210" t="str">
        <f t="shared" si="55"/>
        <v>117</v>
      </c>
      <c r="S1210" t="str">
        <f t="shared" si="56"/>
        <v>117/High</v>
      </c>
    </row>
    <row r="1211" spans="1:19" x14ac:dyDescent="0.3">
      <c r="A1211">
        <v>11730</v>
      </c>
      <c r="B1211" s="7">
        <v>44690</v>
      </c>
      <c r="C1211" t="s">
        <v>856</v>
      </c>
      <c r="D1211" s="4" t="s">
        <v>41</v>
      </c>
      <c r="E1211" s="2">
        <v>14</v>
      </c>
      <c r="F1211" s="6">
        <v>15.57</v>
      </c>
      <c r="G1211" s="6">
        <v>0.1</v>
      </c>
      <c r="H1211" s="6">
        <v>196.18200000000002</v>
      </c>
      <c r="I1211" s="6">
        <v>31.389120000000002</v>
      </c>
      <c r="J1211" s="6">
        <v>164.79288000000003</v>
      </c>
      <c r="K1211" s="5" t="s">
        <v>18</v>
      </c>
      <c r="L1211" t="s">
        <v>31</v>
      </c>
      <c r="M1211" t="s">
        <v>20</v>
      </c>
      <c r="N1211" t="s">
        <v>20</v>
      </c>
      <c r="O1211" t="s">
        <v>21</v>
      </c>
      <c r="P1211" t="s">
        <v>22</v>
      </c>
      <c r="Q1211" s="8">
        <f t="shared" si="54"/>
        <v>0.84000000000000008</v>
      </c>
      <c r="R1211" t="str">
        <f t="shared" si="55"/>
        <v>117</v>
      </c>
      <c r="S1211" t="str">
        <f t="shared" si="56"/>
        <v>117/Medium</v>
      </c>
    </row>
    <row r="1212" spans="1:19" x14ac:dyDescent="0.3">
      <c r="A1212">
        <v>11731</v>
      </c>
      <c r="B1212" s="7">
        <v>44690</v>
      </c>
      <c r="C1212" t="s">
        <v>863</v>
      </c>
      <c r="D1212" s="4" t="s">
        <v>23</v>
      </c>
      <c r="E1212" s="2">
        <v>46</v>
      </c>
      <c r="F1212" s="6">
        <v>205.99</v>
      </c>
      <c r="G1212" s="6">
        <v>0.08</v>
      </c>
      <c r="H1212" s="6">
        <v>8717.4968000000008</v>
      </c>
      <c r="I1212" s="6">
        <v>1830.6743280000001</v>
      </c>
      <c r="J1212" s="6">
        <v>6886.8224720000007</v>
      </c>
      <c r="K1212" s="5" t="s">
        <v>18</v>
      </c>
      <c r="L1212" t="s">
        <v>31</v>
      </c>
      <c r="M1212" t="s">
        <v>24</v>
      </c>
      <c r="N1212" t="s">
        <v>25</v>
      </c>
      <c r="O1212" t="s">
        <v>21</v>
      </c>
      <c r="P1212" t="s">
        <v>66</v>
      </c>
      <c r="Q1212" s="8">
        <f t="shared" si="54"/>
        <v>0.79</v>
      </c>
      <c r="R1212" t="str">
        <f t="shared" si="55"/>
        <v>117</v>
      </c>
      <c r="S1212" t="str">
        <f t="shared" si="56"/>
        <v>117/Not Specified</v>
      </c>
    </row>
    <row r="1213" spans="1:19" x14ac:dyDescent="0.3">
      <c r="A1213">
        <v>11732</v>
      </c>
      <c r="B1213" s="7">
        <v>44690</v>
      </c>
      <c r="C1213" t="s">
        <v>1051</v>
      </c>
      <c r="D1213" s="4" t="s">
        <v>23</v>
      </c>
      <c r="E1213" s="2">
        <v>33</v>
      </c>
      <c r="F1213" s="6">
        <v>101.41</v>
      </c>
      <c r="G1213" s="6">
        <v>0</v>
      </c>
      <c r="H1213" s="6">
        <v>3346.5299999999997</v>
      </c>
      <c r="I1213" s="6">
        <v>870.09780000000001</v>
      </c>
      <c r="J1213" s="6">
        <v>2476.4321999999997</v>
      </c>
      <c r="K1213" s="5" t="s">
        <v>28</v>
      </c>
      <c r="L1213" t="s">
        <v>91</v>
      </c>
      <c r="M1213" t="s">
        <v>43</v>
      </c>
      <c r="N1213" t="s">
        <v>43</v>
      </c>
      <c r="O1213" t="s">
        <v>21</v>
      </c>
      <c r="P1213" t="s">
        <v>22</v>
      </c>
      <c r="Q1213" s="8">
        <f t="shared" si="54"/>
        <v>0.74</v>
      </c>
      <c r="R1213" t="str">
        <f t="shared" si="55"/>
        <v>117</v>
      </c>
      <c r="S1213" t="str">
        <f t="shared" si="56"/>
        <v>117/Not Specified</v>
      </c>
    </row>
    <row r="1214" spans="1:19" x14ac:dyDescent="0.3">
      <c r="A1214">
        <v>11733</v>
      </c>
      <c r="B1214" s="7">
        <v>44690</v>
      </c>
      <c r="C1214" t="s">
        <v>1108</v>
      </c>
      <c r="D1214" s="4" t="s">
        <v>23</v>
      </c>
      <c r="E1214" s="2">
        <v>7</v>
      </c>
      <c r="F1214" s="6">
        <v>5.18</v>
      </c>
      <c r="G1214" s="6">
        <v>0.1</v>
      </c>
      <c r="H1214" s="6">
        <v>32.634</v>
      </c>
      <c r="I1214" s="6">
        <v>3.91608</v>
      </c>
      <c r="J1214" s="6">
        <v>28.717919999999999</v>
      </c>
      <c r="K1214" s="5" t="s">
        <v>18</v>
      </c>
      <c r="L1214" t="s">
        <v>31</v>
      </c>
      <c r="M1214" t="s">
        <v>24</v>
      </c>
      <c r="N1214" t="s">
        <v>25</v>
      </c>
      <c r="O1214" t="s">
        <v>21</v>
      </c>
      <c r="P1214" t="s">
        <v>22</v>
      </c>
      <c r="Q1214" s="8">
        <f t="shared" si="54"/>
        <v>0.88</v>
      </c>
      <c r="R1214" t="str">
        <f t="shared" si="55"/>
        <v>117</v>
      </c>
      <c r="S1214" t="str">
        <f t="shared" si="56"/>
        <v>117/Not Specified</v>
      </c>
    </row>
    <row r="1215" spans="1:19" x14ac:dyDescent="0.3">
      <c r="A1215">
        <v>11734</v>
      </c>
      <c r="B1215" s="7">
        <v>44690</v>
      </c>
      <c r="C1215" t="s">
        <v>1122</v>
      </c>
      <c r="D1215" s="4" t="s">
        <v>23</v>
      </c>
      <c r="E1215" s="2">
        <v>15</v>
      </c>
      <c r="F1215" s="6">
        <v>11.34</v>
      </c>
      <c r="G1215" s="6">
        <v>0.04</v>
      </c>
      <c r="H1215" s="6">
        <v>163.29599999999999</v>
      </c>
      <c r="I1215" s="6">
        <v>48.988799999999998</v>
      </c>
      <c r="J1215" s="6">
        <v>114.30719999999999</v>
      </c>
      <c r="K1215" s="5" t="s">
        <v>18</v>
      </c>
      <c r="L1215" t="s">
        <v>31</v>
      </c>
      <c r="M1215" t="s">
        <v>24</v>
      </c>
      <c r="N1215" t="s">
        <v>25</v>
      </c>
      <c r="O1215" t="s">
        <v>36</v>
      </c>
      <c r="P1215" t="s">
        <v>22</v>
      </c>
      <c r="Q1215" s="8">
        <f t="shared" si="54"/>
        <v>0.7</v>
      </c>
      <c r="R1215" t="str">
        <f t="shared" si="55"/>
        <v>117</v>
      </c>
      <c r="S1215" t="str">
        <f t="shared" si="56"/>
        <v>117/Not Specified</v>
      </c>
    </row>
    <row r="1216" spans="1:19" x14ac:dyDescent="0.3">
      <c r="A1216">
        <v>11735</v>
      </c>
      <c r="B1216" s="7">
        <v>44690</v>
      </c>
      <c r="C1216" t="s">
        <v>1148</v>
      </c>
      <c r="D1216" s="4" t="s">
        <v>41</v>
      </c>
      <c r="E1216" s="2">
        <v>41</v>
      </c>
      <c r="F1216" s="6">
        <v>48.94</v>
      </c>
      <c r="G1216" s="6">
        <v>0.02</v>
      </c>
      <c r="H1216" s="6">
        <v>1966.4091999999998</v>
      </c>
      <c r="I1216" s="6">
        <v>235.96910399999996</v>
      </c>
      <c r="J1216" s="6">
        <v>1730.4400959999998</v>
      </c>
      <c r="K1216" s="5" t="s">
        <v>18</v>
      </c>
      <c r="L1216" t="s">
        <v>31</v>
      </c>
      <c r="M1216" t="s">
        <v>45</v>
      </c>
      <c r="N1216" t="s">
        <v>35</v>
      </c>
      <c r="O1216" t="s">
        <v>36</v>
      </c>
      <c r="P1216" t="s">
        <v>22</v>
      </c>
      <c r="Q1216" s="8">
        <f t="shared" si="54"/>
        <v>0.88</v>
      </c>
      <c r="R1216" t="str">
        <f t="shared" si="55"/>
        <v>117</v>
      </c>
      <c r="S1216" t="str">
        <f t="shared" si="56"/>
        <v>117/Medium</v>
      </c>
    </row>
    <row r="1217" spans="1:19" x14ac:dyDescent="0.3">
      <c r="A1217">
        <v>11687</v>
      </c>
      <c r="B1217" s="7">
        <v>44689</v>
      </c>
      <c r="C1217" t="s">
        <v>64</v>
      </c>
      <c r="D1217" s="4" t="s">
        <v>30</v>
      </c>
      <c r="E1217" s="2">
        <v>2</v>
      </c>
      <c r="F1217" s="6">
        <v>20.99</v>
      </c>
      <c r="G1217" s="6">
        <v>0.01</v>
      </c>
      <c r="H1217" s="6">
        <v>41.560199999999995</v>
      </c>
      <c r="I1217" s="6">
        <v>4.5716219999999996</v>
      </c>
      <c r="J1217" s="6">
        <v>36.988577999999997</v>
      </c>
      <c r="K1217" s="5" t="s">
        <v>18</v>
      </c>
      <c r="L1217" t="s">
        <v>65</v>
      </c>
      <c r="M1217" t="s">
        <v>20</v>
      </c>
      <c r="N1217" t="s">
        <v>20</v>
      </c>
      <c r="O1217" t="s">
        <v>33</v>
      </c>
      <c r="P1217" t="s">
        <v>66</v>
      </c>
      <c r="Q1217" s="8">
        <f t="shared" si="54"/>
        <v>0.89</v>
      </c>
      <c r="R1217" t="str">
        <f t="shared" si="55"/>
        <v>116</v>
      </c>
      <c r="S1217" t="str">
        <f t="shared" si="56"/>
        <v>116/Low</v>
      </c>
    </row>
    <row r="1218" spans="1:19" x14ac:dyDescent="0.3">
      <c r="A1218">
        <v>11688</v>
      </c>
      <c r="B1218" s="7">
        <v>44689</v>
      </c>
      <c r="C1218" t="s">
        <v>129</v>
      </c>
      <c r="D1218" s="4" t="s">
        <v>23</v>
      </c>
      <c r="E1218" s="2">
        <v>14</v>
      </c>
      <c r="F1218" s="6">
        <v>85.99</v>
      </c>
      <c r="G1218" s="6">
        <v>0.06</v>
      </c>
      <c r="H1218" s="6">
        <v>1131.6283999999998</v>
      </c>
      <c r="I1218" s="6">
        <v>181.06054399999996</v>
      </c>
      <c r="J1218" s="6">
        <v>950.56785599999989</v>
      </c>
      <c r="K1218" s="5" t="s">
        <v>18</v>
      </c>
      <c r="L1218" t="s">
        <v>80</v>
      </c>
      <c r="M1218" t="s">
        <v>20</v>
      </c>
      <c r="N1218" t="s">
        <v>20</v>
      </c>
      <c r="O1218" t="s">
        <v>33</v>
      </c>
      <c r="P1218" t="s">
        <v>66</v>
      </c>
      <c r="Q1218" s="8">
        <f t="shared" ref="Q1218:Q1281" si="57">J1218/H1218</f>
        <v>0.84000000000000008</v>
      </c>
      <c r="R1218" t="str">
        <f t="shared" ref="R1218:R1281" si="58">LEFT(A1218,3)</f>
        <v>116</v>
      </c>
      <c r="S1218" t="str">
        <f t="shared" ref="S1218:S1281" si="59">CONCATENATE(R1218,"/",D1218)</f>
        <v>116/Not Specified</v>
      </c>
    </row>
    <row r="1219" spans="1:19" x14ac:dyDescent="0.3">
      <c r="A1219">
        <v>11689</v>
      </c>
      <c r="B1219" s="7">
        <v>44689</v>
      </c>
      <c r="C1219" t="s">
        <v>233</v>
      </c>
      <c r="D1219" s="4" t="s">
        <v>23</v>
      </c>
      <c r="E1219" s="2">
        <v>15</v>
      </c>
      <c r="F1219" s="6">
        <v>2.89</v>
      </c>
      <c r="G1219" s="6">
        <v>0.09</v>
      </c>
      <c r="H1219" s="6">
        <v>39.448500000000003</v>
      </c>
      <c r="I1219" s="6">
        <v>7.4952150000000008</v>
      </c>
      <c r="J1219" s="6">
        <v>31.953285000000001</v>
      </c>
      <c r="K1219" s="5" t="s">
        <v>18</v>
      </c>
      <c r="L1219" t="s">
        <v>31</v>
      </c>
      <c r="M1219" t="s">
        <v>32</v>
      </c>
      <c r="N1219" t="s">
        <v>25</v>
      </c>
      <c r="O1219" t="s">
        <v>33</v>
      </c>
      <c r="P1219" t="s">
        <v>22</v>
      </c>
      <c r="Q1219" s="8">
        <f t="shared" si="57"/>
        <v>0.80999999999999994</v>
      </c>
      <c r="R1219" t="str">
        <f t="shared" si="58"/>
        <v>116</v>
      </c>
      <c r="S1219" t="str">
        <f t="shared" si="59"/>
        <v>116/Not Specified</v>
      </c>
    </row>
    <row r="1220" spans="1:19" x14ac:dyDescent="0.3">
      <c r="A1220">
        <v>11690</v>
      </c>
      <c r="B1220" s="7">
        <v>44689</v>
      </c>
      <c r="C1220" t="s">
        <v>266</v>
      </c>
      <c r="D1220" s="4" t="s">
        <v>41</v>
      </c>
      <c r="E1220" s="2">
        <v>3</v>
      </c>
      <c r="F1220" s="6">
        <v>1.98</v>
      </c>
      <c r="G1220" s="6">
        <v>0.05</v>
      </c>
      <c r="H1220" s="6">
        <v>5.6429999999999989</v>
      </c>
      <c r="I1220" s="6">
        <v>1.2414599999999998</v>
      </c>
      <c r="J1220" s="6">
        <v>4.4015399999999989</v>
      </c>
      <c r="K1220" s="5" t="s">
        <v>18</v>
      </c>
      <c r="L1220" t="s">
        <v>31</v>
      </c>
      <c r="M1220" t="s">
        <v>49</v>
      </c>
      <c r="N1220" t="s">
        <v>49</v>
      </c>
      <c r="O1220" t="s">
        <v>33</v>
      </c>
      <c r="P1220" t="s">
        <v>22</v>
      </c>
      <c r="Q1220" s="8">
        <f t="shared" si="57"/>
        <v>0.77999999999999992</v>
      </c>
      <c r="R1220" t="str">
        <f t="shared" si="58"/>
        <v>116</v>
      </c>
      <c r="S1220" t="str">
        <f t="shared" si="59"/>
        <v>116/Medium</v>
      </c>
    </row>
    <row r="1221" spans="1:19" x14ac:dyDescent="0.3">
      <c r="A1221">
        <v>11691</v>
      </c>
      <c r="B1221" s="7">
        <v>44689</v>
      </c>
      <c r="C1221" t="s">
        <v>270</v>
      </c>
      <c r="D1221" s="4" t="s">
        <v>27</v>
      </c>
      <c r="E1221" s="2">
        <v>47</v>
      </c>
      <c r="F1221" s="6">
        <v>40.98</v>
      </c>
      <c r="G1221" s="6">
        <v>0.03</v>
      </c>
      <c r="H1221" s="6">
        <v>1868.2782</v>
      </c>
      <c r="I1221" s="6">
        <v>317.60729400000002</v>
      </c>
      <c r="J1221" s="6">
        <v>1550.6709059999998</v>
      </c>
      <c r="K1221" s="5" t="s">
        <v>18</v>
      </c>
      <c r="L1221" t="s">
        <v>31</v>
      </c>
      <c r="M1221" t="s">
        <v>20</v>
      </c>
      <c r="N1221" t="s">
        <v>20</v>
      </c>
      <c r="O1221" t="s">
        <v>33</v>
      </c>
      <c r="P1221" t="s">
        <v>22</v>
      </c>
      <c r="Q1221" s="8">
        <f t="shared" si="57"/>
        <v>0.83</v>
      </c>
      <c r="R1221" t="str">
        <f t="shared" si="58"/>
        <v>116</v>
      </c>
      <c r="S1221" t="str">
        <f t="shared" si="59"/>
        <v>116/Critical</v>
      </c>
    </row>
    <row r="1222" spans="1:19" x14ac:dyDescent="0.3">
      <c r="A1222">
        <v>11692</v>
      </c>
      <c r="B1222" s="7">
        <v>44689</v>
      </c>
      <c r="C1222" t="s">
        <v>287</v>
      </c>
      <c r="D1222" s="4" t="s">
        <v>17</v>
      </c>
      <c r="E1222" s="2">
        <v>19</v>
      </c>
      <c r="F1222" s="6">
        <v>40.98</v>
      </c>
      <c r="G1222" s="6">
        <v>0.06</v>
      </c>
      <c r="H1222" s="6">
        <v>731.90279999999984</v>
      </c>
      <c r="I1222" s="6">
        <v>204.93278399999997</v>
      </c>
      <c r="J1222" s="6">
        <v>526.97001599999987</v>
      </c>
      <c r="K1222" s="5" t="s">
        <v>18</v>
      </c>
      <c r="L1222" t="s">
        <v>31</v>
      </c>
      <c r="M1222" t="s">
        <v>34</v>
      </c>
      <c r="N1222" t="s">
        <v>35</v>
      </c>
      <c r="O1222" t="s">
        <v>26</v>
      </c>
      <c r="P1222" t="s">
        <v>22</v>
      </c>
      <c r="Q1222" s="8">
        <f t="shared" si="57"/>
        <v>0.72</v>
      </c>
      <c r="R1222" t="str">
        <f t="shared" si="58"/>
        <v>116</v>
      </c>
      <c r="S1222" t="str">
        <f t="shared" si="59"/>
        <v>116/High</v>
      </c>
    </row>
    <row r="1223" spans="1:19" x14ac:dyDescent="0.3">
      <c r="A1223">
        <v>11693</v>
      </c>
      <c r="B1223" s="7">
        <v>44689</v>
      </c>
      <c r="C1223" t="s">
        <v>320</v>
      </c>
      <c r="D1223" s="4" t="s">
        <v>41</v>
      </c>
      <c r="E1223" s="2">
        <v>44</v>
      </c>
      <c r="F1223" s="6">
        <v>22.01</v>
      </c>
      <c r="G1223" s="6">
        <v>0.02</v>
      </c>
      <c r="H1223" s="6">
        <v>949.07120000000009</v>
      </c>
      <c r="I1223" s="6">
        <v>180.32352800000001</v>
      </c>
      <c r="J1223" s="6">
        <v>768.74767200000008</v>
      </c>
      <c r="K1223" s="5" t="s">
        <v>18</v>
      </c>
      <c r="L1223" t="s">
        <v>80</v>
      </c>
      <c r="M1223" t="s">
        <v>20</v>
      </c>
      <c r="N1223" t="s">
        <v>20</v>
      </c>
      <c r="O1223" t="s">
        <v>26</v>
      </c>
      <c r="P1223" t="s">
        <v>22</v>
      </c>
      <c r="Q1223" s="8">
        <f t="shared" si="57"/>
        <v>0.81</v>
      </c>
      <c r="R1223" t="str">
        <f t="shared" si="58"/>
        <v>116</v>
      </c>
      <c r="S1223" t="str">
        <f t="shared" si="59"/>
        <v>116/Medium</v>
      </c>
    </row>
    <row r="1224" spans="1:19" x14ac:dyDescent="0.3">
      <c r="A1224">
        <v>11694</v>
      </c>
      <c r="B1224" s="7">
        <v>44689</v>
      </c>
      <c r="C1224" t="s">
        <v>320</v>
      </c>
      <c r="D1224" s="4" t="s">
        <v>23</v>
      </c>
      <c r="E1224" s="2">
        <v>47</v>
      </c>
      <c r="F1224" s="6">
        <v>22.01</v>
      </c>
      <c r="G1224" s="6">
        <v>0.1</v>
      </c>
      <c r="H1224" s="6">
        <v>931.02300000000002</v>
      </c>
      <c r="I1224" s="6">
        <v>167.58414000000002</v>
      </c>
      <c r="J1224" s="6">
        <v>763.43885999999998</v>
      </c>
      <c r="K1224" s="5" t="s">
        <v>18</v>
      </c>
      <c r="L1224" t="s">
        <v>80</v>
      </c>
      <c r="M1224" t="s">
        <v>20</v>
      </c>
      <c r="N1224" t="s">
        <v>20</v>
      </c>
      <c r="O1224" t="s">
        <v>33</v>
      </c>
      <c r="P1224" t="s">
        <v>22</v>
      </c>
      <c r="Q1224" s="8">
        <f t="shared" si="57"/>
        <v>0.82</v>
      </c>
      <c r="R1224" t="str">
        <f t="shared" si="58"/>
        <v>116</v>
      </c>
      <c r="S1224" t="str">
        <f t="shared" si="59"/>
        <v>116/Not Specified</v>
      </c>
    </row>
    <row r="1225" spans="1:19" x14ac:dyDescent="0.3">
      <c r="A1225">
        <v>11695</v>
      </c>
      <c r="B1225" s="7">
        <v>44689</v>
      </c>
      <c r="C1225" t="s">
        <v>342</v>
      </c>
      <c r="D1225" s="4" t="s">
        <v>23</v>
      </c>
      <c r="E1225" s="2">
        <v>5</v>
      </c>
      <c r="F1225" s="6">
        <v>100.98</v>
      </c>
      <c r="G1225" s="6">
        <v>0.09</v>
      </c>
      <c r="H1225" s="6">
        <v>459.45900000000006</v>
      </c>
      <c r="I1225" s="6">
        <v>96.486390000000014</v>
      </c>
      <c r="J1225" s="6">
        <v>362.97261000000003</v>
      </c>
      <c r="K1225" s="5" t="s">
        <v>57</v>
      </c>
      <c r="L1225" t="s">
        <v>201</v>
      </c>
      <c r="M1225" t="s">
        <v>48</v>
      </c>
      <c r="N1225" t="s">
        <v>48</v>
      </c>
      <c r="O1225" t="s">
        <v>21</v>
      </c>
      <c r="P1225" t="s">
        <v>62</v>
      </c>
      <c r="Q1225" s="8">
        <f t="shared" si="57"/>
        <v>0.78999999999999992</v>
      </c>
      <c r="R1225" t="str">
        <f t="shared" si="58"/>
        <v>116</v>
      </c>
      <c r="S1225" t="str">
        <f t="shared" si="59"/>
        <v>116/Not Specified</v>
      </c>
    </row>
    <row r="1226" spans="1:19" x14ac:dyDescent="0.3">
      <c r="A1226">
        <v>11696</v>
      </c>
      <c r="B1226" s="7">
        <v>44689</v>
      </c>
      <c r="C1226" t="s">
        <v>351</v>
      </c>
      <c r="D1226" s="4" t="s">
        <v>41</v>
      </c>
      <c r="E1226" s="2">
        <v>2</v>
      </c>
      <c r="F1226" s="6">
        <v>17.98</v>
      </c>
      <c r="G1226" s="6">
        <v>0.06</v>
      </c>
      <c r="H1226" s="6">
        <v>33.802399999999999</v>
      </c>
      <c r="I1226" s="6">
        <v>8.1125759999999989</v>
      </c>
      <c r="J1226" s="6">
        <v>25.689824000000002</v>
      </c>
      <c r="K1226" s="5" t="s">
        <v>18</v>
      </c>
      <c r="L1226" t="s">
        <v>65</v>
      </c>
      <c r="M1226" t="s">
        <v>55</v>
      </c>
      <c r="N1226" t="s">
        <v>55</v>
      </c>
      <c r="O1226" t="s">
        <v>21</v>
      </c>
      <c r="P1226" t="s">
        <v>66</v>
      </c>
      <c r="Q1226" s="8">
        <f t="shared" si="57"/>
        <v>0.76000000000000012</v>
      </c>
      <c r="R1226" t="str">
        <f t="shared" si="58"/>
        <v>116</v>
      </c>
      <c r="S1226" t="str">
        <f t="shared" si="59"/>
        <v>116/Medium</v>
      </c>
    </row>
    <row r="1227" spans="1:19" x14ac:dyDescent="0.3">
      <c r="A1227">
        <v>11697</v>
      </c>
      <c r="B1227" s="7">
        <v>44689</v>
      </c>
      <c r="C1227" t="s">
        <v>452</v>
      </c>
      <c r="D1227" t="s">
        <v>30</v>
      </c>
      <c r="E1227" s="2">
        <v>38</v>
      </c>
      <c r="F1227" s="6">
        <v>3.34</v>
      </c>
      <c r="G1227" s="6">
        <v>0.05</v>
      </c>
      <c r="H1227" s="6">
        <v>120.57399999999998</v>
      </c>
      <c r="I1227" s="6">
        <v>12.057399999999998</v>
      </c>
      <c r="J1227" s="6">
        <v>108.51659999999998</v>
      </c>
      <c r="K1227" t="s">
        <v>18</v>
      </c>
      <c r="L1227" t="s">
        <v>19</v>
      </c>
      <c r="M1227" t="s">
        <v>39</v>
      </c>
      <c r="N1227" t="s">
        <v>38</v>
      </c>
      <c r="O1227" s="3" t="s">
        <v>21</v>
      </c>
      <c r="P1227" t="s">
        <v>22</v>
      </c>
      <c r="Q1227" s="8">
        <f t="shared" si="57"/>
        <v>0.9</v>
      </c>
      <c r="R1227" t="str">
        <f t="shared" si="58"/>
        <v>116</v>
      </c>
      <c r="S1227" t="str">
        <f t="shared" si="59"/>
        <v>116/Low</v>
      </c>
    </row>
    <row r="1228" spans="1:19" x14ac:dyDescent="0.3">
      <c r="A1228">
        <v>11698</v>
      </c>
      <c r="B1228" s="7">
        <v>44689</v>
      </c>
      <c r="C1228" t="s">
        <v>471</v>
      </c>
      <c r="D1228" s="4" t="s">
        <v>27</v>
      </c>
      <c r="E1228" s="2">
        <v>1</v>
      </c>
      <c r="F1228" s="6">
        <v>1500.97</v>
      </c>
      <c r="G1228" s="6">
        <v>7.0000000000000007E-2</v>
      </c>
      <c r="H1228" s="6">
        <v>1395.9021</v>
      </c>
      <c r="I1228" s="6">
        <v>362.93454599999995</v>
      </c>
      <c r="J1228" s="6">
        <v>1032.9675540000001</v>
      </c>
      <c r="K1228" s="5" t="s">
        <v>57</v>
      </c>
      <c r="L1228" t="s">
        <v>58</v>
      </c>
      <c r="M1228" t="s">
        <v>37</v>
      </c>
      <c r="N1228" t="s">
        <v>38</v>
      </c>
      <c r="O1228" t="s">
        <v>36</v>
      </c>
      <c r="P1228" t="s">
        <v>66</v>
      </c>
      <c r="Q1228" s="8">
        <f t="shared" si="57"/>
        <v>0.74</v>
      </c>
      <c r="R1228" t="str">
        <f t="shared" si="58"/>
        <v>116</v>
      </c>
      <c r="S1228" t="str">
        <f t="shared" si="59"/>
        <v>116/Critical</v>
      </c>
    </row>
    <row r="1229" spans="1:19" x14ac:dyDescent="0.3">
      <c r="A1229">
        <v>11699</v>
      </c>
      <c r="B1229" s="7">
        <v>44689</v>
      </c>
      <c r="C1229" t="s">
        <v>606</v>
      </c>
      <c r="D1229" s="4" t="s">
        <v>23</v>
      </c>
      <c r="E1229" s="2">
        <v>34</v>
      </c>
      <c r="F1229" s="6">
        <v>100.97</v>
      </c>
      <c r="G1229" s="6">
        <v>0.08</v>
      </c>
      <c r="H1229" s="6">
        <v>3158.3416000000002</v>
      </c>
      <c r="I1229" s="6">
        <v>915.91906400000005</v>
      </c>
      <c r="J1229" s="6">
        <v>2242.422536</v>
      </c>
      <c r="K1229" s="5" t="s">
        <v>57</v>
      </c>
      <c r="L1229" t="s">
        <v>58</v>
      </c>
      <c r="M1229" t="s">
        <v>39</v>
      </c>
      <c r="N1229" t="s">
        <v>38</v>
      </c>
      <c r="O1229" t="s">
        <v>33</v>
      </c>
      <c r="P1229" t="s">
        <v>66</v>
      </c>
      <c r="Q1229" s="8">
        <f t="shared" si="57"/>
        <v>0.71</v>
      </c>
      <c r="R1229" t="str">
        <f t="shared" si="58"/>
        <v>116</v>
      </c>
      <c r="S1229" t="str">
        <f t="shared" si="59"/>
        <v>116/Not Specified</v>
      </c>
    </row>
    <row r="1230" spans="1:19" x14ac:dyDescent="0.3">
      <c r="A1230">
        <v>11700</v>
      </c>
      <c r="B1230" s="7">
        <v>44689</v>
      </c>
      <c r="C1230" t="s">
        <v>719</v>
      </c>
      <c r="D1230" s="4" t="s">
        <v>27</v>
      </c>
      <c r="E1230" s="2">
        <v>38</v>
      </c>
      <c r="F1230" s="6">
        <v>45.99</v>
      </c>
      <c r="G1230" s="6">
        <v>0.06</v>
      </c>
      <c r="H1230" s="6">
        <v>1642.7628</v>
      </c>
      <c r="I1230" s="6">
        <v>213.55916399999998</v>
      </c>
      <c r="J1230" s="6">
        <v>1429.203636</v>
      </c>
      <c r="K1230" s="5" t="s">
        <v>28</v>
      </c>
      <c r="L1230" t="s">
        <v>31</v>
      </c>
      <c r="M1230" t="s">
        <v>37</v>
      </c>
      <c r="N1230" t="s">
        <v>38</v>
      </c>
      <c r="O1230" t="s">
        <v>33</v>
      </c>
      <c r="P1230" t="s">
        <v>66</v>
      </c>
      <c r="Q1230" s="8">
        <f t="shared" si="57"/>
        <v>0.87</v>
      </c>
      <c r="R1230" t="str">
        <f t="shared" si="58"/>
        <v>117</v>
      </c>
      <c r="S1230" t="str">
        <f t="shared" si="59"/>
        <v>117/Critical</v>
      </c>
    </row>
    <row r="1231" spans="1:19" x14ac:dyDescent="0.3">
      <c r="A1231">
        <v>11701</v>
      </c>
      <c r="B1231" s="7">
        <v>44689</v>
      </c>
      <c r="C1231" t="s">
        <v>719</v>
      </c>
      <c r="D1231" s="4" t="s">
        <v>17</v>
      </c>
      <c r="E1231" s="2">
        <v>44</v>
      </c>
      <c r="F1231" s="6">
        <v>45.99</v>
      </c>
      <c r="G1231" s="6">
        <v>0.08</v>
      </c>
      <c r="H1231" s="6">
        <v>1861.6752000000001</v>
      </c>
      <c r="I1231" s="6">
        <v>372.33503999999999</v>
      </c>
      <c r="J1231" s="6">
        <v>1489.3401600000002</v>
      </c>
      <c r="K1231" s="5" t="s">
        <v>28</v>
      </c>
      <c r="L1231" t="s">
        <v>31</v>
      </c>
      <c r="M1231" t="s">
        <v>37</v>
      </c>
      <c r="N1231" t="s">
        <v>38</v>
      </c>
      <c r="O1231" t="s">
        <v>26</v>
      </c>
      <c r="P1231" t="s">
        <v>66</v>
      </c>
      <c r="Q1231" s="8">
        <f t="shared" si="57"/>
        <v>0.8</v>
      </c>
      <c r="R1231" t="str">
        <f t="shared" si="58"/>
        <v>117</v>
      </c>
      <c r="S1231" t="str">
        <f t="shared" si="59"/>
        <v>117/High</v>
      </c>
    </row>
    <row r="1232" spans="1:19" x14ac:dyDescent="0.3">
      <c r="A1232">
        <v>11702</v>
      </c>
      <c r="B1232" s="7">
        <v>44689</v>
      </c>
      <c r="C1232" t="s">
        <v>980</v>
      </c>
      <c r="D1232" s="4" t="s">
        <v>30</v>
      </c>
      <c r="E1232" s="2">
        <v>42</v>
      </c>
      <c r="F1232" s="6">
        <v>5.58</v>
      </c>
      <c r="G1232" s="6">
        <v>0.01</v>
      </c>
      <c r="H1232" s="6">
        <v>232.0164</v>
      </c>
      <c r="I1232" s="6">
        <v>25.521804000000003</v>
      </c>
      <c r="J1232" s="6">
        <v>206.494596</v>
      </c>
      <c r="K1232" s="5" t="s">
        <v>18</v>
      </c>
      <c r="L1232" t="s">
        <v>31</v>
      </c>
      <c r="M1232" t="s">
        <v>39</v>
      </c>
      <c r="N1232" t="s">
        <v>38</v>
      </c>
      <c r="O1232" t="s">
        <v>36</v>
      </c>
      <c r="P1232" t="s">
        <v>22</v>
      </c>
      <c r="Q1232" s="8">
        <f t="shared" si="57"/>
        <v>0.89</v>
      </c>
      <c r="R1232" t="str">
        <f t="shared" si="58"/>
        <v>117</v>
      </c>
      <c r="S1232" t="str">
        <f t="shared" si="59"/>
        <v>117/Low</v>
      </c>
    </row>
    <row r="1233" spans="1:19" x14ac:dyDescent="0.3">
      <c r="A1233">
        <v>11703</v>
      </c>
      <c r="B1233" s="7">
        <v>44689</v>
      </c>
      <c r="C1233" t="s">
        <v>1064</v>
      </c>
      <c r="D1233" s="4" t="s">
        <v>41</v>
      </c>
      <c r="E1233" s="2">
        <v>33</v>
      </c>
      <c r="F1233" s="6">
        <v>70.97</v>
      </c>
      <c r="G1233" s="6">
        <v>0.05</v>
      </c>
      <c r="H1233" s="6">
        <v>2224.9094999999998</v>
      </c>
      <c r="I1233" s="6">
        <v>222.49094999999997</v>
      </c>
      <c r="J1233" s="6">
        <v>2002.4185499999999</v>
      </c>
      <c r="K1233" s="5" t="s">
        <v>18</v>
      </c>
      <c r="L1233" t="s">
        <v>31</v>
      </c>
      <c r="M1233" t="s">
        <v>34</v>
      </c>
      <c r="N1233" t="s">
        <v>35</v>
      </c>
      <c r="O1233" t="s">
        <v>36</v>
      </c>
      <c r="P1233" t="s">
        <v>22</v>
      </c>
      <c r="Q1233" s="8">
        <f t="shared" si="57"/>
        <v>0.9</v>
      </c>
      <c r="R1233" t="str">
        <f t="shared" si="58"/>
        <v>117</v>
      </c>
      <c r="S1233" t="str">
        <f t="shared" si="59"/>
        <v>117/Medium</v>
      </c>
    </row>
    <row r="1234" spans="1:19" x14ac:dyDescent="0.3">
      <c r="A1234">
        <v>11704</v>
      </c>
      <c r="B1234" s="7">
        <v>44689</v>
      </c>
      <c r="C1234" t="s">
        <v>1112</v>
      </c>
      <c r="D1234" s="4" t="s">
        <v>41</v>
      </c>
      <c r="E1234" s="2">
        <v>13</v>
      </c>
      <c r="F1234" s="6">
        <v>4.82</v>
      </c>
      <c r="G1234" s="6">
        <v>0.03</v>
      </c>
      <c r="H1234" s="6">
        <v>60.780200000000001</v>
      </c>
      <c r="I1234" s="6">
        <v>9.1170299999999997</v>
      </c>
      <c r="J1234" s="6">
        <v>51.663170000000001</v>
      </c>
      <c r="K1234" s="5" t="s">
        <v>28</v>
      </c>
      <c r="L1234" t="s">
        <v>31</v>
      </c>
      <c r="M1234" t="s">
        <v>45</v>
      </c>
      <c r="N1234" t="s">
        <v>35</v>
      </c>
      <c r="O1234" t="s">
        <v>33</v>
      </c>
      <c r="P1234" t="s">
        <v>22</v>
      </c>
      <c r="Q1234" s="8">
        <f t="shared" si="57"/>
        <v>0.85</v>
      </c>
      <c r="R1234" t="str">
        <f t="shared" si="58"/>
        <v>117</v>
      </c>
      <c r="S1234" t="str">
        <f t="shared" si="59"/>
        <v>117/Medium</v>
      </c>
    </row>
    <row r="1235" spans="1:19" x14ac:dyDescent="0.3">
      <c r="A1235">
        <v>11705</v>
      </c>
      <c r="B1235" s="7">
        <v>44689</v>
      </c>
      <c r="C1235" t="s">
        <v>1122</v>
      </c>
      <c r="D1235" s="4" t="s">
        <v>27</v>
      </c>
      <c r="E1235" s="2">
        <v>2</v>
      </c>
      <c r="F1235" s="6">
        <v>11.34</v>
      </c>
      <c r="G1235" s="6">
        <v>0.01</v>
      </c>
      <c r="H1235" s="6">
        <v>22.453199999999999</v>
      </c>
      <c r="I1235" s="6">
        <v>4.49064</v>
      </c>
      <c r="J1235" s="6">
        <v>17.96256</v>
      </c>
      <c r="K1235" s="5" t="s">
        <v>18</v>
      </c>
      <c r="L1235" t="s">
        <v>31</v>
      </c>
      <c r="M1235" t="s">
        <v>49</v>
      </c>
      <c r="N1235" t="s">
        <v>49</v>
      </c>
      <c r="O1235" t="s">
        <v>36</v>
      </c>
      <c r="P1235" t="s">
        <v>22</v>
      </c>
      <c r="Q1235" s="8">
        <f t="shared" si="57"/>
        <v>0.8</v>
      </c>
      <c r="R1235" t="str">
        <f t="shared" si="58"/>
        <v>117</v>
      </c>
      <c r="S1235" t="str">
        <f t="shared" si="59"/>
        <v>117/Critical</v>
      </c>
    </row>
    <row r="1236" spans="1:19" x14ac:dyDescent="0.3">
      <c r="A1236">
        <v>11706</v>
      </c>
      <c r="B1236" s="7">
        <v>44689</v>
      </c>
      <c r="C1236" t="s">
        <v>1177</v>
      </c>
      <c r="D1236" s="4" t="s">
        <v>30</v>
      </c>
      <c r="E1236" s="2">
        <v>3</v>
      </c>
      <c r="F1236" s="6">
        <v>4.9800000000000004</v>
      </c>
      <c r="G1236" s="6">
        <v>0.01</v>
      </c>
      <c r="H1236" s="6">
        <v>14.790600000000001</v>
      </c>
      <c r="I1236" s="6">
        <v>3.5497440000000005</v>
      </c>
      <c r="J1236" s="6">
        <v>11.240856000000001</v>
      </c>
      <c r="K1236" s="5" t="s">
        <v>28</v>
      </c>
      <c r="L1236" t="s">
        <v>31</v>
      </c>
      <c r="M1236" t="s">
        <v>39</v>
      </c>
      <c r="N1236" t="s">
        <v>38</v>
      </c>
      <c r="O1236" t="s">
        <v>21</v>
      </c>
      <c r="P1236" t="s">
        <v>22</v>
      </c>
      <c r="Q1236" s="8">
        <f t="shared" si="57"/>
        <v>0.76</v>
      </c>
      <c r="R1236" t="str">
        <f t="shared" si="58"/>
        <v>117</v>
      </c>
      <c r="S1236" t="str">
        <f t="shared" si="59"/>
        <v>117/Low</v>
      </c>
    </row>
    <row r="1237" spans="1:19" x14ac:dyDescent="0.3">
      <c r="A1237">
        <v>11658</v>
      </c>
      <c r="B1237" s="7">
        <v>44688</v>
      </c>
      <c r="C1237" t="s">
        <v>59</v>
      </c>
      <c r="D1237" s="4" t="s">
        <v>41</v>
      </c>
      <c r="E1237" s="2">
        <v>19</v>
      </c>
      <c r="F1237" s="6">
        <v>7.35</v>
      </c>
      <c r="G1237" s="6">
        <v>0.05</v>
      </c>
      <c r="H1237" s="6">
        <v>132.66749999999999</v>
      </c>
      <c r="I1237" s="6">
        <v>31.840199999999996</v>
      </c>
      <c r="J1237" s="6">
        <v>100.82729999999999</v>
      </c>
      <c r="K1237" s="5" t="s">
        <v>18</v>
      </c>
      <c r="L1237" t="s">
        <v>31</v>
      </c>
      <c r="M1237" t="s">
        <v>37</v>
      </c>
      <c r="N1237" t="s">
        <v>38</v>
      </c>
      <c r="O1237" t="s">
        <v>36</v>
      </c>
      <c r="P1237" t="s">
        <v>22</v>
      </c>
      <c r="Q1237" s="8">
        <f t="shared" si="57"/>
        <v>0.76</v>
      </c>
      <c r="R1237" t="str">
        <f t="shared" si="58"/>
        <v>116</v>
      </c>
      <c r="S1237" t="str">
        <f t="shared" si="59"/>
        <v>116/Medium</v>
      </c>
    </row>
    <row r="1238" spans="1:19" x14ac:dyDescent="0.3">
      <c r="A1238">
        <v>11659</v>
      </c>
      <c r="B1238" s="7">
        <v>44688</v>
      </c>
      <c r="C1238" t="s">
        <v>97</v>
      </c>
      <c r="D1238" s="4" t="s">
        <v>27</v>
      </c>
      <c r="E1238" s="2">
        <v>46</v>
      </c>
      <c r="F1238" s="6">
        <v>65.989999999999995</v>
      </c>
      <c r="G1238" s="6">
        <v>7.0000000000000007E-2</v>
      </c>
      <c r="H1238" s="6">
        <v>2823.0521999999996</v>
      </c>
      <c r="I1238" s="6">
        <v>790.45461599999999</v>
      </c>
      <c r="J1238" s="6">
        <v>2032.5975839999996</v>
      </c>
      <c r="K1238" s="5" t="s">
        <v>28</v>
      </c>
      <c r="L1238" t="s">
        <v>31</v>
      </c>
      <c r="M1238" t="s">
        <v>43</v>
      </c>
      <c r="N1238" t="s">
        <v>43</v>
      </c>
      <c r="O1238" t="s">
        <v>21</v>
      </c>
      <c r="P1238" t="s">
        <v>66</v>
      </c>
      <c r="Q1238" s="8">
        <f t="shared" si="57"/>
        <v>0.72</v>
      </c>
      <c r="R1238" t="str">
        <f t="shared" si="58"/>
        <v>116</v>
      </c>
      <c r="S1238" t="str">
        <f t="shared" si="59"/>
        <v>116/Critical</v>
      </c>
    </row>
    <row r="1239" spans="1:19" x14ac:dyDescent="0.3">
      <c r="A1239">
        <v>11660</v>
      </c>
      <c r="B1239" s="7">
        <v>44688</v>
      </c>
      <c r="C1239" t="s">
        <v>132</v>
      </c>
      <c r="D1239" s="4" t="s">
        <v>30</v>
      </c>
      <c r="E1239" s="2">
        <v>4</v>
      </c>
      <c r="F1239" s="6">
        <v>55.99</v>
      </c>
      <c r="G1239" s="6">
        <v>0.08</v>
      </c>
      <c r="H1239" s="6">
        <v>206.04320000000001</v>
      </c>
      <c r="I1239" s="6">
        <v>32.966912000000001</v>
      </c>
      <c r="J1239" s="6">
        <v>173.07628800000001</v>
      </c>
      <c r="K1239" s="5" t="s">
        <v>18</v>
      </c>
      <c r="L1239" t="s">
        <v>80</v>
      </c>
      <c r="M1239" t="s">
        <v>49</v>
      </c>
      <c r="N1239" t="s">
        <v>49</v>
      </c>
      <c r="O1239" t="s">
        <v>33</v>
      </c>
      <c r="P1239" t="s">
        <v>66</v>
      </c>
      <c r="Q1239" s="8">
        <f t="shared" si="57"/>
        <v>0.84</v>
      </c>
      <c r="R1239" t="str">
        <f t="shared" si="58"/>
        <v>116</v>
      </c>
      <c r="S1239" t="str">
        <f t="shared" si="59"/>
        <v>116/Low</v>
      </c>
    </row>
    <row r="1240" spans="1:19" x14ac:dyDescent="0.3">
      <c r="A1240">
        <v>11661</v>
      </c>
      <c r="B1240" s="7">
        <v>44688</v>
      </c>
      <c r="C1240" t="s">
        <v>175</v>
      </c>
      <c r="D1240" s="4" t="s">
        <v>41</v>
      </c>
      <c r="E1240" s="2">
        <v>30</v>
      </c>
      <c r="F1240" s="6">
        <v>8.34</v>
      </c>
      <c r="G1240" s="6">
        <v>0.02</v>
      </c>
      <c r="H1240" s="6">
        <v>245.196</v>
      </c>
      <c r="I1240" s="6">
        <v>51.491160000000001</v>
      </c>
      <c r="J1240" s="6">
        <v>193.70483999999999</v>
      </c>
      <c r="K1240" s="5" t="s">
        <v>18</v>
      </c>
      <c r="L1240" t="s">
        <v>80</v>
      </c>
      <c r="M1240" t="s">
        <v>20</v>
      </c>
      <c r="N1240" t="s">
        <v>20</v>
      </c>
      <c r="O1240" t="s">
        <v>36</v>
      </c>
      <c r="P1240" t="s">
        <v>22</v>
      </c>
      <c r="Q1240" s="8">
        <f t="shared" si="57"/>
        <v>0.78999999999999992</v>
      </c>
      <c r="R1240" t="str">
        <f t="shared" si="58"/>
        <v>116</v>
      </c>
      <c r="S1240" t="str">
        <f t="shared" si="59"/>
        <v>116/Medium</v>
      </c>
    </row>
    <row r="1241" spans="1:19" x14ac:dyDescent="0.3">
      <c r="A1241">
        <v>11662</v>
      </c>
      <c r="B1241" s="7">
        <v>44688</v>
      </c>
      <c r="C1241" t="s">
        <v>215</v>
      </c>
      <c r="D1241" s="4" t="s">
        <v>41</v>
      </c>
      <c r="E1241" s="2">
        <v>50</v>
      </c>
      <c r="F1241" s="6">
        <v>180.98</v>
      </c>
      <c r="G1241" s="6">
        <v>7.0000000000000007E-2</v>
      </c>
      <c r="H1241" s="6">
        <v>8415.57</v>
      </c>
      <c r="I1241" s="6">
        <v>1935.5810999999999</v>
      </c>
      <c r="J1241" s="6">
        <v>6479.9889000000003</v>
      </c>
      <c r="K1241" s="5" t="s">
        <v>57</v>
      </c>
      <c r="L1241" t="s">
        <v>58</v>
      </c>
      <c r="M1241" t="s">
        <v>37</v>
      </c>
      <c r="N1241" t="s">
        <v>38</v>
      </c>
      <c r="O1241" t="s">
        <v>21</v>
      </c>
      <c r="P1241" t="s">
        <v>22</v>
      </c>
      <c r="Q1241" s="8">
        <f t="shared" si="57"/>
        <v>0.77</v>
      </c>
      <c r="R1241" t="str">
        <f t="shared" si="58"/>
        <v>116</v>
      </c>
      <c r="S1241" t="str">
        <f t="shared" si="59"/>
        <v>116/Medium</v>
      </c>
    </row>
    <row r="1242" spans="1:19" x14ac:dyDescent="0.3">
      <c r="A1242">
        <v>11663</v>
      </c>
      <c r="B1242" s="7">
        <v>44688</v>
      </c>
      <c r="C1242" t="s">
        <v>221</v>
      </c>
      <c r="D1242" s="4" t="s">
        <v>23</v>
      </c>
      <c r="E1242" s="2">
        <v>8</v>
      </c>
      <c r="F1242" s="6">
        <v>6.3</v>
      </c>
      <c r="G1242" s="6">
        <v>0.01</v>
      </c>
      <c r="H1242" s="6">
        <v>49.896000000000001</v>
      </c>
      <c r="I1242" s="6">
        <v>8.9812799999999999</v>
      </c>
      <c r="J1242" s="6">
        <v>40.914720000000003</v>
      </c>
      <c r="K1242" s="5" t="s">
        <v>18</v>
      </c>
      <c r="L1242" t="s">
        <v>31</v>
      </c>
      <c r="M1242" t="s">
        <v>45</v>
      </c>
      <c r="N1242" t="s">
        <v>35</v>
      </c>
      <c r="O1242" t="s">
        <v>33</v>
      </c>
      <c r="P1242" t="s">
        <v>22</v>
      </c>
      <c r="Q1242" s="8">
        <f t="shared" si="57"/>
        <v>0.82000000000000006</v>
      </c>
      <c r="R1242" t="str">
        <f t="shared" si="58"/>
        <v>116</v>
      </c>
      <c r="S1242" t="str">
        <f t="shared" si="59"/>
        <v>116/Not Specified</v>
      </c>
    </row>
    <row r="1243" spans="1:19" x14ac:dyDescent="0.3">
      <c r="A1243">
        <v>11664</v>
      </c>
      <c r="B1243" s="7">
        <v>44688</v>
      </c>
      <c r="C1243" t="s">
        <v>275</v>
      </c>
      <c r="D1243" s="4" t="s">
        <v>41</v>
      </c>
      <c r="E1243" s="2">
        <v>6</v>
      </c>
      <c r="F1243" s="6">
        <v>3.38</v>
      </c>
      <c r="G1243" s="6">
        <v>0.09</v>
      </c>
      <c r="H1243" s="6">
        <v>18.454800000000002</v>
      </c>
      <c r="I1243" s="6">
        <v>5.1673440000000008</v>
      </c>
      <c r="J1243" s="6">
        <v>13.287456000000002</v>
      </c>
      <c r="K1243" s="5" t="s">
        <v>18</v>
      </c>
      <c r="L1243" t="s">
        <v>19</v>
      </c>
      <c r="M1243" t="s">
        <v>20</v>
      </c>
      <c r="N1243" t="s">
        <v>20</v>
      </c>
      <c r="O1243" t="s">
        <v>33</v>
      </c>
      <c r="P1243" t="s">
        <v>22</v>
      </c>
      <c r="Q1243" s="8">
        <f t="shared" si="57"/>
        <v>0.72000000000000008</v>
      </c>
      <c r="R1243" t="str">
        <f t="shared" si="58"/>
        <v>116</v>
      </c>
      <c r="S1243" t="str">
        <f t="shared" si="59"/>
        <v>116/Medium</v>
      </c>
    </row>
    <row r="1244" spans="1:19" x14ac:dyDescent="0.3">
      <c r="A1244">
        <v>11665</v>
      </c>
      <c r="B1244" s="7">
        <v>44688</v>
      </c>
      <c r="C1244" t="s">
        <v>345</v>
      </c>
      <c r="D1244" s="4" t="s">
        <v>41</v>
      </c>
      <c r="E1244" s="2">
        <v>46</v>
      </c>
      <c r="F1244" s="6">
        <v>599.99</v>
      </c>
      <c r="G1244" s="6">
        <v>0</v>
      </c>
      <c r="H1244" s="6">
        <v>27599.54</v>
      </c>
      <c r="I1244" s="6">
        <v>7175.8804</v>
      </c>
      <c r="J1244" s="6">
        <v>20423.659599999999</v>
      </c>
      <c r="K1244" s="5" t="s">
        <v>18</v>
      </c>
      <c r="L1244" t="s">
        <v>91</v>
      </c>
      <c r="M1244" t="s">
        <v>24</v>
      </c>
      <c r="N1244" t="s">
        <v>25</v>
      </c>
      <c r="O1244" t="s">
        <v>33</v>
      </c>
      <c r="P1244" t="s">
        <v>66</v>
      </c>
      <c r="Q1244" s="8">
        <f t="shared" si="57"/>
        <v>0.74</v>
      </c>
      <c r="R1244" t="str">
        <f t="shared" si="58"/>
        <v>116</v>
      </c>
      <c r="S1244" t="str">
        <f t="shared" si="59"/>
        <v>116/Medium</v>
      </c>
    </row>
    <row r="1245" spans="1:19" x14ac:dyDescent="0.3">
      <c r="A1245">
        <v>11666</v>
      </c>
      <c r="B1245" s="7">
        <v>44688</v>
      </c>
      <c r="C1245" t="s">
        <v>369</v>
      </c>
      <c r="D1245" s="4" t="s">
        <v>23</v>
      </c>
      <c r="E1245" s="2">
        <v>7</v>
      </c>
      <c r="F1245" s="6">
        <v>550.98</v>
      </c>
      <c r="G1245" s="6">
        <v>0.08</v>
      </c>
      <c r="H1245" s="6">
        <v>3548.3112000000001</v>
      </c>
      <c r="I1245" s="6">
        <v>816.11157600000001</v>
      </c>
      <c r="J1245" s="6">
        <v>2732.1996239999999</v>
      </c>
      <c r="K1245" s="5" t="s">
        <v>57</v>
      </c>
      <c r="L1245" t="s">
        <v>201</v>
      </c>
      <c r="M1245" t="s">
        <v>20</v>
      </c>
      <c r="N1245" t="s">
        <v>20</v>
      </c>
      <c r="O1245" t="s">
        <v>26</v>
      </c>
      <c r="P1245" t="s">
        <v>62</v>
      </c>
      <c r="Q1245" s="8">
        <f t="shared" si="57"/>
        <v>0.76999999999999991</v>
      </c>
      <c r="R1245" t="str">
        <f t="shared" si="58"/>
        <v>116</v>
      </c>
      <c r="S1245" t="str">
        <f t="shared" si="59"/>
        <v>116/Not Specified</v>
      </c>
    </row>
    <row r="1246" spans="1:19" x14ac:dyDescent="0.3">
      <c r="A1246">
        <v>11667</v>
      </c>
      <c r="B1246" s="7">
        <v>44688</v>
      </c>
      <c r="C1246" t="s">
        <v>381</v>
      </c>
      <c r="D1246" s="4" t="s">
        <v>30</v>
      </c>
      <c r="E1246" s="2">
        <v>3</v>
      </c>
      <c r="F1246" s="6">
        <v>18.97</v>
      </c>
      <c r="G1246" s="6">
        <v>0.09</v>
      </c>
      <c r="H1246" s="6">
        <v>51.7881</v>
      </c>
      <c r="I1246" s="6">
        <v>6.2145720000000004</v>
      </c>
      <c r="J1246" s="6">
        <v>45.573527999999996</v>
      </c>
      <c r="K1246" s="5" t="s">
        <v>18</v>
      </c>
      <c r="L1246" t="s">
        <v>31</v>
      </c>
      <c r="M1246" t="s">
        <v>37</v>
      </c>
      <c r="N1246" t="s">
        <v>38</v>
      </c>
      <c r="O1246" t="s">
        <v>36</v>
      </c>
      <c r="P1246" t="s">
        <v>22</v>
      </c>
      <c r="Q1246" s="8">
        <f t="shared" si="57"/>
        <v>0.87999999999999989</v>
      </c>
      <c r="R1246" t="str">
        <f t="shared" si="58"/>
        <v>116</v>
      </c>
      <c r="S1246" t="str">
        <f t="shared" si="59"/>
        <v>116/Low</v>
      </c>
    </row>
    <row r="1247" spans="1:19" x14ac:dyDescent="0.3">
      <c r="A1247">
        <v>11668</v>
      </c>
      <c r="B1247" s="7">
        <v>44688</v>
      </c>
      <c r="C1247" t="s">
        <v>462</v>
      </c>
      <c r="D1247" s="4" t="s">
        <v>30</v>
      </c>
      <c r="E1247" s="2">
        <v>34</v>
      </c>
      <c r="F1247" s="6">
        <v>2.08</v>
      </c>
      <c r="G1247" s="6">
        <v>0.1</v>
      </c>
      <c r="H1247" s="6">
        <v>63.648000000000003</v>
      </c>
      <c r="I1247" s="6">
        <v>10.820160000000001</v>
      </c>
      <c r="J1247" s="6">
        <v>52.827840000000002</v>
      </c>
      <c r="K1247" s="5" t="s">
        <v>18</v>
      </c>
      <c r="L1247" t="s">
        <v>31</v>
      </c>
      <c r="M1247" t="s">
        <v>20</v>
      </c>
      <c r="N1247" t="s">
        <v>20</v>
      </c>
      <c r="O1247" t="s">
        <v>33</v>
      </c>
      <c r="P1247" t="s">
        <v>62</v>
      </c>
      <c r="Q1247" s="8">
        <f t="shared" si="57"/>
        <v>0.83</v>
      </c>
      <c r="R1247" t="str">
        <f t="shared" si="58"/>
        <v>116</v>
      </c>
      <c r="S1247" t="str">
        <f t="shared" si="59"/>
        <v>116/Low</v>
      </c>
    </row>
    <row r="1248" spans="1:19" x14ac:dyDescent="0.3">
      <c r="A1248">
        <v>11669</v>
      </c>
      <c r="B1248" s="7">
        <v>44688</v>
      </c>
      <c r="C1248" t="s">
        <v>492</v>
      </c>
      <c r="D1248" s="4" t="s">
        <v>17</v>
      </c>
      <c r="E1248" s="2">
        <v>35</v>
      </c>
      <c r="F1248" s="6">
        <v>30.73</v>
      </c>
      <c r="G1248" s="6">
        <v>0.03</v>
      </c>
      <c r="H1248" s="6">
        <v>1043.2835</v>
      </c>
      <c r="I1248" s="6">
        <v>156.492525</v>
      </c>
      <c r="J1248" s="6">
        <v>886.790975</v>
      </c>
      <c r="K1248" s="5" t="s">
        <v>18</v>
      </c>
      <c r="L1248" t="s">
        <v>31</v>
      </c>
      <c r="M1248" t="s">
        <v>39</v>
      </c>
      <c r="N1248" t="s">
        <v>38</v>
      </c>
      <c r="O1248" t="s">
        <v>21</v>
      </c>
      <c r="P1248" t="s">
        <v>66</v>
      </c>
      <c r="Q1248" s="8">
        <f t="shared" si="57"/>
        <v>0.85</v>
      </c>
      <c r="R1248" t="str">
        <f t="shared" si="58"/>
        <v>116</v>
      </c>
      <c r="S1248" t="str">
        <f t="shared" si="59"/>
        <v>116/High</v>
      </c>
    </row>
    <row r="1249" spans="1:19" x14ac:dyDescent="0.3">
      <c r="A1249">
        <v>11670</v>
      </c>
      <c r="B1249" s="7">
        <v>44688</v>
      </c>
      <c r="C1249" t="s">
        <v>529</v>
      </c>
      <c r="D1249" s="4" t="s">
        <v>30</v>
      </c>
      <c r="E1249" s="2">
        <v>27</v>
      </c>
      <c r="F1249" s="6">
        <v>40.96</v>
      </c>
      <c r="G1249" s="6">
        <v>0.08</v>
      </c>
      <c r="H1249" s="6">
        <v>1017.4464000000002</v>
      </c>
      <c r="I1249" s="6">
        <v>162.79142400000003</v>
      </c>
      <c r="J1249" s="6">
        <v>854.65497600000015</v>
      </c>
      <c r="K1249" s="5" t="s">
        <v>18</v>
      </c>
      <c r="L1249" t="s">
        <v>80</v>
      </c>
      <c r="M1249" t="s">
        <v>48</v>
      </c>
      <c r="N1249" t="s">
        <v>48</v>
      </c>
      <c r="O1249" t="s">
        <v>21</v>
      </c>
      <c r="P1249" t="s">
        <v>66</v>
      </c>
      <c r="Q1249" s="8">
        <f t="shared" si="57"/>
        <v>0.84</v>
      </c>
      <c r="R1249" t="str">
        <f t="shared" si="58"/>
        <v>116</v>
      </c>
      <c r="S1249" t="str">
        <f t="shared" si="59"/>
        <v>116/Low</v>
      </c>
    </row>
    <row r="1250" spans="1:19" x14ac:dyDescent="0.3">
      <c r="A1250">
        <v>11671</v>
      </c>
      <c r="B1250" s="7">
        <v>44688</v>
      </c>
      <c r="C1250" t="s">
        <v>544</v>
      </c>
      <c r="D1250" s="4" t="s">
        <v>30</v>
      </c>
      <c r="E1250" s="2">
        <v>8</v>
      </c>
      <c r="F1250" s="6">
        <v>8.8800000000000008</v>
      </c>
      <c r="G1250" s="6">
        <v>0.01</v>
      </c>
      <c r="H1250" s="6">
        <v>70.329599999999999</v>
      </c>
      <c r="I1250" s="6">
        <v>8.4395519999999991</v>
      </c>
      <c r="J1250" s="6">
        <v>61.890048</v>
      </c>
      <c r="K1250" s="5" t="s">
        <v>18</v>
      </c>
      <c r="L1250" t="s">
        <v>31</v>
      </c>
      <c r="M1250" t="s">
        <v>43</v>
      </c>
      <c r="N1250" t="s">
        <v>43</v>
      </c>
      <c r="O1250" t="s">
        <v>33</v>
      </c>
      <c r="P1250" t="s">
        <v>22</v>
      </c>
      <c r="Q1250" s="8">
        <f t="shared" si="57"/>
        <v>0.88</v>
      </c>
      <c r="R1250" t="str">
        <f t="shared" si="58"/>
        <v>116</v>
      </c>
      <c r="S1250" t="str">
        <f t="shared" si="59"/>
        <v>116/Low</v>
      </c>
    </row>
    <row r="1251" spans="1:19" x14ac:dyDescent="0.3">
      <c r="A1251">
        <v>11672</v>
      </c>
      <c r="B1251" s="7">
        <v>44688</v>
      </c>
      <c r="C1251" t="s">
        <v>577</v>
      </c>
      <c r="D1251" s="4" t="s">
        <v>17</v>
      </c>
      <c r="E1251" s="2">
        <v>2</v>
      </c>
      <c r="F1251" s="6">
        <v>180.98</v>
      </c>
      <c r="G1251" s="6">
        <v>0.06</v>
      </c>
      <c r="H1251" s="6">
        <v>340.24239999999998</v>
      </c>
      <c r="I1251" s="6">
        <v>51.036359999999995</v>
      </c>
      <c r="J1251" s="6">
        <v>289.20603999999997</v>
      </c>
      <c r="K1251" s="5" t="s">
        <v>57</v>
      </c>
      <c r="L1251" t="s">
        <v>58</v>
      </c>
      <c r="M1251" t="s">
        <v>20</v>
      </c>
      <c r="N1251" t="s">
        <v>20</v>
      </c>
      <c r="O1251" t="s">
        <v>36</v>
      </c>
      <c r="P1251" t="s">
        <v>62</v>
      </c>
      <c r="Q1251" s="8">
        <f t="shared" si="57"/>
        <v>0.85</v>
      </c>
      <c r="R1251" t="str">
        <f t="shared" si="58"/>
        <v>116</v>
      </c>
      <c r="S1251" t="str">
        <f t="shared" si="59"/>
        <v>116/High</v>
      </c>
    </row>
    <row r="1252" spans="1:19" x14ac:dyDescent="0.3">
      <c r="A1252">
        <v>11673</v>
      </c>
      <c r="B1252" s="7">
        <v>44688</v>
      </c>
      <c r="C1252" t="s">
        <v>583</v>
      </c>
      <c r="D1252" s="4" t="s">
        <v>41</v>
      </c>
      <c r="E1252" s="2">
        <v>38</v>
      </c>
      <c r="F1252" s="6">
        <v>89.99</v>
      </c>
      <c r="G1252" s="6">
        <v>0</v>
      </c>
      <c r="H1252" s="6">
        <v>3419.62</v>
      </c>
      <c r="I1252" s="6">
        <v>376.15820000000002</v>
      </c>
      <c r="J1252" s="6">
        <v>3043.4618</v>
      </c>
      <c r="K1252" s="5" t="s">
        <v>57</v>
      </c>
      <c r="L1252" t="s">
        <v>58</v>
      </c>
      <c r="M1252" t="s">
        <v>43</v>
      </c>
      <c r="N1252" t="s">
        <v>43</v>
      </c>
      <c r="O1252" t="s">
        <v>21</v>
      </c>
      <c r="P1252" t="s">
        <v>62</v>
      </c>
      <c r="Q1252" s="8">
        <f t="shared" si="57"/>
        <v>0.89</v>
      </c>
      <c r="R1252" t="str">
        <f t="shared" si="58"/>
        <v>116</v>
      </c>
      <c r="S1252" t="str">
        <f t="shared" si="59"/>
        <v>116/Medium</v>
      </c>
    </row>
    <row r="1253" spans="1:19" x14ac:dyDescent="0.3">
      <c r="A1253">
        <v>11674</v>
      </c>
      <c r="B1253" s="7">
        <v>44688</v>
      </c>
      <c r="C1253" t="s">
        <v>622</v>
      </c>
      <c r="D1253" s="4" t="s">
        <v>27</v>
      </c>
      <c r="E1253" s="2">
        <v>11</v>
      </c>
      <c r="F1253" s="6">
        <v>320.98</v>
      </c>
      <c r="G1253" s="6">
        <v>0.1</v>
      </c>
      <c r="H1253" s="6">
        <v>3177.7020000000002</v>
      </c>
      <c r="I1253" s="6">
        <v>667.31741999999997</v>
      </c>
      <c r="J1253" s="6">
        <v>2510.3845800000004</v>
      </c>
      <c r="K1253" s="5" t="s">
        <v>57</v>
      </c>
      <c r="L1253" t="s">
        <v>58</v>
      </c>
      <c r="M1253" t="s">
        <v>24</v>
      </c>
      <c r="N1253" t="s">
        <v>25</v>
      </c>
      <c r="O1253" t="s">
        <v>21</v>
      </c>
      <c r="P1253" t="s">
        <v>62</v>
      </c>
      <c r="Q1253" s="8">
        <f t="shared" si="57"/>
        <v>0.79</v>
      </c>
      <c r="R1253" t="str">
        <f t="shared" si="58"/>
        <v>116</v>
      </c>
      <c r="S1253" t="str">
        <f t="shared" si="59"/>
        <v>116/Critical</v>
      </c>
    </row>
    <row r="1254" spans="1:19" x14ac:dyDescent="0.3">
      <c r="A1254">
        <v>11675</v>
      </c>
      <c r="B1254" s="7">
        <v>44688</v>
      </c>
      <c r="C1254" t="s">
        <v>633</v>
      </c>
      <c r="D1254" s="4" t="s">
        <v>17</v>
      </c>
      <c r="E1254" s="2">
        <v>37</v>
      </c>
      <c r="F1254" s="6">
        <v>31.76</v>
      </c>
      <c r="G1254" s="6">
        <v>0.05</v>
      </c>
      <c r="H1254" s="6">
        <v>1116.364</v>
      </c>
      <c r="I1254" s="6">
        <v>223.27279999999999</v>
      </c>
      <c r="J1254" s="6">
        <v>893.09120000000007</v>
      </c>
      <c r="K1254" s="5" t="s">
        <v>57</v>
      </c>
      <c r="L1254" t="s">
        <v>201</v>
      </c>
      <c r="M1254" t="s">
        <v>20</v>
      </c>
      <c r="N1254" t="s">
        <v>20</v>
      </c>
      <c r="O1254" t="s">
        <v>36</v>
      </c>
      <c r="P1254" t="s">
        <v>62</v>
      </c>
      <c r="Q1254" s="8">
        <f t="shared" si="57"/>
        <v>0.8</v>
      </c>
      <c r="R1254" t="str">
        <f t="shared" si="58"/>
        <v>116</v>
      </c>
      <c r="S1254" t="str">
        <f t="shared" si="59"/>
        <v>116/High</v>
      </c>
    </row>
    <row r="1255" spans="1:19" x14ac:dyDescent="0.3">
      <c r="A1255">
        <v>11676</v>
      </c>
      <c r="B1255" s="7">
        <v>44688</v>
      </c>
      <c r="C1255" t="s">
        <v>688</v>
      </c>
      <c r="D1255" s="4" t="s">
        <v>23</v>
      </c>
      <c r="E1255" s="2">
        <v>33</v>
      </c>
      <c r="F1255" s="6">
        <v>8.32</v>
      </c>
      <c r="G1255" s="6">
        <v>0.05</v>
      </c>
      <c r="H1255" s="6">
        <v>260.83199999999999</v>
      </c>
      <c r="I1255" s="6">
        <v>46.949759999999998</v>
      </c>
      <c r="J1255" s="6">
        <v>213.88224</v>
      </c>
      <c r="K1255" s="5" t="s">
        <v>28</v>
      </c>
      <c r="L1255" t="s">
        <v>80</v>
      </c>
      <c r="M1255" t="s">
        <v>39</v>
      </c>
      <c r="N1255" t="s">
        <v>38</v>
      </c>
      <c r="O1255" t="s">
        <v>33</v>
      </c>
      <c r="P1255" t="s">
        <v>66</v>
      </c>
      <c r="Q1255" s="8">
        <f t="shared" si="57"/>
        <v>0.82</v>
      </c>
      <c r="R1255" t="str">
        <f t="shared" si="58"/>
        <v>116</v>
      </c>
      <c r="S1255" t="str">
        <f t="shared" si="59"/>
        <v>116/Not Specified</v>
      </c>
    </row>
    <row r="1256" spans="1:19" x14ac:dyDescent="0.3">
      <c r="A1256">
        <v>11677</v>
      </c>
      <c r="B1256" s="7">
        <v>44688</v>
      </c>
      <c r="C1256" t="s">
        <v>734</v>
      </c>
      <c r="D1256" s="4" t="s">
        <v>23</v>
      </c>
      <c r="E1256" s="2">
        <v>19</v>
      </c>
      <c r="F1256" s="6">
        <v>218.08</v>
      </c>
      <c r="G1256" s="6">
        <v>0.1</v>
      </c>
      <c r="H1256" s="6">
        <v>3729.1680000000006</v>
      </c>
      <c r="I1256" s="6">
        <v>372.91680000000008</v>
      </c>
      <c r="J1256" s="6">
        <v>3356.2512000000006</v>
      </c>
      <c r="K1256" s="5" t="s">
        <v>18</v>
      </c>
      <c r="L1256" t="s">
        <v>91</v>
      </c>
      <c r="M1256" t="s">
        <v>20</v>
      </c>
      <c r="N1256" t="s">
        <v>20</v>
      </c>
      <c r="O1256" t="s">
        <v>36</v>
      </c>
      <c r="P1256" t="s">
        <v>62</v>
      </c>
      <c r="Q1256" s="8">
        <f t="shared" si="57"/>
        <v>0.9</v>
      </c>
      <c r="R1256" t="str">
        <f t="shared" si="58"/>
        <v>116</v>
      </c>
      <c r="S1256" t="str">
        <f t="shared" si="59"/>
        <v>116/Not Specified</v>
      </c>
    </row>
    <row r="1257" spans="1:19" x14ac:dyDescent="0.3">
      <c r="A1257">
        <v>11678</v>
      </c>
      <c r="B1257" s="7">
        <v>44688</v>
      </c>
      <c r="C1257" t="s">
        <v>766</v>
      </c>
      <c r="D1257" s="4" t="s">
        <v>17</v>
      </c>
      <c r="E1257" s="2">
        <v>47</v>
      </c>
      <c r="F1257" s="6">
        <v>31.78</v>
      </c>
      <c r="G1257" s="6">
        <v>0.01</v>
      </c>
      <c r="H1257" s="6">
        <v>1478.7234000000001</v>
      </c>
      <c r="I1257" s="6">
        <v>177.44680800000003</v>
      </c>
      <c r="J1257" s="6">
        <v>1301.2765920000002</v>
      </c>
      <c r="K1257" s="5" t="s">
        <v>18</v>
      </c>
      <c r="L1257" t="s">
        <v>80</v>
      </c>
      <c r="M1257" t="s">
        <v>34</v>
      </c>
      <c r="N1257" t="s">
        <v>35</v>
      </c>
      <c r="O1257" t="s">
        <v>36</v>
      </c>
      <c r="P1257" t="s">
        <v>66</v>
      </c>
      <c r="Q1257" s="8">
        <f t="shared" si="57"/>
        <v>0.88000000000000012</v>
      </c>
      <c r="R1257" t="str">
        <f t="shared" si="58"/>
        <v>116</v>
      </c>
      <c r="S1257" t="str">
        <f t="shared" si="59"/>
        <v>116/High</v>
      </c>
    </row>
    <row r="1258" spans="1:19" x14ac:dyDescent="0.3">
      <c r="A1258">
        <v>11679</v>
      </c>
      <c r="B1258" s="7">
        <v>44688</v>
      </c>
      <c r="C1258" t="s">
        <v>791</v>
      </c>
      <c r="D1258" s="4" t="s">
        <v>27</v>
      </c>
      <c r="E1258" s="2">
        <v>3</v>
      </c>
      <c r="F1258" s="6">
        <v>5.84</v>
      </c>
      <c r="G1258" s="6">
        <v>0.02</v>
      </c>
      <c r="H1258" s="6">
        <v>17.169599999999999</v>
      </c>
      <c r="I1258" s="6">
        <v>4.6357919999999995</v>
      </c>
      <c r="J1258" s="6">
        <v>12.533808000000001</v>
      </c>
      <c r="K1258" s="5" t="s">
        <v>18</v>
      </c>
      <c r="L1258" t="s">
        <v>19</v>
      </c>
      <c r="M1258" t="s">
        <v>45</v>
      </c>
      <c r="N1258" t="s">
        <v>35</v>
      </c>
      <c r="O1258" t="s">
        <v>33</v>
      </c>
      <c r="P1258" t="s">
        <v>22</v>
      </c>
      <c r="Q1258" s="8">
        <f t="shared" si="57"/>
        <v>0.73000000000000009</v>
      </c>
      <c r="R1258" t="str">
        <f t="shared" si="58"/>
        <v>116</v>
      </c>
      <c r="S1258" t="str">
        <f t="shared" si="59"/>
        <v>116/Critical</v>
      </c>
    </row>
    <row r="1259" spans="1:19" x14ac:dyDescent="0.3">
      <c r="A1259">
        <v>11680</v>
      </c>
      <c r="B1259" s="7">
        <v>44688</v>
      </c>
      <c r="C1259" t="s">
        <v>806</v>
      </c>
      <c r="D1259" s="4" t="s">
        <v>27</v>
      </c>
      <c r="E1259" s="2">
        <v>19</v>
      </c>
      <c r="F1259" s="6">
        <v>3.28</v>
      </c>
      <c r="G1259" s="6">
        <v>0.06</v>
      </c>
      <c r="H1259" s="6">
        <v>58.580799999999989</v>
      </c>
      <c r="I1259" s="6">
        <v>17.574239999999996</v>
      </c>
      <c r="J1259" s="6">
        <v>41.006559999999993</v>
      </c>
      <c r="K1259" s="5" t="s">
        <v>18</v>
      </c>
      <c r="L1259" t="s">
        <v>19</v>
      </c>
      <c r="M1259" t="s">
        <v>20</v>
      </c>
      <c r="N1259" t="s">
        <v>20</v>
      </c>
      <c r="O1259" t="s">
        <v>21</v>
      </c>
      <c r="P1259" t="s">
        <v>22</v>
      </c>
      <c r="Q1259" s="8">
        <f t="shared" si="57"/>
        <v>0.70000000000000007</v>
      </c>
      <c r="R1259" t="str">
        <f t="shared" si="58"/>
        <v>116</v>
      </c>
      <c r="S1259" t="str">
        <f t="shared" si="59"/>
        <v>116/Critical</v>
      </c>
    </row>
    <row r="1260" spans="1:19" x14ac:dyDescent="0.3">
      <c r="A1260">
        <v>11681</v>
      </c>
      <c r="B1260" s="7">
        <v>44688</v>
      </c>
      <c r="C1260" t="s">
        <v>836</v>
      </c>
      <c r="D1260" s="4" t="s">
        <v>23</v>
      </c>
      <c r="E1260" s="2">
        <v>4</v>
      </c>
      <c r="F1260" s="6">
        <v>1360.14</v>
      </c>
      <c r="G1260" s="6">
        <v>0.06</v>
      </c>
      <c r="H1260" s="6">
        <v>5114.1264000000001</v>
      </c>
      <c r="I1260" s="6">
        <v>715.97769600000004</v>
      </c>
      <c r="J1260" s="6">
        <v>4398.1487040000002</v>
      </c>
      <c r="K1260" s="5" t="s">
        <v>57</v>
      </c>
      <c r="L1260" t="s">
        <v>58</v>
      </c>
      <c r="M1260" t="s">
        <v>55</v>
      </c>
      <c r="N1260" t="s">
        <v>55</v>
      </c>
      <c r="O1260" t="s">
        <v>33</v>
      </c>
      <c r="P1260" t="s">
        <v>66</v>
      </c>
      <c r="Q1260" s="8">
        <f t="shared" si="57"/>
        <v>0.86</v>
      </c>
      <c r="R1260" t="str">
        <f t="shared" si="58"/>
        <v>116</v>
      </c>
      <c r="S1260" t="str">
        <f t="shared" si="59"/>
        <v>116/Not Specified</v>
      </c>
    </row>
    <row r="1261" spans="1:19" x14ac:dyDescent="0.3">
      <c r="A1261">
        <v>11682</v>
      </c>
      <c r="B1261" s="7">
        <v>44688</v>
      </c>
      <c r="C1261" t="s">
        <v>866</v>
      </c>
      <c r="D1261" s="4" t="s">
        <v>27</v>
      </c>
      <c r="E1261" s="2">
        <v>32</v>
      </c>
      <c r="F1261" s="6">
        <v>18.989999999999998</v>
      </c>
      <c r="G1261" s="6">
        <v>0.1</v>
      </c>
      <c r="H1261" s="6">
        <v>546.91199999999992</v>
      </c>
      <c r="I1261" s="6">
        <v>109.38239999999998</v>
      </c>
      <c r="J1261" s="6">
        <v>437.52959999999996</v>
      </c>
      <c r="K1261" s="5" t="s">
        <v>18</v>
      </c>
      <c r="L1261" t="s">
        <v>31</v>
      </c>
      <c r="M1261" t="s">
        <v>34</v>
      </c>
      <c r="N1261" t="s">
        <v>35</v>
      </c>
      <c r="O1261" t="s">
        <v>21</v>
      </c>
      <c r="P1261" t="s">
        <v>22</v>
      </c>
      <c r="Q1261" s="8">
        <f t="shared" si="57"/>
        <v>0.8</v>
      </c>
      <c r="R1261" t="str">
        <f t="shared" si="58"/>
        <v>116</v>
      </c>
      <c r="S1261" t="str">
        <f t="shared" si="59"/>
        <v>116/Critical</v>
      </c>
    </row>
    <row r="1262" spans="1:19" x14ac:dyDescent="0.3">
      <c r="A1262">
        <v>11683</v>
      </c>
      <c r="B1262" s="7">
        <v>44688</v>
      </c>
      <c r="C1262" t="s">
        <v>929</v>
      </c>
      <c r="D1262" s="4" t="s">
        <v>17</v>
      </c>
      <c r="E1262" s="2">
        <v>14</v>
      </c>
      <c r="F1262" s="6">
        <v>279.81</v>
      </c>
      <c r="G1262" s="6">
        <v>0.1</v>
      </c>
      <c r="H1262" s="6">
        <v>3525.6060000000002</v>
      </c>
      <c r="I1262" s="6">
        <v>564.09696000000008</v>
      </c>
      <c r="J1262" s="6">
        <v>2961.5090399999999</v>
      </c>
      <c r="K1262" s="5" t="s">
        <v>57</v>
      </c>
      <c r="L1262" t="s">
        <v>58</v>
      </c>
      <c r="M1262" t="s">
        <v>39</v>
      </c>
      <c r="N1262" t="s">
        <v>38</v>
      </c>
      <c r="O1262" t="s">
        <v>21</v>
      </c>
      <c r="P1262" t="s">
        <v>22</v>
      </c>
      <c r="Q1262" s="8">
        <f t="shared" si="57"/>
        <v>0.84</v>
      </c>
      <c r="R1262" t="str">
        <f t="shared" si="58"/>
        <v>116</v>
      </c>
      <c r="S1262" t="str">
        <f t="shared" si="59"/>
        <v>116/High</v>
      </c>
    </row>
    <row r="1263" spans="1:19" x14ac:dyDescent="0.3">
      <c r="A1263">
        <v>11684</v>
      </c>
      <c r="B1263" s="7">
        <v>44688</v>
      </c>
      <c r="C1263" t="s">
        <v>940</v>
      </c>
      <c r="D1263" s="4" t="s">
        <v>27</v>
      </c>
      <c r="E1263" s="2">
        <v>32</v>
      </c>
      <c r="F1263" s="6">
        <v>7.64</v>
      </c>
      <c r="G1263" s="6">
        <v>0.06</v>
      </c>
      <c r="H1263" s="6">
        <v>229.81119999999999</v>
      </c>
      <c r="I1263" s="6">
        <v>32.173567999999996</v>
      </c>
      <c r="J1263" s="6">
        <v>197.637632</v>
      </c>
      <c r="K1263" s="5" t="s">
        <v>18</v>
      </c>
      <c r="L1263" t="s">
        <v>31</v>
      </c>
      <c r="M1263" t="s">
        <v>20</v>
      </c>
      <c r="N1263" t="s">
        <v>20</v>
      </c>
      <c r="O1263" t="s">
        <v>33</v>
      </c>
      <c r="P1263" t="s">
        <v>22</v>
      </c>
      <c r="Q1263" s="8">
        <f t="shared" si="57"/>
        <v>0.86</v>
      </c>
      <c r="R1263" t="str">
        <f t="shared" si="58"/>
        <v>116</v>
      </c>
      <c r="S1263" t="str">
        <f t="shared" si="59"/>
        <v>116/Critical</v>
      </c>
    </row>
    <row r="1264" spans="1:19" x14ac:dyDescent="0.3">
      <c r="A1264">
        <v>11685</v>
      </c>
      <c r="B1264" s="7">
        <v>44688</v>
      </c>
      <c r="C1264" t="s">
        <v>1132</v>
      </c>
      <c r="D1264" s="4" t="s">
        <v>41</v>
      </c>
      <c r="E1264" s="2">
        <v>12</v>
      </c>
      <c r="F1264" s="6">
        <v>40.99</v>
      </c>
      <c r="G1264" s="6">
        <v>7.0000000000000007E-2</v>
      </c>
      <c r="H1264" s="6">
        <v>457.44839999999999</v>
      </c>
      <c r="I1264" s="6">
        <v>105.213132</v>
      </c>
      <c r="J1264" s="6">
        <v>352.23526800000002</v>
      </c>
      <c r="K1264" s="5" t="s">
        <v>18</v>
      </c>
      <c r="L1264" t="s">
        <v>31</v>
      </c>
      <c r="M1264" t="s">
        <v>49</v>
      </c>
      <c r="N1264" t="s">
        <v>49</v>
      </c>
      <c r="O1264" t="s">
        <v>36</v>
      </c>
      <c r="P1264" t="s">
        <v>22</v>
      </c>
      <c r="Q1264" s="8">
        <f t="shared" si="57"/>
        <v>0.77</v>
      </c>
      <c r="R1264" t="str">
        <f t="shared" si="58"/>
        <v>116</v>
      </c>
      <c r="S1264" t="str">
        <f t="shared" si="59"/>
        <v>116/Medium</v>
      </c>
    </row>
    <row r="1265" spans="1:19" x14ac:dyDescent="0.3">
      <c r="A1265">
        <v>11686</v>
      </c>
      <c r="B1265" s="7">
        <v>44688</v>
      </c>
      <c r="C1265" t="s">
        <v>1185</v>
      </c>
      <c r="D1265" s="4" t="s">
        <v>27</v>
      </c>
      <c r="E1265" s="2">
        <v>34</v>
      </c>
      <c r="F1265" s="6">
        <v>22.84</v>
      </c>
      <c r="G1265" s="6">
        <v>0.03</v>
      </c>
      <c r="H1265" s="6">
        <v>753.26319999999987</v>
      </c>
      <c r="I1265" s="6">
        <v>105.45684799999999</v>
      </c>
      <c r="J1265" s="6">
        <v>647.80635199999983</v>
      </c>
      <c r="K1265" s="5" t="s">
        <v>18</v>
      </c>
      <c r="L1265" t="s">
        <v>31</v>
      </c>
      <c r="M1265" t="s">
        <v>73</v>
      </c>
      <c r="N1265" t="s">
        <v>35</v>
      </c>
      <c r="O1265" t="s">
        <v>36</v>
      </c>
      <c r="P1265" t="s">
        <v>22</v>
      </c>
      <c r="Q1265" s="8">
        <f t="shared" si="57"/>
        <v>0.85999999999999988</v>
      </c>
      <c r="R1265" t="str">
        <f t="shared" si="58"/>
        <v>116</v>
      </c>
      <c r="S1265" t="str">
        <f t="shared" si="59"/>
        <v>116/Critical</v>
      </c>
    </row>
    <row r="1266" spans="1:19" x14ac:dyDescent="0.3">
      <c r="A1266">
        <v>11639</v>
      </c>
      <c r="B1266" s="7">
        <v>44687</v>
      </c>
      <c r="C1266" t="s">
        <v>87</v>
      </c>
      <c r="D1266" s="4" t="s">
        <v>30</v>
      </c>
      <c r="E1266" s="2">
        <v>5</v>
      </c>
      <c r="F1266" s="6">
        <v>25.98</v>
      </c>
      <c r="G1266" s="6">
        <v>7.0000000000000007E-2</v>
      </c>
      <c r="H1266" s="6">
        <v>120.807</v>
      </c>
      <c r="I1266" s="6">
        <v>33.825960000000002</v>
      </c>
      <c r="J1266" s="6">
        <v>86.981040000000007</v>
      </c>
      <c r="K1266" s="5" t="s">
        <v>18</v>
      </c>
      <c r="L1266" t="s">
        <v>65</v>
      </c>
      <c r="M1266" t="s">
        <v>45</v>
      </c>
      <c r="N1266" t="s">
        <v>35</v>
      </c>
      <c r="O1266" t="s">
        <v>21</v>
      </c>
      <c r="P1266" t="s">
        <v>22</v>
      </c>
      <c r="Q1266" s="8">
        <f t="shared" si="57"/>
        <v>0.72000000000000008</v>
      </c>
      <c r="R1266" t="str">
        <f t="shared" si="58"/>
        <v>116</v>
      </c>
      <c r="S1266" t="str">
        <f t="shared" si="59"/>
        <v>116/Low</v>
      </c>
    </row>
    <row r="1267" spans="1:19" x14ac:dyDescent="0.3">
      <c r="A1267">
        <v>11640</v>
      </c>
      <c r="B1267" s="7">
        <v>44687</v>
      </c>
      <c r="C1267" t="s">
        <v>113</v>
      </c>
      <c r="D1267" s="4" t="s">
        <v>27</v>
      </c>
      <c r="E1267" s="2">
        <v>36</v>
      </c>
      <c r="F1267" s="6">
        <v>195.99</v>
      </c>
      <c r="G1267" s="6">
        <v>0</v>
      </c>
      <c r="H1267" s="6">
        <v>7055.64</v>
      </c>
      <c r="I1267" s="6">
        <v>917.23320000000012</v>
      </c>
      <c r="J1267" s="6">
        <v>6138.4068000000007</v>
      </c>
      <c r="K1267" s="5" t="s">
        <v>18</v>
      </c>
      <c r="L1267" t="s">
        <v>31</v>
      </c>
      <c r="M1267" t="s">
        <v>20</v>
      </c>
      <c r="N1267" t="s">
        <v>20</v>
      </c>
      <c r="O1267" t="s">
        <v>21</v>
      </c>
      <c r="P1267" t="s">
        <v>66</v>
      </c>
      <c r="Q1267" s="8">
        <f t="shared" si="57"/>
        <v>0.87000000000000011</v>
      </c>
      <c r="R1267" t="str">
        <f t="shared" si="58"/>
        <v>116</v>
      </c>
      <c r="S1267" t="str">
        <f t="shared" si="59"/>
        <v>116/Critical</v>
      </c>
    </row>
    <row r="1268" spans="1:19" x14ac:dyDescent="0.3">
      <c r="A1268">
        <v>11641</v>
      </c>
      <c r="B1268" s="7">
        <v>44687</v>
      </c>
      <c r="C1268" t="s">
        <v>121</v>
      </c>
      <c r="D1268" s="4" t="s">
        <v>17</v>
      </c>
      <c r="E1268" s="2">
        <v>39</v>
      </c>
      <c r="F1268" s="6">
        <v>13.79</v>
      </c>
      <c r="G1268" s="6">
        <v>0.06</v>
      </c>
      <c r="H1268" s="6">
        <v>505.5413999999999</v>
      </c>
      <c r="I1268" s="6">
        <v>116.27452199999998</v>
      </c>
      <c r="J1268" s="6">
        <v>389.26687799999991</v>
      </c>
      <c r="K1268" s="5" t="s">
        <v>18</v>
      </c>
      <c r="L1268" t="s">
        <v>31</v>
      </c>
      <c r="M1268" t="s">
        <v>43</v>
      </c>
      <c r="N1268" t="s">
        <v>43</v>
      </c>
      <c r="O1268" t="s">
        <v>21</v>
      </c>
      <c r="P1268" t="s">
        <v>62</v>
      </c>
      <c r="Q1268" s="8">
        <f t="shared" si="57"/>
        <v>0.77</v>
      </c>
      <c r="R1268" t="str">
        <f t="shared" si="58"/>
        <v>116</v>
      </c>
      <c r="S1268" t="str">
        <f t="shared" si="59"/>
        <v>116/High</v>
      </c>
    </row>
    <row r="1269" spans="1:19" x14ac:dyDescent="0.3">
      <c r="A1269">
        <v>11642</v>
      </c>
      <c r="B1269" s="7">
        <v>44687</v>
      </c>
      <c r="C1269" t="s">
        <v>131</v>
      </c>
      <c r="D1269" s="4" t="s">
        <v>27</v>
      </c>
      <c r="E1269" s="2">
        <v>47</v>
      </c>
      <c r="F1269" s="6">
        <v>35.99</v>
      </c>
      <c r="G1269" s="6">
        <v>0.1</v>
      </c>
      <c r="H1269" s="6">
        <v>1522.3770000000002</v>
      </c>
      <c r="I1269" s="6">
        <v>182.68524000000002</v>
      </c>
      <c r="J1269" s="6">
        <v>1339.6917600000002</v>
      </c>
      <c r="K1269" s="5" t="s">
        <v>18</v>
      </c>
      <c r="L1269" t="s">
        <v>80</v>
      </c>
      <c r="M1269" t="s">
        <v>49</v>
      </c>
      <c r="N1269" t="s">
        <v>49</v>
      </c>
      <c r="O1269" t="s">
        <v>33</v>
      </c>
      <c r="P1269" t="s">
        <v>66</v>
      </c>
      <c r="Q1269" s="8">
        <f t="shared" si="57"/>
        <v>0.88</v>
      </c>
      <c r="R1269" t="str">
        <f t="shared" si="58"/>
        <v>116</v>
      </c>
      <c r="S1269" t="str">
        <f t="shared" si="59"/>
        <v>116/Critical</v>
      </c>
    </row>
    <row r="1270" spans="1:19" x14ac:dyDescent="0.3">
      <c r="A1270">
        <v>11643</v>
      </c>
      <c r="B1270" s="7">
        <v>44687</v>
      </c>
      <c r="C1270" t="s">
        <v>138</v>
      </c>
      <c r="D1270" s="4" t="s">
        <v>17</v>
      </c>
      <c r="E1270" s="2">
        <v>23</v>
      </c>
      <c r="F1270" s="6">
        <v>55.99</v>
      </c>
      <c r="G1270" s="6">
        <v>7.0000000000000007E-2</v>
      </c>
      <c r="H1270" s="6">
        <v>1197.6261</v>
      </c>
      <c r="I1270" s="6">
        <v>347.31156900000002</v>
      </c>
      <c r="J1270" s="6">
        <v>850.31453099999999</v>
      </c>
      <c r="K1270" s="5" t="s">
        <v>18</v>
      </c>
      <c r="L1270" t="s">
        <v>80</v>
      </c>
      <c r="M1270" t="s">
        <v>37</v>
      </c>
      <c r="N1270" t="s">
        <v>38</v>
      </c>
      <c r="O1270" t="s">
        <v>26</v>
      </c>
      <c r="P1270" t="s">
        <v>66</v>
      </c>
      <c r="Q1270" s="8">
        <f t="shared" si="57"/>
        <v>0.71</v>
      </c>
      <c r="R1270" t="str">
        <f t="shared" si="58"/>
        <v>116</v>
      </c>
      <c r="S1270" t="str">
        <f t="shared" si="59"/>
        <v>116/High</v>
      </c>
    </row>
    <row r="1271" spans="1:19" x14ac:dyDescent="0.3">
      <c r="A1271">
        <v>11644</v>
      </c>
      <c r="B1271" s="7">
        <v>44687</v>
      </c>
      <c r="C1271" t="s">
        <v>263</v>
      </c>
      <c r="D1271" s="4" t="s">
        <v>17</v>
      </c>
      <c r="E1271" s="2">
        <v>15</v>
      </c>
      <c r="F1271" s="6">
        <v>4.49</v>
      </c>
      <c r="G1271" s="6">
        <v>0.05</v>
      </c>
      <c r="H1271" s="6">
        <v>63.982500000000002</v>
      </c>
      <c r="I1271" s="6">
        <v>16.635450000000002</v>
      </c>
      <c r="J1271" s="6">
        <v>47.347049999999996</v>
      </c>
      <c r="K1271" s="5" t="s">
        <v>18</v>
      </c>
      <c r="L1271" t="s">
        <v>31</v>
      </c>
      <c r="M1271" t="s">
        <v>39</v>
      </c>
      <c r="N1271" t="s">
        <v>38</v>
      </c>
      <c r="O1271" t="s">
        <v>21</v>
      </c>
      <c r="P1271" t="s">
        <v>22</v>
      </c>
      <c r="Q1271" s="8">
        <f t="shared" si="57"/>
        <v>0.73999999999999988</v>
      </c>
      <c r="R1271" t="str">
        <f t="shared" si="58"/>
        <v>116</v>
      </c>
      <c r="S1271" t="str">
        <f t="shared" si="59"/>
        <v>116/High</v>
      </c>
    </row>
    <row r="1272" spans="1:19" x14ac:dyDescent="0.3">
      <c r="A1272">
        <v>11645</v>
      </c>
      <c r="B1272" s="7">
        <v>44687</v>
      </c>
      <c r="C1272" t="s">
        <v>331</v>
      </c>
      <c r="D1272" s="4" t="s">
        <v>41</v>
      </c>
      <c r="E1272" s="2">
        <v>34</v>
      </c>
      <c r="F1272" s="6">
        <v>348.21</v>
      </c>
      <c r="G1272" s="6">
        <v>0.02</v>
      </c>
      <c r="H1272" s="6">
        <v>11602.357199999999</v>
      </c>
      <c r="I1272" s="6">
        <v>2668.542156</v>
      </c>
      <c r="J1272" s="6">
        <v>8933.815043999999</v>
      </c>
      <c r="K1272" s="5" t="s">
        <v>57</v>
      </c>
      <c r="L1272" t="s">
        <v>201</v>
      </c>
      <c r="M1272" t="s">
        <v>24</v>
      </c>
      <c r="N1272" t="s">
        <v>25</v>
      </c>
      <c r="O1272" t="s">
        <v>33</v>
      </c>
      <c r="P1272" t="s">
        <v>62</v>
      </c>
      <c r="Q1272" s="8">
        <f t="shared" si="57"/>
        <v>0.77</v>
      </c>
      <c r="R1272" t="str">
        <f t="shared" si="58"/>
        <v>116</v>
      </c>
      <c r="S1272" t="str">
        <f t="shared" si="59"/>
        <v>116/Medium</v>
      </c>
    </row>
    <row r="1273" spans="1:19" x14ac:dyDescent="0.3">
      <c r="A1273">
        <v>11646</v>
      </c>
      <c r="B1273" s="7">
        <v>44687</v>
      </c>
      <c r="C1273" t="s">
        <v>375</v>
      </c>
      <c r="D1273" s="4" t="s">
        <v>17</v>
      </c>
      <c r="E1273" s="2">
        <v>13</v>
      </c>
      <c r="F1273" s="6">
        <v>3.69</v>
      </c>
      <c r="G1273" s="6">
        <v>0.05</v>
      </c>
      <c r="H1273" s="6">
        <v>45.5715</v>
      </c>
      <c r="I1273" s="6">
        <v>8.2028700000000008</v>
      </c>
      <c r="J1273" s="6">
        <v>37.368629999999996</v>
      </c>
      <c r="K1273" s="5" t="s">
        <v>18</v>
      </c>
      <c r="L1273" t="s">
        <v>31</v>
      </c>
      <c r="M1273" t="s">
        <v>37</v>
      </c>
      <c r="N1273" t="s">
        <v>38</v>
      </c>
      <c r="O1273" t="s">
        <v>36</v>
      </c>
      <c r="P1273" t="s">
        <v>22</v>
      </c>
      <c r="Q1273" s="8">
        <f t="shared" si="57"/>
        <v>0.82</v>
      </c>
      <c r="R1273" t="str">
        <f t="shared" si="58"/>
        <v>116</v>
      </c>
      <c r="S1273" t="str">
        <f t="shared" si="59"/>
        <v>116/High</v>
      </c>
    </row>
    <row r="1274" spans="1:19" x14ac:dyDescent="0.3">
      <c r="A1274">
        <v>11647</v>
      </c>
      <c r="B1274" s="7">
        <v>44687</v>
      </c>
      <c r="C1274" t="s">
        <v>483</v>
      </c>
      <c r="D1274" s="4" t="s">
        <v>30</v>
      </c>
      <c r="E1274" s="2">
        <v>39</v>
      </c>
      <c r="F1274" s="6">
        <v>17.670000000000002</v>
      </c>
      <c r="G1274" s="6">
        <v>0.1</v>
      </c>
      <c r="H1274" s="6">
        <v>620.2170000000001</v>
      </c>
      <c r="I1274" s="6">
        <v>62.02170000000001</v>
      </c>
      <c r="J1274" s="6">
        <v>558.19530000000009</v>
      </c>
      <c r="K1274" s="5" t="s">
        <v>18</v>
      </c>
      <c r="L1274" t="s">
        <v>80</v>
      </c>
      <c r="M1274" t="s">
        <v>43</v>
      </c>
      <c r="N1274" t="s">
        <v>43</v>
      </c>
      <c r="O1274" t="s">
        <v>36</v>
      </c>
      <c r="P1274" t="s">
        <v>62</v>
      </c>
      <c r="Q1274" s="8">
        <f t="shared" si="57"/>
        <v>0.9</v>
      </c>
      <c r="R1274" t="str">
        <f t="shared" si="58"/>
        <v>116</v>
      </c>
      <c r="S1274" t="str">
        <f t="shared" si="59"/>
        <v>116/Low</v>
      </c>
    </row>
    <row r="1275" spans="1:19" x14ac:dyDescent="0.3">
      <c r="A1275">
        <v>11648</v>
      </c>
      <c r="B1275" s="7">
        <v>44687</v>
      </c>
      <c r="C1275" t="s">
        <v>595</v>
      </c>
      <c r="D1275" s="4" t="s">
        <v>23</v>
      </c>
      <c r="E1275" s="2">
        <v>3</v>
      </c>
      <c r="F1275" s="6">
        <v>15.7</v>
      </c>
      <c r="G1275" s="6">
        <v>0.02</v>
      </c>
      <c r="H1275" s="6">
        <v>46.157999999999994</v>
      </c>
      <c r="I1275" s="6">
        <v>5.5389599999999994</v>
      </c>
      <c r="J1275" s="6">
        <v>40.619039999999998</v>
      </c>
      <c r="K1275" s="5" t="s">
        <v>18</v>
      </c>
      <c r="L1275" t="s">
        <v>31</v>
      </c>
      <c r="M1275" t="s">
        <v>55</v>
      </c>
      <c r="N1275" t="s">
        <v>55</v>
      </c>
      <c r="O1275" t="s">
        <v>33</v>
      </c>
      <c r="P1275" t="s">
        <v>22</v>
      </c>
      <c r="Q1275" s="8">
        <f t="shared" si="57"/>
        <v>0.88000000000000012</v>
      </c>
      <c r="R1275" t="str">
        <f t="shared" si="58"/>
        <v>116</v>
      </c>
      <c r="S1275" t="str">
        <f t="shared" si="59"/>
        <v>116/Not Specified</v>
      </c>
    </row>
    <row r="1276" spans="1:19" x14ac:dyDescent="0.3">
      <c r="A1276">
        <v>11649</v>
      </c>
      <c r="B1276" s="7">
        <v>44687</v>
      </c>
      <c r="C1276" t="s">
        <v>636</v>
      </c>
      <c r="D1276" s="4" t="s">
        <v>17</v>
      </c>
      <c r="E1276" s="2">
        <v>32</v>
      </c>
      <c r="F1276" s="6">
        <v>216.6</v>
      </c>
      <c r="G1276" s="6">
        <v>0</v>
      </c>
      <c r="H1276" s="6">
        <v>6931.2</v>
      </c>
      <c r="I1276" s="6">
        <v>1732.8</v>
      </c>
      <c r="J1276" s="6">
        <v>5198.3999999999996</v>
      </c>
      <c r="K1276" s="5" t="s">
        <v>57</v>
      </c>
      <c r="L1276" t="s">
        <v>58</v>
      </c>
      <c r="M1276" t="s">
        <v>20</v>
      </c>
      <c r="N1276" t="s">
        <v>20</v>
      </c>
      <c r="O1276" t="s">
        <v>26</v>
      </c>
      <c r="P1276" t="s">
        <v>62</v>
      </c>
      <c r="Q1276" s="8">
        <f t="shared" si="57"/>
        <v>0.75</v>
      </c>
      <c r="R1276" t="str">
        <f t="shared" si="58"/>
        <v>116</v>
      </c>
      <c r="S1276" t="str">
        <f t="shared" si="59"/>
        <v>116/High</v>
      </c>
    </row>
    <row r="1277" spans="1:19" x14ac:dyDescent="0.3">
      <c r="A1277">
        <v>11650</v>
      </c>
      <c r="B1277" s="7">
        <v>44687</v>
      </c>
      <c r="C1277" t="s">
        <v>653</v>
      </c>
      <c r="D1277" s="4" t="s">
        <v>23</v>
      </c>
      <c r="E1277" s="2">
        <v>16</v>
      </c>
      <c r="F1277" s="6">
        <v>178.47</v>
      </c>
      <c r="G1277" s="6">
        <v>7.0000000000000007E-2</v>
      </c>
      <c r="H1277" s="6">
        <v>2655.6335999999997</v>
      </c>
      <c r="I1277" s="6">
        <v>663.90839999999992</v>
      </c>
      <c r="J1277" s="6">
        <v>1991.7251999999999</v>
      </c>
      <c r="K1277" s="5" t="s">
        <v>18</v>
      </c>
      <c r="L1277" t="s">
        <v>31</v>
      </c>
      <c r="M1277" t="s">
        <v>20</v>
      </c>
      <c r="N1277" t="s">
        <v>20</v>
      </c>
      <c r="O1277" t="s">
        <v>33</v>
      </c>
      <c r="P1277" t="s">
        <v>22</v>
      </c>
      <c r="Q1277" s="8">
        <f t="shared" si="57"/>
        <v>0.75</v>
      </c>
      <c r="R1277" t="str">
        <f t="shared" si="58"/>
        <v>116</v>
      </c>
      <c r="S1277" t="str">
        <f t="shared" si="59"/>
        <v>116/Not Specified</v>
      </c>
    </row>
    <row r="1278" spans="1:19" x14ac:dyDescent="0.3">
      <c r="A1278">
        <v>11651</v>
      </c>
      <c r="B1278" s="7">
        <v>44687</v>
      </c>
      <c r="C1278" t="s">
        <v>677</v>
      </c>
      <c r="D1278" s="4" t="s">
        <v>41</v>
      </c>
      <c r="E1278" s="2">
        <v>6</v>
      </c>
      <c r="F1278" s="6">
        <v>3.98</v>
      </c>
      <c r="G1278" s="6">
        <v>0.08</v>
      </c>
      <c r="H1278" s="6">
        <v>21.9696</v>
      </c>
      <c r="I1278" s="6">
        <v>3.7348319999999999</v>
      </c>
      <c r="J1278" s="6">
        <v>18.234767999999999</v>
      </c>
      <c r="K1278" s="5" t="s">
        <v>18</v>
      </c>
      <c r="L1278" t="s">
        <v>31</v>
      </c>
      <c r="M1278" t="s">
        <v>39</v>
      </c>
      <c r="N1278" t="s">
        <v>38</v>
      </c>
      <c r="O1278" t="s">
        <v>21</v>
      </c>
      <c r="P1278" t="s">
        <v>22</v>
      </c>
      <c r="Q1278" s="8">
        <f t="shared" si="57"/>
        <v>0.83</v>
      </c>
      <c r="R1278" t="str">
        <f t="shared" si="58"/>
        <v>116</v>
      </c>
      <c r="S1278" t="str">
        <f t="shared" si="59"/>
        <v>116/Medium</v>
      </c>
    </row>
    <row r="1279" spans="1:19" x14ac:dyDescent="0.3">
      <c r="A1279">
        <v>11652</v>
      </c>
      <c r="B1279" s="7">
        <v>44687</v>
      </c>
      <c r="C1279" t="s">
        <v>711</v>
      </c>
      <c r="D1279" s="4" t="s">
        <v>17</v>
      </c>
      <c r="E1279" s="2">
        <v>16</v>
      </c>
      <c r="F1279" s="6">
        <v>90.24</v>
      </c>
      <c r="G1279" s="6">
        <v>0.04</v>
      </c>
      <c r="H1279" s="6">
        <v>1386.0863999999999</v>
      </c>
      <c r="I1279" s="6">
        <v>415.82592</v>
      </c>
      <c r="J1279" s="6">
        <v>970.26047999999992</v>
      </c>
      <c r="K1279" s="5" t="s">
        <v>18</v>
      </c>
      <c r="L1279" t="s">
        <v>31</v>
      </c>
      <c r="M1279" t="s">
        <v>20</v>
      </c>
      <c r="N1279" t="s">
        <v>20</v>
      </c>
      <c r="O1279" t="s">
        <v>33</v>
      </c>
      <c r="P1279" t="s">
        <v>22</v>
      </c>
      <c r="Q1279" s="8">
        <f t="shared" si="57"/>
        <v>0.7</v>
      </c>
      <c r="R1279" t="str">
        <f t="shared" si="58"/>
        <v>116</v>
      </c>
      <c r="S1279" t="str">
        <f t="shared" si="59"/>
        <v>116/High</v>
      </c>
    </row>
    <row r="1280" spans="1:19" x14ac:dyDescent="0.3">
      <c r="A1280">
        <v>11653</v>
      </c>
      <c r="B1280" s="7">
        <v>44687</v>
      </c>
      <c r="C1280" t="s">
        <v>806</v>
      </c>
      <c r="D1280" s="4" t="s">
        <v>23</v>
      </c>
      <c r="E1280" s="2">
        <v>34</v>
      </c>
      <c r="F1280" s="6">
        <v>3.28</v>
      </c>
      <c r="G1280" s="6">
        <v>7.0000000000000007E-2</v>
      </c>
      <c r="H1280" s="6">
        <v>103.71359999999999</v>
      </c>
      <c r="I1280" s="6">
        <v>21.779855999999995</v>
      </c>
      <c r="J1280" s="6">
        <v>81.93374399999999</v>
      </c>
      <c r="K1280" s="5" t="s">
        <v>18</v>
      </c>
      <c r="L1280" t="s">
        <v>19</v>
      </c>
      <c r="M1280" t="s">
        <v>32</v>
      </c>
      <c r="N1280" t="s">
        <v>25</v>
      </c>
      <c r="O1280" t="s">
        <v>36</v>
      </c>
      <c r="P1280" t="s">
        <v>22</v>
      </c>
      <c r="Q1280" s="8">
        <f t="shared" si="57"/>
        <v>0.79</v>
      </c>
      <c r="R1280" t="str">
        <f t="shared" si="58"/>
        <v>116</v>
      </c>
      <c r="S1280" t="str">
        <f t="shared" si="59"/>
        <v>116/Not Specified</v>
      </c>
    </row>
    <row r="1281" spans="1:19" x14ac:dyDescent="0.3">
      <c r="A1281">
        <v>11654</v>
      </c>
      <c r="B1281" s="7">
        <v>44687</v>
      </c>
      <c r="C1281" t="s">
        <v>1000</v>
      </c>
      <c r="D1281" s="4" t="s">
        <v>23</v>
      </c>
      <c r="E1281" s="2">
        <v>20</v>
      </c>
      <c r="F1281" s="6">
        <v>1.88</v>
      </c>
      <c r="G1281" s="6">
        <v>7.0000000000000007E-2</v>
      </c>
      <c r="H1281" s="6">
        <v>34.967999999999989</v>
      </c>
      <c r="I1281" s="6">
        <v>9.0916799999999967</v>
      </c>
      <c r="J1281" s="6">
        <v>25.876319999999993</v>
      </c>
      <c r="K1281" s="5" t="s">
        <v>18</v>
      </c>
      <c r="L1281" t="s">
        <v>31</v>
      </c>
      <c r="M1281" t="s">
        <v>20</v>
      </c>
      <c r="N1281" t="s">
        <v>20</v>
      </c>
      <c r="O1281" t="s">
        <v>21</v>
      </c>
      <c r="P1281" t="s">
        <v>22</v>
      </c>
      <c r="Q1281" s="8">
        <f t="shared" si="57"/>
        <v>0.74</v>
      </c>
      <c r="R1281" t="str">
        <f t="shared" si="58"/>
        <v>116</v>
      </c>
      <c r="S1281" t="str">
        <f t="shared" si="59"/>
        <v>116/Not Specified</v>
      </c>
    </row>
    <row r="1282" spans="1:19" x14ac:dyDescent="0.3">
      <c r="A1282">
        <v>11655</v>
      </c>
      <c r="B1282" s="7">
        <v>44687</v>
      </c>
      <c r="C1282" t="s">
        <v>1014</v>
      </c>
      <c r="D1282" s="4" t="s">
        <v>41</v>
      </c>
      <c r="E1282" s="2">
        <v>19</v>
      </c>
      <c r="F1282" s="6">
        <v>4.24</v>
      </c>
      <c r="G1282" s="6">
        <v>0.1</v>
      </c>
      <c r="H1282" s="6">
        <v>72.504000000000005</v>
      </c>
      <c r="I1282" s="6">
        <v>10.15056</v>
      </c>
      <c r="J1282" s="6">
        <v>62.353440000000006</v>
      </c>
      <c r="K1282" s="5" t="s">
        <v>18</v>
      </c>
      <c r="L1282" t="s">
        <v>31</v>
      </c>
      <c r="M1282" t="s">
        <v>24</v>
      </c>
      <c r="N1282" t="s">
        <v>25</v>
      </c>
      <c r="O1282" t="s">
        <v>21</v>
      </c>
      <c r="P1282" t="s">
        <v>22</v>
      </c>
      <c r="Q1282" s="8">
        <f t="shared" ref="Q1282:Q1345" si="60">J1282/H1282</f>
        <v>0.86</v>
      </c>
      <c r="R1282" t="str">
        <f t="shared" ref="R1282:R1345" si="61">LEFT(A1282,3)</f>
        <v>116</v>
      </c>
      <c r="S1282" t="str">
        <f t="shared" ref="S1282:S1345" si="62">CONCATENATE(R1282,"/",D1282)</f>
        <v>116/Medium</v>
      </c>
    </row>
    <row r="1283" spans="1:19" x14ac:dyDescent="0.3">
      <c r="A1283">
        <v>11656</v>
      </c>
      <c r="B1283" s="7">
        <v>44687</v>
      </c>
      <c r="C1283" t="s">
        <v>1092</v>
      </c>
      <c r="D1283" s="4" t="s">
        <v>30</v>
      </c>
      <c r="E1283" s="2">
        <v>21</v>
      </c>
      <c r="F1283" s="6">
        <v>37.700000000000003</v>
      </c>
      <c r="G1283" s="6">
        <v>0.06</v>
      </c>
      <c r="H1283" s="6">
        <v>744.19799999999998</v>
      </c>
      <c r="I1283" s="6">
        <v>104.18771999999998</v>
      </c>
      <c r="J1283" s="6">
        <v>640.01027999999997</v>
      </c>
      <c r="K1283" s="5" t="s">
        <v>18</v>
      </c>
      <c r="L1283" t="s">
        <v>31</v>
      </c>
      <c r="M1283" t="s">
        <v>37</v>
      </c>
      <c r="N1283" t="s">
        <v>38</v>
      </c>
      <c r="O1283" t="s">
        <v>26</v>
      </c>
      <c r="P1283" t="s">
        <v>22</v>
      </c>
      <c r="Q1283" s="8">
        <f t="shared" si="60"/>
        <v>0.86</v>
      </c>
      <c r="R1283" t="str">
        <f t="shared" si="61"/>
        <v>116</v>
      </c>
      <c r="S1283" t="str">
        <f t="shared" si="62"/>
        <v>116/Low</v>
      </c>
    </row>
    <row r="1284" spans="1:19" x14ac:dyDescent="0.3">
      <c r="A1284">
        <v>11657</v>
      </c>
      <c r="B1284" s="7">
        <v>44687</v>
      </c>
      <c r="C1284" t="s">
        <v>1151</v>
      </c>
      <c r="D1284" s="4" t="s">
        <v>23</v>
      </c>
      <c r="E1284" s="2">
        <v>19</v>
      </c>
      <c r="F1284" s="6">
        <v>5.98</v>
      </c>
      <c r="G1284" s="6">
        <v>0.03</v>
      </c>
      <c r="H1284" s="6">
        <v>110.2114</v>
      </c>
      <c r="I1284" s="6">
        <v>13.225367999999998</v>
      </c>
      <c r="J1284" s="6">
        <v>96.986031999999994</v>
      </c>
      <c r="K1284" s="5" t="s">
        <v>18</v>
      </c>
      <c r="L1284" t="s">
        <v>31</v>
      </c>
      <c r="M1284" t="s">
        <v>45</v>
      </c>
      <c r="N1284" t="s">
        <v>35</v>
      </c>
      <c r="O1284" t="s">
        <v>21</v>
      </c>
      <c r="P1284" t="s">
        <v>22</v>
      </c>
      <c r="Q1284" s="8">
        <f t="shared" si="60"/>
        <v>0.88</v>
      </c>
      <c r="R1284" t="str">
        <f t="shared" si="61"/>
        <v>116</v>
      </c>
      <c r="S1284" t="str">
        <f t="shared" si="62"/>
        <v>116/Not Specified</v>
      </c>
    </row>
    <row r="1285" spans="1:19" x14ac:dyDescent="0.3">
      <c r="A1285">
        <v>11619</v>
      </c>
      <c r="B1285" s="7">
        <v>44686</v>
      </c>
      <c r="C1285" t="s">
        <v>46</v>
      </c>
      <c r="D1285" s="4" t="s">
        <v>23</v>
      </c>
      <c r="E1285" s="2">
        <v>18</v>
      </c>
      <c r="F1285" s="6">
        <v>15.74</v>
      </c>
      <c r="G1285" s="6">
        <v>0.02</v>
      </c>
      <c r="H1285" s="6">
        <v>277.65359999999998</v>
      </c>
      <c r="I1285" s="6">
        <v>52.754183999999995</v>
      </c>
      <c r="J1285" s="6">
        <v>224.89941599999997</v>
      </c>
      <c r="K1285" s="5" t="s">
        <v>18</v>
      </c>
      <c r="L1285" t="s">
        <v>31</v>
      </c>
      <c r="M1285" t="s">
        <v>49</v>
      </c>
      <c r="N1285" t="s">
        <v>49</v>
      </c>
      <c r="O1285" t="s">
        <v>21</v>
      </c>
      <c r="P1285" t="s">
        <v>22</v>
      </c>
      <c r="Q1285" s="8">
        <f t="shared" si="60"/>
        <v>0.80999999999999994</v>
      </c>
      <c r="R1285" t="str">
        <f t="shared" si="61"/>
        <v>116</v>
      </c>
      <c r="S1285" t="str">
        <f t="shared" si="62"/>
        <v>116/Not Specified</v>
      </c>
    </row>
    <row r="1286" spans="1:19" x14ac:dyDescent="0.3">
      <c r="A1286">
        <v>11620</v>
      </c>
      <c r="B1286" s="7">
        <v>44686</v>
      </c>
      <c r="C1286" t="s">
        <v>159</v>
      </c>
      <c r="D1286" s="4" t="s">
        <v>30</v>
      </c>
      <c r="E1286" s="2">
        <v>50</v>
      </c>
      <c r="F1286" s="6">
        <v>5.38</v>
      </c>
      <c r="G1286" s="6">
        <v>0.1</v>
      </c>
      <c r="H1286" s="6">
        <v>242.1</v>
      </c>
      <c r="I1286" s="6">
        <v>26.631</v>
      </c>
      <c r="J1286" s="6">
        <v>215.46899999999999</v>
      </c>
      <c r="K1286" s="5" t="s">
        <v>28</v>
      </c>
      <c r="L1286" t="s">
        <v>31</v>
      </c>
      <c r="M1286" t="s">
        <v>49</v>
      </c>
      <c r="N1286" t="s">
        <v>49</v>
      </c>
      <c r="O1286" t="s">
        <v>33</v>
      </c>
      <c r="P1286" t="s">
        <v>22</v>
      </c>
      <c r="Q1286" s="8">
        <f t="shared" si="60"/>
        <v>0.89</v>
      </c>
      <c r="R1286" t="str">
        <f t="shared" si="61"/>
        <v>116</v>
      </c>
      <c r="S1286" t="str">
        <f t="shared" si="62"/>
        <v>116/Low</v>
      </c>
    </row>
    <row r="1287" spans="1:19" x14ac:dyDescent="0.3">
      <c r="A1287">
        <v>11621</v>
      </c>
      <c r="B1287" s="7">
        <v>44686</v>
      </c>
      <c r="C1287" t="s">
        <v>279</v>
      </c>
      <c r="D1287" s="4" t="s">
        <v>17</v>
      </c>
      <c r="E1287" s="2">
        <v>20</v>
      </c>
      <c r="F1287" s="6">
        <v>100.8</v>
      </c>
      <c r="G1287" s="6">
        <v>0.01</v>
      </c>
      <c r="H1287" s="6">
        <v>1995.84</v>
      </c>
      <c r="I1287" s="6">
        <v>419.12639999999999</v>
      </c>
      <c r="J1287" s="6">
        <v>1576.7136</v>
      </c>
      <c r="K1287" s="5" t="s">
        <v>57</v>
      </c>
      <c r="L1287" t="s">
        <v>58</v>
      </c>
      <c r="M1287" t="s">
        <v>55</v>
      </c>
      <c r="N1287" t="s">
        <v>55</v>
      </c>
      <c r="O1287" t="s">
        <v>21</v>
      </c>
      <c r="P1287" t="s">
        <v>62</v>
      </c>
      <c r="Q1287" s="8">
        <f t="shared" si="60"/>
        <v>0.79</v>
      </c>
      <c r="R1287" t="str">
        <f t="shared" si="61"/>
        <v>116</v>
      </c>
      <c r="S1287" t="str">
        <f t="shared" si="62"/>
        <v>116/High</v>
      </c>
    </row>
    <row r="1288" spans="1:19" x14ac:dyDescent="0.3">
      <c r="A1288">
        <v>11622</v>
      </c>
      <c r="B1288" s="7">
        <v>44686</v>
      </c>
      <c r="C1288" t="s">
        <v>308</v>
      </c>
      <c r="D1288" s="4" t="s">
        <v>30</v>
      </c>
      <c r="E1288" s="2">
        <v>16</v>
      </c>
      <c r="F1288" s="6">
        <v>29.17</v>
      </c>
      <c r="G1288" s="6">
        <v>7.0000000000000007E-2</v>
      </c>
      <c r="H1288" s="6">
        <v>434.0496</v>
      </c>
      <c r="I1288" s="6">
        <v>117.193392</v>
      </c>
      <c r="J1288" s="6">
        <v>316.85620799999998</v>
      </c>
      <c r="K1288" s="5" t="s">
        <v>18</v>
      </c>
      <c r="L1288" t="s">
        <v>31</v>
      </c>
      <c r="M1288" t="s">
        <v>20</v>
      </c>
      <c r="N1288" t="s">
        <v>20</v>
      </c>
      <c r="O1288" t="s">
        <v>21</v>
      </c>
      <c r="P1288" t="s">
        <v>22</v>
      </c>
      <c r="Q1288" s="8">
        <f t="shared" si="60"/>
        <v>0.73</v>
      </c>
      <c r="R1288" t="str">
        <f t="shared" si="61"/>
        <v>116</v>
      </c>
      <c r="S1288" t="str">
        <f t="shared" si="62"/>
        <v>116/Low</v>
      </c>
    </row>
    <row r="1289" spans="1:19" x14ac:dyDescent="0.3">
      <c r="A1289">
        <v>11623</v>
      </c>
      <c r="B1289" s="7">
        <v>44686</v>
      </c>
      <c r="C1289" t="s">
        <v>364</v>
      </c>
      <c r="D1289" s="4" t="s">
        <v>41</v>
      </c>
      <c r="E1289" s="2">
        <v>19</v>
      </c>
      <c r="F1289" s="6">
        <v>67.28</v>
      </c>
      <c r="G1289" s="6">
        <v>0.1</v>
      </c>
      <c r="H1289" s="6">
        <v>1150.4880000000001</v>
      </c>
      <c r="I1289" s="6">
        <v>149.56344000000001</v>
      </c>
      <c r="J1289" s="6">
        <v>1000.92456</v>
      </c>
      <c r="K1289" s="5" t="s">
        <v>18</v>
      </c>
      <c r="L1289" t="s">
        <v>31</v>
      </c>
      <c r="M1289" t="s">
        <v>73</v>
      </c>
      <c r="N1289" t="s">
        <v>35</v>
      </c>
      <c r="O1289" t="s">
        <v>36</v>
      </c>
      <c r="P1289" t="s">
        <v>22</v>
      </c>
      <c r="Q1289" s="8">
        <f t="shared" si="60"/>
        <v>0.87</v>
      </c>
      <c r="R1289" t="str">
        <f t="shared" si="61"/>
        <v>116</v>
      </c>
      <c r="S1289" t="str">
        <f t="shared" si="62"/>
        <v>116/Medium</v>
      </c>
    </row>
    <row r="1290" spans="1:19" x14ac:dyDescent="0.3">
      <c r="A1290">
        <v>11624</v>
      </c>
      <c r="B1290" s="7">
        <v>44686</v>
      </c>
      <c r="C1290" t="s">
        <v>483</v>
      </c>
      <c r="D1290" s="4" t="s">
        <v>27</v>
      </c>
      <c r="E1290" s="2">
        <v>7</v>
      </c>
      <c r="F1290" s="6">
        <v>17.670000000000002</v>
      </c>
      <c r="G1290" s="6">
        <v>7.0000000000000007E-2</v>
      </c>
      <c r="H1290" s="6">
        <v>115.0317</v>
      </c>
      <c r="I1290" s="6">
        <v>28.757925</v>
      </c>
      <c r="J1290" s="6">
        <v>86.273775000000001</v>
      </c>
      <c r="K1290" s="5" t="s">
        <v>18</v>
      </c>
      <c r="L1290" t="s">
        <v>80</v>
      </c>
      <c r="M1290" t="s">
        <v>34</v>
      </c>
      <c r="N1290" t="s">
        <v>35</v>
      </c>
      <c r="O1290" t="s">
        <v>26</v>
      </c>
      <c r="P1290" t="s">
        <v>62</v>
      </c>
      <c r="Q1290" s="8">
        <f t="shared" si="60"/>
        <v>0.75</v>
      </c>
      <c r="R1290" t="str">
        <f t="shared" si="61"/>
        <v>116</v>
      </c>
      <c r="S1290" t="str">
        <f t="shared" si="62"/>
        <v>116/Critical</v>
      </c>
    </row>
    <row r="1291" spans="1:19" x14ac:dyDescent="0.3">
      <c r="A1291">
        <v>11625</v>
      </c>
      <c r="B1291" s="7">
        <v>44686</v>
      </c>
      <c r="C1291" t="s">
        <v>518</v>
      </c>
      <c r="D1291" s="4" t="s">
        <v>41</v>
      </c>
      <c r="E1291" s="2">
        <v>9</v>
      </c>
      <c r="F1291" s="6">
        <v>140.85</v>
      </c>
      <c r="G1291" s="6">
        <v>0.1</v>
      </c>
      <c r="H1291" s="6">
        <v>1140.885</v>
      </c>
      <c r="I1291" s="6">
        <v>273.81239999999997</v>
      </c>
      <c r="J1291" s="6">
        <v>867.07259999999997</v>
      </c>
      <c r="K1291" s="5" t="s">
        <v>28</v>
      </c>
      <c r="L1291" t="s">
        <v>31</v>
      </c>
      <c r="M1291" t="s">
        <v>32</v>
      </c>
      <c r="N1291" t="s">
        <v>25</v>
      </c>
      <c r="O1291" t="s">
        <v>26</v>
      </c>
      <c r="P1291" t="s">
        <v>22</v>
      </c>
      <c r="Q1291" s="8">
        <f t="shared" si="60"/>
        <v>0.76</v>
      </c>
      <c r="R1291" t="str">
        <f t="shared" si="61"/>
        <v>116</v>
      </c>
      <c r="S1291" t="str">
        <f t="shared" si="62"/>
        <v>116/Medium</v>
      </c>
    </row>
    <row r="1292" spans="1:19" x14ac:dyDescent="0.3">
      <c r="A1292">
        <v>11626</v>
      </c>
      <c r="B1292" s="7">
        <v>44686</v>
      </c>
      <c r="C1292" t="s">
        <v>620</v>
      </c>
      <c r="D1292" s="4" t="s">
        <v>17</v>
      </c>
      <c r="E1292" s="2">
        <v>32</v>
      </c>
      <c r="F1292" s="6">
        <v>60.98</v>
      </c>
      <c r="G1292" s="6">
        <v>0.01</v>
      </c>
      <c r="H1292" s="6">
        <v>1931.8463999999999</v>
      </c>
      <c r="I1292" s="6">
        <v>444.32467199999996</v>
      </c>
      <c r="J1292" s="6">
        <v>1487.5217279999999</v>
      </c>
      <c r="K1292" s="5" t="s">
        <v>28</v>
      </c>
      <c r="L1292" t="s">
        <v>91</v>
      </c>
      <c r="M1292" t="s">
        <v>20</v>
      </c>
      <c r="N1292" t="s">
        <v>20</v>
      </c>
      <c r="O1292" t="s">
        <v>26</v>
      </c>
      <c r="P1292" t="s">
        <v>62</v>
      </c>
      <c r="Q1292" s="8">
        <f t="shared" si="60"/>
        <v>0.77</v>
      </c>
      <c r="R1292" t="str">
        <f t="shared" si="61"/>
        <v>116</v>
      </c>
      <c r="S1292" t="str">
        <f t="shared" si="62"/>
        <v>116/High</v>
      </c>
    </row>
    <row r="1293" spans="1:19" x14ac:dyDescent="0.3">
      <c r="A1293">
        <v>11627</v>
      </c>
      <c r="B1293" s="7">
        <v>44686</v>
      </c>
      <c r="C1293" t="s">
        <v>707</v>
      </c>
      <c r="D1293" s="4" t="s">
        <v>30</v>
      </c>
      <c r="E1293" s="2">
        <v>41</v>
      </c>
      <c r="F1293" s="6">
        <v>7.4</v>
      </c>
      <c r="G1293" s="6">
        <v>0.03</v>
      </c>
      <c r="H1293" s="6">
        <v>294.298</v>
      </c>
      <c r="I1293" s="6">
        <v>47.087679999999999</v>
      </c>
      <c r="J1293" s="6">
        <v>247.21032</v>
      </c>
      <c r="K1293" s="5" t="s">
        <v>18</v>
      </c>
      <c r="L1293" t="s">
        <v>19</v>
      </c>
      <c r="M1293" t="s">
        <v>20</v>
      </c>
      <c r="N1293" t="s">
        <v>20</v>
      </c>
      <c r="O1293" t="s">
        <v>33</v>
      </c>
      <c r="P1293" t="s">
        <v>22</v>
      </c>
      <c r="Q1293" s="8">
        <f t="shared" si="60"/>
        <v>0.84</v>
      </c>
      <c r="R1293" t="str">
        <f t="shared" si="61"/>
        <v>116</v>
      </c>
      <c r="S1293" t="str">
        <f t="shared" si="62"/>
        <v>116/Low</v>
      </c>
    </row>
    <row r="1294" spans="1:19" x14ac:dyDescent="0.3">
      <c r="A1294">
        <v>11628</v>
      </c>
      <c r="B1294" s="7">
        <v>44686</v>
      </c>
      <c r="C1294" t="s">
        <v>757</v>
      </c>
      <c r="D1294" s="4" t="s">
        <v>23</v>
      </c>
      <c r="E1294" s="2">
        <v>11</v>
      </c>
      <c r="F1294" s="6">
        <v>7.59</v>
      </c>
      <c r="G1294" s="6">
        <v>7.0000000000000007E-2</v>
      </c>
      <c r="H1294" s="6">
        <v>77.645699999999991</v>
      </c>
      <c r="I1294" s="6">
        <v>23.293709999999997</v>
      </c>
      <c r="J1294" s="6">
        <v>54.351989999999994</v>
      </c>
      <c r="K1294" s="5" t="s">
        <v>18</v>
      </c>
      <c r="L1294" t="s">
        <v>19</v>
      </c>
      <c r="M1294" t="s">
        <v>39</v>
      </c>
      <c r="N1294" t="s">
        <v>38</v>
      </c>
      <c r="O1294" t="s">
        <v>21</v>
      </c>
      <c r="P1294" t="s">
        <v>62</v>
      </c>
      <c r="Q1294" s="8">
        <f t="shared" si="60"/>
        <v>0.7</v>
      </c>
      <c r="R1294" t="str">
        <f t="shared" si="61"/>
        <v>116</v>
      </c>
      <c r="S1294" t="str">
        <f t="shared" si="62"/>
        <v>116/Not Specified</v>
      </c>
    </row>
    <row r="1295" spans="1:19" x14ac:dyDescent="0.3">
      <c r="A1295">
        <v>11629</v>
      </c>
      <c r="B1295" s="7">
        <v>44686</v>
      </c>
      <c r="C1295" t="s">
        <v>765</v>
      </c>
      <c r="D1295" s="4" t="s">
        <v>27</v>
      </c>
      <c r="E1295" s="2">
        <v>4</v>
      </c>
      <c r="F1295" s="6">
        <v>28.48</v>
      </c>
      <c r="G1295" s="6">
        <v>0.04</v>
      </c>
      <c r="H1295" s="6">
        <v>109.36319999999999</v>
      </c>
      <c r="I1295" s="6">
        <v>19.685375999999998</v>
      </c>
      <c r="J1295" s="6">
        <v>89.677823999999987</v>
      </c>
      <c r="K1295" s="5" t="s">
        <v>18</v>
      </c>
      <c r="L1295" t="s">
        <v>80</v>
      </c>
      <c r="M1295" t="s">
        <v>20</v>
      </c>
      <c r="N1295" t="s">
        <v>20</v>
      </c>
      <c r="O1295" t="s">
        <v>36</v>
      </c>
      <c r="P1295" t="s">
        <v>66</v>
      </c>
      <c r="Q1295" s="8">
        <f t="shared" si="60"/>
        <v>0.82</v>
      </c>
      <c r="R1295" t="str">
        <f t="shared" si="61"/>
        <v>116</v>
      </c>
      <c r="S1295" t="str">
        <f t="shared" si="62"/>
        <v>116/Critical</v>
      </c>
    </row>
    <row r="1296" spans="1:19" x14ac:dyDescent="0.3">
      <c r="A1296">
        <v>11630</v>
      </c>
      <c r="B1296" s="7">
        <v>44686</v>
      </c>
      <c r="C1296" t="s">
        <v>811</v>
      </c>
      <c r="D1296" s="4" t="s">
        <v>41</v>
      </c>
      <c r="E1296" s="2">
        <v>16</v>
      </c>
      <c r="F1296" s="6">
        <v>2.94</v>
      </c>
      <c r="G1296" s="6">
        <v>0.08</v>
      </c>
      <c r="H1296" s="6">
        <v>43.276800000000001</v>
      </c>
      <c r="I1296" s="6">
        <v>9.9536639999999998</v>
      </c>
      <c r="J1296" s="6">
        <v>33.323136000000005</v>
      </c>
      <c r="K1296" s="5" t="s">
        <v>18</v>
      </c>
      <c r="L1296" t="s">
        <v>19</v>
      </c>
      <c r="M1296" t="s">
        <v>32</v>
      </c>
      <c r="N1296" t="s">
        <v>25</v>
      </c>
      <c r="O1296" t="s">
        <v>26</v>
      </c>
      <c r="P1296" t="s">
        <v>22</v>
      </c>
      <c r="Q1296" s="8">
        <f t="shared" si="60"/>
        <v>0.77000000000000013</v>
      </c>
      <c r="R1296" t="str">
        <f t="shared" si="61"/>
        <v>116</v>
      </c>
      <c r="S1296" t="str">
        <f t="shared" si="62"/>
        <v>116/Medium</v>
      </c>
    </row>
    <row r="1297" spans="1:19" x14ac:dyDescent="0.3">
      <c r="A1297">
        <v>11631</v>
      </c>
      <c r="B1297" s="7">
        <v>44686</v>
      </c>
      <c r="C1297" t="s">
        <v>904</v>
      </c>
      <c r="D1297" s="4" t="s">
        <v>30</v>
      </c>
      <c r="E1297" s="2">
        <v>8</v>
      </c>
      <c r="F1297" s="6">
        <v>16.739999999999998</v>
      </c>
      <c r="G1297" s="6">
        <v>0.03</v>
      </c>
      <c r="H1297" s="6">
        <v>129.90239999999997</v>
      </c>
      <c r="I1297" s="6">
        <v>18.186335999999997</v>
      </c>
      <c r="J1297" s="6">
        <v>111.71606399999997</v>
      </c>
      <c r="K1297" s="5" t="s">
        <v>18</v>
      </c>
      <c r="L1297" t="s">
        <v>31</v>
      </c>
      <c r="M1297" t="s">
        <v>20</v>
      </c>
      <c r="N1297" t="s">
        <v>20</v>
      </c>
      <c r="O1297" t="s">
        <v>26</v>
      </c>
      <c r="P1297" t="s">
        <v>22</v>
      </c>
      <c r="Q1297" s="8">
        <f t="shared" si="60"/>
        <v>0.86</v>
      </c>
      <c r="R1297" t="str">
        <f t="shared" si="61"/>
        <v>116</v>
      </c>
      <c r="S1297" t="str">
        <f t="shared" si="62"/>
        <v>116/Low</v>
      </c>
    </row>
    <row r="1298" spans="1:19" x14ac:dyDescent="0.3">
      <c r="A1298">
        <v>11632</v>
      </c>
      <c r="B1298" s="7">
        <v>44686</v>
      </c>
      <c r="C1298" t="s">
        <v>956</v>
      </c>
      <c r="D1298" s="4" t="s">
        <v>23</v>
      </c>
      <c r="E1298" s="2">
        <v>7</v>
      </c>
      <c r="F1298" s="6">
        <v>37.94</v>
      </c>
      <c r="G1298" s="6">
        <v>0.02</v>
      </c>
      <c r="H1298" s="6">
        <v>260.26839999999999</v>
      </c>
      <c r="I1298" s="6">
        <v>33.834891999999996</v>
      </c>
      <c r="J1298" s="6">
        <v>226.43350799999999</v>
      </c>
      <c r="K1298" s="5" t="s">
        <v>18</v>
      </c>
      <c r="L1298" t="s">
        <v>19</v>
      </c>
      <c r="M1298" t="s">
        <v>39</v>
      </c>
      <c r="N1298" t="s">
        <v>38</v>
      </c>
      <c r="O1298" t="s">
        <v>26</v>
      </c>
      <c r="P1298" t="s">
        <v>22</v>
      </c>
      <c r="Q1298" s="8">
        <f t="shared" si="60"/>
        <v>0.87</v>
      </c>
      <c r="R1298" t="str">
        <f t="shared" si="61"/>
        <v>116</v>
      </c>
      <c r="S1298" t="str">
        <f t="shared" si="62"/>
        <v>116/Not Specified</v>
      </c>
    </row>
    <row r="1299" spans="1:19" x14ac:dyDescent="0.3">
      <c r="A1299">
        <v>11633</v>
      </c>
      <c r="B1299" s="7">
        <v>44686</v>
      </c>
      <c r="C1299" t="s">
        <v>980</v>
      </c>
      <c r="D1299" s="4" t="s">
        <v>23</v>
      </c>
      <c r="E1299" s="2">
        <v>43</v>
      </c>
      <c r="F1299" s="6">
        <v>5.58</v>
      </c>
      <c r="G1299" s="6">
        <v>0</v>
      </c>
      <c r="H1299" s="6">
        <v>239.94</v>
      </c>
      <c r="I1299" s="6">
        <v>52.786799999999999</v>
      </c>
      <c r="J1299" s="6">
        <v>187.1532</v>
      </c>
      <c r="K1299" s="5" t="s">
        <v>28</v>
      </c>
      <c r="L1299" t="s">
        <v>31</v>
      </c>
      <c r="M1299" t="s">
        <v>24</v>
      </c>
      <c r="N1299" t="s">
        <v>25</v>
      </c>
      <c r="O1299" t="s">
        <v>21</v>
      </c>
      <c r="P1299" t="s">
        <v>22</v>
      </c>
      <c r="Q1299" s="8">
        <f t="shared" si="60"/>
        <v>0.78</v>
      </c>
      <c r="R1299" t="str">
        <f t="shared" si="61"/>
        <v>116</v>
      </c>
      <c r="S1299" t="str">
        <f t="shared" si="62"/>
        <v>116/Not Specified</v>
      </c>
    </row>
    <row r="1300" spans="1:19" x14ac:dyDescent="0.3">
      <c r="A1300">
        <v>11634</v>
      </c>
      <c r="B1300" s="7">
        <v>44686</v>
      </c>
      <c r="C1300" t="s">
        <v>1007</v>
      </c>
      <c r="D1300" s="4" t="s">
        <v>23</v>
      </c>
      <c r="E1300" s="2">
        <v>36</v>
      </c>
      <c r="F1300" s="6">
        <v>65.989999999999995</v>
      </c>
      <c r="G1300" s="6">
        <v>0.06</v>
      </c>
      <c r="H1300" s="6">
        <v>2233.1016</v>
      </c>
      <c r="I1300" s="6">
        <v>245.64117599999997</v>
      </c>
      <c r="J1300" s="6">
        <v>1987.4604239999999</v>
      </c>
      <c r="K1300" s="5" t="s">
        <v>18</v>
      </c>
      <c r="L1300" t="s">
        <v>31</v>
      </c>
      <c r="M1300" t="s">
        <v>55</v>
      </c>
      <c r="N1300" t="s">
        <v>55</v>
      </c>
      <c r="O1300" t="s">
        <v>36</v>
      </c>
      <c r="P1300" t="s">
        <v>66</v>
      </c>
      <c r="Q1300" s="8">
        <f t="shared" si="60"/>
        <v>0.89</v>
      </c>
      <c r="R1300" t="str">
        <f t="shared" si="61"/>
        <v>116</v>
      </c>
      <c r="S1300" t="str">
        <f t="shared" si="62"/>
        <v>116/Not Specified</v>
      </c>
    </row>
    <row r="1301" spans="1:19" x14ac:dyDescent="0.3">
      <c r="A1301">
        <v>11635</v>
      </c>
      <c r="B1301" s="7">
        <v>44686</v>
      </c>
      <c r="C1301" t="s">
        <v>1012</v>
      </c>
      <c r="D1301" s="4" t="s">
        <v>17</v>
      </c>
      <c r="E1301" s="2">
        <v>16</v>
      </c>
      <c r="F1301" s="6">
        <v>2.1800000000000002</v>
      </c>
      <c r="G1301" s="6">
        <v>0.04</v>
      </c>
      <c r="H1301" s="6">
        <v>33.4848</v>
      </c>
      <c r="I1301" s="6">
        <v>6.6969600000000007</v>
      </c>
      <c r="J1301" s="6">
        <v>26.787839999999999</v>
      </c>
      <c r="K1301" s="5" t="s">
        <v>18</v>
      </c>
      <c r="L1301" t="s">
        <v>19</v>
      </c>
      <c r="M1301" t="s">
        <v>37</v>
      </c>
      <c r="N1301" t="s">
        <v>38</v>
      </c>
      <c r="O1301" t="s">
        <v>26</v>
      </c>
      <c r="P1301" t="s">
        <v>22</v>
      </c>
      <c r="Q1301" s="8">
        <f t="shared" si="60"/>
        <v>0.79999999999999993</v>
      </c>
      <c r="R1301" t="str">
        <f t="shared" si="61"/>
        <v>116</v>
      </c>
      <c r="S1301" t="str">
        <f t="shared" si="62"/>
        <v>116/High</v>
      </c>
    </row>
    <row r="1302" spans="1:19" x14ac:dyDescent="0.3">
      <c r="A1302">
        <v>11636</v>
      </c>
      <c r="B1302" s="7">
        <v>44686</v>
      </c>
      <c r="C1302" t="s">
        <v>1030</v>
      </c>
      <c r="D1302" s="4" t="s">
        <v>27</v>
      </c>
      <c r="E1302" s="2">
        <v>2</v>
      </c>
      <c r="F1302" s="6">
        <v>14.48</v>
      </c>
      <c r="G1302" s="6">
        <v>0.05</v>
      </c>
      <c r="H1302" s="6">
        <v>27.512</v>
      </c>
      <c r="I1302" s="6">
        <v>6.8779999999999992</v>
      </c>
      <c r="J1302" s="6">
        <v>20.634</v>
      </c>
      <c r="K1302" s="5" t="s">
        <v>18</v>
      </c>
      <c r="L1302" t="s">
        <v>80</v>
      </c>
      <c r="M1302" t="s">
        <v>49</v>
      </c>
      <c r="N1302" t="s">
        <v>49</v>
      </c>
      <c r="O1302" t="s">
        <v>21</v>
      </c>
      <c r="P1302" t="s">
        <v>66</v>
      </c>
      <c r="Q1302" s="8">
        <f t="shared" si="60"/>
        <v>0.75</v>
      </c>
      <c r="R1302" t="str">
        <f t="shared" si="61"/>
        <v>116</v>
      </c>
      <c r="S1302" t="str">
        <f t="shared" si="62"/>
        <v>116/Critical</v>
      </c>
    </row>
    <row r="1303" spans="1:19" x14ac:dyDescent="0.3">
      <c r="A1303">
        <v>11637</v>
      </c>
      <c r="B1303" s="7">
        <v>44686</v>
      </c>
      <c r="C1303" t="s">
        <v>1137</v>
      </c>
      <c r="D1303" s="4" t="s">
        <v>27</v>
      </c>
      <c r="E1303" s="2">
        <v>3</v>
      </c>
      <c r="F1303" s="6">
        <v>6.68</v>
      </c>
      <c r="G1303" s="6">
        <v>0.05</v>
      </c>
      <c r="H1303" s="6">
        <v>19.037999999999997</v>
      </c>
      <c r="I1303" s="6">
        <v>5.1402599999999996</v>
      </c>
      <c r="J1303" s="6">
        <v>13.897739999999997</v>
      </c>
      <c r="K1303" s="5" t="s">
        <v>18</v>
      </c>
      <c r="L1303" t="s">
        <v>31</v>
      </c>
      <c r="M1303" t="s">
        <v>49</v>
      </c>
      <c r="N1303" t="s">
        <v>49</v>
      </c>
      <c r="O1303" t="s">
        <v>33</v>
      </c>
      <c r="P1303" t="s">
        <v>22</v>
      </c>
      <c r="Q1303" s="8">
        <f t="shared" si="60"/>
        <v>0.73</v>
      </c>
      <c r="R1303" t="str">
        <f t="shared" si="61"/>
        <v>116</v>
      </c>
      <c r="S1303" t="str">
        <f t="shared" si="62"/>
        <v>116/Critical</v>
      </c>
    </row>
    <row r="1304" spans="1:19" x14ac:dyDescent="0.3">
      <c r="A1304">
        <v>11638</v>
      </c>
      <c r="B1304" s="7">
        <v>44686</v>
      </c>
      <c r="C1304" t="s">
        <v>1178</v>
      </c>
      <c r="D1304" s="4" t="s">
        <v>41</v>
      </c>
      <c r="E1304" s="2">
        <v>50</v>
      </c>
      <c r="F1304" s="6">
        <v>4.28</v>
      </c>
      <c r="G1304" s="6">
        <v>0.06</v>
      </c>
      <c r="H1304" s="6">
        <v>201.16</v>
      </c>
      <c r="I1304" s="6">
        <v>54.313199999999995</v>
      </c>
      <c r="J1304" s="6">
        <v>146.8468</v>
      </c>
      <c r="K1304" s="5" t="s">
        <v>28</v>
      </c>
      <c r="L1304" t="s">
        <v>31</v>
      </c>
      <c r="M1304" t="s">
        <v>49</v>
      </c>
      <c r="N1304" t="s">
        <v>49</v>
      </c>
      <c r="O1304" t="s">
        <v>36</v>
      </c>
      <c r="P1304" t="s">
        <v>22</v>
      </c>
      <c r="Q1304" s="8">
        <f t="shared" si="60"/>
        <v>0.73</v>
      </c>
      <c r="R1304" t="str">
        <f t="shared" si="61"/>
        <v>116</v>
      </c>
      <c r="S1304" t="str">
        <f t="shared" si="62"/>
        <v>116/Medium</v>
      </c>
    </row>
    <row r="1305" spans="1:19" x14ac:dyDescent="0.3">
      <c r="A1305">
        <v>11593</v>
      </c>
      <c r="B1305" s="7">
        <v>44685</v>
      </c>
      <c r="C1305" t="s">
        <v>51</v>
      </c>
      <c r="D1305" s="4" t="s">
        <v>41</v>
      </c>
      <c r="E1305" s="2">
        <v>14</v>
      </c>
      <c r="F1305" s="6">
        <v>4.84</v>
      </c>
      <c r="G1305" s="6">
        <v>0.1</v>
      </c>
      <c r="H1305" s="6">
        <v>60.983999999999995</v>
      </c>
      <c r="I1305" s="6">
        <v>16.465679999999999</v>
      </c>
      <c r="J1305" s="6">
        <v>44.518319999999996</v>
      </c>
      <c r="K1305" s="5" t="s">
        <v>18</v>
      </c>
      <c r="L1305" t="s">
        <v>19</v>
      </c>
      <c r="M1305" t="s">
        <v>49</v>
      </c>
      <c r="N1305" t="s">
        <v>49</v>
      </c>
      <c r="O1305" t="s">
        <v>21</v>
      </c>
      <c r="P1305" t="s">
        <v>22</v>
      </c>
      <c r="Q1305" s="8">
        <f t="shared" si="60"/>
        <v>0.73</v>
      </c>
      <c r="R1305" t="str">
        <f t="shared" si="61"/>
        <v>115</v>
      </c>
      <c r="S1305" t="str">
        <f t="shared" si="62"/>
        <v>115/Medium</v>
      </c>
    </row>
    <row r="1306" spans="1:19" x14ac:dyDescent="0.3">
      <c r="A1306">
        <v>11594</v>
      </c>
      <c r="B1306" s="7">
        <v>44685</v>
      </c>
      <c r="C1306" t="s">
        <v>68</v>
      </c>
      <c r="D1306" s="4" t="s">
        <v>41</v>
      </c>
      <c r="E1306" s="2">
        <v>38</v>
      </c>
      <c r="F1306" s="6">
        <v>115.99</v>
      </c>
      <c r="G1306" s="6">
        <v>0.05</v>
      </c>
      <c r="H1306" s="6">
        <v>4187.2389999999996</v>
      </c>
      <c r="I1306" s="6">
        <v>1046.8097499999999</v>
      </c>
      <c r="J1306" s="6">
        <v>3140.4292499999997</v>
      </c>
      <c r="K1306" s="5" t="s">
        <v>28</v>
      </c>
      <c r="L1306" t="s">
        <v>31</v>
      </c>
      <c r="M1306" t="s">
        <v>20</v>
      </c>
      <c r="N1306" t="s">
        <v>20</v>
      </c>
      <c r="O1306" t="s">
        <v>21</v>
      </c>
      <c r="P1306" t="s">
        <v>66</v>
      </c>
      <c r="Q1306" s="8">
        <f t="shared" si="60"/>
        <v>0.75</v>
      </c>
      <c r="R1306" t="str">
        <f t="shared" si="61"/>
        <v>115</v>
      </c>
      <c r="S1306" t="str">
        <f t="shared" si="62"/>
        <v>115/Medium</v>
      </c>
    </row>
    <row r="1307" spans="1:19" x14ac:dyDescent="0.3">
      <c r="A1307">
        <v>11595</v>
      </c>
      <c r="B1307" s="7">
        <v>44685</v>
      </c>
      <c r="C1307" t="s">
        <v>92</v>
      </c>
      <c r="D1307" s="4" t="s">
        <v>23</v>
      </c>
      <c r="E1307" s="2">
        <v>4</v>
      </c>
      <c r="F1307" s="6">
        <v>3.98</v>
      </c>
      <c r="G1307" s="6">
        <v>0</v>
      </c>
      <c r="H1307" s="6">
        <v>15.92</v>
      </c>
      <c r="I1307" s="6">
        <v>4.6168000000000005</v>
      </c>
      <c r="J1307" s="6">
        <v>11.3032</v>
      </c>
      <c r="K1307" s="5" t="s">
        <v>18</v>
      </c>
      <c r="L1307" t="s">
        <v>19</v>
      </c>
      <c r="M1307" t="s">
        <v>39</v>
      </c>
      <c r="N1307" t="s">
        <v>38</v>
      </c>
      <c r="O1307" t="s">
        <v>26</v>
      </c>
      <c r="P1307" t="s">
        <v>22</v>
      </c>
      <c r="Q1307" s="8">
        <f t="shared" si="60"/>
        <v>0.71000000000000008</v>
      </c>
      <c r="R1307" t="str">
        <f t="shared" si="61"/>
        <v>115</v>
      </c>
      <c r="S1307" t="str">
        <f t="shared" si="62"/>
        <v>115/Not Specified</v>
      </c>
    </row>
    <row r="1308" spans="1:19" x14ac:dyDescent="0.3">
      <c r="A1308">
        <v>11596</v>
      </c>
      <c r="B1308" s="7">
        <v>44685</v>
      </c>
      <c r="C1308" t="s">
        <v>118</v>
      </c>
      <c r="D1308" s="4" t="s">
        <v>30</v>
      </c>
      <c r="E1308" s="2">
        <v>5</v>
      </c>
      <c r="F1308" s="6">
        <v>125.99</v>
      </c>
      <c r="G1308" s="6">
        <v>0.06</v>
      </c>
      <c r="H1308" s="6">
        <v>592.15299999999991</v>
      </c>
      <c r="I1308" s="6">
        <v>130.27365999999998</v>
      </c>
      <c r="J1308" s="6">
        <v>461.87933999999996</v>
      </c>
      <c r="K1308" s="5" t="s">
        <v>18</v>
      </c>
      <c r="L1308" t="s">
        <v>31</v>
      </c>
      <c r="M1308" t="s">
        <v>55</v>
      </c>
      <c r="N1308" t="s">
        <v>55</v>
      </c>
      <c r="O1308" t="s">
        <v>21</v>
      </c>
      <c r="P1308" t="s">
        <v>66</v>
      </c>
      <c r="Q1308" s="8">
        <f t="shared" si="60"/>
        <v>0.78</v>
      </c>
      <c r="R1308" t="str">
        <f t="shared" si="61"/>
        <v>115</v>
      </c>
      <c r="S1308" t="str">
        <f t="shared" si="62"/>
        <v>115/Low</v>
      </c>
    </row>
    <row r="1309" spans="1:19" x14ac:dyDescent="0.3">
      <c r="A1309">
        <v>11597</v>
      </c>
      <c r="B1309" s="7">
        <v>44685</v>
      </c>
      <c r="C1309" t="s">
        <v>195</v>
      </c>
      <c r="D1309" s="4" t="s">
        <v>41</v>
      </c>
      <c r="E1309" s="2">
        <v>50</v>
      </c>
      <c r="F1309" s="6">
        <v>83.93</v>
      </c>
      <c r="G1309" s="6">
        <v>0.1</v>
      </c>
      <c r="H1309" s="6">
        <v>3776.85</v>
      </c>
      <c r="I1309" s="6">
        <v>755.37</v>
      </c>
      <c r="J1309" s="6">
        <v>3021.48</v>
      </c>
      <c r="K1309" s="5" t="s">
        <v>18</v>
      </c>
      <c r="L1309" t="s">
        <v>31</v>
      </c>
      <c r="M1309" t="s">
        <v>34</v>
      </c>
      <c r="N1309" t="s">
        <v>35</v>
      </c>
      <c r="O1309" t="s">
        <v>21</v>
      </c>
      <c r="P1309" t="s">
        <v>22</v>
      </c>
      <c r="Q1309" s="8">
        <f t="shared" si="60"/>
        <v>0.8</v>
      </c>
      <c r="R1309" t="str">
        <f t="shared" si="61"/>
        <v>115</v>
      </c>
      <c r="S1309" t="str">
        <f t="shared" si="62"/>
        <v>115/Medium</v>
      </c>
    </row>
    <row r="1310" spans="1:19" x14ac:dyDescent="0.3">
      <c r="A1310">
        <v>11598</v>
      </c>
      <c r="B1310" s="7">
        <v>44685</v>
      </c>
      <c r="C1310" t="s">
        <v>247</v>
      </c>
      <c r="D1310" s="4" t="s">
        <v>30</v>
      </c>
      <c r="E1310" s="2">
        <v>30</v>
      </c>
      <c r="F1310" s="6">
        <v>3.89</v>
      </c>
      <c r="G1310" s="6">
        <v>0.09</v>
      </c>
      <c r="H1310" s="6">
        <v>106.197</v>
      </c>
      <c r="I1310" s="6">
        <v>24.42531</v>
      </c>
      <c r="J1310" s="6">
        <v>81.771690000000007</v>
      </c>
      <c r="K1310" s="5" t="s">
        <v>28</v>
      </c>
      <c r="L1310" t="s">
        <v>31</v>
      </c>
      <c r="M1310" t="s">
        <v>20</v>
      </c>
      <c r="N1310" t="s">
        <v>20</v>
      </c>
      <c r="O1310" t="s">
        <v>21</v>
      </c>
      <c r="P1310" t="s">
        <v>22</v>
      </c>
      <c r="Q1310" s="8">
        <f t="shared" si="60"/>
        <v>0.77</v>
      </c>
      <c r="R1310" t="str">
        <f t="shared" si="61"/>
        <v>115</v>
      </c>
      <c r="S1310" t="str">
        <f t="shared" si="62"/>
        <v>115/Low</v>
      </c>
    </row>
    <row r="1311" spans="1:19" x14ac:dyDescent="0.3">
      <c r="A1311">
        <v>11599</v>
      </c>
      <c r="B1311" s="7">
        <v>44685</v>
      </c>
      <c r="C1311" t="s">
        <v>262</v>
      </c>
      <c r="D1311" s="4" t="s">
        <v>23</v>
      </c>
      <c r="E1311" s="2">
        <v>47</v>
      </c>
      <c r="F1311" s="6">
        <v>20.98</v>
      </c>
      <c r="G1311" s="6">
        <v>0.1</v>
      </c>
      <c r="H1311" s="6">
        <v>887.45400000000006</v>
      </c>
      <c r="I1311" s="6">
        <v>212.98896000000002</v>
      </c>
      <c r="J1311" s="6">
        <v>674.46504000000004</v>
      </c>
      <c r="K1311" s="5" t="s">
        <v>18</v>
      </c>
      <c r="L1311" t="s">
        <v>31</v>
      </c>
      <c r="M1311" t="s">
        <v>20</v>
      </c>
      <c r="N1311" t="s">
        <v>20</v>
      </c>
      <c r="O1311" t="s">
        <v>36</v>
      </c>
      <c r="P1311" t="s">
        <v>22</v>
      </c>
      <c r="Q1311" s="8">
        <f t="shared" si="60"/>
        <v>0.76</v>
      </c>
      <c r="R1311" t="str">
        <f t="shared" si="61"/>
        <v>115</v>
      </c>
      <c r="S1311" t="str">
        <f t="shared" si="62"/>
        <v>115/Not Specified</v>
      </c>
    </row>
    <row r="1312" spans="1:19" x14ac:dyDescent="0.3">
      <c r="A1312">
        <v>11600</v>
      </c>
      <c r="B1312" s="7">
        <v>44685</v>
      </c>
      <c r="C1312" t="s">
        <v>343</v>
      </c>
      <c r="D1312" s="4" t="s">
        <v>23</v>
      </c>
      <c r="E1312" s="2">
        <v>35</v>
      </c>
      <c r="F1312" s="6">
        <v>100.98</v>
      </c>
      <c r="G1312" s="6">
        <v>0</v>
      </c>
      <c r="H1312" s="6">
        <v>3534.3</v>
      </c>
      <c r="I1312" s="6">
        <v>530.14499999999998</v>
      </c>
      <c r="J1312" s="6">
        <v>3004.1550000000002</v>
      </c>
      <c r="K1312" s="5" t="s">
        <v>57</v>
      </c>
      <c r="L1312" t="s">
        <v>201</v>
      </c>
      <c r="M1312" t="s">
        <v>20</v>
      </c>
      <c r="N1312" t="s">
        <v>20</v>
      </c>
      <c r="O1312" t="s">
        <v>21</v>
      </c>
      <c r="P1312" t="s">
        <v>62</v>
      </c>
      <c r="Q1312" s="8">
        <f t="shared" si="60"/>
        <v>0.85</v>
      </c>
      <c r="R1312" t="str">
        <f t="shared" si="61"/>
        <v>116</v>
      </c>
      <c r="S1312" t="str">
        <f t="shared" si="62"/>
        <v>116/Not Specified</v>
      </c>
    </row>
    <row r="1313" spans="1:19" x14ac:dyDescent="0.3">
      <c r="A1313">
        <v>11601</v>
      </c>
      <c r="B1313" s="7">
        <v>44685</v>
      </c>
      <c r="C1313" t="s">
        <v>391</v>
      </c>
      <c r="D1313" s="4" t="s">
        <v>27</v>
      </c>
      <c r="E1313" s="2">
        <v>39</v>
      </c>
      <c r="F1313" s="6">
        <v>12.58</v>
      </c>
      <c r="G1313" s="6">
        <v>0.02</v>
      </c>
      <c r="H1313" s="6">
        <v>480.80759999999998</v>
      </c>
      <c r="I1313" s="6">
        <v>91.353443999999996</v>
      </c>
      <c r="J1313" s="6">
        <v>389.45415600000001</v>
      </c>
      <c r="K1313" s="5" t="s">
        <v>18</v>
      </c>
      <c r="L1313" t="s">
        <v>31</v>
      </c>
      <c r="M1313" t="s">
        <v>24</v>
      </c>
      <c r="N1313" t="s">
        <v>25</v>
      </c>
      <c r="O1313" t="s">
        <v>26</v>
      </c>
      <c r="P1313" t="s">
        <v>62</v>
      </c>
      <c r="Q1313" s="8">
        <f t="shared" si="60"/>
        <v>0.81</v>
      </c>
      <c r="R1313" t="str">
        <f t="shared" si="61"/>
        <v>116</v>
      </c>
      <c r="S1313" t="str">
        <f t="shared" si="62"/>
        <v>116/Critical</v>
      </c>
    </row>
    <row r="1314" spans="1:19" x14ac:dyDescent="0.3">
      <c r="A1314">
        <v>11602</v>
      </c>
      <c r="B1314" s="7">
        <v>44685</v>
      </c>
      <c r="C1314" t="s">
        <v>421</v>
      </c>
      <c r="D1314" s="4" t="s">
        <v>41</v>
      </c>
      <c r="E1314" s="2">
        <v>38</v>
      </c>
      <c r="F1314" s="6">
        <v>47.98</v>
      </c>
      <c r="G1314" s="6">
        <v>0.04</v>
      </c>
      <c r="H1314" s="6">
        <v>1750.3103999999996</v>
      </c>
      <c r="I1314" s="6">
        <v>350.06207999999992</v>
      </c>
      <c r="J1314" s="6">
        <v>1400.2483199999997</v>
      </c>
      <c r="K1314" s="5" t="s">
        <v>18</v>
      </c>
      <c r="L1314" t="s">
        <v>80</v>
      </c>
      <c r="M1314" t="s">
        <v>34</v>
      </c>
      <c r="N1314" t="s">
        <v>35</v>
      </c>
      <c r="O1314" t="s">
        <v>21</v>
      </c>
      <c r="P1314" t="s">
        <v>66</v>
      </c>
      <c r="Q1314" s="8">
        <f t="shared" si="60"/>
        <v>0.8</v>
      </c>
      <c r="R1314" t="str">
        <f t="shared" si="61"/>
        <v>116</v>
      </c>
      <c r="S1314" t="str">
        <f t="shared" si="62"/>
        <v>116/Medium</v>
      </c>
    </row>
    <row r="1315" spans="1:19" x14ac:dyDescent="0.3">
      <c r="A1315">
        <v>11603</v>
      </c>
      <c r="B1315" s="7">
        <v>44685</v>
      </c>
      <c r="C1315" t="s">
        <v>425</v>
      </c>
      <c r="D1315" s="4" t="s">
        <v>17</v>
      </c>
      <c r="E1315" s="2">
        <v>23</v>
      </c>
      <c r="F1315" s="6">
        <v>55.48</v>
      </c>
      <c r="G1315" s="6">
        <v>0.03</v>
      </c>
      <c r="H1315" s="6">
        <v>1237.7587999999998</v>
      </c>
      <c r="I1315" s="6">
        <v>235.17417199999997</v>
      </c>
      <c r="J1315" s="6">
        <v>1002.5846279999998</v>
      </c>
      <c r="K1315" s="5" t="s">
        <v>28</v>
      </c>
      <c r="L1315" t="s">
        <v>31</v>
      </c>
      <c r="M1315" t="s">
        <v>24</v>
      </c>
      <c r="N1315" t="s">
        <v>25</v>
      </c>
      <c r="O1315" t="s">
        <v>26</v>
      </c>
      <c r="P1315" t="s">
        <v>22</v>
      </c>
      <c r="Q1315" s="8">
        <f t="shared" si="60"/>
        <v>0.80999999999999994</v>
      </c>
      <c r="R1315" t="str">
        <f t="shared" si="61"/>
        <v>116</v>
      </c>
      <c r="S1315" t="str">
        <f t="shared" si="62"/>
        <v>116/High</v>
      </c>
    </row>
    <row r="1316" spans="1:19" x14ac:dyDescent="0.3">
      <c r="A1316">
        <v>11604</v>
      </c>
      <c r="B1316" s="7">
        <v>44685</v>
      </c>
      <c r="C1316" t="s">
        <v>497</v>
      </c>
      <c r="D1316" s="4" t="s">
        <v>27</v>
      </c>
      <c r="E1316" s="2">
        <v>30</v>
      </c>
      <c r="F1316" s="6">
        <v>33.29</v>
      </c>
      <c r="G1316" s="6">
        <v>0.04</v>
      </c>
      <c r="H1316" s="6">
        <v>958.75199999999995</v>
      </c>
      <c r="I1316" s="6">
        <v>210.92543999999998</v>
      </c>
      <c r="J1316" s="6">
        <v>747.82655999999997</v>
      </c>
      <c r="K1316" s="5" t="s">
        <v>18</v>
      </c>
      <c r="L1316" t="s">
        <v>31</v>
      </c>
      <c r="M1316" t="s">
        <v>20</v>
      </c>
      <c r="N1316" t="s">
        <v>20</v>
      </c>
      <c r="O1316" t="s">
        <v>21</v>
      </c>
      <c r="P1316" t="s">
        <v>22</v>
      </c>
      <c r="Q1316" s="8">
        <f t="shared" si="60"/>
        <v>0.78</v>
      </c>
      <c r="R1316" t="str">
        <f t="shared" si="61"/>
        <v>116</v>
      </c>
      <c r="S1316" t="str">
        <f t="shared" si="62"/>
        <v>116/Critical</v>
      </c>
    </row>
    <row r="1317" spans="1:19" x14ac:dyDescent="0.3">
      <c r="A1317">
        <v>11605</v>
      </c>
      <c r="B1317" s="7">
        <v>44685</v>
      </c>
      <c r="C1317" t="s">
        <v>536</v>
      </c>
      <c r="D1317" s="4" t="s">
        <v>41</v>
      </c>
      <c r="E1317" s="2">
        <v>9</v>
      </c>
      <c r="F1317" s="6">
        <v>420.98</v>
      </c>
      <c r="G1317" s="6">
        <v>0.03</v>
      </c>
      <c r="H1317" s="6">
        <v>3675.1554000000001</v>
      </c>
      <c r="I1317" s="6">
        <v>404.26709399999999</v>
      </c>
      <c r="J1317" s="6">
        <v>3270.8883060000003</v>
      </c>
      <c r="K1317" s="5" t="s">
        <v>28</v>
      </c>
      <c r="L1317" t="s">
        <v>31</v>
      </c>
      <c r="M1317" t="s">
        <v>24</v>
      </c>
      <c r="N1317" t="s">
        <v>25</v>
      </c>
      <c r="O1317" t="s">
        <v>26</v>
      </c>
      <c r="P1317" t="s">
        <v>22</v>
      </c>
      <c r="Q1317" s="8">
        <f t="shared" si="60"/>
        <v>0.89</v>
      </c>
      <c r="R1317" t="str">
        <f t="shared" si="61"/>
        <v>116</v>
      </c>
      <c r="S1317" t="str">
        <f t="shared" si="62"/>
        <v>116/Medium</v>
      </c>
    </row>
    <row r="1318" spans="1:19" x14ac:dyDescent="0.3">
      <c r="A1318">
        <v>11606</v>
      </c>
      <c r="B1318" s="7">
        <v>44685</v>
      </c>
      <c r="C1318" t="s">
        <v>542</v>
      </c>
      <c r="D1318" s="4" t="s">
        <v>41</v>
      </c>
      <c r="E1318" s="2">
        <v>14</v>
      </c>
      <c r="F1318" s="6">
        <v>19.350000000000001</v>
      </c>
      <c r="G1318" s="6">
        <v>0.02</v>
      </c>
      <c r="H1318" s="6">
        <v>265.48200000000003</v>
      </c>
      <c r="I1318" s="6">
        <v>45.131940000000007</v>
      </c>
      <c r="J1318" s="6">
        <v>220.35006000000001</v>
      </c>
      <c r="K1318" s="5" t="s">
        <v>18</v>
      </c>
      <c r="L1318" t="s">
        <v>31</v>
      </c>
      <c r="M1318" t="s">
        <v>37</v>
      </c>
      <c r="N1318" t="s">
        <v>38</v>
      </c>
      <c r="O1318" t="s">
        <v>26</v>
      </c>
      <c r="P1318" t="s">
        <v>22</v>
      </c>
      <c r="Q1318" s="8">
        <f t="shared" si="60"/>
        <v>0.83</v>
      </c>
      <c r="R1318" t="str">
        <f t="shared" si="61"/>
        <v>116</v>
      </c>
      <c r="S1318" t="str">
        <f t="shared" si="62"/>
        <v>116/Medium</v>
      </c>
    </row>
    <row r="1319" spans="1:19" x14ac:dyDescent="0.3">
      <c r="A1319">
        <v>11607</v>
      </c>
      <c r="B1319" s="7">
        <v>44685</v>
      </c>
      <c r="C1319" t="s">
        <v>663</v>
      </c>
      <c r="D1319" s="4" t="s">
        <v>27</v>
      </c>
      <c r="E1319" s="2">
        <v>47</v>
      </c>
      <c r="F1319" s="6">
        <v>11.66</v>
      </c>
      <c r="G1319" s="6">
        <v>0.03</v>
      </c>
      <c r="H1319" s="6">
        <v>531.57939999999996</v>
      </c>
      <c r="I1319" s="6">
        <v>143.52643799999998</v>
      </c>
      <c r="J1319" s="6">
        <v>388.05296199999998</v>
      </c>
      <c r="K1319" s="5" t="s">
        <v>28</v>
      </c>
      <c r="L1319" t="s">
        <v>80</v>
      </c>
      <c r="M1319" t="s">
        <v>39</v>
      </c>
      <c r="N1319" t="s">
        <v>38</v>
      </c>
      <c r="O1319" t="s">
        <v>26</v>
      </c>
      <c r="P1319" t="s">
        <v>22</v>
      </c>
      <c r="Q1319" s="8">
        <f t="shared" si="60"/>
        <v>0.73</v>
      </c>
      <c r="R1319" t="str">
        <f t="shared" si="61"/>
        <v>116</v>
      </c>
      <c r="S1319" t="str">
        <f t="shared" si="62"/>
        <v>116/Critical</v>
      </c>
    </row>
    <row r="1320" spans="1:19" x14ac:dyDescent="0.3">
      <c r="A1320">
        <v>11608</v>
      </c>
      <c r="B1320" s="7">
        <v>44685</v>
      </c>
      <c r="C1320" t="s">
        <v>680</v>
      </c>
      <c r="D1320" s="4" t="s">
        <v>41</v>
      </c>
      <c r="E1320" s="2">
        <v>10</v>
      </c>
      <c r="F1320" s="6">
        <v>39.979999999999997</v>
      </c>
      <c r="G1320" s="6">
        <v>0.09</v>
      </c>
      <c r="H1320" s="6">
        <v>363.81799999999998</v>
      </c>
      <c r="I1320" s="6">
        <v>69.125419999999991</v>
      </c>
      <c r="J1320" s="6">
        <v>294.69258000000002</v>
      </c>
      <c r="K1320" s="5" t="s">
        <v>18</v>
      </c>
      <c r="L1320" t="s">
        <v>31</v>
      </c>
      <c r="M1320" t="s">
        <v>37</v>
      </c>
      <c r="N1320" t="s">
        <v>38</v>
      </c>
      <c r="O1320" t="s">
        <v>36</v>
      </c>
      <c r="P1320" t="s">
        <v>66</v>
      </c>
      <c r="Q1320" s="8">
        <f t="shared" si="60"/>
        <v>0.81</v>
      </c>
      <c r="R1320" t="str">
        <f t="shared" si="61"/>
        <v>116</v>
      </c>
      <c r="S1320" t="str">
        <f t="shared" si="62"/>
        <v>116/Medium</v>
      </c>
    </row>
    <row r="1321" spans="1:19" x14ac:dyDescent="0.3">
      <c r="A1321">
        <v>11609</v>
      </c>
      <c r="B1321" s="7">
        <v>44685</v>
      </c>
      <c r="C1321" t="s">
        <v>737</v>
      </c>
      <c r="D1321" s="4" t="s">
        <v>41</v>
      </c>
      <c r="E1321" s="2">
        <v>46</v>
      </c>
      <c r="F1321" s="6">
        <v>15.98</v>
      </c>
      <c r="G1321" s="6">
        <v>0.02</v>
      </c>
      <c r="H1321" s="6">
        <v>720.37840000000006</v>
      </c>
      <c r="I1321" s="6">
        <v>165.68703199999999</v>
      </c>
      <c r="J1321" s="6">
        <v>554.69136800000001</v>
      </c>
      <c r="K1321" s="5" t="s">
        <v>18</v>
      </c>
      <c r="L1321" t="s">
        <v>31</v>
      </c>
      <c r="M1321" t="s">
        <v>37</v>
      </c>
      <c r="N1321" t="s">
        <v>38</v>
      </c>
      <c r="O1321" t="s">
        <v>21</v>
      </c>
      <c r="P1321" t="s">
        <v>66</v>
      </c>
      <c r="Q1321" s="8">
        <f t="shared" si="60"/>
        <v>0.76999999999999991</v>
      </c>
      <c r="R1321" t="str">
        <f t="shared" si="61"/>
        <v>116</v>
      </c>
      <c r="S1321" t="str">
        <f t="shared" si="62"/>
        <v>116/Medium</v>
      </c>
    </row>
    <row r="1322" spans="1:19" x14ac:dyDescent="0.3">
      <c r="A1322">
        <v>11610</v>
      </c>
      <c r="B1322" s="7">
        <v>44685</v>
      </c>
      <c r="C1322" t="s">
        <v>776</v>
      </c>
      <c r="D1322" s="4" t="s">
        <v>30</v>
      </c>
      <c r="E1322" s="2">
        <v>34</v>
      </c>
      <c r="F1322" s="6">
        <v>82.99</v>
      </c>
      <c r="G1322" s="6">
        <v>0.06</v>
      </c>
      <c r="H1322" s="6">
        <v>2652.3603999999996</v>
      </c>
      <c r="I1322" s="6">
        <v>689.61370399999987</v>
      </c>
      <c r="J1322" s="6">
        <v>1962.7466959999997</v>
      </c>
      <c r="K1322" s="5" t="s">
        <v>18</v>
      </c>
      <c r="L1322" t="s">
        <v>31</v>
      </c>
      <c r="M1322" t="s">
        <v>37</v>
      </c>
      <c r="N1322" t="s">
        <v>38</v>
      </c>
      <c r="O1322" t="s">
        <v>21</v>
      </c>
      <c r="P1322" t="s">
        <v>66</v>
      </c>
      <c r="Q1322" s="8">
        <f t="shared" si="60"/>
        <v>0.74</v>
      </c>
      <c r="R1322" t="str">
        <f t="shared" si="61"/>
        <v>116</v>
      </c>
      <c r="S1322" t="str">
        <f t="shared" si="62"/>
        <v>116/Low</v>
      </c>
    </row>
    <row r="1323" spans="1:19" x14ac:dyDescent="0.3">
      <c r="A1323">
        <v>11611</v>
      </c>
      <c r="B1323" s="7">
        <v>44685</v>
      </c>
      <c r="C1323" t="s">
        <v>874</v>
      </c>
      <c r="D1323" s="4" t="s">
        <v>17</v>
      </c>
      <c r="E1323" s="2">
        <v>39</v>
      </c>
      <c r="F1323" s="6">
        <v>2.94</v>
      </c>
      <c r="G1323" s="6">
        <v>0.04</v>
      </c>
      <c r="H1323" s="6">
        <v>110.0736</v>
      </c>
      <c r="I1323" s="6">
        <v>33.022080000000003</v>
      </c>
      <c r="J1323" s="6">
        <v>77.051519999999996</v>
      </c>
      <c r="K1323" s="5" t="s">
        <v>18</v>
      </c>
      <c r="L1323" t="s">
        <v>19</v>
      </c>
      <c r="M1323" t="s">
        <v>20</v>
      </c>
      <c r="N1323" t="s">
        <v>20</v>
      </c>
      <c r="O1323" t="s">
        <v>36</v>
      </c>
      <c r="P1323" t="s">
        <v>22</v>
      </c>
      <c r="Q1323" s="8">
        <f t="shared" si="60"/>
        <v>0.7</v>
      </c>
      <c r="R1323" t="str">
        <f t="shared" si="61"/>
        <v>116</v>
      </c>
      <c r="S1323" t="str">
        <f t="shared" si="62"/>
        <v>116/High</v>
      </c>
    </row>
    <row r="1324" spans="1:19" x14ac:dyDescent="0.3">
      <c r="A1324">
        <v>11612</v>
      </c>
      <c r="B1324" s="7">
        <v>44685</v>
      </c>
      <c r="C1324" t="s">
        <v>900</v>
      </c>
      <c r="D1324" s="4" t="s">
        <v>30</v>
      </c>
      <c r="E1324" s="2">
        <v>44</v>
      </c>
      <c r="F1324" s="6">
        <v>10.06</v>
      </c>
      <c r="G1324" s="6">
        <v>0.02</v>
      </c>
      <c r="H1324" s="6">
        <v>433.78720000000004</v>
      </c>
      <c r="I1324" s="6">
        <v>125.79828800000001</v>
      </c>
      <c r="J1324" s="6">
        <v>307.98891200000003</v>
      </c>
      <c r="K1324" s="5" t="s">
        <v>18</v>
      </c>
      <c r="L1324" t="s">
        <v>19</v>
      </c>
      <c r="M1324" t="s">
        <v>47</v>
      </c>
      <c r="N1324" t="s">
        <v>35</v>
      </c>
      <c r="O1324" t="s">
        <v>26</v>
      </c>
      <c r="P1324" t="s">
        <v>22</v>
      </c>
      <c r="Q1324" s="8">
        <f t="shared" si="60"/>
        <v>0.71</v>
      </c>
      <c r="R1324" t="str">
        <f t="shared" si="61"/>
        <v>116</v>
      </c>
      <c r="S1324" t="str">
        <f t="shared" si="62"/>
        <v>116/Low</v>
      </c>
    </row>
    <row r="1325" spans="1:19" x14ac:dyDescent="0.3">
      <c r="A1325">
        <v>11613</v>
      </c>
      <c r="B1325" s="7">
        <v>44685</v>
      </c>
      <c r="C1325" t="s">
        <v>933</v>
      </c>
      <c r="D1325" s="4" t="s">
        <v>17</v>
      </c>
      <c r="E1325" s="2">
        <v>15</v>
      </c>
      <c r="F1325" s="6">
        <v>114.98</v>
      </c>
      <c r="G1325" s="6">
        <v>0.05</v>
      </c>
      <c r="H1325" s="6">
        <v>1638.4649999999999</v>
      </c>
      <c r="I1325" s="6">
        <v>393.23159999999996</v>
      </c>
      <c r="J1325" s="6">
        <v>1245.2334000000001</v>
      </c>
      <c r="K1325" s="5" t="s">
        <v>57</v>
      </c>
      <c r="L1325" t="s">
        <v>201</v>
      </c>
      <c r="M1325" t="s">
        <v>34</v>
      </c>
      <c r="N1325" t="s">
        <v>35</v>
      </c>
      <c r="O1325" t="s">
        <v>26</v>
      </c>
      <c r="P1325" t="s">
        <v>62</v>
      </c>
      <c r="Q1325" s="8">
        <f t="shared" si="60"/>
        <v>0.76000000000000012</v>
      </c>
      <c r="R1325" t="str">
        <f t="shared" si="61"/>
        <v>116</v>
      </c>
      <c r="S1325" t="str">
        <f t="shared" si="62"/>
        <v>116/High</v>
      </c>
    </row>
    <row r="1326" spans="1:19" x14ac:dyDescent="0.3">
      <c r="A1326">
        <v>11614</v>
      </c>
      <c r="B1326" s="7">
        <v>44685</v>
      </c>
      <c r="C1326" t="s">
        <v>939</v>
      </c>
      <c r="D1326" s="4" t="s">
        <v>41</v>
      </c>
      <c r="E1326" s="2">
        <v>2</v>
      </c>
      <c r="F1326" s="6">
        <v>125.99</v>
      </c>
      <c r="G1326" s="6">
        <v>0.09</v>
      </c>
      <c r="H1326" s="6">
        <v>229.30179999999999</v>
      </c>
      <c r="I1326" s="6">
        <v>38.981305999999996</v>
      </c>
      <c r="J1326" s="6">
        <v>190.320494</v>
      </c>
      <c r="K1326" s="5" t="s">
        <v>18</v>
      </c>
      <c r="L1326" t="s">
        <v>31</v>
      </c>
      <c r="M1326" t="s">
        <v>73</v>
      </c>
      <c r="N1326" t="s">
        <v>35</v>
      </c>
      <c r="O1326" t="s">
        <v>26</v>
      </c>
      <c r="P1326" t="s">
        <v>66</v>
      </c>
      <c r="Q1326" s="8">
        <f t="shared" si="60"/>
        <v>0.83000000000000007</v>
      </c>
      <c r="R1326" t="str">
        <f t="shared" si="61"/>
        <v>116</v>
      </c>
      <c r="S1326" t="str">
        <f t="shared" si="62"/>
        <v>116/Medium</v>
      </c>
    </row>
    <row r="1327" spans="1:19" x14ac:dyDescent="0.3">
      <c r="A1327">
        <v>11615</v>
      </c>
      <c r="B1327" s="7">
        <v>44685</v>
      </c>
      <c r="C1327" t="s">
        <v>1022</v>
      </c>
      <c r="D1327" s="4" t="s">
        <v>30</v>
      </c>
      <c r="E1327" s="2">
        <v>24</v>
      </c>
      <c r="F1327" s="6">
        <v>195.99</v>
      </c>
      <c r="G1327" s="6">
        <v>0</v>
      </c>
      <c r="H1327" s="6">
        <v>4703.76</v>
      </c>
      <c r="I1327" s="6">
        <v>799.63919999999996</v>
      </c>
      <c r="J1327" s="6">
        <v>3904.1208000000001</v>
      </c>
      <c r="K1327" s="5" t="s">
        <v>28</v>
      </c>
      <c r="L1327" t="s">
        <v>31</v>
      </c>
      <c r="M1327" t="s">
        <v>47</v>
      </c>
      <c r="N1327" t="s">
        <v>35</v>
      </c>
      <c r="O1327" t="s">
        <v>36</v>
      </c>
      <c r="P1327" t="s">
        <v>66</v>
      </c>
      <c r="Q1327" s="8">
        <f t="shared" si="60"/>
        <v>0.83</v>
      </c>
      <c r="R1327" t="str">
        <f t="shared" si="61"/>
        <v>116</v>
      </c>
      <c r="S1327" t="str">
        <f t="shared" si="62"/>
        <v>116/Low</v>
      </c>
    </row>
    <row r="1328" spans="1:19" x14ac:dyDescent="0.3">
      <c r="A1328">
        <v>11616</v>
      </c>
      <c r="B1328" s="7">
        <v>44685</v>
      </c>
      <c r="C1328" t="s">
        <v>1054</v>
      </c>
      <c r="D1328" s="4" t="s">
        <v>23</v>
      </c>
      <c r="E1328" s="2">
        <v>44</v>
      </c>
      <c r="F1328" s="6">
        <v>12.99</v>
      </c>
      <c r="G1328" s="6">
        <v>0.02</v>
      </c>
      <c r="H1328" s="6">
        <v>560.12880000000007</v>
      </c>
      <c r="I1328" s="6">
        <v>156.83606400000002</v>
      </c>
      <c r="J1328" s="6">
        <v>403.29273600000005</v>
      </c>
      <c r="K1328" s="5" t="s">
        <v>18</v>
      </c>
      <c r="L1328" t="s">
        <v>91</v>
      </c>
      <c r="M1328" t="s">
        <v>34</v>
      </c>
      <c r="N1328" t="s">
        <v>35</v>
      </c>
      <c r="O1328" t="s">
        <v>36</v>
      </c>
      <c r="P1328" t="s">
        <v>62</v>
      </c>
      <c r="Q1328" s="8">
        <f t="shared" si="60"/>
        <v>0.72</v>
      </c>
      <c r="R1328" t="str">
        <f t="shared" si="61"/>
        <v>116</v>
      </c>
      <c r="S1328" t="str">
        <f t="shared" si="62"/>
        <v>116/Not Specified</v>
      </c>
    </row>
    <row r="1329" spans="1:19" x14ac:dyDescent="0.3">
      <c r="A1329">
        <v>11617</v>
      </c>
      <c r="B1329" s="7">
        <v>44685</v>
      </c>
      <c r="C1329" t="s">
        <v>1155</v>
      </c>
      <c r="D1329" s="4" t="s">
        <v>30</v>
      </c>
      <c r="E1329" s="2">
        <v>29</v>
      </c>
      <c r="F1329" s="6">
        <v>4.9800000000000004</v>
      </c>
      <c r="G1329" s="6">
        <v>0.01</v>
      </c>
      <c r="H1329" s="6">
        <v>142.97580000000002</v>
      </c>
      <c r="I1329" s="6">
        <v>38.603466000000004</v>
      </c>
      <c r="J1329" s="6">
        <v>104.37233400000002</v>
      </c>
      <c r="K1329" s="5" t="s">
        <v>18</v>
      </c>
      <c r="L1329" t="s">
        <v>31</v>
      </c>
      <c r="M1329" t="s">
        <v>37</v>
      </c>
      <c r="N1329" t="s">
        <v>38</v>
      </c>
      <c r="O1329" t="s">
        <v>36</v>
      </c>
      <c r="P1329" t="s">
        <v>22</v>
      </c>
      <c r="Q1329" s="8">
        <f t="shared" si="60"/>
        <v>0.73000000000000009</v>
      </c>
      <c r="R1329" t="str">
        <f t="shared" si="61"/>
        <v>116</v>
      </c>
      <c r="S1329" t="str">
        <f t="shared" si="62"/>
        <v>116/Low</v>
      </c>
    </row>
    <row r="1330" spans="1:19" x14ac:dyDescent="0.3">
      <c r="A1330">
        <v>11618</v>
      </c>
      <c r="B1330" s="7">
        <v>44685</v>
      </c>
      <c r="C1330" t="s">
        <v>1163</v>
      </c>
      <c r="D1330" s="4" t="s">
        <v>27</v>
      </c>
      <c r="E1330" s="2">
        <v>28</v>
      </c>
      <c r="F1330" s="6">
        <v>55.98</v>
      </c>
      <c r="G1330" s="6">
        <v>0.03</v>
      </c>
      <c r="H1330" s="6">
        <v>1520.4167999999997</v>
      </c>
      <c r="I1330" s="6">
        <v>197.65418399999996</v>
      </c>
      <c r="J1330" s="6">
        <v>1322.7626159999998</v>
      </c>
      <c r="K1330" s="5" t="s">
        <v>18</v>
      </c>
      <c r="L1330" t="s">
        <v>31</v>
      </c>
      <c r="M1330" t="s">
        <v>32</v>
      </c>
      <c r="N1330" t="s">
        <v>25</v>
      </c>
      <c r="O1330" t="s">
        <v>33</v>
      </c>
      <c r="P1330" t="s">
        <v>22</v>
      </c>
      <c r="Q1330" s="8">
        <f t="shared" si="60"/>
        <v>0.87</v>
      </c>
      <c r="R1330" t="str">
        <f t="shared" si="61"/>
        <v>116</v>
      </c>
      <c r="S1330" t="str">
        <f t="shared" si="62"/>
        <v>116/Critical</v>
      </c>
    </row>
    <row r="1331" spans="1:19" x14ac:dyDescent="0.3">
      <c r="A1331">
        <v>11569</v>
      </c>
      <c r="B1331" s="7">
        <v>44684</v>
      </c>
      <c r="C1331" t="s">
        <v>82</v>
      </c>
      <c r="D1331" s="4" t="s">
        <v>27</v>
      </c>
      <c r="E1331" s="2">
        <v>21</v>
      </c>
      <c r="F1331" s="6">
        <v>155.99</v>
      </c>
      <c r="G1331" s="6">
        <v>0.08</v>
      </c>
      <c r="H1331" s="6">
        <v>3013.7267999999999</v>
      </c>
      <c r="I1331" s="6">
        <v>663.01989600000002</v>
      </c>
      <c r="J1331" s="6">
        <v>2350.7069039999997</v>
      </c>
      <c r="K1331" s="5" t="s">
        <v>18</v>
      </c>
      <c r="L1331" t="s">
        <v>31</v>
      </c>
      <c r="M1331" t="s">
        <v>49</v>
      </c>
      <c r="N1331" t="s">
        <v>49</v>
      </c>
      <c r="O1331" t="s">
        <v>26</v>
      </c>
      <c r="P1331" t="s">
        <v>66</v>
      </c>
      <c r="Q1331" s="8">
        <f t="shared" si="60"/>
        <v>0.77999999999999992</v>
      </c>
      <c r="R1331" t="str">
        <f t="shared" si="61"/>
        <v>115</v>
      </c>
      <c r="S1331" t="str">
        <f t="shared" si="62"/>
        <v>115/Critical</v>
      </c>
    </row>
    <row r="1332" spans="1:19" x14ac:dyDescent="0.3">
      <c r="A1332">
        <v>11570</v>
      </c>
      <c r="B1332" s="7">
        <v>44684</v>
      </c>
      <c r="C1332" t="s">
        <v>97</v>
      </c>
      <c r="D1332" s="4" t="s">
        <v>30</v>
      </c>
      <c r="E1332" s="2">
        <v>31</v>
      </c>
      <c r="F1332" s="6">
        <v>65.989999999999995</v>
      </c>
      <c r="G1332" s="6">
        <v>0.08</v>
      </c>
      <c r="H1332" s="6">
        <v>1882.0347999999999</v>
      </c>
      <c r="I1332" s="6">
        <v>489.32904799999994</v>
      </c>
      <c r="J1332" s="6">
        <v>1392.7057519999998</v>
      </c>
      <c r="K1332" s="5" t="s">
        <v>18</v>
      </c>
      <c r="L1332" t="s">
        <v>31</v>
      </c>
      <c r="M1332" t="s">
        <v>20</v>
      </c>
      <c r="N1332" t="s">
        <v>20</v>
      </c>
      <c r="O1332" t="s">
        <v>33</v>
      </c>
      <c r="P1332" t="s">
        <v>66</v>
      </c>
      <c r="Q1332" s="8">
        <f t="shared" si="60"/>
        <v>0.74</v>
      </c>
      <c r="R1332" t="str">
        <f t="shared" si="61"/>
        <v>115</v>
      </c>
      <c r="S1332" t="str">
        <f t="shared" si="62"/>
        <v>115/Low</v>
      </c>
    </row>
    <row r="1333" spans="1:19" x14ac:dyDescent="0.3">
      <c r="A1333">
        <v>11571</v>
      </c>
      <c r="B1333" s="7">
        <v>44684</v>
      </c>
      <c r="C1333" t="s">
        <v>153</v>
      </c>
      <c r="D1333" s="4" t="s">
        <v>17</v>
      </c>
      <c r="E1333" s="2">
        <v>15</v>
      </c>
      <c r="F1333" s="6">
        <v>7.45</v>
      </c>
      <c r="G1333" s="6">
        <v>0.05</v>
      </c>
      <c r="H1333" s="6">
        <v>106.16249999999999</v>
      </c>
      <c r="I1333" s="6">
        <v>30.787124999999996</v>
      </c>
      <c r="J1333" s="6">
        <v>75.375374999999991</v>
      </c>
      <c r="K1333" s="5" t="s">
        <v>18</v>
      </c>
      <c r="L1333" t="s">
        <v>31</v>
      </c>
      <c r="M1333" t="s">
        <v>37</v>
      </c>
      <c r="N1333" t="s">
        <v>38</v>
      </c>
      <c r="O1333" t="s">
        <v>21</v>
      </c>
      <c r="P1333" t="s">
        <v>22</v>
      </c>
      <c r="Q1333" s="8">
        <f t="shared" si="60"/>
        <v>0.71</v>
      </c>
      <c r="R1333" t="str">
        <f t="shared" si="61"/>
        <v>115</v>
      </c>
      <c r="S1333" t="str">
        <f t="shared" si="62"/>
        <v>115/High</v>
      </c>
    </row>
    <row r="1334" spans="1:19" x14ac:dyDescent="0.3">
      <c r="A1334">
        <v>11572</v>
      </c>
      <c r="B1334" s="7">
        <v>44684</v>
      </c>
      <c r="C1334" t="s">
        <v>207</v>
      </c>
      <c r="D1334" s="4" t="s">
        <v>17</v>
      </c>
      <c r="E1334" s="2">
        <v>42</v>
      </c>
      <c r="F1334" s="6">
        <v>5.28</v>
      </c>
      <c r="G1334" s="6">
        <v>0.05</v>
      </c>
      <c r="H1334" s="6">
        <v>210.672</v>
      </c>
      <c r="I1334" s="6">
        <v>21.0672</v>
      </c>
      <c r="J1334" s="6">
        <v>189.60480000000001</v>
      </c>
      <c r="K1334" s="5" t="s">
        <v>28</v>
      </c>
      <c r="L1334" t="s">
        <v>31</v>
      </c>
      <c r="M1334" t="s">
        <v>32</v>
      </c>
      <c r="N1334" t="s">
        <v>25</v>
      </c>
      <c r="O1334" t="s">
        <v>33</v>
      </c>
      <c r="P1334" t="s">
        <v>22</v>
      </c>
      <c r="Q1334" s="8">
        <f t="shared" si="60"/>
        <v>0.9</v>
      </c>
      <c r="R1334" t="str">
        <f t="shared" si="61"/>
        <v>115</v>
      </c>
      <c r="S1334" t="str">
        <f t="shared" si="62"/>
        <v>115/High</v>
      </c>
    </row>
    <row r="1335" spans="1:19" x14ac:dyDescent="0.3">
      <c r="A1335">
        <v>11573</v>
      </c>
      <c r="B1335" s="7">
        <v>44684</v>
      </c>
      <c r="C1335" t="s">
        <v>250</v>
      </c>
      <c r="D1335" s="4" t="s">
        <v>41</v>
      </c>
      <c r="E1335" s="2">
        <v>30</v>
      </c>
      <c r="F1335" s="6">
        <v>5.53</v>
      </c>
      <c r="G1335" s="6">
        <v>0.01</v>
      </c>
      <c r="H1335" s="6">
        <v>164.24100000000001</v>
      </c>
      <c r="I1335" s="6">
        <v>39.417840000000005</v>
      </c>
      <c r="J1335" s="6">
        <v>124.82316</v>
      </c>
      <c r="K1335" s="5" t="s">
        <v>18</v>
      </c>
      <c r="L1335" t="s">
        <v>31</v>
      </c>
      <c r="M1335" t="s">
        <v>47</v>
      </c>
      <c r="N1335" t="s">
        <v>35</v>
      </c>
      <c r="O1335" t="s">
        <v>21</v>
      </c>
      <c r="P1335" t="s">
        <v>22</v>
      </c>
      <c r="Q1335" s="8">
        <f t="shared" si="60"/>
        <v>0.7599999999999999</v>
      </c>
      <c r="R1335" t="str">
        <f t="shared" si="61"/>
        <v>115</v>
      </c>
      <c r="S1335" t="str">
        <f t="shared" si="62"/>
        <v>115/Medium</v>
      </c>
    </row>
    <row r="1336" spans="1:19" x14ac:dyDescent="0.3">
      <c r="A1336">
        <v>11574</v>
      </c>
      <c r="B1336" s="7">
        <v>44684</v>
      </c>
      <c r="C1336" t="s">
        <v>252</v>
      </c>
      <c r="D1336" s="4" t="s">
        <v>17</v>
      </c>
      <c r="E1336" s="2">
        <v>26</v>
      </c>
      <c r="F1336" s="6">
        <v>22.38</v>
      </c>
      <c r="G1336" s="6">
        <v>7.0000000000000007E-2</v>
      </c>
      <c r="H1336" s="6">
        <v>541.14839999999992</v>
      </c>
      <c r="I1336" s="6">
        <v>70.349291999999991</v>
      </c>
      <c r="J1336" s="6">
        <v>470.79910799999993</v>
      </c>
      <c r="K1336" s="5" t="s">
        <v>18</v>
      </c>
      <c r="L1336" t="s">
        <v>31</v>
      </c>
      <c r="M1336" t="s">
        <v>32</v>
      </c>
      <c r="N1336" t="s">
        <v>25</v>
      </c>
      <c r="O1336" t="s">
        <v>21</v>
      </c>
      <c r="P1336" t="s">
        <v>22</v>
      </c>
      <c r="Q1336" s="8">
        <f t="shared" si="60"/>
        <v>0.87</v>
      </c>
      <c r="R1336" t="str">
        <f t="shared" si="61"/>
        <v>115</v>
      </c>
      <c r="S1336" t="str">
        <f t="shared" si="62"/>
        <v>115/High</v>
      </c>
    </row>
    <row r="1337" spans="1:19" x14ac:dyDescent="0.3">
      <c r="A1337">
        <v>11575</v>
      </c>
      <c r="B1337" s="7">
        <v>44684</v>
      </c>
      <c r="C1337" t="s">
        <v>292</v>
      </c>
      <c r="D1337" s="4" t="s">
        <v>41</v>
      </c>
      <c r="E1337" s="2">
        <v>4</v>
      </c>
      <c r="F1337" s="6">
        <v>42.98</v>
      </c>
      <c r="G1337" s="6">
        <v>0.09</v>
      </c>
      <c r="H1337" s="6">
        <v>156.44719999999998</v>
      </c>
      <c r="I1337" s="6">
        <v>34.418383999999996</v>
      </c>
      <c r="J1337" s="6">
        <v>122.02881599999998</v>
      </c>
      <c r="K1337" s="5" t="s">
        <v>18</v>
      </c>
      <c r="L1337" t="s">
        <v>31</v>
      </c>
      <c r="M1337" t="s">
        <v>20</v>
      </c>
      <c r="N1337" t="s">
        <v>20</v>
      </c>
      <c r="O1337" t="s">
        <v>33</v>
      </c>
      <c r="P1337" t="s">
        <v>22</v>
      </c>
      <c r="Q1337" s="8">
        <f t="shared" si="60"/>
        <v>0.77999999999999992</v>
      </c>
      <c r="R1337" t="str">
        <f t="shared" si="61"/>
        <v>115</v>
      </c>
      <c r="S1337" t="str">
        <f t="shared" si="62"/>
        <v>115/Medium</v>
      </c>
    </row>
    <row r="1338" spans="1:19" x14ac:dyDescent="0.3">
      <c r="A1338">
        <v>11576</v>
      </c>
      <c r="B1338" s="7">
        <v>44684</v>
      </c>
      <c r="C1338" t="s">
        <v>352</v>
      </c>
      <c r="D1338" s="4" t="s">
        <v>30</v>
      </c>
      <c r="E1338" s="2">
        <v>7</v>
      </c>
      <c r="F1338" s="6">
        <v>699.99</v>
      </c>
      <c r="G1338" s="6">
        <v>0.09</v>
      </c>
      <c r="H1338" s="6">
        <v>4458.9363000000003</v>
      </c>
      <c r="I1338" s="6">
        <v>891.78726000000006</v>
      </c>
      <c r="J1338" s="6">
        <v>3567.1490400000002</v>
      </c>
      <c r="K1338" s="5" t="s">
        <v>28</v>
      </c>
      <c r="L1338" t="s">
        <v>91</v>
      </c>
      <c r="M1338" t="s">
        <v>49</v>
      </c>
      <c r="N1338" t="s">
        <v>49</v>
      </c>
      <c r="O1338" t="s">
        <v>21</v>
      </c>
      <c r="P1338" t="s">
        <v>66</v>
      </c>
      <c r="Q1338" s="8">
        <f t="shared" si="60"/>
        <v>0.8</v>
      </c>
      <c r="R1338" t="str">
        <f t="shared" si="61"/>
        <v>115</v>
      </c>
      <c r="S1338" t="str">
        <f t="shared" si="62"/>
        <v>115/Low</v>
      </c>
    </row>
    <row r="1339" spans="1:19" x14ac:dyDescent="0.3">
      <c r="A1339">
        <v>11577</v>
      </c>
      <c r="B1339" s="7">
        <v>44684</v>
      </c>
      <c r="C1339" t="s">
        <v>408</v>
      </c>
      <c r="D1339" s="4" t="s">
        <v>17</v>
      </c>
      <c r="E1339" s="2">
        <v>43</v>
      </c>
      <c r="F1339" s="6">
        <v>415.88</v>
      </c>
      <c r="G1339" s="6">
        <v>7.0000000000000007E-2</v>
      </c>
      <c r="H1339" s="6">
        <v>16631.0412</v>
      </c>
      <c r="I1339" s="6">
        <v>3492.5186520000002</v>
      </c>
      <c r="J1339" s="6">
        <v>13138.522547999999</v>
      </c>
      <c r="K1339" s="5" t="s">
        <v>18</v>
      </c>
      <c r="L1339" t="s">
        <v>31</v>
      </c>
      <c r="M1339" t="s">
        <v>32</v>
      </c>
      <c r="N1339" t="s">
        <v>25</v>
      </c>
      <c r="O1339" t="s">
        <v>26</v>
      </c>
      <c r="P1339" t="s">
        <v>22</v>
      </c>
      <c r="Q1339" s="8">
        <f t="shared" si="60"/>
        <v>0.78999999999999992</v>
      </c>
      <c r="R1339" t="str">
        <f t="shared" si="61"/>
        <v>115</v>
      </c>
      <c r="S1339" t="str">
        <f t="shared" si="62"/>
        <v>115/High</v>
      </c>
    </row>
    <row r="1340" spans="1:19" x14ac:dyDescent="0.3">
      <c r="A1340">
        <v>11578</v>
      </c>
      <c r="B1340" s="7">
        <v>44684</v>
      </c>
      <c r="C1340" t="s">
        <v>544</v>
      </c>
      <c r="D1340" s="4" t="s">
        <v>17</v>
      </c>
      <c r="E1340" s="2">
        <v>32</v>
      </c>
      <c r="F1340" s="6">
        <v>8.8800000000000008</v>
      </c>
      <c r="G1340" s="6">
        <v>0.1</v>
      </c>
      <c r="H1340" s="6">
        <v>255.74400000000003</v>
      </c>
      <c r="I1340" s="6">
        <v>58.821120000000008</v>
      </c>
      <c r="J1340" s="6">
        <v>196.92288000000002</v>
      </c>
      <c r="K1340" s="5" t="s">
        <v>28</v>
      </c>
      <c r="L1340" t="s">
        <v>31</v>
      </c>
      <c r="M1340" t="s">
        <v>20</v>
      </c>
      <c r="N1340" t="s">
        <v>20</v>
      </c>
      <c r="O1340" t="s">
        <v>21</v>
      </c>
      <c r="P1340" t="s">
        <v>22</v>
      </c>
      <c r="Q1340" s="8">
        <f t="shared" si="60"/>
        <v>0.77</v>
      </c>
      <c r="R1340" t="str">
        <f t="shared" si="61"/>
        <v>115</v>
      </c>
      <c r="S1340" t="str">
        <f t="shared" si="62"/>
        <v>115/High</v>
      </c>
    </row>
    <row r="1341" spans="1:19" x14ac:dyDescent="0.3">
      <c r="A1341">
        <v>11579</v>
      </c>
      <c r="B1341" s="7">
        <v>44684</v>
      </c>
      <c r="C1341" t="s">
        <v>585</v>
      </c>
      <c r="D1341" s="4" t="s">
        <v>27</v>
      </c>
      <c r="E1341" s="2">
        <v>50</v>
      </c>
      <c r="F1341" s="6">
        <v>25.98</v>
      </c>
      <c r="G1341" s="6">
        <v>0.04</v>
      </c>
      <c r="H1341" s="6">
        <v>1247.04</v>
      </c>
      <c r="I1341" s="6">
        <v>187.05599999999998</v>
      </c>
      <c r="J1341" s="6">
        <v>1059.9839999999999</v>
      </c>
      <c r="K1341" s="5" t="s">
        <v>57</v>
      </c>
      <c r="L1341" t="s">
        <v>58</v>
      </c>
      <c r="M1341" t="s">
        <v>20</v>
      </c>
      <c r="N1341" t="s">
        <v>20</v>
      </c>
      <c r="O1341" t="s">
        <v>36</v>
      </c>
      <c r="P1341" t="s">
        <v>62</v>
      </c>
      <c r="Q1341" s="8">
        <f t="shared" si="60"/>
        <v>0.85</v>
      </c>
      <c r="R1341" t="str">
        <f t="shared" si="61"/>
        <v>115</v>
      </c>
      <c r="S1341" t="str">
        <f t="shared" si="62"/>
        <v>115/Critical</v>
      </c>
    </row>
    <row r="1342" spans="1:19" x14ac:dyDescent="0.3">
      <c r="A1342">
        <v>11580</v>
      </c>
      <c r="B1342" s="7">
        <v>44684</v>
      </c>
      <c r="C1342" t="s">
        <v>653</v>
      </c>
      <c r="D1342" s="4" t="s">
        <v>17</v>
      </c>
      <c r="E1342" s="2">
        <v>31</v>
      </c>
      <c r="F1342" s="6">
        <v>178.47</v>
      </c>
      <c r="G1342" s="6">
        <v>0.02</v>
      </c>
      <c r="H1342" s="6">
        <v>5421.9186</v>
      </c>
      <c r="I1342" s="6">
        <v>1192.8220919999999</v>
      </c>
      <c r="J1342" s="6">
        <v>4229.0965080000005</v>
      </c>
      <c r="K1342" s="5" t="s">
        <v>18</v>
      </c>
      <c r="L1342" t="s">
        <v>31</v>
      </c>
      <c r="M1342" t="s">
        <v>32</v>
      </c>
      <c r="N1342" t="s">
        <v>25</v>
      </c>
      <c r="O1342" t="s">
        <v>26</v>
      </c>
      <c r="P1342" t="s">
        <v>22</v>
      </c>
      <c r="Q1342" s="8">
        <f t="shared" si="60"/>
        <v>0.78000000000000014</v>
      </c>
      <c r="R1342" t="str">
        <f t="shared" si="61"/>
        <v>115</v>
      </c>
      <c r="S1342" t="str">
        <f t="shared" si="62"/>
        <v>115/High</v>
      </c>
    </row>
    <row r="1343" spans="1:19" x14ac:dyDescent="0.3">
      <c r="A1343">
        <v>11581</v>
      </c>
      <c r="B1343" s="7">
        <v>44684</v>
      </c>
      <c r="C1343" t="s">
        <v>693</v>
      </c>
      <c r="D1343" s="4" t="s">
        <v>30</v>
      </c>
      <c r="E1343" s="2">
        <v>19</v>
      </c>
      <c r="F1343" s="6">
        <v>7.37</v>
      </c>
      <c r="G1343" s="6">
        <v>0.09</v>
      </c>
      <c r="H1343" s="6">
        <v>127.4273</v>
      </c>
      <c r="I1343" s="6">
        <v>20.388368</v>
      </c>
      <c r="J1343" s="6">
        <v>107.038932</v>
      </c>
      <c r="K1343" s="5" t="s">
        <v>18</v>
      </c>
      <c r="L1343" t="s">
        <v>80</v>
      </c>
      <c r="M1343" t="s">
        <v>37</v>
      </c>
      <c r="N1343" t="s">
        <v>38</v>
      </c>
      <c r="O1343" t="s">
        <v>21</v>
      </c>
      <c r="P1343" t="s">
        <v>66</v>
      </c>
      <c r="Q1343" s="8">
        <f t="shared" si="60"/>
        <v>0.84</v>
      </c>
      <c r="R1343" t="str">
        <f t="shared" si="61"/>
        <v>115</v>
      </c>
      <c r="S1343" t="str">
        <f t="shared" si="62"/>
        <v>115/Low</v>
      </c>
    </row>
    <row r="1344" spans="1:19" x14ac:dyDescent="0.3">
      <c r="A1344">
        <v>11582</v>
      </c>
      <c r="B1344" s="7">
        <v>44684</v>
      </c>
      <c r="C1344" t="s">
        <v>698</v>
      </c>
      <c r="D1344" s="4" t="s">
        <v>30</v>
      </c>
      <c r="E1344" s="2">
        <v>38</v>
      </c>
      <c r="F1344" s="6">
        <v>35.409999999999997</v>
      </c>
      <c r="G1344" s="6">
        <v>0.03</v>
      </c>
      <c r="H1344" s="6">
        <v>1305.2125999999998</v>
      </c>
      <c r="I1344" s="6">
        <v>287.146772</v>
      </c>
      <c r="J1344" s="6">
        <v>1018.0658279999998</v>
      </c>
      <c r="K1344" s="5" t="s">
        <v>18</v>
      </c>
      <c r="L1344" t="s">
        <v>80</v>
      </c>
      <c r="M1344" t="s">
        <v>45</v>
      </c>
      <c r="N1344" t="s">
        <v>35</v>
      </c>
      <c r="O1344" t="s">
        <v>36</v>
      </c>
      <c r="P1344" t="s">
        <v>66</v>
      </c>
      <c r="Q1344" s="8">
        <f t="shared" si="60"/>
        <v>0.77999999999999992</v>
      </c>
      <c r="R1344" t="str">
        <f t="shared" si="61"/>
        <v>115</v>
      </c>
      <c r="S1344" t="str">
        <f t="shared" si="62"/>
        <v>115/Low</v>
      </c>
    </row>
    <row r="1345" spans="1:19" x14ac:dyDescent="0.3">
      <c r="A1345">
        <v>11583</v>
      </c>
      <c r="B1345" s="7">
        <v>44684</v>
      </c>
      <c r="C1345" t="s">
        <v>700</v>
      </c>
      <c r="D1345" s="4" t="s">
        <v>30</v>
      </c>
      <c r="E1345" s="2">
        <v>20</v>
      </c>
      <c r="F1345" s="6">
        <v>33.979999999999997</v>
      </c>
      <c r="G1345" s="6">
        <v>0.05</v>
      </c>
      <c r="H1345" s="6">
        <v>645.61999999999989</v>
      </c>
      <c r="I1345" s="6">
        <v>161.40499999999997</v>
      </c>
      <c r="J1345" s="6">
        <v>484.21499999999992</v>
      </c>
      <c r="K1345" s="5" t="s">
        <v>18</v>
      </c>
      <c r="L1345" t="s">
        <v>80</v>
      </c>
      <c r="M1345" t="s">
        <v>20</v>
      </c>
      <c r="N1345" t="s">
        <v>20</v>
      </c>
      <c r="O1345" t="s">
        <v>21</v>
      </c>
      <c r="P1345" t="s">
        <v>66</v>
      </c>
      <c r="Q1345" s="8">
        <f t="shared" si="60"/>
        <v>0.75</v>
      </c>
      <c r="R1345" t="str">
        <f t="shared" si="61"/>
        <v>115</v>
      </c>
      <c r="S1345" t="str">
        <f t="shared" si="62"/>
        <v>115/Low</v>
      </c>
    </row>
    <row r="1346" spans="1:19" x14ac:dyDescent="0.3">
      <c r="A1346">
        <v>11584</v>
      </c>
      <c r="B1346" s="7">
        <v>44684</v>
      </c>
      <c r="C1346" t="s">
        <v>719</v>
      </c>
      <c r="D1346" s="4" t="s">
        <v>23</v>
      </c>
      <c r="E1346" s="2">
        <v>6</v>
      </c>
      <c r="F1346" s="6">
        <v>45.99</v>
      </c>
      <c r="G1346" s="6">
        <v>0.03</v>
      </c>
      <c r="H1346" s="6">
        <v>267.66179999999997</v>
      </c>
      <c r="I1346" s="6">
        <v>45.502505999999997</v>
      </c>
      <c r="J1346" s="6">
        <v>222.15929399999999</v>
      </c>
      <c r="K1346" s="5" t="s">
        <v>18</v>
      </c>
      <c r="L1346" t="s">
        <v>31</v>
      </c>
      <c r="M1346" t="s">
        <v>49</v>
      </c>
      <c r="N1346" t="s">
        <v>49</v>
      </c>
      <c r="O1346" t="s">
        <v>21</v>
      </c>
      <c r="P1346" t="s">
        <v>66</v>
      </c>
      <c r="Q1346" s="8">
        <f t="shared" ref="Q1346:Q1409" si="63">J1346/H1346</f>
        <v>0.83000000000000007</v>
      </c>
      <c r="R1346" t="str">
        <f t="shared" ref="R1346:R1409" si="64">LEFT(A1346,3)</f>
        <v>115</v>
      </c>
      <c r="S1346" t="str">
        <f t="shared" ref="S1346:S1409" si="65">CONCATENATE(R1346,"/",D1346)</f>
        <v>115/Not Specified</v>
      </c>
    </row>
    <row r="1347" spans="1:19" x14ac:dyDescent="0.3">
      <c r="A1347">
        <v>11585</v>
      </c>
      <c r="B1347" s="7">
        <v>44684</v>
      </c>
      <c r="C1347" t="s">
        <v>762</v>
      </c>
      <c r="D1347" s="4" t="s">
        <v>30</v>
      </c>
      <c r="E1347" s="2">
        <v>8</v>
      </c>
      <c r="F1347" s="6">
        <v>12.97</v>
      </c>
      <c r="G1347" s="6">
        <v>0.01</v>
      </c>
      <c r="H1347" s="6">
        <v>102.72240000000001</v>
      </c>
      <c r="I1347" s="6">
        <v>11.299464</v>
      </c>
      <c r="J1347" s="6">
        <v>91.422936000000007</v>
      </c>
      <c r="K1347" s="5" t="s">
        <v>18</v>
      </c>
      <c r="L1347" t="s">
        <v>31</v>
      </c>
      <c r="M1347" t="s">
        <v>20</v>
      </c>
      <c r="N1347" t="s">
        <v>20</v>
      </c>
      <c r="O1347" t="s">
        <v>36</v>
      </c>
      <c r="P1347" t="s">
        <v>22</v>
      </c>
      <c r="Q1347" s="8">
        <f t="shared" si="63"/>
        <v>0.89</v>
      </c>
      <c r="R1347" t="str">
        <f t="shared" si="64"/>
        <v>115</v>
      </c>
      <c r="S1347" t="str">
        <f t="shared" si="65"/>
        <v>115/Low</v>
      </c>
    </row>
    <row r="1348" spans="1:19" x14ac:dyDescent="0.3">
      <c r="A1348">
        <v>11586</v>
      </c>
      <c r="B1348" s="7">
        <v>44684</v>
      </c>
      <c r="C1348" t="s">
        <v>774</v>
      </c>
      <c r="D1348" s="4" t="s">
        <v>17</v>
      </c>
      <c r="E1348" s="2">
        <v>2</v>
      </c>
      <c r="F1348" s="6">
        <v>77.510000000000005</v>
      </c>
      <c r="G1348" s="6">
        <v>0.09</v>
      </c>
      <c r="H1348" s="6">
        <v>141.06820000000002</v>
      </c>
      <c r="I1348" s="6">
        <v>26.802958000000004</v>
      </c>
      <c r="J1348" s="6">
        <v>114.26524200000001</v>
      </c>
      <c r="K1348" s="5" t="s">
        <v>18</v>
      </c>
      <c r="L1348" t="s">
        <v>31</v>
      </c>
      <c r="M1348" t="s">
        <v>37</v>
      </c>
      <c r="N1348" t="s">
        <v>38</v>
      </c>
      <c r="O1348" t="s">
        <v>26</v>
      </c>
      <c r="P1348" t="s">
        <v>66</v>
      </c>
      <c r="Q1348" s="8">
        <f t="shared" si="63"/>
        <v>0.81</v>
      </c>
      <c r="R1348" t="str">
        <f t="shared" si="64"/>
        <v>115</v>
      </c>
      <c r="S1348" t="str">
        <f t="shared" si="65"/>
        <v>115/High</v>
      </c>
    </row>
    <row r="1349" spans="1:19" x14ac:dyDescent="0.3">
      <c r="A1349">
        <v>11587</v>
      </c>
      <c r="B1349" s="7">
        <v>44684</v>
      </c>
      <c r="C1349" t="s">
        <v>1002</v>
      </c>
      <c r="D1349" s="4" t="s">
        <v>41</v>
      </c>
      <c r="E1349" s="2">
        <v>46</v>
      </c>
      <c r="F1349" s="6">
        <v>125.99</v>
      </c>
      <c r="G1349" s="6">
        <v>0.08</v>
      </c>
      <c r="H1349" s="6">
        <v>5331.8968000000004</v>
      </c>
      <c r="I1349" s="6">
        <v>1279.6552320000001</v>
      </c>
      <c r="J1349" s="6">
        <v>4052.2415680000004</v>
      </c>
      <c r="K1349" s="5" t="s">
        <v>18</v>
      </c>
      <c r="L1349" t="s">
        <v>31</v>
      </c>
      <c r="M1349" t="s">
        <v>20</v>
      </c>
      <c r="N1349" t="s">
        <v>20</v>
      </c>
      <c r="O1349" t="s">
        <v>21</v>
      </c>
      <c r="P1349" t="s">
        <v>66</v>
      </c>
      <c r="Q1349" s="8">
        <f t="shared" si="63"/>
        <v>0.76</v>
      </c>
      <c r="R1349" t="str">
        <f t="shared" si="64"/>
        <v>115</v>
      </c>
      <c r="S1349" t="str">
        <f t="shared" si="65"/>
        <v>115/Medium</v>
      </c>
    </row>
    <row r="1350" spans="1:19" x14ac:dyDescent="0.3">
      <c r="A1350">
        <v>11588</v>
      </c>
      <c r="B1350" s="7">
        <v>44684</v>
      </c>
      <c r="C1350" t="s">
        <v>1016</v>
      </c>
      <c r="D1350" s="4" t="s">
        <v>23</v>
      </c>
      <c r="E1350" s="2">
        <v>2</v>
      </c>
      <c r="F1350" s="6">
        <v>6.78</v>
      </c>
      <c r="G1350" s="6">
        <v>0.1</v>
      </c>
      <c r="H1350" s="6">
        <v>12.204000000000001</v>
      </c>
      <c r="I1350" s="6">
        <v>2.1967200000000005</v>
      </c>
      <c r="J1350" s="6">
        <v>10.00728</v>
      </c>
      <c r="K1350" s="5" t="s">
        <v>18</v>
      </c>
      <c r="L1350" t="s">
        <v>31</v>
      </c>
      <c r="M1350" t="s">
        <v>49</v>
      </c>
      <c r="N1350" t="s">
        <v>49</v>
      </c>
      <c r="O1350" t="s">
        <v>33</v>
      </c>
      <c r="P1350" t="s">
        <v>22</v>
      </c>
      <c r="Q1350" s="8">
        <f t="shared" si="63"/>
        <v>0.82</v>
      </c>
      <c r="R1350" t="str">
        <f t="shared" si="64"/>
        <v>115</v>
      </c>
      <c r="S1350" t="str">
        <f t="shared" si="65"/>
        <v>115/Not Specified</v>
      </c>
    </row>
    <row r="1351" spans="1:19" x14ac:dyDescent="0.3">
      <c r="A1351">
        <v>11589</v>
      </c>
      <c r="B1351" s="7">
        <v>44684</v>
      </c>
      <c r="C1351" t="s">
        <v>1033</v>
      </c>
      <c r="D1351" s="4" t="s">
        <v>41</v>
      </c>
      <c r="E1351" s="2">
        <v>45</v>
      </c>
      <c r="F1351" s="6">
        <v>3.6</v>
      </c>
      <c r="G1351" s="6">
        <v>0.08</v>
      </c>
      <c r="H1351" s="6">
        <v>149.04000000000002</v>
      </c>
      <c r="I1351" s="6">
        <v>44.71200000000001</v>
      </c>
      <c r="J1351" s="6">
        <v>104.328</v>
      </c>
      <c r="K1351" s="5" t="s">
        <v>18</v>
      </c>
      <c r="L1351" t="s">
        <v>19</v>
      </c>
      <c r="M1351" t="s">
        <v>20</v>
      </c>
      <c r="N1351" t="s">
        <v>20</v>
      </c>
      <c r="O1351" t="s">
        <v>21</v>
      </c>
      <c r="P1351" t="s">
        <v>22</v>
      </c>
      <c r="Q1351" s="8">
        <f t="shared" si="63"/>
        <v>0.7</v>
      </c>
      <c r="R1351" t="str">
        <f t="shared" si="64"/>
        <v>115</v>
      </c>
      <c r="S1351" t="str">
        <f t="shared" si="65"/>
        <v>115/Medium</v>
      </c>
    </row>
    <row r="1352" spans="1:19" x14ac:dyDescent="0.3">
      <c r="A1352">
        <v>11590</v>
      </c>
      <c r="B1352" s="7">
        <v>44684</v>
      </c>
      <c r="C1352" t="s">
        <v>1118</v>
      </c>
      <c r="D1352" s="4" t="s">
        <v>23</v>
      </c>
      <c r="E1352" s="2">
        <v>34</v>
      </c>
      <c r="F1352" s="6">
        <v>9.27</v>
      </c>
      <c r="G1352" s="6">
        <v>0.02</v>
      </c>
      <c r="H1352" s="6">
        <v>308.87639999999999</v>
      </c>
      <c r="I1352" s="6">
        <v>83.396628000000007</v>
      </c>
      <c r="J1352" s="6">
        <v>225.47977199999997</v>
      </c>
      <c r="K1352" s="5" t="s">
        <v>28</v>
      </c>
      <c r="L1352" t="s">
        <v>19</v>
      </c>
      <c r="M1352" t="s">
        <v>32</v>
      </c>
      <c r="N1352" t="s">
        <v>25</v>
      </c>
      <c r="O1352" t="s">
        <v>36</v>
      </c>
      <c r="P1352" t="s">
        <v>22</v>
      </c>
      <c r="Q1352" s="8">
        <f t="shared" si="63"/>
        <v>0.72999999999999987</v>
      </c>
      <c r="R1352" t="str">
        <f t="shared" si="64"/>
        <v>115</v>
      </c>
      <c r="S1352" t="str">
        <f t="shared" si="65"/>
        <v>115/Not Specified</v>
      </c>
    </row>
    <row r="1353" spans="1:19" x14ac:dyDescent="0.3">
      <c r="A1353">
        <v>11591</v>
      </c>
      <c r="B1353" s="7">
        <v>44684</v>
      </c>
      <c r="C1353" t="s">
        <v>1165</v>
      </c>
      <c r="D1353" s="4" t="s">
        <v>30</v>
      </c>
      <c r="E1353" s="2">
        <v>24</v>
      </c>
      <c r="F1353" s="6">
        <v>19.98</v>
      </c>
      <c r="G1353" s="6">
        <v>0.02</v>
      </c>
      <c r="H1353" s="6">
        <v>469.92959999999999</v>
      </c>
      <c r="I1353" s="6">
        <v>136.279584</v>
      </c>
      <c r="J1353" s="6">
        <v>333.65001599999999</v>
      </c>
      <c r="K1353" s="5" t="s">
        <v>18</v>
      </c>
      <c r="L1353" t="s">
        <v>31</v>
      </c>
      <c r="M1353" t="s">
        <v>20</v>
      </c>
      <c r="N1353" t="s">
        <v>20</v>
      </c>
      <c r="O1353" t="s">
        <v>21</v>
      </c>
      <c r="P1353" t="s">
        <v>22</v>
      </c>
      <c r="Q1353" s="8">
        <f t="shared" si="63"/>
        <v>0.71</v>
      </c>
      <c r="R1353" t="str">
        <f t="shared" si="64"/>
        <v>115</v>
      </c>
      <c r="S1353" t="str">
        <f t="shared" si="65"/>
        <v>115/Low</v>
      </c>
    </row>
    <row r="1354" spans="1:19" x14ac:dyDescent="0.3">
      <c r="A1354">
        <v>11592</v>
      </c>
      <c r="B1354" s="7">
        <v>44684</v>
      </c>
      <c r="C1354" t="s">
        <v>1218</v>
      </c>
      <c r="D1354" s="4" t="s">
        <v>41</v>
      </c>
      <c r="E1354" s="2">
        <v>29</v>
      </c>
      <c r="F1354" s="6">
        <v>6.48</v>
      </c>
      <c r="G1354" s="6">
        <v>0.1</v>
      </c>
      <c r="H1354" s="6">
        <v>169.12800000000001</v>
      </c>
      <c r="I1354" s="6">
        <v>30.44304</v>
      </c>
      <c r="J1354" s="6">
        <v>138.68496000000002</v>
      </c>
      <c r="K1354" s="5" t="s">
        <v>18</v>
      </c>
      <c r="L1354" t="s">
        <v>31</v>
      </c>
      <c r="M1354" t="s">
        <v>20</v>
      </c>
      <c r="N1354" t="s">
        <v>20</v>
      </c>
      <c r="O1354" t="s">
        <v>21</v>
      </c>
      <c r="P1354" t="s">
        <v>22</v>
      </c>
      <c r="Q1354" s="8">
        <f t="shared" si="63"/>
        <v>0.82000000000000006</v>
      </c>
      <c r="R1354" t="str">
        <f t="shared" si="64"/>
        <v>115</v>
      </c>
      <c r="S1354" t="str">
        <f t="shared" si="65"/>
        <v>115/Medium</v>
      </c>
    </row>
    <row r="1355" spans="1:19" x14ac:dyDescent="0.3">
      <c r="A1355">
        <v>11552</v>
      </c>
      <c r="B1355" s="7">
        <v>44683</v>
      </c>
      <c r="C1355" t="s">
        <v>141</v>
      </c>
      <c r="D1355" s="4" t="s">
        <v>27</v>
      </c>
      <c r="E1355" s="2">
        <v>1</v>
      </c>
      <c r="F1355" s="6">
        <v>55.99</v>
      </c>
      <c r="G1355" s="6">
        <v>0.01</v>
      </c>
      <c r="H1355" s="6">
        <v>55.430100000000003</v>
      </c>
      <c r="I1355" s="6">
        <v>10.531719000000001</v>
      </c>
      <c r="J1355" s="6">
        <v>44.898381000000001</v>
      </c>
      <c r="K1355" s="5" t="s">
        <v>18</v>
      </c>
      <c r="L1355" t="s">
        <v>80</v>
      </c>
      <c r="M1355" t="s">
        <v>43</v>
      </c>
      <c r="N1355" t="s">
        <v>43</v>
      </c>
      <c r="O1355" t="s">
        <v>33</v>
      </c>
      <c r="P1355" t="s">
        <v>66</v>
      </c>
      <c r="Q1355" s="8">
        <f t="shared" si="63"/>
        <v>0.80999999999999994</v>
      </c>
      <c r="R1355" t="str">
        <f t="shared" si="64"/>
        <v>115</v>
      </c>
      <c r="S1355" t="str">
        <f t="shared" si="65"/>
        <v>115/Critical</v>
      </c>
    </row>
    <row r="1356" spans="1:19" x14ac:dyDescent="0.3">
      <c r="A1356">
        <v>11553</v>
      </c>
      <c r="B1356" s="7">
        <v>44683</v>
      </c>
      <c r="C1356" t="s">
        <v>148</v>
      </c>
      <c r="D1356" s="4" t="s">
        <v>23</v>
      </c>
      <c r="E1356" s="2">
        <v>33</v>
      </c>
      <c r="F1356" s="6">
        <v>35.99</v>
      </c>
      <c r="G1356" s="6">
        <v>0.02</v>
      </c>
      <c r="H1356" s="6">
        <v>1163.9166</v>
      </c>
      <c r="I1356" s="6">
        <v>256.06165199999998</v>
      </c>
      <c r="J1356" s="6">
        <v>907.85494800000004</v>
      </c>
      <c r="K1356" s="5" t="s">
        <v>18</v>
      </c>
      <c r="L1356" t="s">
        <v>80</v>
      </c>
      <c r="M1356" t="s">
        <v>55</v>
      </c>
      <c r="N1356" t="s">
        <v>55</v>
      </c>
      <c r="O1356" t="s">
        <v>26</v>
      </c>
      <c r="P1356" t="s">
        <v>66</v>
      </c>
      <c r="Q1356" s="8">
        <f t="shared" si="63"/>
        <v>0.78</v>
      </c>
      <c r="R1356" t="str">
        <f t="shared" si="64"/>
        <v>115</v>
      </c>
      <c r="S1356" t="str">
        <f t="shared" si="65"/>
        <v>115/Not Specified</v>
      </c>
    </row>
    <row r="1357" spans="1:19" x14ac:dyDescent="0.3">
      <c r="A1357">
        <v>11554</v>
      </c>
      <c r="B1357" s="7">
        <v>44683</v>
      </c>
      <c r="C1357" t="s">
        <v>187</v>
      </c>
      <c r="D1357" s="4" t="s">
        <v>27</v>
      </c>
      <c r="E1357" s="2">
        <v>38</v>
      </c>
      <c r="F1357" s="6">
        <v>59.76</v>
      </c>
      <c r="G1357" s="6">
        <v>0.01</v>
      </c>
      <c r="H1357" s="6">
        <v>2248.1712000000002</v>
      </c>
      <c r="I1357" s="6">
        <v>472.11595200000005</v>
      </c>
      <c r="J1357" s="6">
        <v>1776.0552480000001</v>
      </c>
      <c r="K1357" s="5" t="s">
        <v>18</v>
      </c>
      <c r="L1357" t="s">
        <v>31</v>
      </c>
      <c r="M1357" t="s">
        <v>24</v>
      </c>
      <c r="N1357" t="s">
        <v>25</v>
      </c>
      <c r="O1357" t="s">
        <v>36</v>
      </c>
      <c r="P1357" t="s">
        <v>22</v>
      </c>
      <c r="Q1357" s="8">
        <f t="shared" si="63"/>
        <v>0.78999999999999992</v>
      </c>
      <c r="R1357" t="str">
        <f t="shared" si="64"/>
        <v>115</v>
      </c>
      <c r="S1357" t="str">
        <f t="shared" si="65"/>
        <v>115/Critical</v>
      </c>
    </row>
    <row r="1358" spans="1:19" x14ac:dyDescent="0.3">
      <c r="A1358">
        <v>11555</v>
      </c>
      <c r="B1358" s="7">
        <v>44683</v>
      </c>
      <c r="C1358" t="s">
        <v>298</v>
      </c>
      <c r="D1358" s="4" t="s">
        <v>27</v>
      </c>
      <c r="E1358" s="2">
        <v>16</v>
      </c>
      <c r="F1358" s="6">
        <v>124.49</v>
      </c>
      <c r="G1358" s="6">
        <v>7.0000000000000007E-2</v>
      </c>
      <c r="H1358" s="6">
        <v>1852.4111999999998</v>
      </c>
      <c r="I1358" s="6">
        <v>407.53046399999994</v>
      </c>
      <c r="J1358" s="6">
        <v>1444.8807359999998</v>
      </c>
      <c r="K1358" s="5" t="s">
        <v>57</v>
      </c>
      <c r="L1358" t="s">
        <v>201</v>
      </c>
      <c r="M1358" t="s">
        <v>43</v>
      </c>
      <c r="N1358" t="s">
        <v>43</v>
      </c>
      <c r="O1358" t="s">
        <v>21</v>
      </c>
      <c r="P1358" t="s">
        <v>62</v>
      </c>
      <c r="Q1358" s="8">
        <f t="shared" si="63"/>
        <v>0.78</v>
      </c>
      <c r="R1358" t="str">
        <f t="shared" si="64"/>
        <v>115</v>
      </c>
      <c r="S1358" t="str">
        <f t="shared" si="65"/>
        <v>115/Critical</v>
      </c>
    </row>
    <row r="1359" spans="1:19" x14ac:dyDescent="0.3">
      <c r="A1359">
        <v>11556</v>
      </c>
      <c r="B1359" s="7">
        <v>44683</v>
      </c>
      <c r="C1359" t="s">
        <v>330</v>
      </c>
      <c r="D1359" s="4" t="s">
        <v>27</v>
      </c>
      <c r="E1359" s="2">
        <v>15</v>
      </c>
      <c r="F1359" s="6">
        <v>417.4</v>
      </c>
      <c r="G1359" s="6">
        <v>0.06</v>
      </c>
      <c r="H1359" s="6">
        <v>5885.3399999999992</v>
      </c>
      <c r="I1359" s="6">
        <v>1235.9213999999999</v>
      </c>
      <c r="J1359" s="6">
        <v>4649.4185999999991</v>
      </c>
      <c r="K1359" s="5" t="s">
        <v>57</v>
      </c>
      <c r="L1359" t="s">
        <v>201</v>
      </c>
      <c r="M1359" t="s">
        <v>43</v>
      </c>
      <c r="N1359" t="s">
        <v>43</v>
      </c>
      <c r="O1359" t="s">
        <v>26</v>
      </c>
      <c r="P1359" t="s">
        <v>62</v>
      </c>
      <c r="Q1359" s="8">
        <f t="shared" si="63"/>
        <v>0.78999999999999992</v>
      </c>
      <c r="R1359" t="str">
        <f t="shared" si="64"/>
        <v>115</v>
      </c>
      <c r="S1359" t="str">
        <f t="shared" si="65"/>
        <v>115/Critical</v>
      </c>
    </row>
    <row r="1360" spans="1:19" x14ac:dyDescent="0.3">
      <c r="A1360">
        <v>11557</v>
      </c>
      <c r="B1360" s="7">
        <v>44683</v>
      </c>
      <c r="C1360" t="s">
        <v>332</v>
      </c>
      <c r="D1360" s="4" t="s">
        <v>30</v>
      </c>
      <c r="E1360" s="2">
        <v>46</v>
      </c>
      <c r="F1360" s="6">
        <v>400.98</v>
      </c>
      <c r="G1360" s="6">
        <v>0.06</v>
      </c>
      <c r="H1360" s="6">
        <v>17338.375200000002</v>
      </c>
      <c r="I1360" s="6">
        <v>2427.3725280000003</v>
      </c>
      <c r="J1360" s="6">
        <v>14911.002672000002</v>
      </c>
      <c r="K1360" s="5" t="s">
        <v>57</v>
      </c>
      <c r="L1360" t="s">
        <v>201</v>
      </c>
      <c r="M1360" t="s">
        <v>49</v>
      </c>
      <c r="N1360" t="s">
        <v>49</v>
      </c>
      <c r="O1360" t="s">
        <v>33</v>
      </c>
      <c r="P1360" t="s">
        <v>62</v>
      </c>
      <c r="Q1360" s="8">
        <f t="shared" si="63"/>
        <v>0.86</v>
      </c>
      <c r="R1360" t="str">
        <f t="shared" si="64"/>
        <v>115</v>
      </c>
      <c r="S1360" t="str">
        <f t="shared" si="65"/>
        <v>115/Low</v>
      </c>
    </row>
    <row r="1361" spans="1:19" x14ac:dyDescent="0.3">
      <c r="A1361">
        <v>11558</v>
      </c>
      <c r="B1361" s="7">
        <v>44683</v>
      </c>
      <c r="C1361" t="s">
        <v>341</v>
      </c>
      <c r="D1361" s="4" t="s">
        <v>23</v>
      </c>
      <c r="E1361" s="2">
        <v>31</v>
      </c>
      <c r="F1361" s="6">
        <v>150.97999999999999</v>
      </c>
      <c r="G1361" s="6">
        <v>0.03</v>
      </c>
      <c r="H1361" s="6">
        <v>4539.9686000000002</v>
      </c>
      <c r="I1361" s="6">
        <v>1361.9905800000001</v>
      </c>
      <c r="J1361" s="6">
        <v>3177.97802</v>
      </c>
      <c r="K1361" s="5" t="s">
        <v>57</v>
      </c>
      <c r="L1361" t="s">
        <v>201</v>
      </c>
      <c r="M1361" t="s">
        <v>32</v>
      </c>
      <c r="N1361" t="s">
        <v>25</v>
      </c>
      <c r="O1361" t="s">
        <v>33</v>
      </c>
      <c r="P1361" t="s">
        <v>62</v>
      </c>
      <c r="Q1361" s="8">
        <f t="shared" si="63"/>
        <v>0.7</v>
      </c>
      <c r="R1361" t="str">
        <f t="shared" si="64"/>
        <v>115</v>
      </c>
      <c r="S1361" t="str">
        <f t="shared" si="65"/>
        <v>115/Not Specified</v>
      </c>
    </row>
    <row r="1362" spans="1:19" x14ac:dyDescent="0.3">
      <c r="A1362">
        <v>11559</v>
      </c>
      <c r="B1362" s="7">
        <v>44683</v>
      </c>
      <c r="C1362" t="s">
        <v>357</v>
      </c>
      <c r="D1362" s="4" t="s">
        <v>23</v>
      </c>
      <c r="E1362" s="2">
        <v>26</v>
      </c>
      <c r="F1362" s="6">
        <v>4.9800000000000004</v>
      </c>
      <c r="G1362" s="6">
        <v>0.01</v>
      </c>
      <c r="H1362" s="6">
        <v>128.18520000000001</v>
      </c>
      <c r="I1362" s="6">
        <v>16.664076000000001</v>
      </c>
      <c r="J1362" s="6">
        <v>111.52112400000001</v>
      </c>
      <c r="K1362" s="5" t="s">
        <v>18</v>
      </c>
      <c r="L1362" t="s">
        <v>31</v>
      </c>
      <c r="M1362" t="s">
        <v>37</v>
      </c>
      <c r="N1362" t="s">
        <v>38</v>
      </c>
      <c r="O1362" t="s">
        <v>33</v>
      </c>
      <c r="P1362" t="s">
        <v>22</v>
      </c>
      <c r="Q1362" s="8">
        <f t="shared" si="63"/>
        <v>0.87000000000000011</v>
      </c>
      <c r="R1362" t="str">
        <f t="shared" si="64"/>
        <v>115</v>
      </c>
      <c r="S1362" t="str">
        <f t="shared" si="65"/>
        <v>115/Not Specified</v>
      </c>
    </row>
    <row r="1363" spans="1:19" x14ac:dyDescent="0.3">
      <c r="A1363">
        <v>11560</v>
      </c>
      <c r="B1363" s="7">
        <v>44683</v>
      </c>
      <c r="C1363" t="s">
        <v>359</v>
      </c>
      <c r="D1363" s="4" t="s">
        <v>30</v>
      </c>
      <c r="E1363" s="2">
        <v>20</v>
      </c>
      <c r="F1363" s="6">
        <v>8.69</v>
      </c>
      <c r="G1363" s="6">
        <v>0.06</v>
      </c>
      <c r="H1363" s="6">
        <v>163.37199999999999</v>
      </c>
      <c r="I1363" s="6">
        <v>45.744159999999994</v>
      </c>
      <c r="J1363" s="6">
        <v>117.62783999999999</v>
      </c>
      <c r="K1363" s="5" t="s">
        <v>28</v>
      </c>
      <c r="L1363" t="s">
        <v>31</v>
      </c>
      <c r="M1363" t="s">
        <v>20</v>
      </c>
      <c r="N1363" t="s">
        <v>20</v>
      </c>
      <c r="O1363" t="s">
        <v>26</v>
      </c>
      <c r="P1363" t="s">
        <v>22</v>
      </c>
      <c r="Q1363" s="8">
        <f t="shared" si="63"/>
        <v>0.72</v>
      </c>
      <c r="R1363" t="str">
        <f t="shared" si="64"/>
        <v>115</v>
      </c>
      <c r="S1363" t="str">
        <f t="shared" si="65"/>
        <v>115/Low</v>
      </c>
    </row>
    <row r="1364" spans="1:19" x14ac:dyDescent="0.3">
      <c r="A1364">
        <v>11561</v>
      </c>
      <c r="B1364" s="7">
        <v>44683</v>
      </c>
      <c r="C1364" t="s">
        <v>439</v>
      </c>
      <c r="D1364" s="4" t="s">
        <v>23</v>
      </c>
      <c r="E1364" s="2">
        <v>31</v>
      </c>
      <c r="F1364" s="6">
        <v>9.3800000000000008</v>
      </c>
      <c r="G1364" s="6">
        <v>0.03</v>
      </c>
      <c r="H1364" s="6">
        <v>282.0566</v>
      </c>
      <c r="I1364" s="6">
        <v>31.026226000000001</v>
      </c>
      <c r="J1364" s="6">
        <v>251.03037399999999</v>
      </c>
      <c r="K1364" s="5" t="s">
        <v>18</v>
      </c>
      <c r="L1364" t="s">
        <v>31</v>
      </c>
      <c r="M1364" t="s">
        <v>20</v>
      </c>
      <c r="N1364" t="s">
        <v>20</v>
      </c>
      <c r="O1364" t="s">
        <v>21</v>
      </c>
      <c r="P1364" t="s">
        <v>62</v>
      </c>
      <c r="Q1364" s="8">
        <f t="shared" si="63"/>
        <v>0.89</v>
      </c>
      <c r="R1364" t="str">
        <f t="shared" si="64"/>
        <v>115</v>
      </c>
      <c r="S1364" t="str">
        <f t="shared" si="65"/>
        <v>115/Not Specified</v>
      </c>
    </row>
    <row r="1365" spans="1:19" x14ac:dyDescent="0.3">
      <c r="A1365">
        <v>11562</v>
      </c>
      <c r="B1365" s="7">
        <v>44683</v>
      </c>
      <c r="C1365" t="s">
        <v>450</v>
      </c>
      <c r="D1365" s="4" t="s">
        <v>23</v>
      </c>
      <c r="E1365" s="2">
        <v>27</v>
      </c>
      <c r="F1365" s="6">
        <v>6.98</v>
      </c>
      <c r="G1365" s="6">
        <v>0.01</v>
      </c>
      <c r="H1365" s="6">
        <v>186.5754</v>
      </c>
      <c r="I1365" s="6">
        <v>46.64385</v>
      </c>
      <c r="J1365" s="6">
        <v>139.93155000000002</v>
      </c>
      <c r="K1365" s="5" t="s">
        <v>18</v>
      </c>
      <c r="L1365" t="s">
        <v>31</v>
      </c>
      <c r="M1365" t="s">
        <v>20</v>
      </c>
      <c r="N1365" t="s">
        <v>20</v>
      </c>
      <c r="O1365" t="s">
        <v>21</v>
      </c>
      <c r="P1365" t="s">
        <v>22</v>
      </c>
      <c r="Q1365" s="8">
        <f t="shared" si="63"/>
        <v>0.75000000000000011</v>
      </c>
      <c r="R1365" t="str">
        <f t="shared" si="64"/>
        <v>115</v>
      </c>
      <c r="S1365" t="str">
        <f t="shared" si="65"/>
        <v>115/Not Specified</v>
      </c>
    </row>
    <row r="1366" spans="1:19" x14ac:dyDescent="0.3">
      <c r="A1366">
        <v>11563</v>
      </c>
      <c r="B1366" s="7">
        <v>44683</v>
      </c>
      <c r="C1366" t="s">
        <v>520</v>
      </c>
      <c r="D1366" s="4" t="s">
        <v>17</v>
      </c>
      <c r="E1366" s="2">
        <v>24</v>
      </c>
      <c r="F1366" s="6">
        <v>161.55000000000001</v>
      </c>
      <c r="G1366" s="6">
        <v>0.09</v>
      </c>
      <c r="H1366" s="6">
        <v>3528.2520000000004</v>
      </c>
      <c r="I1366" s="6">
        <v>529.23780000000011</v>
      </c>
      <c r="J1366" s="6">
        <v>2999.0142000000005</v>
      </c>
      <c r="K1366" s="5" t="s">
        <v>18</v>
      </c>
      <c r="L1366" t="s">
        <v>31</v>
      </c>
      <c r="M1366" t="s">
        <v>32</v>
      </c>
      <c r="N1366" t="s">
        <v>25</v>
      </c>
      <c r="O1366" t="s">
        <v>33</v>
      </c>
      <c r="P1366" t="s">
        <v>22</v>
      </c>
      <c r="Q1366" s="8">
        <f t="shared" si="63"/>
        <v>0.85000000000000009</v>
      </c>
      <c r="R1366" t="str">
        <f t="shared" si="64"/>
        <v>115</v>
      </c>
      <c r="S1366" t="str">
        <f t="shared" si="65"/>
        <v>115/High</v>
      </c>
    </row>
    <row r="1367" spans="1:19" x14ac:dyDescent="0.3">
      <c r="A1367">
        <v>11564</v>
      </c>
      <c r="B1367" s="7">
        <v>44683</v>
      </c>
      <c r="C1367" t="s">
        <v>882</v>
      </c>
      <c r="D1367" t="s">
        <v>27</v>
      </c>
      <c r="E1367" s="2">
        <v>30</v>
      </c>
      <c r="F1367" s="6">
        <v>4.55</v>
      </c>
      <c r="G1367" s="6">
        <v>0.05</v>
      </c>
      <c r="H1367" s="6">
        <v>129.67499999999998</v>
      </c>
      <c r="I1367" s="6">
        <v>29.825249999999997</v>
      </c>
      <c r="J1367" s="6">
        <v>99.849749999999986</v>
      </c>
      <c r="K1367" t="s">
        <v>18</v>
      </c>
      <c r="L1367" t="s">
        <v>31</v>
      </c>
      <c r="M1367" t="s">
        <v>47</v>
      </c>
      <c r="N1367" t="s">
        <v>35</v>
      </c>
      <c r="O1367" s="3" t="s">
        <v>36</v>
      </c>
      <c r="P1367" t="s">
        <v>22</v>
      </c>
      <c r="Q1367" s="8">
        <f t="shared" si="63"/>
        <v>0.77</v>
      </c>
      <c r="R1367" t="str">
        <f t="shared" si="64"/>
        <v>115</v>
      </c>
      <c r="S1367" t="str">
        <f t="shared" si="65"/>
        <v>115/Critical</v>
      </c>
    </row>
    <row r="1368" spans="1:19" x14ac:dyDescent="0.3">
      <c r="A1368">
        <v>11565</v>
      </c>
      <c r="B1368" s="7">
        <v>44683</v>
      </c>
      <c r="C1368" t="s">
        <v>892</v>
      </c>
      <c r="D1368" s="4" t="s">
        <v>27</v>
      </c>
      <c r="E1368" s="2">
        <v>30</v>
      </c>
      <c r="F1368" s="6">
        <v>17.07</v>
      </c>
      <c r="G1368" s="6">
        <v>0.01</v>
      </c>
      <c r="H1368" s="6">
        <v>506.97900000000004</v>
      </c>
      <c r="I1368" s="6">
        <v>101.39580000000002</v>
      </c>
      <c r="J1368" s="6">
        <v>405.58320000000003</v>
      </c>
      <c r="K1368" s="5" t="s">
        <v>28</v>
      </c>
      <c r="L1368" t="s">
        <v>31</v>
      </c>
      <c r="M1368" t="s">
        <v>20</v>
      </c>
      <c r="N1368" t="s">
        <v>20</v>
      </c>
      <c r="O1368" t="s">
        <v>33</v>
      </c>
      <c r="P1368" t="s">
        <v>22</v>
      </c>
      <c r="Q1368" s="8">
        <f t="shared" si="63"/>
        <v>0.8</v>
      </c>
      <c r="R1368" t="str">
        <f t="shared" si="64"/>
        <v>115</v>
      </c>
      <c r="S1368" t="str">
        <f t="shared" si="65"/>
        <v>115/Critical</v>
      </c>
    </row>
    <row r="1369" spans="1:19" x14ac:dyDescent="0.3">
      <c r="A1369">
        <v>11566</v>
      </c>
      <c r="B1369" s="7">
        <v>44683</v>
      </c>
      <c r="C1369" t="s">
        <v>921</v>
      </c>
      <c r="D1369" s="4" t="s">
        <v>30</v>
      </c>
      <c r="E1369" s="2">
        <v>46</v>
      </c>
      <c r="F1369" s="6">
        <v>2.88</v>
      </c>
      <c r="G1369" s="6">
        <v>0.04</v>
      </c>
      <c r="H1369" s="6">
        <v>127.18079999999999</v>
      </c>
      <c r="I1369" s="6">
        <v>16.533503999999997</v>
      </c>
      <c r="J1369" s="6">
        <v>110.647296</v>
      </c>
      <c r="K1369" s="5" t="s">
        <v>18</v>
      </c>
      <c r="L1369" t="s">
        <v>19</v>
      </c>
      <c r="M1369" t="s">
        <v>20</v>
      </c>
      <c r="N1369" t="s">
        <v>20</v>
      </c>
      <c r="O1369" t="s">
        <v>21</v>
      </c>
      <c r="P1369" t="s">
        <v>22</v>
      </c>
      <c r="Q1369" s="8">
        <f t="shared" si="63"/>
        <v>0.87</v>
      </c>
      <c r="R1369" t="str">
        <f t="shared" si="64"/>
        <v>115</v>
      </c>
      <c r="S1369" t="str">
        <f t="shared" si="65"/>
        <v>115/Low</v>
      </c>
    </row>
    <row r="1370" spans="1:19" x14ac:dyDescent="0.3">
      <c r="A1370">
        <v>11567</v>
      </c>
      <c r="B1370" s="7">
        <v>44683</v>
      </c>
      <c r="C1370" t="s">
        <v>1129</v>
      </c>
      <c r="D1370" t="s">
        <v>27</v>
      </c>
      <c r="E1370" s="2">
        <v>40</v>
      </c>
      <c r="F1370" s="6">
        <v>55.48</v>
      </c>
      <c r="G1370" s="6">
        <v>0.06</v>
      </c>
      <c r="H1370" s="6">
        <v>2086.0479999999998</v>
      </c>
      <c r="I1370" s="6">
        <v>584.09343999999999</v>
      </c>
      <c r="J1370" s="6">
        <v>1501.9545599999997</v>
      </c>
      <c r="K1370" t="s">
        <v>18</v>
      </c>
      <c r="L1370" t="s">
        <v>31</v>
      </c>
      <c r="M1370" t="s">
        <v>34</v>
      </c>
      <c r="N1370" t="s">
        <v>35</v>
      </c>
      <c r="O1370" s="3" t="s">
        <v>26</v>
      </c>
      <c r="P1370" t="s">
        <v>22</v>
      </c>
      <c r="Q1370" s="8">
        <f t="shared" si="63"/>
        <v>0.72</v>
      </c>
      <c r="R1370" t="str">
        <f t="shared" si="64"/>
        <v>115</v>
      </c>
      <c r="S1370" t="str">
        <f t="shared" si="65"/>
        <v>115/Critical</v>
      </c>
    </row>
    <row r="1371" spans="1:19" x14ac:dyDescent="0.3">
      <c r="A1371">
        <v>11568</v>
      </c>
      <c r="B1371" s="7">
        <v>44683</v>
      </c>
      <c r="C1371" t="s">
        <v>1205</v>
      </c>
      <c r="D1371" s="4" t="s">
        <v>23</v>
      </c>
      <c r="E1371" s="2">
        <v>15</v>
      </c>
      <c r="F1371" s="6">
        <v>22.84</v>
      </c>
      <c r="G1371" s="6">
        <v>0.04</v>
      </c>
      <c r="H1371" s="6">
        <v>328.89600000000002</v>
      </c>
      <c r="I1371" s="6">
        <v>72.357120000000009</v>
      </c>
      <c r="J1371" s="6">
        <v>256.53888000000001</v>
      </c>
      <c r="K1371" s="5" t="s">
        <v>18</v>
      </c>
      <c r="L1371" t="s">
        <v>31</v>
      </c>
      <c r="M1371" t="s">
        <v>39</v>
      </c>
      <c r="N1371" t="s">
        <v>38</v>
      </c>
      <c r="O1371" t="s">
        <v>21</v>
      </c>
      <c r="P1371" t="s">
        <v>22</v>
      </c>
      <c r="Q1371" s="8">
        <f t="shared" si="63"/>
        <v>0.78</v>
      </c>
      <c r="R1371" t="str">
        <f t="shared" si="64"/>
        <v>115</v>
      </c>
      <c r="S1371" t="str">
        <f t="shared" si="65"/>
        <v>115/Not Specified</v>
      </c>
    </row>
    <row r="1372" spans="1:19" x14ac:dyDescent="0.3">
      <c r="A1372">
        <v>11536</v>
      </c>
      <c r="B1372" s="7">
        <v>44682</v>
      </c>
      <c r="C1372" t="s">
        <v>188</v>
      </c>
      <c r="D1372" s="4" t="s">
        <v>23</v>
      </c>
      <c r="E1372" s="2">
        <v>14</v>
      </c>
      <c r="F1372" s="6">
        <v>30.93</v>
      </c>
      <c r="G1372" s="6">
        <v>0.08</v>
      </c>
      <c r="H1372" s="6">
        <v>398.3784</v>
      </c>
      <c r="I1372" s="6">
        <v>39.83784</v>
      </c>
      <c r="J1372" s="6">
        <v>358.54056000000003</v>
      </c>
      <c r="K1372" s="5" t="s">
        <v>18</v>
      </c>
      <c r="L1372" t="s">
        <v>80</v>
      </c>
      <c r="M1372" t="s">
        <v>45</v>
      </c>
      <c r="N1372" t="s">
        <v>35</v>
      </c>
      <c r="O1372" t="s">
        <v>33</v>
      </c>
      <c r="P1372" t="s">
        <v>62</v>
      </c>
      <c r="Q1372" s="8">
        <f t="shared" si="63"/>
        <v>0.9</v>
      </c>
      <c r="R1372" t="str">
        <f t="shared" si="64"/>
        <v>115</v>
      </c>
      <c r="S1372" t="str">
        <f t="shared" si="65"/>
        <v>115/Not Specified</v>
      </c>
    </row>
    <row r="1373" spans="1:19" x14ac:dyDescent="0.3">
      <c r="A1373">
        <v>11537</v>
      </c>
      <c r="B1373" s="7">
        <v>44682</v>
      </c>
      <c r="C1373" t="s">
        <v>233</v>
      </c>
      <c r="D1373" s="4" t="s">
        <v>41</v>
      </c>
      <c r="E1373" s="2">
        <v>26</v>
      </c>
      <c r="F1373" s="6">
        <v>2.89</v>
      </c>
      <c r="G1373" s="6">
        <v>0.03</v>
      </c>
      <c r="H1373" s="6">
        <v>72.885800000000003</v>
      </c>
      <c r="I1373" s="6">
        <v>14.577160000000001</v>
      </c>
      <c r="J1373" s="6">
        <v>58.308640000000004</v>
      </c>
      <c r="K1373" s="5" t="s">
        <v>18</v>
      </c>
      <c r="L1373" t="s">
        <v>31</v>
      </c>
      <c r="M1373" t="s">
        <v>43</v>
      </c>
      <c r="N1373" t="s">
        <v>43</v>
      </c>
      <c r="O1373" t="s">
        <v>26</v>
      </c>
      <c r="P1373" t="s">
        <v>22</v>
      </c>
      <c r="Q1373" s="8">
        <f t="shared" si="63"/>
        <v>0.8</v>
      </c>
      <c r="R1373" t="str">
        <f t="shared" si="64"/>
        <v>115</v>
      </c>
      <c r="S1373" t="str">
        <f t="shared" si="65"/>
        <v>115/Medium</v>
      </c>
    </row>
    <row r="1374" spans="1:19" x14ac:dyDescent="0.3">
      <c r="A1374">
        <v>11538</v>
      </c>
      <c r="B1374" s="7">
        <v>44682</v>
      </c>
      <c r="C1374" t="s">
        <v>286</v>
      </c>
      <c r="D1374" s="4" t="s">
        <v>23</v>
      </c>
      <c r="E1374" s="2">
        <v>39</v>
      </c>
      <c r="F1374" s="6">
        <v>10.89</v>
      </c>
      <c r="G1374" s="6">
        <v>0.06</v>
      </c>
      <c r="H1374" s="6">
        <v>399.22739999999999</v>
      </c>
      <c r="I1374" s="6">
        <v>47.907288000000001</v>
      </c>
      <c r="J1374" s="6">
        <v>351.32011199999999</v>
      </c>
      <c r="K1374" s="5" t="s">
        <v>18</v>
      </c>
      <c r="L1374" t="s">
        <v>31</v>
      </c>
      <c r="M1374" t="s">
        <v>34</v>
      </c>
      <c r="N1374" t="s">
        <v>35</v>
      </c>
      <c r="O1374" t="s">
        <v>26</v>
      </c>
      <c r="P1374" t="s">
        <v>22</v>
      </c>
      <c r="Q1374" s="8">
        <f t="shared" si="63"/>
        <v>0.88</v>
      </c>
      <c r="R1374" t="str">
        <f t="shared" si="64"/>
        <v>115</v>
      </c>
      <c r="S1374" t="str">
        <f t="shared" si="65"/>
        <v>115/Not Specified</v>
      </c>
    </row>
    <row r="1375" spans="1:19" x14ac:dyDescent="0.3">
      <c r="A1375">
        <v>11539</v>
      </c>
      <c r="B1375" s="7">
        <v>44682</v>
      </c>
      <c r="C1375" t="s">
        <v>448</v>
      </c>
      <c r="D1375" s="4" t="s">
        <v>17</v>
      </c>
      <c r="E1375" s="2">
        <v>46</v>
      </c>
      <c r="F1375" s="6">
        <v>39.979999999999997</v>
      </c>
      <c r="G1375" s="6">
        <v>7.0000000000000007E-2</v>
      </c>
      <c r="H1375" s="6">
        <v>1710.3443999999997</v>
      </c>
      <c r="I1375" s="6">
        <v>376.27576799999997</v>
      </c>
      <c r="J1375" s="6">
        <v>1334.0686319999998</v>
      </c>
      <c r="K1375" s="5" t="s">
        <v>18</v>
      </c>
      <c r="L1375" t="s">
        <v>19</v>
      </c>
      <c r="M1375" t="s">
        <v>20</v>
      </c>
      <c r="N1375" t="s">
        <v>20</v>
      </c>
      <c r="O1375" t="s">
        <v>26</v>
      </c>
      <c r="P1375" t="s">
        <v>62</v>
      </c>
      <c r="Q1375" s="8">
        <f t="shared" si="63"/>
        <v>0.78</v>
      </c>
      <c r="R1375" t="str">
        <f t="shared" si="64"/>
        <v>115</v>
      </c>
      <c r="S1375" t="str">
        <f t="shared" si="65"/>
        <v>115/High</v>
      </c>
    </row>
    <row r="1376" spans="1:19" x14ac:dyDescent="0.3">
      <c r="A1376">
        <v>11540</v>
      </c>
      <c r="B1376" s="7">
        <v>44682</v>
      </c>
      <c r="C1376" t="s">
        <v>539</v>
      </c>
      <c r="D1376" s="4" t="s">
        <v>41</v>
      </c>
      <c r="E1376" s="2">
        <v>34</v>
      </c>
      <c r="F1376" s="6">
        <v>63.98</v>
      </c>
      <c r="G1376" s="6">
        <v>0.09</v>
      </c>
      <c r="H1376" s="6">
        <v>1979.5411999999999</v>
      </c>
      <c r="I1376" s="6">
        <v>593.86235999999997</v>
      </c>
      <c r="J1376" s="6">
        <v>1385.67884</v>
      </c>
      <c r="K1376" s="5" t="s">
        <v>18</v>
      </c>
      <c r="L1376" t="s">
        <v>31</v>
      </c>
      <c r="M1376" t="s">
        <v>20</v>
      </c>
      <c r="N1376" t="s">
        <v>20</v>
      </c>
      <c r="O1376" t="s">
        <v>36</v>
      </c>
      <c r="P1376" t="s">
        <v>22</v>
      </c>
      <c r="Q1376" s="8">
        <f t="shared" si="63"/>
        <v>0.70000000000000007</v>
      </c>
      <c r="R1376" t="str">
        <f t="shared" si="64"/>
        <v>115</v>
      </c>
      <c r="S1376" t="str">
        <f t="shared" si="65"/>
        <v>115/Medium</v>
      </c>
    </row>
    <row r="1377" spans="1:19" x14ac:dyDescent="0.3">
      <c r="A1377">
        <v>11541</v>
      </c>
      <c r="B1377" s="7">
        <v>44682</v>
      </c>
      <c r="C1377" t="s">
        <v>702</v>
      </c>
      <c r="D1377" s="4" t="s">
        <v>30</v>
      </c>
      <c r="E1377" s="2">
        <v>4</v>
      </c>
      <c r="F1377" s="6">
        <v>4.7699999999999996</v>
      </c>
      <c r="G1377" s="6">
        <v>0.02</v>
      </c>
      <c r="H1377" s="6">
        <v>18.698399999999999</v>
      </c>
      <c r="I1377" s="6">
        <v>3.3657119999999998</v>
      </c>
      <c r="J1377" s="6">
        <v>15.332687999999999</v>
      </c>
      <c r="K1377" s="5" t="s">
        <v>18</v>
      </c>
      <c r="L1377" t="s">
        <v>80</v>
      </c>
      <c r="M1377" t="s">
        <v>34</v>
      </c>
      <c r="N1377" t="s">
        <v>35</v>
      </c>
      <c r="O1377" t="s">
        <v>36</v>
      </c>
      <c r="P1377" t="s">
        <v>66</v>
      </c>
      <c r="Q1377" s="8">
        <f t="shared" si="63"/>
        <v>0.82</v>
      </c>
      <c r="R1377" t="str">
        <f t="shared" si="64"/>
        <v>115</v>
      </c>
      <c r="S1377" t="str">
        <f t="shared" si="65"/>
        <v>115/Low</v>
      </c>
    </row>
    <row r="1378" spans="1:19" x14ac:dyDescent="0.3">
      <c r="A1378">
        <v>11542</v>
      </c>
      <c r="B1378" s="7">
        <v>44682</v>
      </c>
      <c r="C1378" t="s">
        <v>765</v>
      </c>
      <c r="D1378" s="4" t="s">
        <v>27</v>
      </c>
      <c r="E1378" s="2">
        <v>25</v>
      </c>
      <c r="F1378" s="6">
        <v>28.48</v>
      </c>
      <c r="G1378" s="6">
        <v>0.09</v>
      </c>
      <c r="H1378" s="6">
        <v>647.92000000000007</v>
      </c>
      <c r="I1378" s="6">
        <v>168.45920000000001</v>
      </c>
      <c r="J1378" s="6">
        <v>479.46080000000006</v>
      </c>
      <c r="K1378" s="5" t="s">
        <v>18</v>
      </c>
      <c r="L1378" t="s">
        <v>80</v>
      </c>
      <c r="M1378" t="s">
        <v>37</v>
      </c>
      <c r="N1378" t="s">
        <v>38</v>
      </c>
      <c r="O1378" t="s">
        <v>33</v>
      </c>
      <c r="P1378" t="s">
        <v>66</v>
      </c>
      <c r="Q1378" s="8">
        <f t="shared" si="63"/>
        <v>0.74</v>
      </c>
      <c r="R1378" t="str">
        <f t="shared" si="64"/>
        <v>115</v>
      </c>
      <c r="S1378" t="str">
        <f t="shared" si="65"/>
        <v>115/Critical</v>
      </c>
    </row>
    <row r="1379" spans="1:19" x14ac:dyDescent="0.3">
      <c r="A1379">
        <v>11543</v>
      </c>
      <c r="B1379" s="7">
        <v>44682</v>
      </c>
      <c r="C1379" t="s">
        <v>811</v>
      </c>
      <c r="D1379" s="4" t="s">
        <v>41</v>
      </c>
      <c r="E1379" s="2">
        <v>31</v>
      </c>
      <c r="F1379" s="6">
        <v>2.94</v>
      </c>
      <c r="G1379" s="6">
        <v>0.08</v>
      </c>
      <c r="H1379" s="6">
        <v>83.848799999999997</v>
      </c>
      <c r="I1379" s="6">
        <v>10.900344</v>
      </c>
      <c r="J1379" s="6">
        <v>72.948455999999993</v>
      </c>
      <c r="K1379" s="5" t="s">
        <v>18</v>
      </c>
      <c r="L1379" t="s">
        <v>19</v>
      </c>
      <c r="M1379" t="s">
        <v>34</v>
      </c>
      <c r="N1379" t="s">
        <v>35</v>
      </c>
      <c r="O1379" t="s">
        <v>36</v>
      </c>
      <c r="P1379" t="s">
        <v>22</v>
      </c>
      <c r="Q1379" s="8">
        <f t="shared" si="63"/>
        <v>0.87</v>
      </c>
      <c r="R1379" t="str">
        <f t="shared" si="64"/>
        <v>115</v>
      </c>
      <c r="S1379" t="str">
        <f t="shared" si="65"/>
        <v>115/Medium</v>
      </c>
    </row>
    <row r="1380" spans="1:19" x14ac:dyDescent="0.3">
      <c r="A1380">
        <v>11544</v>
      </c>
      <c r="B1380" s="7">
        <v>44682</v>
      </c>
      <c r="C1380" t="s">
        <v>1018</v>
      </c>
      <c r="D1380" s="4" t="s">
        <v>23</v>
      </c>
      <c r="E1380" s="2">
        <v>25</v>
      </c>
      <c r="F1380" s="6">
        <v>14.98</v>
      </c>
      <c r="G1380" s="6">
        <v>0.1</v>
      </c>
      <c r="H1380" s="6">
        <v>337.05</v>
      </c>
      <c r="I1380" s="6">
        <v>101.11499999999999</v>
      </c>
      <c r="J1380" s="6">
        <v>235.935</v>
      </c>
      <c r="K1380" s="5" t="s">
        <v>28</v>
      </c>
      <c r="L1380" t="s">
        <v>31</v>
      </c>
      <c r="M1380" t="s">
        <v>20</v>
      </c>
      <c r="N1380" t="s">
        <v>20</v>
      </c>
      <c r="O1380" t="s">
        <v>36</v>
      </c>
      <c r="P1380" t="s">
        <v>22</v>
      </c>
      <c r="Q1380" s="8">
        <f t="shared" si="63"/>
        <v>0.7</v>
      </c>
      <c r="R1380" t="str">
        <f t="shared" si="64"/>
        <v>115</v>
      </c>
      <c r="S1380" t="str">
        <f t="shared" si="65"/>
        <v>115/Not Specified</v>
      </c>
    </row>
    <row r="1381" spans="1:19" x14ac:dyDescent="0.3">
      <c r="A1381">
        <v>11545</v>
      </c>
      <c r="B1381" s="7">
        <v>44682</v>
      </c>
      <c r="C1381" t="s">
        <v>1020</v>
      </c>
      <c r="D1381" s="4" t="s">
        <v>23</v>
      </c>
      <c r="E1381" s="2">
        <v>10</v>
      </c>
      <c r="F1381" s="6">
        <v>110.99</v>
      </c>
      <c r="G1381" s="6">
        <v>0.06</v>
      </c>
      <c r="H1381" s="6">
        <v>1043.3059999999998</v>
      </c>
      <c r="I1381" s="6">
        <v>166.92895999999996</v>
      </c>
      <c r="J1381" s="6">
        <v>876.37703999999985</v>
      </c>
      <c r="K1381" s="5" t="s">
        <v>18</v>
      </c>
      <c r="L1381" t="s">
        <v>31</v>
      </c>
      <c r="M1381" t="s">
        <v>49</v>
      </c>
      <c r="N1381" t="s">
        <v>49</v>
      </c>
      <c r="O1381" t="s">
        <v>36</v>
      </c>
      <c r="P1381" t="s">
        <v>66</v>
      </c>
      <c r="Q1381" s="8">
        <f t="shared" si="63"/>
        <v>0.84</v>
      </c>
      <c r="R1381" t="str">
        <f t="shared" si="64"/>
        <v>115</v>
      </c>
      <c r="S1381" t="str">
        <f t="shared" si="65"/>
        <v>115/Not Specified</v>
      </c>
    </row>
    <row r="1382" spans="1:19" x14ac:dyDescent="0.3">
      <c r="A1382">
        <v>11546</v>
      </c>
      <c r="B1382" s="7">
        <v>44682</v>
      </c>
      <c r="C1382" t="s">
        <v>1042</v>
      </c>
      <c r="D1382" t="s">
        <v>27</v>
      </c>
      <c r="E1382" s="2">
        <v>15</v>
      </c>
      <c r="F1382" s="6">
        <v>15.51</v>
      </c>
      <c r="G1382" s="6">
        <v>0.05</v>
      </c>
      <c r="H1382" s="6">
        <v>221.01749999999998</v>
      </c>
      <c r="I1382" s="6">
        <v>48.62384999999999</v>
      </c>
      <c r="J1382" s="6">
        <v>172.39364999999998</v>
      </c>
      <c r="K1382" t="s">
        <v>18</v>
      </c>
      <c r="L1382" t="s">
        <v>31</v>
      </c>
      <c r="M1382" t="s">
        <v>43</v>
      </c>
      <c r="N1382" t="s">
        <v>43</v>
      </c>
      <c r="O1382" s="3" t="s">
        <v>33</v>
      </c>
      <c r="P1382" t="s">
        <v>22</v>
      </c>
      <c r="Q1382" s="8">
        <f t="shared" si="63"/>
        <v>0.77999999999999992</v>
      </c>
      <c r="R1382" t="str">
        <f t="shared" si="64"/>
        <v>115</v>
      </c>
      <c r="S1382" t="str">
        <f t="shared" si="65"/>
        <v>115/Critical</v>
      </c>
    </row>
    <row r="1383" spans="1:19" x14ac:dyDescent="0.3">
      <c r="A1383">
        <v>11547</v>
      </c>
      <c r="B1383" s="7">
        <v>44682</v>
      </c>
      <c r="C1383" t="s">
        <v>1049</v>
      </c>
      <c r="D1383" s="4" t="s">
        <v>17</v>
      </c>
      <c r="E1383" s="2">
        <v>3</v>
      </c>
      <c r="F1383" s="6">
        <v>20.98</v>
      </c>
      <c r="G1383" s="6">
        <v>0.06</v>
      </c>
      <c r="H1383" s="6">
        <v>59.163599999999995</v>
      </c>
      <c r="I1383" s="6">
        <v>15.974171999999999</v>
      </c>
      <c r="J1383" s="6">
        <v>43.189427999999992</v>
      </c>
      <c r="K1383" s="5" t="s">
        <v>57</v>
      </c>
      <c r="L1383" t="s">
        <v>58</v>
      </c>
      <c r="M1383" t="s">
        <v>39</v>
      </c>
      <c r="N1383" t="s">
        <v>38</v>
      </c>
      <c r="O1383" t="s">
        <v>21</v>
      </c>
      <c r="P1383" t="s">
        <v>22</v>
      </c>
      <c r="Q1383" s="8">
        <f t="shared" si="63"/>
        <v>0.73</v>
      </c>
      <c r="R1383" t="str">
        <f t="shared" si="64"/>
        <v>115</v>
      </c>
      <c r="S1383" t="str">
        <f t="shared" si="65"/>
        <v>115/High</v>
      </c>
    </row>
    <row r="1384" spans="1:19" x14ac:dyDescent="0.3">
      <c r="A1384">
        <v>11548</v>
      </c>
      <c r="B1384" s="7">
        <v>44682</v>
      </c>
      <c r="C1384" t="s">
        <v>1079</v>
      </c>
      <c r="D1384" s="4" t="s">
        <v>17</v>
      </c>
      <c r="E1384" s="2">
        <v>37</v>
      </c>
      <c r="F1384" s="6">
        <v>65.989999999999995</v>
      </c>
      <c r="G1384" s="6">
        <v>0.1</v>
      </c>
      <c r="H1384" s="6">
        <v>2197.4669999999996</v>
      </c>
      <c r="I1384" s="6">
        <v>307.64537999999993</v>
      </c>
      <c r="J1384" s="6">
        <v>1889.8216199999997</v>
      </c>
      <c r="K1384" s="5" t="s">
        <v>18</v>
      </c>
      <c r="L1384" t="s">
        <v>31</v>
      </c>
      <c r="M1384" t="s">
        <v>32</v>
      </c>
      <c r="N1384" t="s">
        <v>25</v>
      </c>
      <c r="O1384" t="s">
        <v>33</v>
      </c>
      <c r="P1384" t="s">
        <v>66</v>
      </c>
      <c r="Q1384" s="8">
        <f t="shared" si="63"/>
        <v>0.86</v>
      </c>
      <c r="R1384" t="str">
        <f t="shared" si="64"/>
        <v>115</v>
      </c>
      <c r="S1384" t="str">
        <f t="shared" si="65"/>
        <v>115/High</v>
      </c>
    </row>
    <row r="1385" spans="1:19" x14ac:dyDescent="0.3">
      <c r="A1385">
        <v>11549</v>
      </c>
      <c r="B1385" s="7">
        <v>44682</v>
      </c>
      <c r="C1385" t="s">
        <v>1092</v>
      </c>
      <c r="D1385" s="4" t="s">
        <v>17</v>
      </c>
      <c r="E1385" s="2">
        <v>40</v>
      </c>
      <c r="F1385" s="6">
        <v>37.700000000000003</v>
      </c>
      <c r="G1385" s="6">
        <v>0.1</v>
      </c>
      <c r="H1385" s="6">
        <v>1357.2</v>
      </c>
      <c r="I1385" s="6">
        <v>244.29600000000002</v>
      </c>
      <c r="J1385" s="6">
        <v>1112.904</v>
      </c>
      <c r="K1385" s="5" t="s">
        <v>18</v>
      </c>
      <c r="L1385" t="s">
        <v>31</v>
      </c>
      <c r="M1385" t="s">
        <v>32</v>
      </c>
      <c r="N1385" t="s">
        <v>25</v>
      </c>
      <c r="O1385" t="s">
        <v>33</v>
      </c>
      <c r="P1385" t="s">
        <v>22</v>
      </c>
      <c r="Q1385" s="8">
        <f t="shared" si="63"/>
        <v>0.82</v>
      </c>
      <c r="R1385" t="str">
        <f t="shared" si="64"/>
        <v>115</v>
      </c>
      <c r="S1385" t="str">
        <f t="shared" si="65"/>
        <v>115/High</v>
      </c>
    </row>
    <row r="1386" spans="1:19" x14ac:dyDescent="0.3">
      <c r="A1386">
        <v>11550</v>
      </c>
      <c r="B1386" s="7">
        <v>44682</v>
      </c>
      <c r="C1386" t="s">
        <v>1099</v>
      </c>
      <c r="D1386" s="4" t="s">
        <v>27</v>
      </c>
      <c r="E1386" s="2">
        <v>42</v>
      </c>
      <c r="F1386" s="6">
        <v>15.04</v>
      </c>
      <c r="G1386" s="6">
        <v>0.05</v>
      </c>
      <c r="H1386" s="6">
        <v>600.09599999999989</v>
      </c>
      <c r="I1386" s="6">
        <v>90.014399999999981</v>
      </c>
      <c r="J1386" s="6">
        <v>510.08159999999992</v>
      </c>
      <c r="K1386" s="5" t="s">
        <v>18</v>
      </c>
      <c r="L1386" t="s">
        <v>19</v>
      </c>
      <c r="M1386" t="s">
        <v>49</v>
      </c>
      <c r="N1386" t="s">
        <v>49</v>
      </c>
      <c r="O1386" t="s">
        <v>33</v>
      </c>
      <c r="P1386" t="s">
        <v>22</v>
      </c>
      <c r="Q1386" s="8">
        <f t="shared" si="63"/>
        <v>0.85</v>
      </c>
      <c r="R1386" t="str">
        <f t="shared" si="64"/>
        <v>115</v>
      </c>
      <c r="S1386" t="str">
        <f t="shared" si="65"/>
        <v>115/Critical</v>
      </c>
    </row>
    <row r="1387" spans="1:19" x14ac:dyDescent="0.3">
      <c r="A1387">
        <v>11551</v>
      </c>
      <c r="B1387" s="7">
        <v>44682</v>
      </c>
      <c r="C1387" t="s">
        <v>1161</v>
      </c>
      <c r="D1387" s="4" t="s">
        <v>23</v>
      </c>
      <c r="E1387" s="2">
        <v>14</v>
      </c>
      <c r="F1387" s="6">
        <v>35.44</v>
      </c>
      <c r="G1387" s="6">
        <v>0.04</v>
      </c>
      <c r="H1387" s="6">
        <v>476.31359999999995</v>
      </c>
      <c r="I1387" s="6">
        <v>57.157631999999992</v>
      </c>
      <c r="J1387" s="6">
        <v>419.15596799999997</v>
      </c>
      <c r="K1387" s="5" t="s">
        <v>18</v>
      </c>
      <c r="L1387" t="s">
        <v>31</v>
      </c>
      <c r="M1387" t="s">
        <v>20</v>
      </c>
      <c r="N1387" t="s">
        <v>20</v>
      </c>
      <c r="O1387" t="s">
        <v>36</v>
      </c>
      <c r="P1387" t="s">
        <v>22</v>
      </c>
      <c r="Q1387" s="8">
        <f t="shared" si="63"/>
        <v>0.88</v>
      </c>
      <c r="R1387" t="str">
        <f t="shared" si="64"/>
        <v>115</v>
      </c>
      <c r="S1387" t="str">
        <f t="shared" si="65"/>
        <v>115/Not Specified</v>
      </c>
    </row>
    <row r="1388" spans="1:19" x14ac:dyDescent="0.3">
      <c r="A1388">
        <v>11503</v>
      </c>
      <c r="B1388" s="7">
        <v>44681</v>
      </c>
      <c r="C1388" t="s">
        <v>118</v>
      </c>
      <c r="D1388" s="4" t="s">
        <v>27</v>
      </c>
      <c r="E1388" s="2">
        <v>33</v>
      </c>
      <c r="F1388" s="6">
        <v>125.99</v>
      </c>
      <c r="G1388" s="6">
        <v>0.05</v>
      </c>
      <c r="H1388" s="6">
        <v>3949.7864999999997</v>
      </c>
      <c r="I1388" s="6">
        <v>1026.9444899999999</v>
      </c>
      <c r="J1388" s="6">
        <v>2922.8420099999998</v>
      </c>
      <c r="K1388" s="5" t="s">
        <v>18</v>
      </c>
      <c r="L1388" t="s">
        <v>31</v>
      </c>
      <c r="M1388" t="s">
        <v>20</v>
      </c>
      <c r="N1388" t="s">
        <v>20</v>
      </c>
      <c r="O1388" t="s">
        <v>26</v>
      </c>
      <c r="P1388" t="s">
        <v>66</v>
      </c>
      <c r="Q1388" s="8">
        <f t="shared" si="63"/>
        <v>0.74</v>
      </c>
      <c r="R1388" t="str">
        <f t="shared" si="64"/>
        <v>115</v>
      </c>
      <c r="S1388" t="str">
        <f t="shared" si="65"/>
        <v>115/Critical</v>
      </c>
    </row>
    <row r="1389" spans="1:19" x14ac:dyDescent="0.3">
      <c r="A1389">
        <v>11504</v>
      </c>
      <c r="B1389" s="7">
        <v>44681</v>
      </c>
      <c r="C1389" t="s">
        <v>138</v>
      </c>
      <c r="D1389" s="4" t="s">
        <v>27</v>
      </c>
      <c r="E1389" s="2">
        <v>47</v>
      </c>
      <c r="F1389" s="6">
        <v>55.99</v>
      </c>
      <c r="G1389" s="6">
        <v>0.1</v>
      </c>
      <c r="H1389" s="6">
        <v>2368.3770000000004</v>
      </c>
      <c r="I1389" s="6">
        <v>544.72671000000014</v>
      </c>
      <c r="J1389" s="6">
        <v>1823.6502900000003</v>
      </c>
      <c r="K1389" s="5" t="s">
        <v>18</v>
      </c>
      <c r="L1389" t="s">
        <v>80</v>
      </c>
      <c r="M1389" t="s">
        <v>39</v>
      </c>
      <c r="N1389" t="s">
        <v>38</v>
      </c>
      <c r="O1389" t="s">
        <v>33</v>
      </c>
      <c r="P1389" t="s">
        <v>66</v>
      </c>
      <c r="Q1389" s="8">
        <f t="shared" si="63"/>
        <v>0.77</v>
      </c>
      <c r="R1389" t="str">
        <f t="shared" si="64"/>
        <v>115</v>
      </c>
      <c r="S1389" t="str">
        <f t="shared" si="65"/>
        <v>115/Critical</v>
      </c>
    </row>
    <row r="1390" spans="1:19" x14ac:dyDescent="0.3">
      <c r="A1390">
        <v>11505</v>
      </c>
      <c r="B1390" s="7">
        <v>44681</v>
      </c>
      <c r="C1390" t="s">
        <v>180</v>
      </c>
      <c r="D1390" s="4" t="s">
        <v>41</v>
      </c>
      <c r="E1390" s="2">
        <v>30</v>
      </c>
      <c r="F1390" s="6">
        <v>6.98</v>
      </c>
      <c r="G1390" s="6">
        <v>0.1</v>
      </c>
      <c r="H1390" s="6">
        <v>188.46</v>
      </c>
      <c r="I1390" s="6">
        <v>33.922800000000002</v>
      </c>
      <c r="J1390" s="6">
        <v>154.53720000000001</v>
      </c>
      <c r="K1390" s="5" t="s">
        <v>18</v>
      </c>
      <c r="L1390" t="s">
        <v>19</v>
      </c>
      <c r="M1390" t="s">
        <v>24</v>
      </c>
      <c r="N1390" t="s">
        <v>25</v>
      </c>
      <c r="O1390" t="s">
        <v>33</v>
      </c>
      <c r="P1390" t="s">
        <v>22</v>
      </c>
      <c r="Q1390" s="8">
        <f t="shared" si="63"/>
        <v>0.82000000000000006</v>
      </c>
      <c r="R1390" t="str">
        <f t="shared" si="64"/>
        <v>115</v>
      </c>
      <c r="S1390" t="str">
        <f t="shared" si="65"/>
        <v>115/Medium</v>
      </c>
    </row>
    <row r="1391" spans="1:19" x14ac:dyDescent="0.3">
      <c r="A1391">
        <v>11506</v>
      </c>
      <c r="B1391" s="7">
        <v>44681</v>
      </c>
      <c r="C1391" t="s">
        <v>191</v>
      </c>
      <c r="D1391" s="4" t="s">
        <v>27</v>
      </c>
      <c r="E1391" s="2">
        <v>43</v>
      </c>
      <c r="F1391" s="6">
        <v>12.2</v>
      </c>
      <c r="G1391" s="6">
        <v>0.08</v>
      </c>
      <c r="H1391" s="6">
        <v>482.63200000000006</v>
      </c>
      <c r="I1391" s="6">
        <v>67.568480000000008</v>
      </c>
      <c r="J1391" s="6">
        <v>415.06352000000004</v>
      </c>
      <c r="K1391" s="5" t="s">
        <v>18</v>
      </c>
      <c r="L1391" t="s">
        <v>80</v>
      </c>
      <c r="M1391" t="s">
        <v>20</v>
      </c>
      <c r="N1391" t="s">
        <v>20</v>
      </c>
      <c r="O1391" t="s">
        <v>36</v>
      </c>
      <c r="P1391" t="s">
        <v>62</v>
      </c>
      <c r="Q1391" s="8">
        <f t="shared" si="63"/>
        <v>0.86</v>
      </c>
      <c r="R1391" t="str">
        <f t="shared" si="64"/>
        <v>115</v>
      </c>
      <c r="S1391" t="str">
        <f t="shared" si="65"/>
        <v>115/Critical</v>
      </c>
    </row>
    <row r="1392" spans="1:19" x14ac:dyDescent="0.3">
      <c r="A1392">
        <v>11507</v>
      </c>
      <c r="B1392" s="7">
        <v>44681</v>
      </c>
      <c r="C1392" t="s">
        <v>264</v>
      </c>
      <c r="D1392" s="4" t="s">
        <v>23</v>
      </c>
      <c r="E1392" s="2">
        <v>34</v>
      </c>
      <c r="F1392" s="6">
        <v>3.58</v>
      </c>
      <c r="G1392" s="6">
        <v>7.0000000000000007E-2</v>
      </c>
      <c r="H1392" s="6">
        <v>113.19959999999999</v>
      </c>
      <c r="I1392" s="6">
        <v>14.715947999999999</v>
      </c>
      <c r="J1392" s="6">
        <v>98.483651999999992</v>
      </c>
      <c r="K1392" s="5" t="s">
        <v>18</v>
      </c>
      <c r="L1392" t="s">
        <v>31</v>
      </c>
      <c r="M1392" t="s">
        <v>20</v>
      </c>
      <c r="N1392" t="s">
        <v>20</v>
      </c>
      <c r="O1392" t="s">
        <v>33</v>
      </c>
      <c r="P1392" t="s">
        <v>22</v>
      </c>
      <c r="Q1392" s="8">
        <f t="shared" si="63"/>
        <v>0.87</v>
      </c>
      <c r="R1392" t="str">
        <f t="shared" si="64"/>
        <v>115</v>
      </c>
      <c r="S1392" t="str">
        <f t="shared" si="65"/>
        <v>115/Not Specified</v>
      </c>
    </row>
    <row r="1393" spans="1:19" x14ac:dyDescent="0.3">
      <c r="A1393">
        <v>11508</v>
      </c>
      <c r="B1393" s="7">
        <v>44681</v>
      </c>
      <c r="C1393" t="s">
        <v>299</v>
      </c>
      <c r="D1393" s="4" t="s">
        <v>41</v>
      </c>
      <c r="E1393" s="2">
        <v>6</v>
      </c>
      <c r="F1393" s="6">
        <v>262.11</v>
      </c>
      <c r="G1393" s="6">
        <v>0.03</v>
      </c>
      <c r="H1393" s="6">
        <v>1525.4802</v>
      </c>
      <c r="I1393" s="6">
        <v>259.33163399999995</v>
      </c>
      <c r="J1393" s="6">
        <v>1266.1485660000001</v>
      </c>
      <c r="K1393" s="5" t="s">
        <v>57</v>
      </c>
      <c r="L1393" t="s">
        <v>201</v>
      </c>
      <c r="M1393" t="s">
        <v>39</v>
      </c>
      <c r="N1393" t="s">
        <v>38</v>
      </c>
      <c r="O1393" t="s">
        <v>21</v>
      </c>
      <c r="P1393" t="s">
        <v>62</v>
      </c>
      <c r="Q1393" s="8">
        <f t="shared" si="63"/>
        <v>0.83000000000000007</v>
      </c>
      <c r="R1393" t="str">
        <f t="shared" si="64"/>
        <v>115</v>
      </c>
      <c r="S1393" t="str">
        <f t="shared" si="65"/>
        <v>115/Medium</v>
      </c>
    </row>
    <row r="1394" spans="1:19" x14ac:dyDescent="0.3">
      <c r="A1394">
        <v>11509</v>
      </c>
      <c r="B1394" s="7">
        <v>44681</v>
      </c>
      <c r="C1394" t="s">
        <v>320</v>
      </c>
      <c r="D1394" s="4" t="s">
        <v>17</v>
      </c>
      <c r="E1394" s="2">
        <v>15</v>
      </c>
      <c r="F1394" s="6">
        <v>22.01</v>
      </c>
      <c r="G1394" s="6">
        <v>0.03</v>
      </c>
      <c r="H1394" s="6">
        <v>320.24550000000005</v>
      </c>
      <c r="I1394" s="6">
        <v>76.858920000000012</v>
      </c>
      <c r="J1394" s="6">
        <v>243.38658000000004</v>
      </c>
      <c r="K1394" s="5" t="s">
        <v>28</v>
      </c>
      <c r="L1394" t="s">
        <v>80</v>
      </c>
      <c r="M1394" t="s">
        <v>24</v>
      </c>
      <c r="N1394" t="s">
        <v>25</v>
      </c>
      <c r="O1394" t="s">
        <v>33</v>
      </c>
      <c r="P1394" t="s">
        <v>22</v>
      </c>
      <c r="Q1394" s="8">
        <f t="shared" si="63"/>
        <v>0.76</v>
      </c>
      <c r="R1394" t="str">
        <f t="shared" si="64"/>
        <v>115</v>
      </c>
      <c r="S1394" t="str">
        <f t="shared" si="65"/>
        <v>115/High</v>
      </c>
    </row>
    <row r="1395" spans="1:19" x14ac:dyDescent="0.3">
      <c r="A1395">
        <v>11510</v>
      </c>
      <c r="B1395" s="7">
        <v>44681</v>
      </c>
      <c r="C1395" t="s">
        <v>326</v>
      </c>
      <c r="D1395" s="4" t="s">
        <v>23</v>
      </c>
      <c r="E1395" s="2">
        <v>43</v>
      </c>
      <c r="F1395" s="6">
        <v>30.98</v>
      </c>
      <c r="G1395" s="6">
        <v>0.1</v>
      </c>
      <c r="H1395" s="6">
        <v>1198.9260000000002</v>
      </c>
      <c r="I1395" s="6">
        <v>203.81742000000003</v>
      </c>
      <c r="J1395" s="6">
        <v>995.10858000000007</v>
      </c>
      <c r="K1395" s="5" t="s">
        <v>18</v>
      </c>
      <c r="L1395" t="s">
        <v>80</v>
      </c>
      <c r="M1395" t="s">
        <v>49</v>
      </c>
      <c r="N1395" t="s">
        <v>49</v>
      </c>
      <c r="O1395" t="s">
        <v>21</v>
      </c>
      <c r="P1395" t="s">
        <v>22</v>
      </c>
      <c r="Q1395" s="8">
        <f t="shared" si="63"/>
        <v>0.83</v>
      </c>
      <c r="R1395" t="str">
        <f t="shared" si="64"/>
        <v>115</v>
      </c>
      <c r="S1395" t="str">
        <f t="shared" si="65"/>
        <v>115/Not Specified</v>
      </c>
    </row>
    <row r="1396" spans="1:19" x14ac:dyDescent="0.3">
      <c r="A1396">
        <v>11511</v>
      </c>
      <c r="B1396" s="7">
        <v>44681</v>
      </c>
      <c r="C1396" t="s">
        <v>358</v>
      </c>
      <c r="D1396" s="4" t="s">
        <v>41</v>
      </c>
      <c r="E1396" s="2">
        <v>33</v>
      </c>
      <c r="F1396" s="6">
        <v>3.36</v>
      </c>
      <c r="G1396" s="6">
        <v>0.08</v>
      </c>
      <c r="H1396" s="6">
        <v>102.00960000000001</v>
      </c>
      <c r="I1396" s="6">
        <v>10.20096</v>
      </c>
      <c r="J1396" s="6">
        <v>91.808640000000011</v>
      </c>
      <c r="K1396" s="5" t="s">
        <v>18</v>
      </c>
      <c r="L1396" t="s">
        <v>31</v>
      </c>
      <c r="M1396" t="s">
        <v>37</v>
      </c>
      <c r="N1396" t="s">
        <v>38</v>
      </c>
      <c r="O1396" t="s">
        <v>26</v>
      </c>
      <c r="P1396" t="s">
        <v>22</v>
      </c>
      <c r="Q1396" s="8">
        <f t="shared" si="63"/>
        <v>0.9</v>
      </c>
      <c r="R1396" t="str">
        <f t="shared" si="64"/>
        <v>115</v>
      </c>
      <c r="S1396" t="str">
        <f t="shared" si="65"/>
        <v>115/Medium</v>
      </c>
    </row>
    <row r="1397" spans="1:19" x14ac:dyDescent="0.3">
      <c r="A1397">
        <v>11512</v>
      </c>
      <c r="B1397" s="7">
        <v>44681</v>
      </c>
      <c r="C1397" t="s">
        <v>441</v>
      </c>
      <c r="D1397" s="4" t="s">
        <v>17</v>
      </c>
      <c r="E1397" s="2">
        <v>49</v>
      </c>
      <c r="F1397" s="6">
        <v>9.65</v>
      </c>
      <c r="G1397" s="6">
        <v>0.1</v>
      </c>
      <c r="H1397" s="6">
        <v>425.56500000000005</v>
      </c>
      <c r="I1397" s="6">
        <v>42.556500000000007</v>
      </c>
      <c r="J1397" s="6">
        <v>383.00850000000003</v>
      </c>
      <c r="K1397" s="5" t="s">
        <v>18</v>
      </c>
      <c r="L1397" t="s">
        <v>31</v>
      </c>
      <c r="M1397" t="s">
        <v>55</v>
      </c>
      <c r="N1397" t="s">
        <v>55</v>
      </c>
      <c r="O1397" t="s">
        <v>21</v>
      </c>
      <c r="P1397" t="s">
        <v>62</v>
      </c>
      <c r="Q1397" s="8">
        <f t="shared" si="63"/>
        <v>0.89999999999999991</v>
      </c>
      <c r="R1397" t="str">
        <f t="shared" si="64"/>
        <v>115</v>
      </c>
      <c r="S1397" t="str">
        <f t="shared" si="65"/>
        <v>115/High</v>
      </c>
    </row>
    <row r="1398" spans="1:19" x14ac:dyDescent="0.3">
      <c r="A1398">
        <v>11513</v>
      </c>
      <c r="B1398" s="7">
        <v>44681</v>
      </c>
      <c r="C1398" t="s">
        <v>506</v>
      </c>
      <c r="D1398" s="4" t="s">
        <v>17</v>
      </c>
      <c r="E1398" s="2">
        <v>4</v>
      </c>
      <c r="F1398" s="6">
        <v>43.22</v>
      </c>
      <c r="G1398" s="6">
        <v>0.1</v>
      </c>
      <c r="H1398" s="6">
        <v>155.59200000000001</v>
      </c>
      <c r="I1398" s="6">
        <v>32.674320000000002</v>
      </c>
      <c r="J1398" s="6">
        <v>122.91768000000002</v>
      </c>
      <c r="K1398" s="5" t="s">
        <v>18</v>
      </c>
      <c r="L1398" t="s">
        <v>31</v>
      </c>
      <c r="M1398" t="s">
        <v>24</v>
      </c>
      <c r="N1398" t="s">
        <v>25</v>
      </c>
      <c r="O1398" t="s">
        <v>33</v>
      </c>
      <c r="P1398" t="s">
        <v>66</v>
      </c>
      <c r="Q1398" s="8">
        <f t="shared" si="63"/>
        <v>0.79</v>
      </c>
      <c r="R1398" t="str">
        <f t="shared" si="64"/>
        <v>115</v>
      </c>
      <c r="S1398" t="str">
        <f t="shared" si="65"/>
        <v>115/High</v>
      </c>
    </row>
    <row r="1399" spans="1:19" x14ac:dyDescent="0.3">
      <c r="A1399">
        <v>11514</v>
      </c>
      <c r="B1399" s="7">
        <v>44681</v>
      </c>
      <c r="C1399" t="s">
        <v>577</v>
      </c>
      <c r="D1399" s="4" t="s">
        <v>17</v>
      </c>
      <c r="E1399" s="2">
        <v>16</v>
      </c>
      <c r="F1399" s="6">
        <v>180.98</v>
      </c>
      <c r="G1399" s="6">
        <v>7.0000000000000007E-2</v>
      </c>
      <c r="H1399" s="6">
        <v>2692.9823999999999</v>
      </c>
      <c r="I1399" s="6">
        <v>646.31577599999991</v>
      </c>
      <c r="J1399" s="6">
        <v>2046.666624</v>
      </c>
      <c r="K1399" s="5" t="s">
        <v>57</v>
      </c>
      <c r="L1399" t="s">
        <v>58</v>
      </c>
      <c r="M1399" t="s">
        <v>20</v>
      </c>
      <c r="N1399" t="s">
        <v>20</v>
      </c>
      <c r="O1399" t="s">
        <v>21</v>
      </c>
      <c r="P1399" t="s">
        <v>62</v>
      </c>
      <c r="Q1399" s="8">
        <f t="shared" si="63"/>
        <v>0.76</v>
      </c>
      <c r="R1399" t="str">
        <f t="shared" si="64"/>
        <v>115</v>
      </c>
      <c r="S1399" t="str">
        <f t="shared" si="65"/>
        <v>115/High</v>
      </c>
    </row>
    <row r="1400" spans="1:19" x14ac:dyDescent="0.3">
      <c r="A1400">
        <v>11515</v>
      </c>
      <c r="B1400" s="7">
        <v>44681</v>
      </c>
      <c r="C1400" t="s">
        <v>681</v>
      </c>
      <c r="D1400" s="4" t="s">
        <v>17</v>
      </c>
      <c r="E1400" s="2">
        <v>18</v>
      </c>
      <c r="F1400" s="6">
        <v>30.98</v>
      </c>
      <c r="G1400" s="6">
        <v>0.1</v>
      </c>
      <c r="H1400" s="6">
        <v>501.87599999999998</v>
      </c>
      <c r="I1400" s="6">
        <v>110.41271999999999</v>
      </c>
      <c r="J1400" s="6">
        <v>391.46328</v>
      </c>
      <c r="K1400" s="5" t="s">
        <v>18</v>
      </c>
      <c r="L1400" t="s">
        <v>31</v>
      </c>
      <c r="M1400" t="s">
        <v>48</v>
      </c>
      <c r="N1400" t="s">
        <v>48</v>
      </c>
      <c r="O1400" t="s">
        <v>21</v>
      </c>
      <c r="P1400" t="s">
        <v>22</v>
      </c>
      <c r="Q1400" s="8">
        <f t="shared" si="63"/>
        <v>0.78</v>
      </c>
      <c r="R1400" t="str">
        <f t="shared" si="64"/>
        <v>115</v>
      </c>
      <c r="S1400" t="str">
        <f t="shared" si="65"/>
        <v>115/High</v>
      </c>
    </row>
    <row r="1401" spans="1:19" x14ac:dyDescent="0.3">
      <c r="A1401">
        <v>11516</v>
      </c>
      <c r="B1401" s="7">
        <v>44681</v>
      </c>
      <c r="C1401" t="s">
        <v>694</v>
      </c>
      <c r="D1401" t="s">
        <v>27</v>
      </c>
      <c r="E1401" s="2">
        <v>18</v>
      </c>
      <c r="F1401" s="6">
        <v>4.9800000000000004</v>
      </c>
      <c r="G1401" s="6">
        <v>0.03</v>
      </c>
      <c r="H1401" s="6">
        <v>86.950800000000015</v>
      </c>
      <c r="I1401" s="6">
        <v>16.520652000000002</v>
      </c>
      <c r="J1401" s="6">
        <v>70.430148000000017</v>
      </c>
      <c r="K1401" t="s">
        <v>28</v>
      </c>
      <c r="L1401" t="s">
        <v>80</v>
      </c>
      <c r="M1401" t="s">
        <v>24</v>
      </c>
      <c r="N1401" t="s">
        <v>25</v>
      </c>
      <c r="O1401" t="s">
        <v>21</v>
      </c>
      <c r="P1401" t="s">
        <v>66</v>
      </c>
      <c r="Q1401" s="8">
        <f t="shared" si="63"/>
        <v>0.81</v>
      </c>
      <c r="R1401" t="str">
        <f t="shared" si="64"/>
        <v>115</v>
      </c>
      <c r="S1401" t="str">
        <f t="shared" si="65"/>
        <v>115/Critical</v>
      </c>
    </row>
    <row r="1402" spans="1:19" x14ac:dyDescent="0.3">
      <c r="A1402">
        <v>11517</v>
      </c>
      <c r="B1402" s="7">
        <v>44681</v>
      </c>
      <c r="C1402" t="s">
        <v>779</v>
      </c>
      <c r="D1402" t="s">
        <v>30</v>
      </c>
      <c r="E1402" s="2">
        <v>46</v>
      </c>
      <c r="F1402" s="6">
        <v>39.979999999999997</v>
      </c>
      <c r="G1402" s="6">
        <v>0.1</v>
      </c>
      <c r="H1402" s="6">
        <v>1655.172</v>
      </c>
      <c r="I1402" s="6">
        <v>479.99987999999996</v>
      </c>
      <c r="J1402" s="6">
        <v>1175.1721200000002</v>
      </c>
      <c r="K1402" t="s">
        <v>18</v>
      </c>
      <c r="L1402" t="s">
        <v>31</v>
      </c>
      <c r="M1402" t="s">
        <v>39</v>
      </c>
      <c r="N1402" t="s">
        <v>38</v>
      </c>
      <c r="O1402" s="3" t="s">
        <v>36</v>
      </c>
      <c r="P1402" t="s">
        <v>66</v>
      </c>
      <c r="Q1402" s="8">
        <f t="shared" si="63"/>
        <v>0.71000000000000008</v>
      </c>
      <c r="R1402" t="str">
        <f t="shared" si="64"/>
        <v>115</v>
      </c>
      <c r="S1402" t="str">
        <f t="shared" si="65"/>
        <v>115/Low</v>
      </c>
    </row>
    <row r="1403" spans="1:19" x14ac:dyDescent="0.3">
      <c r="A1403">
        <v>11518</v>
      </c>
      <c r="B1403" s="7">
        <v>44681</v>
      </c>
      <c r="C1403" t="s">
        <v>828</v>
      </c>
      <c r="D1403" s="4" t="s">
        <v>27</v>
      </c>
      <c r="E1403" s="2">
        <v>1</v>
      </c>
      <c r="F1403" s="6">
        <v>100.89</v>
      </c>
      <c r="G1403" s="6">
        <v>0.08</v>
      </c>
      <c r="H1403" s="6">
        <v>92.81880000000001</v>
      </c>
      <c r="I1403" s="6">
        <v>25.061076000000003</v>
      </c>
      <c r="J1403" s="6">
        <v>67.75772400000001</v>
      </c>
      <c r="K1403" s="5" t="s">
        <v>57</v>
      </c>
      <c r="L1403" t="s">
        <v>58</v>
      </c>
      <c r="M1403" t="s">
        <v>73</v>
      </c>
      <c r="N1403" t="s">
        <v>35</v>
      </c>
      <c r="O1403" t="s">
        <v>26</v>
      </c>
      <c r="P1403" t="s">
        <v>62</v>
      </c>
      <c r="Q1403" s="8">
        <f t="shared" si="63"/>
        <v>0.73</v>
      </c>
      <c r="R1403" t="str">
        <f t="shared" si="64"/>
        <v>115</v>
      </c>
      <c r="S1403" t="str">
        <f t="shared" si="65"/>
        <v>115/Critical</v>
      </c>
    </row>
    <row r="1404" spans="1:19" x14ac:dyDescent="0.3">
      <c r="A1404">
        <v>11519</v>
      </c>
      <c r="B1404" s="7">
        <v>44681</v>
      </c>
      <c r="C1404" t="s">
        <v>839</v>
      </c>
      <c r="D1404" t="s">
        <v>17</v>
      </c>
      <c r="E1404" s="2">
        <v>40</v>
      </c>
      <c r="F1404" s="6">
        <v>48.58</v>
      </c>
      <c r="G1404" s="6">
        <v>0.05</v>
      </c>
      <c r="H1404" s="6">
        <v>1846.0399999999997</v>
      </c>
      <c r="I1404" s="6">
        <v>276.90599999999995</v>
      </c>
      <c r="J1404" s="6">
        <v>1569.1339999999998</v>
      </c>
      <c r="K1404" t="s">
        <v>57</v>
      </c>
      <c r="L1404" t="s">
        <v>201</v>
      </c>
      <c r="M1404" t="s">
        <v>20</v>
      </c>
      <c r="N1404" t="s">
        <v>20</v>
      </c>
      <c r="O1404" s="3" t="s">
        <v>21</v>
      </c>
      <c r="P1404" t="s">
        <v>62</v>
      </c>
      <c r="Q1404" s="8">
        <f t="shared" si="63"/>
        <v>0.85</v>
      </c>
      <c r="R1404" t="str">
        <f t="shared" si="64"/>
        <v>115</v>
      </c>
      <c r="S1404" t="str">
        <f t="shared" si="65"/>
        <v>115/High</v>
      </c>
    </row>
    <row r="1405" spans="1:19" x14ac:dyDescent="0.3">
      <c r="A1405">
        <v>11520</v>
      </c>
      <c r="B1405" s="7">
        <v>44681</v>
      </c>
      <c r="C1405" t="s">
        <v>857</v>
      </c>
      <c r="D1405" s="4" t="s">
        <v>23</v>
      </c>
      <c r="E1405" s="2">
        <v>50</v>
      </c>
      <c r="F1405" s="6">
        <v>32.979999999999997</v>
      </c>
      <c r="G1405" s="6">
        <v>0.02</v>
      </c>
      <c r="H1405" s="6">
        <v>1616.0199999999998</v>
      </c>
      <c r="I1405" s="6">
        <v>452.48559999999992</v>
      </c>
      <c r="J1405" s="6">
        <v>1163.5343999999998</v>
      </c>
      <c r="K1405" s="5" t="s">
        <v>28</v>
      </c>
      <c r="L1405" t="s">
        <v>31</v>
      </c>
      <c r="M1405" t="s">
        <v>43</v>
      </c>
      <c r="N1405" t="s">
        <v>43</v>
      </c>
      <c r="O1405" t="s">
        <v>26</v>
      </c>
      <c r="P1405" t="s">
        <v>66</v>
      </c>
      <c r="Q1405" s="8">
        <f t="shared" si="63"/>
        <v>0.72</v>
      </c>
      <c r="R1405" t="str">
        <f t="shared" si="64"/>
        <v>115</v>
      </c>
      <c r="S1405" t="str">
        <f t="shared" si="65"/>
        <v>115/Not Specified</v>
      </c>
    </row>
    <row r="1406" spans="1:19" x14ac:dyDescent="0.3">
      <c r="A1406">
        <v>11521</v>
      </c>
      <c r="B1406" s="7">
        <v>44681</v>
      </c>
      <c r="C1406" t="s">
        <v>909</v>
      </c>
      <c r="D1406" s="4" t="s">
        <v>17</v>
      </c>
      <c r="E1406" s="2">
        <v>1</v>
      </c>
      <c r="F1406" s="6">
        <v>170.98</v>
      </c>
      <c r="G1406" s="6">
        <v>0.08</v>
      </c>
      <c r="H1406" s="6">
        <v>157.30160000000001</v>
      </c>
      <c r="I1406" s="6">
        <v>42.471432000000007</v>
      </c>
      <c r="J1406" s="6">
        <v>114.830168</v>
      </c>
      <c r="K1406" s="5" t="s">
        <v>57</v>
      </c>
      <c r="L1406" t="s">
        <v>201</v>
      </c>
      <c r="M1406" t="s">
        <v>37</v>
      </c>
      <c r="N1406" t="s">
        <v>38</v>
      </c>
      <c r="O1406" t="s">
        <v>36</v>
      </c>
      <c r="P1406" t="s">
        <v>62</v>
      </c>
      <c r="Q1406" s="8">
        <f t="shared" si="63"/>
        <v>0.73</v>
      </c>
      <c r="R1406" t="str">
        <f t="shared" si="64"/>
        <v>115</v>
      </c>
      <c r="S1406" t="str">
        <f t="shared" si="65"/>
        <v>115/High</v>
      </c>
    </row>
    <row r="1407" spans="1:19" x14ac:dyDescent="0.3">
      <c r="A1407">
        <v>11522</v>
      </c>
      <c r="B1407" s="7">
        <v>44681</v>
      </c>
      <c r="C1407" t="s">
        <v>945</v>
      </c>
      <c r="D1407" s="4" t="s">
        <v>27</v>
      </c>
      <c r="E1407" s="2">
        <v>4</v>
      </c>
      <c r="F1407" s="6">
        <v>22.98</v>
      </c>
      <c r="G1407" s="6">
        <v>7.0000000000000007E-2</v>
      </c>
      <c r="H1407" s="6">
        <v>85.485599999999991</v>
      </c>
      <c r="I1407" s="6">
        <v>11.113128</v>
      </c>
      <c r="J1407" s="6">
        <v>74.372471999999988</v>
      </c>
      <c r="K1407" s="5" t="s">
        <v>28</v>
      </c>
      <c r="L1407" t="s">
        <v>31</v>
      </c>
      <c r="M1407" t="s">
        <v>34</v>
      </c>
      <c r="N1407" t="s">
        <v>35</v>
      </c>
      <c r="O1407" t="s">
        <v>33</v>
      </c>
      <c r="P1407" t="s">
        <v>62</v>
      </c>
      <c r="Q1407" s="8">
        <f t="shared" si="63"/>
        <v>0.87</v>
      </c>
      <c r="R1407" t="str">
        <f t="shared" si="64"/>
        <v>115</v>
      </c>
      <c r="S1407" t="str">
        <f t="shared" si="65"/>
        <v>115/Critical</v>
      </c>
    </row>
    <row r="1408" spans="1:19" x14ac:dyDescent="0.3">
      <c r="A1408">
        <v>11523</v>
      </c>
      <c r="B1408" s="7">
        <v>44681</v>
      </c>
      <c r="C1408" t="s">
        <v>951</v>
      </c>
      <c r="D1408" s="4" t="s">
        <v>23</v>
      </c>
      <c r="E1408" s="2">
        <v>23</v>
      </c>
      <c r="F1408" s="6">
        <v>9.49</v>
      </c>
      <c r="G1408" s="6">
        <v>0.09</v>
      </c>
      <c r="H1408" s="6">
        <v>198.62570000000002</v>
      </c>
      <c r="I1408" s="6">
        <v>39.725140000000003</v>
      </c>
      <c r="J1408" s="6">
        <v>158.90056000000001</v>
      </c>
      <c r="K1408" s="5" t="s">
        <v>18</v>
      </c>
      <c r="L1408" t="s">
        <v>65</v>
      </c>
      <c r="M1408" t="s">
        <v>34</v>
      </c>
      <c r="N1408" t="s">
        <v>35</v>
      </c>
      <c r="O1408" t="s">
        <v>36</v>
      </c>
      <c r="P1408" t="s">
        <v>66</v>
      </c>
      <c r="Q1408" s="8">
        <f t="shared" si="63"/>
        <v>0.79999999999999993</v>
      </c>
      <c r="R1408" t="str">
        <f t="shared" si="64"/>
        <v>115</v>
      </c>
      <c r="S1408" t="str">
        <f t="shared" si="65"/>
        <v>115/Not Specified</v>
      </c>
    </row>
    <row r="1409" spans="1:19" x14ac:dyDescent="0.3">
      <c r="A1409">
        <v>11524</v>
      </c>
      <c r="B1409" s="7">
        <v>44681</v>
      </c>
      <c r="C1409" t="s">
        <v>969</v>
      </c>
      <c r="D1409" s="4" t="s">
        <v>30</v>
      </c>
      <c r="E1409" s="2">
        <v>40</v>
      </c>
      <c r="F1409" s="6">
        <v>10.31</v>
      </c>
      <c r="G1409" s="6">
        <v>0.02</v>
      </c>
      <c r="H1409" s="6">
        <v>404.15200000000004</v>
      </c>
      <c r="I1409" s="6">
        <v>96.996480000000005</v>
      </c>
      <c r="J1409" s="6">
        <v>307.15552000000002</v>
      </c>
      <c r="K1409" s="5" t="s">
        <v>18</v>
      </c>
      <c r="L1409" t="s">
        <v>19</v>
      </c>
      <c r="M1409" t="s">
        <v>43</v>
      </c>
      <c r="N1409" t="s">
        <v>43</v>
      </c>
      <c r="O1409" t="s">
        <v>21</v>
      </c>
      <c r="P1409" t="s">
        <v>22</v>
      </c>
      <c r="Q1409" s="8">
        <f t="shared" si="63"/>
        <v>0.76</v>
      </c>
      <c r="R1409" t="str">
        <f t="shared" si="64"/>
        <v>115</v>
      </c>
      <c r="S1409" t="str">
        <f t="shared" si="65"/>
        <v>115/Low</v>
      </c>
    </row>
    <row r="1410" spans="1:19" x14ac:dyDescent="0.3">
      <c r="A1410">
        <v>11525</v>
      </c>
      <c r="B1410" s="7">
        <v>44681</v>
      </c>
      <c r="C1410" t="s">
        <v>983</v>
      </c>
      <c r="D1410" s="4" t="s">
        <v>23</v>
      </c>
      <c r="E1410" s="2">
        <v>21</v>
      </c>
      <c r="F1410" s="6">
        <v>35.44</v>
      </c>
      <c r="G1410" s="6">
        <v>0</v>
      </c>
      <c r="H1410" s="6">
        <v>744.24</v>
      </c>
      <c r="I1410" s="6">
        <v>171.17520000000002</v>
      </c>
      <c r="J1410" s="6">
        <v>573.06479999999999</v>
      </c>
      <c r="K1410" s="5" t="s">
        <v>18</v>
      </c>
      <c r="L1410" t="s">
        <v>31</v>
      </c>
      <c r="M1410" t="s">
        <v>55</v>
      </c>
      <c r="N1410" t="s">
        <v>55</v>
      </c>
      <c r="O1410" t="s">
        <v>36</v>
      </c>
      <c r="P1410" t="s">
        <v>22</v>
      </c>
      <c r="Q1410" s="8">
        <f t="shared" ref="Q1410:Q1473" si="66">J1410/H1410</f>
        <v>0.77</v>
      </c>
      <c r="R1410" t="str">
        <f t="shared" ref="R1410:R1473" si="67">LEFT(A1410,3)</f>
        <v>115</v>
      </c>
      <c r="S1410" t="str">
        <f t="shared" ref="S1410:S1473" si="68">CONCATENATE(R1410,"/",D1410)</f>
        <v>115/Not Specified</v>
      </c>
    </row>
    <row r="1411" spans="1:19" x14ac:dyDescent="0.3">
      <c r="A1411">
        <v>11526</v>
      </c>
      <c r="B1411" s="7">
        <v>44681</v>
      </c>
      <c r="C1411" t="s">
        <v>1022</v>
      </c>
      <c r="D1411" s="4" t="s">
        <v>23</v>
      </c>
      <c r="E1411" s="2">
        <v>10</v>
      </c>
      <c r="F1411" s="6">
        <v>195.99</v>
      </c>
      <c r="G1411" s="6">
        <v>0.1</v>
      </c>
      <c r="H1411" s="6">
        <v>1763.91</v>
      </c>
      <c r="I1411" s="6">
        <v>317.50380000000001</v>
      </c>
      <c r="J1411" s="6">
        <v>1446.4062000000001</v>
      </c>
      <c r="K1411" s="5" t="s">
        <v>18</v>
      </c>
      <c r="L1411" t="s">
        <v>31</v>
      </c>
      <c r="M1411" t="s">
        <v>32</v>
      </c>
      <c r="N1411" t="s">
        <v>25</v>
      </c>
      <c r="O1411" t="s">
        <v>26</v>
      </c>
      <c r="P1411" t="s">
        <v>66</v>
      </c>
      <c r="Q1411" s="8">
        <f t="shared" si="66"/>
        <v>0.82000000000000006</v>
      </c>
      <c r="R1411" t="str">
        <f t="shared" si="67"/>
        <v>115</v>
      </c>
      <c r="S1411" t="str">
        <f t="shared" si="68"/>
        <v>115/Not Specified</v>
      </c>
    </row>
    <row r="1412" spans="1:19" x14ac:dyDescent="0.3">
      <c r="A1412">
        <v>11527</v>
      </c>
      <c r="B1412" s="7">
        <v>44681</v>
      </c>
      <c r="C1412" t="s">
        <v>1031</v>
      </c>
      <c r="D1412" s="4" t="s">
        <v>17</v>
      </c>
      <c r="E1412" s="2">
        <v>8</v>
      </c>
      <c r="F1412" s="6">
        <v>10.01</v>
      </c>
      <c r="G1412" s="6">
        <v>0.08</v>
      </c>
      <c r="H1412" s="6">
        <v>73.673600000000008</v>
      </c>
      <c r="I1412" s="6">
        <v>22.102080000000001</v>
      </c>
      <c r="J1412" s="6">
        <v>51.571520000000007</v>
      </c>
      <c r="K1412" s="5" t="s">
        <v>18</v>
      </c>
      <c r="L1412" t="s">
        <v>80</v>
      </c>
      <c r="M1412" t="s">
        <v>32</v>
      </c>
      <c r="N1412" t="s">
        <v>25</v>
      </c>
      <c r="O1412" t="s">
        <v>21</v>
      </c>
      <c r="P1412" t="s">
        <v>66</v>
      </c>
      <c r="Q1412" s="8">
        <f t="shared" si="66"/>
        <v>0.70000000000000007</v>
      </c>
      <c r="R1412" t="str">
        <f t="shared" si="67"/>
        <v>115</v>
      </c>
      <c r="S1412" t="str">
        <f t="shared" si="68"/>
        <v>115/High</v>
      </c>
    </row>
    <row r="1413" spans="1:19" x14ac:dyDescent="0.3">
      <c r="A1413">
        <v>11528</v>
      </c>
      <c r="B1413" s="7">
        <v>44681</v>
      </c>
      <c r="C1413" t="s">
        <v>1035</v>
      </c>
      <c r="D1413" s="4" t="s">
        <v>27</v>
      </c>
      <c r="E1413" s="2">
        <v>48</v>
      </c>
      <c r="F1413" s="6">
        <v>279.48</v>
      </c>
      <c r="G1413" s="6">
        <v>7.0000000000000007E-2</v>
      </c>
      <c r="H1413" s="6">
        <v>12475.9872</v>
      </c>
      <c r="I1413" s="6">
        <v>1746.6382079999998</v>
      </c>
      <c r="J1413" s="6">
        <v>10729.348991999999</v>
      </c>
      <c r="K1413" s="5" t="s">
        <v>18</v>
      </c>
      <c r="L1413" t="s">
        <v>91</v>
      </c>
      <c r="M1413" t="s">
        <v>20</v>
      </c>
      <c r="N1413" t="s">
        <v>20</v>
      </c>
      <c r="O1413" t="s">
        <v>26</v>
      </c>
      <c r="P1413" t="s">
        <v>62</v>
      </c>
      <c r="Q1413" s="8">
        <f t="shared" si="66"/>
        <v>0.86</v>
      </c>
      <c r="R1413" t="str">
        <f t="shared" si="67"/>
        <v>115</v>
      </c>
      <c r="S1413" t="str">
        <f t="shared" si="68"/>
        <v>115/Critical</v>
      </c>
    </row>
    <row r="1414" spans="1:19" x14ac:dyDescent="0.3">
      <c r="A1414">
        <v>11529</v>
      </c>
      <c r="B1414" s="7">
        <v>44681</v>
      </c>
      <c r="C1414" t="s">
        <v>1043</v>
      </c>
      <c r="D1414" s="4" t="s">
        <v>30</v>
      </c>
      <c r="E1414" s="2">
        <v>27</v>
      </c>
      <c r="F1414" s="6">
        <v>13.48</v>
      </c>
      <c r="G1414" s="6">
        <v>0.09</v>
      </c>
      <c r="H1414" s="6">
        <v>331.20360000000005</v>
      </c>
      <c r="I1414" s="6">
        <v>92.737008000000017</v>
      </c>
      <c r="J1414" s="6">
        <v>238.46659200000005</v>
      </c>
      <c r="K1414" s="5" t="s">
        <v>18</v>
      </c>
      <c r="L1414" t="s">
        <v>31</v>
      </c>
      <c r="M1414" t="s">
        <v>43</v>
      </c>
      <c r="N1414" t="s">
        <v>43</v>
      </c>
      <c r="O1414" t="s">
        <v>21</v>
      </c>
      <c r="P1414" t="s">
        <v>22</v>
      </c>
      <c r="Q1414" s="8">
        <f t="shared" si="66"/>
        <v>0.72000000000000008</v>
      </c>
      <c r="R1414" t="str">
        <f t="shared" si="67"/>
        <v>115</v>
      </c>
      <c r="S1414" t="str">
        <f t="shared" si="68"/>
        <v>115/Low</v>
      </c>
    </row>
    <row r="1415" spans="1:19" x14ac:dyDescent="0.3">
      <c r="A1415">
        <v>11530</v>
      </c>
      <c r="B1415" s="7">
        <v>44681</v>
      </c>
      <c r="C1415" t="s">
        <v>1056</v>
      </c>
      <c r="D1415" s="4" t="s">
        <v>17</v>
      </c>
      <c r="E1415" s="2">
        <v>45</v>
      </c>
      <c r="F1415" s="6">
        <v>23.99</v>
      </c>
      <c r="G1415" s="6">
        <v>0.04</v>
      </c>
      <c r="H1415" s="6">
        <v>1036.3679999999999</v>
      </c>
      <c r="I1415" s="6">
        <v>279.81935999999996</v>
      </c>
      <c r="J1415" s="6">
        <v>756.54863999999998</v>
      </c>
      <c r="K1415" s="5" t="s">
        <v>18</v>
      </c>
      <c r="L1415" t="s">
        <v>65</v>
      </c>
      <c r="M1415" t="s">
        <v>20</v>
      </c>
      <c r="N1415" t="s">
        <v>20</v>
      </c>
      <c r="O1415" t="s">
        <v>21</v>
      </c>
      <c r="P1415" t="s">
        <v>66</v>
      </c>
      <c r="Q1415" s="8">
        <f t="shared" si="66"/>
        <v>0.73</v>
      </c>
      <c r="R1415" t="str">
        <f t="shared" si="67"/>
        <v>115</v>
      </c>
      <c r="S1415" t="str">
        <f t="shared" si="68"/>
        <v>115/High</v>
      </c>
    </row>
    <row r="1416" spans="1:19" x14ac:dyDescent="0.3">
      <c r="A1416">
        <v>11531</v>
      </c>
      <c r="B1416" s="7">
        <v>44681</v>
      </c>
      <c r="C1416" t="s">
        <v>1067</v>
      </c>
      <c r="D1416" s="4" t="s">
        <v>41</v>
      </c>
      <c r="E1416" s="2">
        <v>28</v>
      </c>
      <c r="F1416" s="6">
        <v>35.94</v>
      </c>
      <c r="G1416" s="6">
        <v>0.01</v>
      </c>
      <c r="H1416" s="6">
        <v>996.25679999999988</v>
      </c>
      <c r="I1416" s="6">
        <v>298.87703999999997</v>
      </c>
      <c r="J1416" s="6">
        <v>697.37975999999992</v>
      </c>
      <c r="K1416" s="5" t="s">
        <v>18</v>
      </c>
      <c r="L1416" t="s">
        <v>31</v>
      </c>
      <c r="M1416" t="s">
        <v>49</v>
      </c>
      <c r="N1416" t="s">
        <v>49</v>
      </c>
      <c r="O1416" t="s">
        <v>36</v>
      </c>
      <c r="P1416" t="s">
        <v>22</v>
      </c>
      <c r="Q1416" s="8">
        <f t="shared" si="66"/>
        <v>0.7</v>
      </c>
      <c r="R1416" t="str">
        <f t="shared" si="67"/>
        <v>115</v>
      </c>
      <c r="S1416" t="str">
        <f t="shared" si="68"/>
        <v>115/Medium</v>
      </c>
    </row>
    <row r="1417" spans="1:19" x14ac:dyDescent="0.3">
      <c r="A1417">
        <v>11532</v>
      </c>
      <c r="B1417" s="7">
        <v>44681</v>
      </c>
      <c r="C1417" t="s">
        <v>1070</v>
      </c>
      <c r="D1417" s="4" t="s">
        <v>23</v>
      </c>
      <c r="E1417" s="2">
        <v>8</v>
      </c>
      <c r="F1417" s="6">
        <v>90.48</v>
      </c>
      <c r="G1417" s="6">
        <v>7.0000000000000007E-2</v>
      </c>
      <c r="H1417" s="6">
        <v>673.1712</v>
      </c>
      <c r="I1417" s="6">
        <v>67.317119999999989</v>
      </c>
      <c r="J1417" s="6">
        <v>605.85408000000007</v>
      </c>
      <c r="K1417" s="5" t="s">
        <v>18</v>
      </c>
      <c r="L1417" t="s">
        <v>31</v>
      </c>
      <c r="M1417" t="s">
        <v>39</v>
      </c>
      <c r="N1417" t="s">
        <v>38</v>
      </c>
      <c r="O1417" t="s">
        <v>36</v>
      </c>
      <c r="P1417" t="s">
        <v>22</v>
      </c>
      <c r="Q1417" s="8">
        <f t="shared" si="66"/>
        <v>0.90000000000000013</v>
      </c>
      <c r="R1417" t="str">
        <f t="shared" si="67"/>
        <v>115</v>
      </c>
      <c r="S1417" t="str">
        <f t="shared" si="68"/>
        <v>115/Not Specified</v>
      </c>
    </row>
    <row r="1418" spans="1:19" x14ac:dyDescent="0.3">
      <c r="A1418">
        <v>11533</v>
      </c>
      <c r="B1418" s="7">
        <v>44681</v>
      </c>
      <c r="C1418" t="s">
        <v>1098</v>
      </c>
      <c r="D1418" s="4" t="s">
        <v>17</v>
      </c>
      <c r="E1418" s="2">
        <v>47</v>
      </c>
      <c r="F1418" s="6">
        <v>40.99</v>
      </c>
      <c r="G1418" s="6">
        <v>0.03</v>
      </c>
      <c r="H1418" s="6">
        <v>1868.7341000000001</v>
      </c>
      <c r="I1418" s="6">
        <v>242.93543300000002</v>
      </c>
      <c r="J1418" s="6">
        <v>1625.798667</v>
      </c>
      <c r="K1418" s="5" t="s">
        <v>18</v>
      </c>
      <c r="L1418" t="s">
        <v>31</v>
      </c>
      <c r="M1418" t="s">
        <v>20</v>
      </c>
      <c r="N1418" t="s">
        <v>20</v>
      </c>
      <c r="O1418" t="s">
        <v>21</v>
      </c>
      <c r="P1418" t="s">
        <v>22</v>
      </c>
      <c r="Q1418" s="8">
        <f t="shared" si="66"/>
        <v>0.87</v>
      </c>
      <c r="R1418" t="str">
        <f t="shared" si="67"/>
        <v>115</v>
      </c>
      <c r="S1418" t="str">
        <f t="shared" si="68"/>
        <v>115/High</v>
      </c>
    </row>
    <row r="1419" spans="1:19" x14ac:dyDescent="0.3">
      <c r="A1419">
        <v>11534</v>
      </c>
      <c r="B1419" s="7">
        <v>44681</v>
      </c>
      <c r="C1419" t="s">
        <v>1140</v>
      </c>
      <c r="D1419" s="4" t="s">
        <v>27</v>
      </c>
      <c r="E1419" s="2">
        <v>1</v>
      </c>
      <c r="F1419" s="6">
        <v>4.9800000000000004</v>
      </c>
      <c r="G1419" s="6">
        <v>0.05</v>
      </c>
      <c r="H1419" s="6">
        <v>4.7309999999999999</v>
      </c>
      <c r="I1419" s="6">
        <v>1.2300599999999999</v>
      </c>
      <c r="J1419" s="6">
        <v>3.5009399999999999</v>
      </c>
      <c r="K1419" s="5" t="s">
        <v>28</v>
      </c>
      <c r="L1419" t="s">
        <v>31</v>
      </c>
      <c r="M1419" t="s">
        <v>24</v>
      </c>
      <c r="N1419" t="s">
        <v>25</v>
      </c>
      <c r="O1419" t="s">
        <v>26</v>
      </c>
      <c r="P1419" t="s">
        <v>22</v>
      </c>
      <c r="Q1419" s="8">
        <f t="shared" si="66"/>
        <v>0.74</v>
      </c>
      <c r="R1419" t="str">
        <f t="shared" si="67"/>
        <v>115</v>
      </c>
      <c r="S1419" t="str">
        <f t="shared" si="68"/>
        <v>115/Critical</v>
      </c>
    </row>
    <row r="1420" spans="1:19" x14ac:dyDescent="0.3">
      <c r="A1420">
        <v>11535</v>
      </c>
      <c r="B1420" s="7">
        <v>44681</v>
      </c>
      <c r="C1420" t="s">
        <v>1186</v>
      </c>
      <c r="D1420" s="4" t="s">
        <v>30</v>
      </c>
      <c r="E1420" s="2">
        <v>32</v>
      </c>
      <c r="F1420" s="6">
        <v>6.48</v>
      </c>
      <c r="G1420" s="6">
        <v>0</v>
      </c>
      <c r="H1420" s="6">
        <v>207.36</v>
      </c>
      <c r="I1420" s="6">
        <v>47.692800000000005</v>
      </c>
      <c r="J1420" s="6">
        <v>159.66720000000001</v>
      </c>
      <c r="K1420" s="5" t="s">
        <v>18</v>
      </c>
      <c r="L1420" t="s">
        <v>31</v>
      </c>
      <c r="M1420" t="s">
        <v>43</v>
      </c>
      <c r="N1420" t="s">
        <v>43</v>
      </c>
      <c r="O1420" t="s">
        <v>21</v>
      </c>
      <c r="P1420" t="s">
        <v>22</v>
      </c>
      <c r="Q1420" s="8">
        <f t="shared" si="66"/>
        <v>0.77</v>
      </c>
      <c r="R1420" t="str">
        <f t="shared" si="67"/>
        <v>115</v>
      </c>
      <c r="S1420" t="str">
        <f t="shared" si="68"/>
        <v>115/Low</v>
      </c>
    </row>
    <row r="1421" spans="1:19" x14ac:dyDescent="0.3">
      <c r="A1421">
        <v>11480</v>
      </c>
      <c r="B1421" s="7">
        <v>44680</v>
      </c>
      <c r="C1421" t="s">
        <v>42</v>
      </c>
      <c r="D1421" s="4" t="s">
        <v>30</v>
      </c>
      <c r="E1421" s="2">
        <v>25</v>
      </c>
      <c r="F1421" s="6">
        <v>11.09</v>
      </c>
      <c r="G1421" s="6">
        <v>0.09</v>
      </c>
      <c r="H1421" s="6">
        <v>252.29750000000001</v>
      </c>
      <c r="I1421" s="6">
        <v>68.120325000000008</v>
      </c>
      <c r="J1421" s="6">
        <v>184.17717500000001</v>
      </c>
      <c r="K1421" s="5" t="s">
        <v>18</v>
      </c>
      <c r="L1421" t="s">
        <v>31</v>
      </c>
      <c r="M1421" t="s">
        <v>43</v>
      </c>
      <c r="N1421" t="s">
        <v>43</v>
      </c>
      <c r="O1421" t="s">
        <v>21</v>
      </c>
      <c r="P1421" t="s">
        <v>22</v>
      </c>
      <c r="Q1421" s="8">
        <f t="shared" si="66"/>
        <v>0.73</v>
      </c>
      <c r="R1421" t="str">
        <f t="shared" si="67"/>
        <v>114</v>
      </c>
      <c r="S1421" t="str">
        <f t="shared" si="68"/>
        <v>114/Low</v>
      </c>
    </row>
    <row r="1422" spans="1:19" x14ac:dyDescent="0.3">
      <c r="A1422">
        <v>11481</v>
      </c>
      <c r="B1422" s="7">
        <v>44680</v>
      </c>
      <c r="C1422" t="s">
        <v>60</v>
      </c>
      <c r="D1422" s="4" t="s">
        <v>27</v>
      </c>
      <c r="E1422" s="2">
        <v>36</v>
      </c>
      <c r="F1422" s="6">
        <v>2.6</v>
      </c>
      <c r="G1422" s="6">
        <v>0</v>
      </c>
      <c r="H1422" s="6">
        <v>93.600000000000009</v>
      </c>
      <c r="I1422" s="6">
        <v>25.272000000000002</v>
      </c>
      <c r="J1422" s="6">
        <v>68.328000000000003</v>
      </c>
      <c r="K1422" s="5" t="s">
        <v>18</v>
      </c>
      <c r="L1422" t="s">
        <v>19</v>
      </c>
      <c r="M1422" t="s">
        <v>34</v>
      </c>
      <c r="N1422" t="s">
        <v>35</v>
      </c>
      <c r="O1422" t="s">
        <v>21</v>
      </c>
      <c r="P1422" t="s">
        <v>22</v>
      </c>
      <c r="Q1422" s="8">
        <f t="shared" si="66"/>
        <v>0.73</v>
      </c>
      <c r="R1422" t="str">
        <f t="shared" si="67"/>
        <v>114</v>
      </c>
      <c r="S1422" t="str">
        <f t="shared" si="68"/>
        <v>114/Critical</v>
      </c>
    </row>
    <row r="1423" spans="1:19" x14ac:dyDescent="0.3">
      <c r="A1423">
        <v>11482</v>
      </c>
      <c r="B1423" s="7">
        <v>44680</v>
      </c>
      <c r="C1423" t="s">
        <v>69</v>
      </c>
      <c r="D1423" s="4" t="s">
        <v>23</v>
      </c>
      <c r="E1423" s="2">
        <v>7</v>
      </c>
      <c r="F1423" s="6">
        <v>200.99</v>
      </c>
      <c r="G1423" s="6">
        <v>0.01</v>
      </c>
      <c r="H1423" s="6">
        <v>1392.8607</v>
      </c>
      <c r="I1423" s="6">
        <v>390.00099599999999</v>
      </c>
      <c r="J1423" s="6">
        <v>1002.859704</v>
      </c>
      <c r="K1423" s="5" t="s">
        <v>18</v>
      </c>
      <c r="L1423" t="s">
        <v>31</v>
      </c>
      <c r="M1423" t="s">
        <v>20</v>
      </c>
      <c r="N1423" t="s">
        <v>20</v>
      </c>
      <c r="O1423" t="s">
        <v>33</v>
      </c>
      <c r="P1423" t="s">
        <v>66</v>
      </c>
      <c r="Q1423" s="8">
        <f t="shared" si="66"/>
        <v>0.72</v>
      </c>
      <c r="R1423" t="str">
        <f t="shared" si="67"/>
        <v>114</v>
      </c>
      <c r="S1423" t="str">
        <f t="shared" si="68"/>
        <v>114/Not Specified</v>
      </c>
    </row>
    <row r="1424" spans="1:19" x14ac:dyDescent="0.3">
      <c r="A1424">
        <v>11483</v>
      </c>
      <c r="B1424" s="7">
        <v>44680</v>
      </c>
      <c r="C1424" t="s">
        <v>71</v>
      </c>
      <c r="D1424" s="4" t="s">
        <v>17</v>
      </c>
      <c r="E1424" s="2">
        <v>42</v>
      </c>
      <c r="F1424" s="6">
        <v>65.989999999999995</v>
      </c>
      <c r="G1424" s="6">
        <v>0.1</v>
      </c>
      <c r="H1424" s="6">
        <v>2494.422</v>
      </c>
      <c r="I1424" s="6">
        <v>698.43816000000004</v>
      </c>
      <c r="J1424" s="6">
        <v>1795.9838399999999</v>
      </c>
      <c r="K1424" s="5" t="s">
        <v>18</v>
      </c>
      <c r="L1424" t="s">
        <v>31</v>
      </c>
      <c r="M1424" t="s">
        <v>49</v>
      </c>
      <c r="N1424" t="s">
        <v>49</v>
      </c>
      <c r="O1424" t="s">
        <v>21</v>
      </c>
      <c r="P1424" t="s">
        <v>66</v>
      </c>
      <c r="Q1424" s="8">
        <f t="shared" si="66"/>
        <v>0.72</v>
      </c>
      <c r="R1424" t="str">
        <f t="shared" si="67"/>
        <v>114</v>
      </c>
      <c r="S1424" t="str">
        <f t="shared" si="68"/>
        <v>114/High</v>
      </c>
    </row>
    <row r="1425" spans="1:19" x14ac:dyDescent="0.3">
      <c r="A1425">
        <v>11484</v>
      </c>
      <c r="B1425" s="7">
        <v>44680</v>
      </c>
      <c r="C1425" t="s">
        <v>105</v>
      </c>
      <c r="D1425" t="s">
        <v>17</v>
      </c>
      <c r="E1425" s="2">
        <v>8</v>
      </c>
      <c r="F1425" s="6">
        <v>115.99</v>
      </c>
      <c r="G1425" s="6">
        <v>0.1</v>
      </c>
      <c r="H1425" s="6">
        <v>835.12799999999993</v>
      </c>
      <c r="I1425" s="6">
        <v>158.67431999999999</v>
      </c>
      <c r="J1425" s="6">
        <v>676.45367999999996</v>
      </c>
      <c r="K1425" t="s">
        <v>18</v>
      </c>
      <c r="L1425" t="s">
        <v>31</v>
      </c>
      <c r="M1425" t="s">
        <v>49</v>
      </c>
      <c r="N1425" t="s">
        <v>49</v>
      </c>
      <c r="O1425" s="3" t="s">
        <v>26</v>
      </c>
      <c r="P1425" t="s">
        <v>66</v>
      </c>
      <c r="Q1425" s="8">
        <f t="shared" si="66"/>
        <v>0.81</v>
      </c>
      <c r="R1425" t="str">
        <f t="shared" si="67"/>
        <v>114</v>
      </c>
      <c r="S1425" t="str">
        <f t="shared" si="68"/>
        <v>114/High</v>
      </c>
    </row>
    <row r="1426" spans="1:19" x14ac:dyDescent="0.3">
      <c r="A1426">
        <v>11485</v>
      </c>
      <c r="B1426" s="7">
        <v>44680</v>
      </c>
      <c r="C1426" t="s">
        <v>117</v>
      </c>
      <c r="D1426" s="4" t="s">
        <v>23</v>
      </c>
      <c r="E1426" s="2">
        <v>20</v>
      </c>
      <c r="F1426" s="6">
        <v>65.989999999999995</v>
      </c>
      <c r="G1426" s="6">
        <v>0</v>
      </c>
      <c r="H1426" s="6">
        <v>1319.8</v>
      </c>
      <c r="I1426" s="6">
        <v>250.762</v>
      </c>
      <c r="J1426" s="6">
        <v>1069.038</v>
      </c>
      <c r="K1426" s="5" t="s">
        <v>18</v>
      </c>
      <c r="L1426" t="s">
        <v>31</v>
      </c>
      <c r="M1426" t="s">
        <v>55</v>
      </c>
      <c r="N1426" t="s">
        <v>55</v>
      </c>
      <c r="O1426" t="s">
        <v>21</v>
      </c>
      <c r="P1426" t="s">
        <v>66</v>
      </c>
      <c r="Q1426" s="8">
        <f t="shared" si="66"/>
        <v>0.81</v>
      </c>
      <c r="R1426" t="str">
        <f t="shared" si="67"/>
        <v>114</v>
      </c>
      <c r="S1426" t="str">
        <f t="shared" si="68"/>
        <v>114/Not Specified</v>
      </c>
    </row>
    <row r="1427" spans="1:19" x14ac:dyDescent="0.3">
      <c r="A1427">
        <v>11486</v>
      </c>
      <c r="B1427" s="7">
        <v>44680</v>
      </c>
      <c r="C1427" t="s">
        <v>290</v>
      </c>
      <c r="D1427" s="4" t="s">
        <v>27</v>
      </c>
      <c r="E1427" s="2">
        <v>12</v>
      </c>
      <c r="F1427" s="6">
        <v>30.98</v>
      </c>
      <c r="G1427" s="6">
        <v>0.01</v>
      </c>
      <c r="H1427" s="6">
        <v>368.04239999999999</v>
      </c>
      <c r="I1427" s="6">
        <v>88.330175999999994</v>
      </c>
      <c r="J1427" s="6">
        <v>279.71222399999999</v>
      </c>
      <c r="K1427" s="5" t="s">
        <v>28</v>
      </c>
      <c r="L1427" t="s">
        <v>31</v>
      </c>
      <c r="M1427" t="s">
        <v>43</v>
      </c>
      <c r="N1427" t="s">
        <v>43</v>
      </c>
      <c r="O1427" t="s">
        <v>21</v>
      </c>
      <c r="P1427" t="s">
        <v>66</v>
      </c>
      <c r="Q1427" s="8">
        <f t="shared" si="66"/>
        <v>0.76</v>
      </c>
      <c r="R1427" t="str">
        <f t="shared" si="67"/>
        <v>114</v>
      </c>
      <c r="S1427" t="str">
        <f t="shared" si="68"/>
        <v>114/Critical</v>
      </c>
    </row>
    <row r="1428" spans="1:19" x14ac:dyDescent="0.3">
      <c r="A1428">
        <v>11487</v>
      </c>
      <c r="B1428" s="7">
        <v>44680</v>
      </c>
      <c r="C1428" t="s">
        <v>327</v>
      </c>
      <c r="D1428" s="4" t="s">
        <v>23</v>
      </c>
      <c r="E1428" s="2">
        <v>40</v>
      </c>
      <c r="F1428" s="6">
        <v>218.75</v>
      </c>
      <c r="G1428" s="6">
        <v>0.04</v>
      </c>
      <c r="H1428" s="6">
        <v>8400</v>
      </c>
      <c r="I1428" s="6">
        <v>2520</v>
      </c>
      <c r="J1428" s="6">
        <v>5880</v>
      </c>
      <c r="K1428" s="5" t="s">
        <v>57</v>
      </c>
      <c r="L1428" t="s">
        <v>201</v>
      </c>
      <c r="M1428" t="s">
        <v>20</v>
      </c>
      <c r="N1428" t="s">
        <v>20</v>
      </c>
      <c r="O1428" t="s">
        <v>21</v>
      </c>
      <c r="P1428" t="s">
        <v>62</v>
      </c>
      <c r="Q1428" s="8">
        <f t="shared" si="66"/>
        <v>0.7</v>
      </c>
      <c r="R1428" t="str">
        <f t="shared" si="67"/>
        <v>114</v>
      </c>
      <c r="S1428" t="str">
        <f t="shared" si="68"/>
        <v>114/Not Specified</v>
      </c>
    </row>
    <row r="1429" spans="1:19" x14ac:dyDescent="0.3">
      <c r="A1429">
        <v>11488</v>
      </c>
      <c r="B1429" s="7">
        <v>44680</v>
      </c>
      <c r="C1429" t="s">
        <v>634</v>
      </c>
      <c r="D1429" s="4" t="s">
        <v>30</v>
      </c>
      <c r="E1429" s="2">
        <v>21</v>
      </c>
      <c r="F1429" s="6">
        <v>70.98</v>
      </c>
      <c r="G1429" s="6">
        <v>0.05</v>
      </c>
      <c r="H1429" s="6">
        <v>1416.0510000000002</v>
      </c>
      <c r="I1429" s="6">
        <v>184.08663000000001</v>
      </c>
      <c r="J1429" s="6">
        <v>1231.9643700000001</v>
      </c>
      <c r="K1429" s="5" t="s">
        <v>57</v>
      </c>
      <c r="L1429" t="s">
        <v>201</v>
      </c>
      <c r="M1429" t="s">
        <v>45</v>
      </c>
      <c r="N1429" t="s">
        <v>35</v>
      </c>
      <c r="O1429" t="s">
        <v>26</v>
      </c>
      <c r="P1429" t="s">
        <v>62</v>
      </c>
      <c r="Q1429" s="8">
        <f t="shared" si="66"/>
        <v>0.87</v>
      </c>
      <c r="R1429" t="str">
        <f t="shared" si="67"/>
        <v>114</v>
      </c>
      <c r="S1429" t="str">
        <f t="shared" si="68"/>
        <v>114/Low</v>
      </c>
    </row>
    <row r="1430" spans="1:19" x14ac:dyDescent="0.3">
      <c r="A1430">
        <v>11489</v>
      </c>
      <c r="B1430" s="7">
        <v>44680</v>
      </c>
      <c r="C1430" t="s">
        <v>680</v>
      </c>
      <c r="D1430" s="4" t="s">
        <v>17</v>
      </c>
      <c r="E1430" s="2">
        <v>6</v>
      </c>
      <c r="F1430" s="6">
        <v>39.979999999999997</v>
      </c>
      <c r="G1430" s="6">
        <v>0</v>
      </c>
      <c r="H1430" s="6">
        <v>239.88</v>
      </c>
      <c r="I1430" s="6">
        <v>45.577200000000005</v>
      </c>
      <c r="J1430" s="6">
        <v>194.30279999999999</v>
      </c>
      <c r="K1430" s="5" t="s">
        <v>18</v>
      </c>
      <c r="L1430" t="s">
        <v>31</v>
      </c>
      <c r="M1430" t="s">
        <v>20</v>
      </c>
      <c r="N1430" t="s">
        <v>20</v>
      </c>
      <c r="O1430" t="s">
        <v>21</v>
      </c>
      <c r="P1430" t="s">
        <v>66</v>
      </c>
      <c r="Q1430" s="8">
        <f t="shared" si="66"/>
        <v>0.80999999999999994</v>
      </c>
      <c r="R1430" t="str">
        <f t="shared" si="67"/>
        <v>114</v>
      </c>
      <c r="S1430" t="str">
        <f t="shared" si="68"/>
        <v>114/High</v>
      </c>
    </row>
    <row r="1431" spans="1:19" x14ac:dyDescent="0.3">
      <c r="A1431">
        <v>11490</v>
      </c>
      <c r="B1431" s="7">
        <v>44680</v>
      </c>
      <c r="C1431" t="s">
        <v>681</v>
      </c>
      <c r="D1431" s="4" t="s">
        <v>23</v>
      </c>
      <c r="E1431" s="2">
        <v>32</v>
      </c>
      <c r="F1431" s="6">
        <v>30.98</v>
      </c>
      <c r="G1431" s="6">
        <v>0.09</v>
      </c>
      <c r="H1431" s="6">
        <v>902.13760000000002</v>
      </c>
      <c r="I1431" s="6">
        <v>207.491648</v>
      </c>
      <c r="J1431" s="6">
        <v>694.64595200000008</v>
      </c>
      <c r="K1431" s="5" t="s">
        <v>18</v>
      </c>
      <c r="L1431" t="s">
        <v>31</v>
      </c>
      <c r="M1431" t="s">
        <v>39</v>
      </c>
      <c r="N1431" t="s">
        <v>38</v>
      </c>
      <c r="O1431" t="s">
        <v>21</v>
      </c>
      <c r="P1431" t="s">
        <v>22</v>
      </c>
      <c r="Q1431" s="8">
        <f t="shared" si="66"/>
        <v>0.77</v>
      </c>
      <c r="R1431" t="str">
        <f t="shared" si="67"/>
        <v>114</v>
      </c>
      <c r="S1431" t="str">
        <f t="shared" si="68"/>
        <v>114/Not Specified</v>
      </c>
    </row>
    <row r="1432" spans="1:19" x14ac:dyDescent="0.3">
      <c r="A1432">
        <v>11491</v>
      </c>
      <c r="B1432" s="7">
        <v>44680</v>
      </c>
      <c r="C1432" t="s">
        <v>690</v>
      </c>
      <c r="D1432" s="4" t="s">
        <v>17</v>
      </c>
      <c r="E1432" s="2">
        <v>29</v>
      </c>
      <c r="F1432" s="6">
        <v>5.98</v>
      </c>
      <c r="G1432" s="6">
        <v>0</v>
      </c>
      <c r="H1432" s="6">
        <v>173.42000000000002</v>
      </c>
      <c r="I1432" s="6">
        <v>20.810400000000001</v>
      </c>
      <c r="J1432" s="6">
        <v>152.6096</v>
      </c>
      <c r="K1432" s="5" t="s">
        <v>18</v>
      </c>
      <c r="L1432" t="s">
        <v>80</v>
      </c>
      <c r="M1432" t="s">
        <v>34</v>
      </c>
      <c r="N1432" t="s">
        <v>35</v>
      </c>
      <c r="O1432" t="s">
        <v>26</v>
      </c>
      <c r="P1432" t="s">
        <v>66</v>
      </c>
      <c r="Q1432" s="8">
        <f t="shared" si="66"/>
        <v>0.87999999999999989</v>
      </c>
      <c r="R1432" t="str">
        <f t="shared" si="67"/>
        <v>114</v>
      </c>
      <c r="S1432" t="str">
        <f t="shared" si="68"/>
        <v>114/High</v>
      </c>
    </row>
    <row r="1433" spans="1:19" x14ac:dyDescent="0.3">
      <c r="A1433">
        <v>11492</v>
      </c>
      <c r="B1433" s="7">
        <v>44680</v>
      </c>
      <c r="C1433" t="s">
        <v>707</v>
      </c>
      <c r="D1433" s="4" t="s">
        <v>17</v>
      </c>
      <c r="E1433" s="2">
        <v>23</v>
      </c>
      <c r="F1433" s="6">
        <v>7.4</v>
      </c>
      <c r="G1433" s="6">
        <v>0.03</v>
      </c>
      <c r="H1433" s="6">
        <v>165.09400000000002</v>
      </c>
      <c r="I1433" s="6">
        <v>41.273500000000006</v>
      </c>
      <c r="J1433" s="6">
        <v>123.82050000000001</v>
      </c>
      <c r="K1433" s="5" t="s">
        <v>18</v>
      </c>
      <c r="L1433" t="s">
        <v>19</v>
      </c>
      <c r="M1433" t="s">
        <v>20</v>
      </c>
      <c r="N1433" t="s">
        <v>20</v>
      </c>
      <c r="O1433" t="s">
        <v>21</v>
      </c>
      <c r="P1433" t="s">
        <v>22</v>
      </c>
      <c r="Q1433" s="8">
        <f t="shared" si="66"/>
        <v>0.75</v>
      </c>
      <c r="R1433" t="str">
        <f t="shared" si="67"/>
        <v>114</v>
      </c>
      <c r="S1433" t="str">
        <f t="shared" si="68"/>
        <v>114/High</v>
      </c>
    </row>
    <row r="1434" spans="1:19" x14ac:dyDescent="0.3">
      <c r="A1434">
        <v>11493</v>
      </c>
      <c r="B1434" s="7">
        <v>44680</v>
      </c>
      <c r="C1434" t="s">
        <v>721</v>
      </c>
      <c r="D1434" s="4" t="s">
        <v>17</v>
      </c>
      <c r="E1434" s="2">
        <v>45</v>
      </c>
      <c r="F1434" s="6">
        <v>70.89</v>
      </c>
      <c r="G1434" s="6">
        <v>0.01</v>
      </c>
      <c r="H1434" s="6">
        <v>3158.1495</v>
      </c>
      <c r="I1434" s="6">
        <v>821.11887000000002</v>
      </c>
      <c r="J1434" s="6">
        <v>2337.0306300000002</v>
      </c>
      <c r="K1434" s="5" t="s">
        <v>57</v>
      </c>
      <c r="L1434" t="s">
        <v>201</v>
      </c>
      <c r="M1434" t="s">
        <v>20</v>
      </c>
      <c r="N1434" t="s">
        <v>20</v>
      </c>
      <c r="O1434" t="s">
        <v>21</v>
      </c>
      <c r="P1434" t="s">
        <v>62</v>
      </c>
      <c r="Q1434" s="8">
        <f t="shared" si="66"/>
        <v>0.7400000000000001</v>
      </c>
      <c r="R1434" t="str">
        <f t="shared" si="67"/>
        <v>114</v>
      </c>
      <c r="S1434" t="str">
        <f t="shared" si="68"/>
        <v>114/High</v>
      </c>
    </row>
    <row r="1435" spans="1:19" x14ac:dyDescent="0.3">
      <c r="A1435">
        <v>11494</v>
      </c>
      <c r="B1435" s="7">
        <v>44680</v>
      </c>
      <c r="C1435" t="s">
        <v>721</v>
      </c>
      <c r="D1435" s="4" t="s">
        <v>30</v>
      </c>
      <c r="E1435" s="2">
        <v>24</v>
      </c>
      <c r="F1435" s="6">
        <v>70.89</v>
      </c>
      <c r="G1435" s="6">
        <v>0.03</v>
      </c>
      <c r="H1435" s="6">
        <v>1650.3192000000001</v>
      </c>
      <c r="I1435" s="6">
        <v>181.535112</v>
      </c>
      <c r="J1435" s="6">
        <v>1468.7840880000001</v>
      </c>
      <c r="K1435" s="5" t="s">
        <v>57</v>
      </c>
      <c r="L1435" t="s">
        <v>201</v>
      </c>
      <c r="M1435" t="s">
        <v>32</v>
      </c>
      <c r="N1435" t="s">
        <v>25</v>
      </c>
      <c r="O1435" t="s">
        <v>33</v>
      </c>
      <c r="P1435" t="s">
        <v>62</v>
      </c>
      <c r="Q1435" s="8">
        <f t="shared" si="66"/>
        <v>0.89</v>
      </c>
      <c r="R1435" t="str">
        <f t="shared" si="67"/>
        <v>114</v>
      </c>
      <c r="S1435" t="str">
        <f t="shared" si="68"/>
        <v>114/Low</v>
      </c>
    </row>
    <row r="1436" spans="1:19" x14ac:dyDescent="0.3">
      <c r="A1436">
        <v>11495</v>
      </c>
      <c r="B1436" s="7">
        <v>44680</v>
      </c>
      <c r="C1436" t="s">
        <v>731</v>
      </c>
      <c r="D1436" s="4" t="s">
        <v>30</v>
      </c>
      <c r="E1436" s="2">
        <v>31</v>
      </c>
      <c r="F1436" s="6">
        <v>80.97</v>
      </c>
      <c r="G1436" s="6">
        <v>0.1</v>
      </c>
      <c r="H1436" s="6">
        <v>2259.0630000000001</v>
      </c>
      <c r="I1436" s="6">
        <v>361.45008000000001</v>
      </c>
      <c r="J1436" s="6">
        <v>1897.61292</v>
      </c>
      <c r="K1436" s="5" t="s">
        <v>57</v>
      </c>
      <c r="L1436" t="s">
        <v>58</v>
      </c>
      <c r="M1436" t="s">
        <v>20</v>
      </c>
      <c r="N1436" t="s">
        <v>20</v>
      </c>
      <c r="O1436" t="s">
        <v>33</v>
      </c>
      <c r="P1436" t="s">
        <v>66</v>
      </c>
      <c r="Q1436" s="8">
        <f t="shared" si="66"/>
        <v>0.84</v>
      </c>
      <c r="R1436" t="str">
        <f t="shared" si="67"/>
        <v>114</v>
      </c>
      <c r="S1436" t="str">
        <f t="shared" si="68"/>
        <v>114/Low</v>
      </c>
    </row>
    <row r="1437" spans="1:19" x14ac:dyDescent="0.3">
      <c r="A1437">
        <v>11496</v>
      </c>
      <c r="B1437" s="7">
        <v>44680</v>
      </c>
      <c r="C1437" t="s">
        <v>760</v>
      </c>
      <c r="D1437" s="4" t="s">
        <v>41</v>
      </c>
      <c r="E1437" s="2">
        <v>33</v>
      </c>
      <c r="F1437" s="6">
        <v>16.48</v>
      </c>
      <c r="G1437" s="6">
        <v>0.06</v>
      </c>
      <c r="H1437" s="6">
        <v>511.20960000000002</v>
      </c>
      <c r="I1437" s="6">
        <v>56.233056000000005</v>
      </c>
      <c r="J1437" s="6">
        <v>454.97654399999999</v>
      </c>
      <c r="K1437" s="5" t="s">
        <v>18</v>
      </c>
      <c r="L1437" t="s">
        <v>80</v>
      </c>
      <c r="M1437" t="s">
        <v>45</v>
      </c>
      <c r="N1437" t="s">
        <v>35</v>
      </c>
      <c r="O1437" t="s">
        <v>21</v>
      </c>
      <c r="P1437" t="s">
        <v>66</v>
      </c>
      <c r="Q1437" s="8">
        <f t="shared" si="66"/>
        <v>0.8899999999999999</v>
      </c>
      <c r="R1437" t="str">
        <f t="shared" si="67"/>
        <v>114</v>
      </c>
      <c r="S1437" t="str">
        <f t="shared" si="68"/>
        <v>114/Medium</v>
      </c>
    </row>
    <row r="1438" spans="1:19" x14ac:dyDescent="0.3">
      <c r="A1438">
        <v>11497</v>
      </c>
      <c r="B1438" s="7">
        <v>44680</v>
      </c>
      <c r="C1438" t="s">
        <v>812</v>
      </c>
      <c r="D1438" s="4" t="s">
        <v>17</v>
      </c>
      <c r="E1438" s="2">
        <v>1</v>
      </c>
      <c r="F1438" s="6">
        <v>2.88</v>
      </c>
      <c r="G1438" s="6">
        <v>0.06</v>
      </c>
      <c r="H1438" s="6">
        <v>2.7071999999999998</v>
      </c>
      <c r="I1438" s="6">
        <v>0.54144000000000003</v>
      </c>
      <c r="J1438" s="6">
        <v>2.1657599999999997</v>
      </c>
      <c r="K1438" s="5" t="s">
        <v>18</v>
      </c>
      <c r="L1438" t="s">
        <v>19</v>
      </c>
      <c r="M1438" t="s">
        <v>24</v>
      </c>
      <c r="N1438" t="s">
        <v>25</v>
      </c>
      <c r="O1438" t="s">
        <v>21</v>
      </c>
      <c r="P1438" t="s">
        <v>22</v>
      </c>
      <c r="Q1438" s="8">
        <f t="shared" si="66"/>
        <v>0.79999999999999993</v>
      </c>
      <c r="R1438" t="str">
        <f t="shared" si="67"/>
        <v>114</v>
      </c>
      <c r="S1438" t="str">
        <f t="shared" si="68"/>
        <v>114/High</v>
      </c>
    </row>
    <row r="1439" spans="1:19" x14ac:dyDescent="0.3">
      <c r="A1439">
        <v>11498</v>
      </c>
      <c r="B1439" s="7">
        <v>44680</v>
      </c>
      <c r="C1439" t="s">
        <v>852</v>
      </c>
      <c r="D1439" s="4" t="s">
        <v>17</v>
      </c>
      <c r="E1439" s="2">
        <v>14</v>
      </c>
      <c r="F1439" s="6">
        <v>145.44999999999999</v>
      </c>
      <c r="G1439" s="6">
        <v>0.03</v>
      </c>
      <c r="H1439" s="6">
        <v>1975.2109999999998</v>
      </c>
      <c r="I1439" s="6">
        <v>256.77742999999998</v>
      </c>
      <c r="J1439" s="6">
        <v>1718.4335699999997</v>
      </c>
      <c r="K1439" s="5" t="s">
        <v>57</v>
      </c>
      <c r="L1439" t="s">
        <v>58</v>
      </c>
      <c r="M1439" t="s">
        <v>20</v>
      </c>
      <c r="N1439" t="s">
        <v>20</v>
      </c>
      <c r="O1439" t="s">
        <v>36</v>
      </c>
      <c r="P1439" t="s">
        <v>66</v>
      </c>
      <c r="Q1439" s="8">
        <f t="shared" si="66"/>
        <v>0.86999999999999988</v>
      </c>
      <c r="R1439" t="str">
        <f t="shared" si="67"/>
        <v>114</v>
      </c>
      <c r="S1439" t="str">
        <f t="shared" si="68"/>
        <v>114/High</v>
      </c>
    </row>
    <row r="1440" spans="1:19" x14ac:dyDescent="0.3">
      <c r="A1440">
        <v>11499</v>
      </c>
      <c r="B1440" s="7">
        <v>44680</v>
      </c>
      <c r="C1440" t="s">
        <v>936</v>
      </c>
      <c r="D1440" s="4" t="s">
        <v>27</v>
      </c>
      <c r="E1440" s="2">
        <v>32</v>
      </c>
      <c r="F1440" s="6">
        <v>370.98</v>
      </c>
      <c r="G1440" s="6">
        <v>0.1</v>
      </c>
      <c r="H1440" s="6">
        <v>10684.224</v>
      </c>
      <c r="I1440" s="6">
        <v>1602.6336000000001</v>
      </c>
      <c r="J1440" s="6">
        <v>9081.590400000001</v>
      </c>
      <c r="K1440" s="5" t="s">
        <v>57</v>
      </c>
      <c r="L1440" t="s">
        <v>58</v>
      </c>
      <c r="M1440" t="s">
        <v>37</v>
      </c>
      <c r="N1440" t="s">
        <v>38</v>
      </c>
      <c r="O1440" t="s">
        <v>21</v>
      </c>
      <c r="P1440" t="s">
        <v>22</v>
      </c>
      <c r="Q1440" s="8">
        <f t="shared" si="66"/>
        <v>0.85000000000000009</v>
      </c>
      <c r="R1440" t="str">
        <f t="shared" si="67"/>
        <v>114</v>
      </c>
      <c r="S1440" t="str">
        <f t="shared" si="68"/>
        <v>114/Critical</v>
      </c>
    </row>
    <row r="1441" spans="1:19" x14ac:dyDescent="0.3">
      <c r="A1441">
        <v>11500</v>
      </c>
      <c r="B1441" s="7">
        <v>44680</v>
      </c>
      <c r="C1441" t="s">
        <v>976</v>
      </c>
      <c r="D1441" s="4" t="s">
        <v>17</v>
      </c>
      <c r="E1441" s="2">
        <v>37</v>
      </c>
      <c r="F1441" s="6">
        <v>11.34</v>
      </c>
      <c r="G1441" s="6">
        <v>0.02</v>
      </c>
      <c r="H1441" s="6">
        <v>411.1884</v>
      </c>
      <c r="I1441" s="6">
        <v>90.461448000000004</v>
      </c>
      <c r="J1441" s="6">
        <v>320.72695199999998</v>
      </c>
      <c r="K1441" s="5" t="s">
        <v>18</v>
      </c>
      <c r="L1441" t="s">
        <v>31</v>
      </c>
      <c r="M1441" t="s">
        <v>20</v>
      </c>
      <c r="N1441" t="s">
        <v>20</v>
      </c>
      <c r="O1441" t="s">
        <v>21</v>
      </c>
      <c r="P1441" t="s">
        <v>22</v>
      </c>
      <c r="Q1441" s="8">
        <f t="shared" si="66"/>
        <v>0.77999999999999992</v>
      </c>
      <c r="R1441" t="str">
        <f t="shared" si="67"/>
        <v>115</v>
      </c>
      <c r="S1441" t="str">
        <f t="shared" si="68"/>
        <v>115/High</v>
      </c>
    </row>
    <row r="1442" spans="1:19" x14ac:dyDescent="0.3">
      <c r="A1442">
        <v>11501</v>
      </c>
      <c r="B1442" s="7">
        <v>44680</v>
      </c>
      <c r="C1442" t="s">
        <v>1093</v>
      </c>
      <c r="D1442" t="s">
        <v>41</v>
      </c>
      <c r="E1442" s="2">
        <v>35</v>
      </c>
      <c r="F1442" s="6">
        <v>179.99</v>
      </c>
      <c r="G1442" s="6">
        <v>0.02</v>
      </c>
      <c r="H1442" s="6">
        <v>6173.6570000000002</v>
      </c>
      <c r="I1442" s="6">
        <v>1790.3605300000002</v>
      </c>
      <c r="J1442" s="6">
        <v>4383.2964700000002</v>
      </c>
      <c r="K1442" t="s">
        <v>18</v>
      </c>
      <c r="L1442" t="s">
        <v>65</v>
      </c>
      <c r="M1442" t="s">
        <v>34</v>
      </c>
      <c r="N1442" t="s">
        <v>35</v>
      </c>
      <c r="O1442" s="3" t="s">
        <v>36</v>
      </c>
      <c r="P1442" t="s">
        <v>66</v>
      </c>
      <c r="Q1442" s="8">
        <f t="shared" si="66"/>
        <v>0.71</v>
      </c>
      <c r="R1442" t="str">
        <f t="shared" si="67"/>
        <v>115</v>
      </c>
      <c r="S1442" t="str">
        <f t="shared" si="68"/>
        <v>115/Medium</v>
      </c>
    </row>
    <row r="1443" spans="1:19" x14ac:dyDescent="0.3">
      <c r="A1443">
        <v>11502</v>
      </c>
      <c r="B1443" s="7">
        <v>44680</v>
      </c>
      <c r="C1443" t="s">
        <v>1166</v>
      </c>
      <c r="D1443" s="4" t="s">
        <v>17</v>
      </c>
      <c r="E1443" s="2">
        <v>30</v>
      </c>
      <c r="F1443" s="6">
        <v>48.04</v>
      </c>
      <c r="G1443" s="6">
        <v>0</v>
      </c>
      <c r="H1443" s="6">
        <v>1441.2</v>
      </c>
      <c r="I1443" s="6">
        <v>245.00400000000002</v>
      </c>
      <c r="J1443" s="6">
        <v>1196.1959999999999</v>
      </c>
      <c r="K1443" s="5" t="s">
        <v>18</v>
      </c>
      <c r="L1443" t="s">
        <v>31</v>
      </c>
      <c r="M1443" t="s">
        <v>24</v>
      </c>
      <c r="N1443" t="s">
        <v>25</v>
      </c>
      <c r="O1443" t="s">
        <v>33</v>
      </c>
      <c r="P1443" t="s">
        <v>22</v>
      </c>
      <c r="Q1443" s="8">
        <f t="shared" si="66"/>
        <v>0.83</v>
      </c>
      <c r="R1443" t="str">
        <f t="shared" si="67"/>
        <v>115</v>
      </c>
      <c r="S1443" t="str">
        <f t="shared" si="68"/>
        <v>115/High</v>
      </c>
    </row>
    <row r="1444" spans="1:19" x14ac:dyDescent="0.3">
      <c r="A1444">
        <v>11460</v>
      </c>
      <c r="B1444" s="7">
        <v>44679</v>
      </c>
      <c r="C1444" t="s">
        <v>143</v>
      </c>
      <c r="D1444" s="4" t="s">
        <v>23</v>
      </c>
      <c r="E1444" s="2">
        <v>33</v>
      </c>
      <c r="F1444" s="6">
        <v>20.99</v>
      </c>
      <c r="G1444" s="6">
        <v>0.05</v>
      </c>
      <c r="H1444" s="6">
        <v>658.03649999999993</v>
      </c>
      <c r="I1444" s="6">
        <v>72.384014999999991</v>
      </c>
      <c r="J1444" s="6">
        <v>585.65248499999996</v>
      </c>
      <c r="K1444" s="5" t="s">
        <v>18</v>
      </c>
      <c r="L1444" t="s">
        <v>80</v>
      </c>
      <c r="M1444" t="s">
        <v>32</v>
      </c>
      <c r="N1444" t="s">
        <v>25</v>
      </c>
      <c r="O1444" t="s">
        <v>26</v>
      </c>
      <c r="P1444" t="s">
        <v>66</v>
      </c>
      <c r="Q1444" s="8">
        <f t="shared" si="66"/>
        <v>0.89</v>
      </c>
      <c r="R1444" t="str">
        <f t="shared" si="67"/>
        <v>114</v>
      </c>
      <c r="S1444" t="str">
        <f t="shared" si="68"/>
        <v>114/Not Specified</v>
      </c>
    </row>
    <row r="1445" spans="1:19" x14ac:dyDescent="0.3">
      <c r="A1445">
        <v>11461</v>
      </c>
      <c r="B1445" s="7">
        <v>44679</v>
      </c>
      <c r="C1445" t="s">
        <v>185</v>
      </c>
      <c r="D1445" t="s">
        <v>27</v>
      </c>
      <c r="E1445" s="2">
        <v>26</v>
      </c>
      <c r="F1445" s="6">
        <v>5.68</v>
      </c>
      <c r="G1445" s="6">
        <v>0.08</v>
      </c>
      <c r="H1445" s="6">
        <v>135.8656</v>
      </c>
      <c r="I1445" s="6">
        <v>19.021184000000002</v>
      </c>
      <c r="J1445" s="6">
        <v>116.844416</v>
      </c>
      <c r="K1445" t="s">
        <v>18</v>
      </c>
      <c r="L1445" t="s">
        <v>19</v>
      </c>
      <c r="M1445" t="s">
        <v>20</v>
      </c>
      <c r="N1445" t="s">
        <v>20</v>
      </c>
      <c r="O1445" t="s">
        <v>33</v>
      </c>
      <c r="P1445" t="s">
        <v>22</v>
      </c>
      <c r="Q1445" s="8">
        <f t="shared" si="66"/>
        <v>0.86</v>
      </c>
      <c r="R1445" t="str">
        <f t="shared" si="67"/>
        <v>114</v>
      </c>
      <c r="S1445" t="str">
        <f t="shared" si="68"/>
        <v>114/Critical</v>
      </c>
    </row>
    <row r="1446" spans="1:19" x14ac:dyDescent="0.3">
      <c r="A1446">
        <v>11462</v>
      </c>
      <c r="B1446" s="7">
        <v>44679</v>
      </c>
      <c r="C1446" t="s">
        <v>219</v>
      </c>
      <c r="D1446" s="4" t="s">
        <v>27</v>
      </c>
      <c r="E1446" s="2">
        <v>28</v>
      </c>
      <c r="F1446" s="6">
        <v>4.91</v>
      </c>
      <c r="G1446" s="6">
        <v>0.08</v>
      </c>
      <c r="H1446" s="6">
        <v>126.48160000000003</v>
      </c>
      <c r="I1446" s="6">
        <v>24.031504000000005</v>
      </c>
      <c r="J1446" s="6">
        <v>102.45009600000003</v>
      </c>
      <c r="K1446" s="5" t="s">
        <v>18</v>
      </c>
      <c r="L1446" t="s">
        <v>31</v>
      </c>
      <c r="M1446" t="s">
        <v>32</v>
      </c>
      <c r="N1446" t="s">
        <v>25</v>
      </c>
      <c r="O1446" t="s">
        <v>21</v>
      </c>
      <c r="P1446" t="s">
        <v>22</v>
      </c>
      <c r="Q1446" s="8">
        <f t="shared" si="66"/>
        <v>0.81</v>
      </c>
      <c r="R1446" t="str">
        <f t="shared" si="67"/>
        <v>114</v>
      </c>
      <c r="S1446" t="str">
        <f t="shared" si="68"/>
        <v>114/Critical</v>
      </c>
    </row>
    <row r="1447" spans="1:19" x14ac:dyDescent="0.3">
      <c r="A1447">
        <v>11463</v>
      </c>
      <c r="B1447" s="7">
        <v>44679</v>
      </c>
      <c r="C1447" t="s">
        <v>225</v>
      </c>
      <c r="D1447" s="4" t="s">
        <v>27</v>
      </c>
      <c r="E1447" s="2">
        <v>45</v>
      </c>
      <c r="F1447" s="6">
        <v>3.69</v>
      </c>
      <c r="G1447" s="6">
        <v>0.08</v>
      </c>
      <c r="H1447" s="6">
        <v>152.76600000000002</v>
      </c>
      <c r="I1447" s="6">
        <v>21.387240000000002</v>
      </c>
      <c r="J1447" s="6">
        <v>131.37876000000003</v>
      </c>
      <c r="K1447" s="5" t="s">
        <v>18</v>
      </c>
      <c r="L1447" t="s">
        <v>31</v>
      </c>
      <c r="M1447" t="s">
        <v>37</v>
      </c>
      <c r="N1447" t="s">
        <v>38</v>
      </c>
      <c r="O1447" t="s">
        <v>36</v>
      </c>
      <c r="P1447" t="s">
        <v>22</v>
      </c>
      <c r="Q1447" s="8">
        <f t="shared" si="66"/>
        <v>0.8600000000000001</v>
      </c>
      <c r="R1447" t="str">
        <f t="shared" si="67"/>
        <v>114</v>
      </c>
      <c r="S1447" t="str">
        <f t="shared" si="68"/>
        <v>114/Critical</v>
      </c>
    </row>
    <row r="1448" spans="1:19" x14ac:dyDescent="0.3">
      <c r="A1448">
        <v>11464</v>
      </c>
      <c r="B1448" s="7">
        <v>44679</v>
      </c>
      <c r="C1448" t="s">
        <v>332</v>
      </c>
      <c r="D1448" s="4" t="s">
        <v>41</v>
      </c>
      <c r="E1448" s="2">
        <v>20</v>
      </c>
      <c r="F1448" s="6">
        <v>400.98</v>
      </c>
      <c r="G1448" s="6">
        <v>0.01</v>
      </c>
      <c r="H1448" s="6">
        <v>7939.4040000000005</v>
      </c>
      <c r="I1448" s="6">
        <v>1429.0927199999999</v>
      </c>
      <c r="J1448" s="6">
        <v>6510.3112800000008</v>
      </c>
      <c r="K1448" s="5" t="s">
        <v>57</v>
      </c>
      <c r="L1448" t="s">
        <v>201</v>
      </c>
      <c r="M1448" t="s">
        <v>43</v>
      </c>
      <c r="N1448" t="s">
        <v>43</v>
      </c>
      <c r="O1448" t="s">
        <v>33</v>
      </c>
      <c r="P1448" t="s">
        <v>62</v>
      </c>
      <c r="Q1448" s="8">
        <f t="shared" si="66"/>
        <v>0.82000000000000006</v>
      </c>
      <c r="R1448" t="str">
        <f t="shared" si="67"/>
        <v>114</v>
      </c>
      <c r="S1448" t="str">
        <f t="shared" si="68"/>
        <v>114/Medium</v>
      </c>
    </row>
    <row r="1449" spans="1:19" x14ac:dyDescent="0.3">
      <c r="A1449">
        <v>11465</v>
      </c>
      <c r="B1449" s="7">
        <v>44679</v>
      </c>
      <c r="C1449" t="s">
        <v>357</v>
      </c>
      <c r="D1449" s="4" t="s">
        <v>27</v>
      </c>
      <c r="E1449" s="2">
        <v>34</v>
      </c>
      <c r="F1449" s="6">
        <v>4.9800000000000004</v>
      </c>
      <c r="G1449" s="6">
        <v>0.04</v>
      </c>
      <c r="H1449" s="6">
        <v>162.5472</v>
      </c>
      <c r="I1449" s="6">
        <v>48.764160000000004</v>
      </c>
      <c r="J1449" s="6">
        <v>113.78304</v>
      </c>
      <c r="K1449" s="5" t="s">
        <v>18</v>
      </c>
      <c r="L1449" t="s">
        <v>31</v>
      </c>
      <c r="M1449" t="s">
        <v>24</v>
      </c>
      <c r="N1449" t="s">
        <v>25</v>
      </c>
      <c r="O1449" t="s">
        <v>21</v>
      </c>
      <c r="P1449" t="s">
        <v>22</v>
      </c>
      <c r="Q1449" s="8">
        <f t="shared" si="66"/>
        <v>0.7</v>
      </c>
      <c r="R1449" t="str">
        <f t="shared" si="67"/>
        <v>114</v>
      </c>
      <c r="S1449" t="str">
        <f t="shared" si="68"/>
        <v>114/Critical</v>
      </c>
    </row>
    <row r="1450" spans="1:19" x14ac:dyDescent="0.3">
      <c r="A1450">
        <v>11466</v>
      </c>
      <c r="B1450" s="7">
        <v>44679</v>
      </c>
      <c r="C1450" t="s">
        <v>370</v>
      </c>
      <c r="D1450" s="4" t="s">
        <v>30</v>
      </c>
      <c r="E1450" s="2">
        <v>35</v>
      </c>
      <c r="F1450" s="6">
        <v>217.85</v>
      </c>
      <c r="G1450" s="6">
        <v>0.09</v>
      </c>
      <c r="H1450" s="6">
        <v>6938.5225</v>
      </c>
      <c r="I1450" s="6">
        <v>1040.7783749999999</v>
      </c>
      <c r="J1450" s="6">
        <v>5897.7441250000002</v>
      </c>
      <c r="K1450" s="5" t="s">
        <v>57</v>
      </c>
      <c r="L1450" t="s">
        <v>201</v>
      </c>
      <c r="M1450" t="s">
        <v>34</v>
      </c>
      <c r="N1450" t="s">
        <v>35</v>
      </c>
      <c r="O1450" t="s">
        <v>26</v>
      </c>
      <c r="P1450" t="s">
        <v>62</v>
      </c>
      <c r="Q1450" s="8">
        <f t="shared" si="66"/>
        <v>0.85</v>
      </c>
      <c r="R1450" t="str">
        <f t="shared" si="67"/>
        <v>114</v>
      </c>
      <c r="S1450" t="str">
        <f t="shared" si="68"/>
        <v>114/Low</v>
      </c>
    </row>
    <row r="1451" spans="1:19" x14ac:dyDescent="0.3">
      <c r="A1451">
        <v>11467</v>
      </c>
      <c r="B1451" s="7">
        <v>44679</v>
      </c>
      <c r="C1451" t="s">
        <v>413</v>
      </c>
      <c r="D1451" s="4" t="s">
        <v>27</v>
      </c>
      <c r="E1451" s="2">
        <v>2</v>
      </c>
      <c r="F1451" s="6">
        <v>36.549999999999997</v>
      </c>
      <c r="G1451" s="6">
        <v>0.03</v>
      </c>
      <c r="H1451" s="6">
        <v>70.906999999999996</v>
      </c>
      <c r="I1451" s="6">
        <v>13.472329999999999</v>
      </c>
      <c r="J1451" s="6">
        <v>57.434669999999997</v>
      </c>
      <c r="K1451" s="5" t="s">
        <v>18</v>
      </c>
      <c r="L1451" t="s">
        <v>19</v>
      </c>
      <c r="M1451" t="s">
        <v>37</v>
      </c>
      <c r="N1451" t="s">
        <v>38</v>
      </c>
      <c r="O1451" t="s">
        <v>26</v>
      </c>
      <c r="P1451" t="s">
        <v>22</v>
      </c>
      <c r="Q1451" s="8">
        <f t="shared" si="66"/>
        <v>0.81</v>
      </c>
      <c r="R1451" t="str">
        <f t="shared" si="67"/>
        <v>114</v>
      </c>
      <c r="S1451" t="str">
        <f t="shared" si="68"/>
        <v>114/Critical</v>
      </c>
    </row>
    <row r="1452" spans="1:19" x14ac:dyDescent="0.3">
      <c r="A1452">
        <v>11468</v>
      </c>
      <c r="B1452" s="7">
        <v>44679</v>
      </c>
      <c r="C1452" t="s">
        <v>449</v>
      </c>
      <c r="D1452" s="4" t="s">
        <v>41</v>
      </c>
      <c r="E1452" s="2">
        <v>8</v>
      </c>
      <c r="F1452" s="6">
        <v>1.74</v>
      </c>
      <c r="G1452" s="6">
        <v>0.02</v>
      </c>
      <c r="H1452" s="6">
        <v>13.6416</v>
      </c>
      <c r="I1452" s="6">
        <v>3.956064</v>
      </c>
      <c r="J1452" s="6">
        <v>9.6855360000000008</v>
      </c>
      <c r="K1452" s="5" t="s">
        <v>18</v>
      </c>
      <c r="L1452" t="s">
        <v>80</v>
      </c>
      <c r="M1452" t="s">
        <v>24</v>
      </c>
      <c r="N1452" t="s">
        <v>25</v>
      </c>
      <c r="O1452" t="s">
        <v>36</v>
      </c>
      <c r="P1452" t="s">
        <v>62</v>
      </c>
      <c r="Q1452" s="8">
        <f t="shared" si="66"/>
        <v>0.71000000000000008</v>
      </c>
      <c r="R1452" t="str">
        <f t="shared" si="67"/>
        <v>114</v>
      </c>
      <c r="S1452" t="str">
        <f t="shared" si="68"/>
        <v>114/Medium</v>
      </c>
    </row>
    <row r="1453" spans="1:19" x14ac:dyDescent="0.3">
      <c r="A1453">
        <v>11469</v>
      </c>
      <c r="B1453" s="7">
        <v>44679</v>
      </c>
      <c r="C1453" t="s">
        <v>637</v>
      </c>
      <c r="D1453" s="4" t="s">
        <v>23</v>
      </c>
      <c r="E1453" s="2">
        <v>10</v>
      </c>
      <c r="F1453" s="6">
        <v>159.31</v>
      </c>
      <c r="G1453" s="6">
        <v>7.0000000000000007E-2</v>
      </c>
      <c r="H1453" s="6">
        <v>1481.5829999999999</v>
      </c>
      <c r="I1453" s="6">
        <v>281.50076999999999</v>
      </c>
      <c r="J1453" s="6">
        <v>1200.08223</v>
      </c>
      <c r="K1453" s="5" t="s">
        <v>57</v>
      </c>
      <c r="L1453" t="s">
        <v>58</v>
      </c>
      <c r="M1453" t="s">
        <v>37</v>
      </c>
      <c r="N1453" t="s">
        <v>38</v>
      </c>
      <c r="O1453" t="s">
        <v>21</v>
      </c>
      <c r="P1453" t="s">
        <v>62</v>
      </c>
      <c r="Q1453" s="8">
        <f t="shared" si="66"/>
        <v>0.81</v>
      </c>
      <c r="R1453" t="str">
        <f t="shared" si="67"/>
        <v>114</v>
      </c>
      <c r="S1453" t="str">
        <f t="shared" si="68"/>
        <v>114/Not Specified</v>
      </c>
    </row>
    <row r="1454" spans="1:19" x14ac:dyDescent="0.3">
      <c r="A1454">
        <v>11470</v>
      </c>
      <c r="B1454" s="7">
        <v>44679</v>
      </c>
      <c r="C1454" t="s">
        <v>684</v>
      </c>
      <c r="D1454" s="4" t="s">
        <v>27</v>
      </c>
      <c r="E1454" s="2">
        <v>13</v>
      </c>
      <c r="F1454" s="6">
        <v>150.97999999999999</v>
      </c>
      <c r="G1454" s="6">
        <v>0.1</v>
      </c>
      <c r="H1454" s="6">
        <v>1766.4659999999999</v>
      </c>
      <c r="I1454" s="6">
        <v>441.61649999999992</v>
      </c>
      <c r="J1454" s="6">
        <v>1324.8495</v>
      </c>
      <c r="K1454" s="5" t="s">
        <v>57</v>
      </c>
      <c r="L1454" t="s">
        <v>201</v>
      </c>
      <c r="M1454" t="s">
        <v>20</v>
      </c>
      <c r="N1454" t="s">
        <v>20</v>
      </c>
      <c r="O1454" t="s">
        <v>26</v>
      </c>
      <c r="P1454" t="s">
        <v>62</v>
      </c>
      <c r="Q1454" s="8">
        <f t="shared" si="66"/>
        <v>0.75000000000000011</v>
      </c>
      <c r="R1454" t="str">
        <f t="shared" si="67"/>
        <v>114</v>
      </c>
      <c r="S1454" t="str">
        <f t="shared" si="68"/>
        <v>114/Critical</v>
      </c>
    </row>
    <row r="1455" spans="1:19" x14ac:dyDescent="0.3">
      <c r="A1455">
        <v>11471</v>
      </c>
      <c r="B1455" s="7">
        <v>44679</v>
      </c>
      <c r="C1455" t="s">
        <v>712</v>
      </c>
      <c r="D1455" s="4" t="s">
        <v>17</v>
      </c>
      <c r="E1455" s="2">
        <v>8</v>
      </c>
      <c r="F1455" s="6">
        <v>40.98</v>
      </c>
      <c r="G1455" s="6">
        <v>0.08</v>
      </c>
      <c r="H1455" s="6">
        <v>301.61279999999999</v>
      </c>
      <c r="I1455" s="6">
        <v>42.225791999999998</v>
      </c>
      <c r="J1455" s="6">
        <v>259.38700799999998</v>
      </c>
      <c r="K1455" s="5" t="s">
        <v>28</v>
      </c>
      <c r="L1455" t="s">
        <v>31</v>
      </c>
      <c r="M1455" t="s">
        <v>20</v>
      </c>
      <c r="N1455" t="s">
        <v>20</v>
      </c>
      <c r="O1455" t="s">
        <v>26</v>
      </c>
      <c r="P1455" t="s">
        <v>22</v>
      </c>
      <c r="Q1455" s="8">
        <f t="shared" si="66"/>
        <v>0.86</v>
      </c>
      <c r="R1455" t="str">
        <f t="shared" si="67"/>
        <v>114</v>
      </c>
      <c r="S1455" t="str">
        <f t="shared" si="68"/>
        <v>114/High</v>
      </c>
    </row>
    <row r="1456" spans="1:19" x14ac:dyDescent="0.3">
      <c r="A1456">
        <v>11472</v>
      </c>
      <c r="B1456" s="7">
        <v>44679</v>
      </c>
      <c r="C1456" t="s">
        <v>749</v>
      </c>
      <c r="D1456" s="4" t="s">
        <v>41</v>
      </c>
      <c r="E1456" s="2">
        <v>35</v>
      </c>
      <c r="F1456" s="6">
        <v>125.99</v>
      </c>
      <c r="G1456" s="6">
        <v>0.09</v>
      </c>
      <c r="H1456" s="6">
        <v>4012.7814999999996</v>
      </c>
      <c r="I1456" s="6">
        <v>1203.8344499999998</v>
      </c>
      <c r="J1456" s="6">
        <v>2808.9470499999998</v>
      </c>
      <c r="K1456" s="5" t="s">
        <v>18</v>
      </c>
      <c r="L1456" t="s">
        <v>31</v>
      </c>
      <c r="M1456" t="s">
        <v>37</v>
      </c>
      <c r="N1456" t="s">
        <v>38</v>
      </c>
      <c r="O1456" t="s">
        <v>33</v>
      </c>
      <c r="P1456" t="s">
        <v>66</v>
      </c>
      <c r="Q1456" s="8">
        <f t="shared" si="66"/>
        <v>0.70000000000000007</v>
      </c>
      <c r="R1456" t="str">
        <f t="shared" si="67"/>
        <v>114</v>
      </c>
      <c r="S1456" t="str">
        <f t="shared" si="68"/>
        <v>114/Medium</v>
      </c>
    </row>
    <row r="1457" spans="1:19" x14ac:dyDescent="0.3">
      <c r="A1457">
        <v>11473</v>
      </c>
      <c r="B1457" s="7">
        <v>44679</v>
      </c>
      <c r="C1457" t="s">
        <v>863</v>
      </c>
      <c r="D1457" s="4" t="s">
        <v>41</v>
      </c>
      <c r="E1457" s="2">
        <v>13</v>
      </c>
      <c r="F1457" s="6">
        <v>205.99</v>
      </c>
      <c r="G1457" s="6">
        <v>0.04</v>
      </c>
      <c r="H1457" s="6">
        <v>2570.7551999999996</v>
      </c>
      <c r="I1457" s="6">
        <v>642.6887999999999</v>
      </c>
      <c r="J1457" s="6">
        <v>1928.0663999999997</v>
      </c>
      <c r="K1457" s="5" t="s">
        <v>28</v>
      </c>
      <c r="L1457" t="s">
        <v>31</v>
      </c>
      <c r="M1457" t="s">
        <v>20</v>
      </c>
      <c r="N1457" t="s">
        <v>20</v>
      </c>
      <c r="O1457" t="s">
        <v>21</v>
      </c>
      <c r="P1457" t="s">
        <v>66</v>
      </c>
      <c r="Q1457" s="8">
        <f t="shared" si="66"/>
        <v>0.75</v>
      </c>
      <c r="R1457" t="str">
        <f t="shared" si="67"/>
        <v>114</v>
      </c>
      <c r="S1457" t="str">
        <f t="shared" si="68"/>
        <v>114/Medium</v>
      </c>
    </row>
    <row r="1458" spans="1:19" x14ac:dyDescent="0.3">
      <c r="A1458">
        <v>11474</v>
      </c>
      <c r="B1458" s="7">
        <v>44679</v>
      </c>
      <c r="C1458" t="s">
        <v>1043</v>
      </c>
      <c r="D1458" s="4" t="s">
        <v>30</v>
      </c>
      <c r="E1458" s="2">
        <v>9</v>
      </c>
      <c r="F1458" s="6">
        <v>13.48</v>
      </c>
      <c r="G1458" s="6">
        <v>0.03</v>
      </c>
      <c r="H1458" s="6">
        <v>117.68040000000001</v>
      </c>
      <c r="I1458" s="6">
        <v>22.359276000000001</v>
      </c>
      <c r="J1458" s="6">
        <v>95.321123999999998</v>
      </c>
      <c r="K1458" s="5" t="s">
        <v>28</v>
      </c>
      <c r="L1458" t="s">
        <v>31</v>
      </c>
      <c r="M1458" t="s">
        <v>37</v>
      </c>
      <c r="N1458" t="s">
        <v>38</v>
      </c>
      <c r="O1458" t="s">
        <v>26</v>
      </c>
      <c r="P1458" t="s">
        <v>22</v>
      </c>
      <c r="Q1458" s="8">
        <f t="shared" si="66"/>
        <v>0.80999999999999994</v>
      </c>
      <c r="R1458" t="str">
        <f t="shared" si="67"/>
        <v>114</v>
      </c>
      <c r="S1458" t="str">
        <f t="shared" si="68"/>
        <v>114/Low</v>
      </c>
    </row>
    <row r="1459" spans="1:19" x14ac:dyDescent="0.3">
      <c r="A1459">
        <v>11475</v>
      </c>
      <c r="B1459" s="7">
        <v>44679</v>
      </c>
      <c r="C1459" t="s">
        <v>1062</v>
      </c>
      <c r="D1459" t="s">
        <v>41</v>
      </c>
      <c r="E1459" s="2">
        <v>39</v>
      </c>
      <c r="F1459" s="6">
        <v>21.38</v>
      </c>
      <c r="G1459" s="6">
        <v>0.03</v>
      </c>
      <c r="H1459" s="6">
        <v>808.80539999999996</v>
      </c>
      <c r="I1459" s="6">
        <v>194.11329599999996</v>
      </c>
      <c r="J1459" s="6">
        <v>614.69210399999997</v>
      </c>
      <c r="K1459" t="s">
        <v>28</v>
      </c>
      <c r="L1459" t="s">
        <v>31</v>
      </c>
      <c r="M1459" t="s">
        <v>24</v>
      </c>
      <c r="N1459" t="s">
        <v>25</v>
      </c>
      <c r="O1459" s="3" t="s">
        <v>21</v>
      </c>
      <c r="P1459" t="s">
        <v>22</v>
      </c>
      <c r="Q1459" s="8">
        <f t="shared" si="66"/>
        <v>0.76</v>
      </c>
      <c r="R1459" t="str">
        <f t="shared" si="67"/>
        <v>114</v>
      </c>
      <c r="S1459" t="str">
        <f t="shared" si="68"/>
        <v>114/Medium</v>
      </c>
    </row>
    <row r="1460" spans="1:19" x14ac:dyDescent="0.3">
      <c r="A1460">
        <v>11476</v>
      </c>
      <c r="B1460" s="7">
        <v>44679</v>
      </c>
      <c r="C1460" t="s">
        <v>1107</v>
      </c>
      <c r="D1460" s="4" t="s">
        <v>30</v>
      </c>
      <c r="E1460" s="2">
        <v>2</v>
      </c>
      <c r="F1460" s="6">
        <v>7.1</v>
      </c>
      <c r="G1460" s="6">
        <v>0.1</v>
      </c>
      <c r="H1460" s="6">
        <v>12.78</v>
      </c>
      <c r="I1460" s="6">
        <v>2.1726000000000001</v>
      </c>
      <c r="J1460" s="6">
        <v>10.607399999999998</v>
      </c>
      <c r="K1460" s="5" t="s">
        <v>18</v>
      </c>
      <c r="L1460" t="s">
        <v>31</v>
      </c>
      <c r="M1460" t="s">
        <v>20</v>
      </c>
      <c r="N1460" t="s">
        <v>20</v>
      </c>
      <c r="O1460" t="s">
        <v>26</v>
      </c>
      <c r="P1460" t="s">
        <v>22</v>
      </c>
      <c r="Q1460" s="8">
        <f t="shared" si="66"/>
        <v>0.83</v>
      </c>
      <c r="R1460" t="str">
        <f t="shared" si="67"/>
        <v>114</v>
      </c>
      <c r="S1460" t="str">
        <f t="shared" si="68"/>
        <v>114/Low</v>
      </c>
    </row>
    <row r="1461" spans="1:19" x14ac:dyDescent="0.3">
      <c r="A1461">
        <v>11477</v>
      </c>
      <c r="B1461" s="7">
        <v>44679</v>
      </c>
      <c r="C1461" t="s">
        <v>1124</v>
      </c>
      <c r="D1461" s="4" t="s">
        <v>17</v>
      </c>
      <c r="E1461" s="2">
        <v>27</v>
      </c>
      <c r="F1461" s="6">
        <v>12.28</v>
      </c>
      <c r="G1461" s="6">
        <v>0.09</v>
      </c>
      <c r="H1461" s="6">
        <v>301.71960000000001</v>
      </c>
      <c r="I1461" s="6">
        <v>87.498684000000011</v>
      </c>
      <c r="J1461" s="6">
        <v>214.22091599999999</v>
      </c>
      <c r="K1461" s="5" t="s">
        <v>18</v>
      </c>
      <c r="L1461" t="s">
        <v>31</v>
      </c>
      <c r="M1461" t="s">
        <v>20</v>
      </c>
      <c r="N1461" t="s">
        <v>20</v>
      </c>
      <c r="O1461" t="s">
        <v>36</v>
      </c>
      <c r="P1461" t="s">
        <v>22</v>
      </c>
      <c r="Q1461" s="8">
        <f t="shared" si="66"/>
        <v>0.71</v>
      </c>
      <c r="R1461" t="str">
        <f t="shared" si="67"/>
        <v>114</v>
      </c>
      <c r="S1461" t="str">
        <f t="shared" si="68"/>
        <v>114/High</v>
      </c>
    </row>
    <row r="1462" spans="1:19" x14ac:dyDescent="0.3">
      <c r="A1462">
        <v>11478</v>
      </c>
      <c r="B1462" s="7">
        <v>44679</v>
      </c>
      <c r="C1462" t="s">
        <v>1174</v>
      </c>
      <c r="D1462" s="4" t="s">
        <v>30</v>
      </c>
      <c r="E1462" s="2">
        <v>13</v>
      </c>
      <c r="F1462" s="6">
        <v>6.68</v>
      </c>
      <c r="G1462" s="6">
        <v>0.05</v>
      </c>
      <c r="H1462" s="6">
        <v>82.498000000000005</v>
      </c>
      <c r="I1462" s="6">
        <v>12.374700000000001</v>
      </c>
      <c r="J1462" s="6">
        <v>70.1233</v>
      </c>
      <c r="K1462" s="5" t="s">
        <v>18</v>
      </c>
      <c r="L1462" t="s">
        <v>31</v>
      </c>
      <c r="M1462" t="s">
        <v>37</v>
      </c>
      <c r="N1462" t="s">
        <v>38</v>
      </c>
      <c r="O1462" t="s">
        <v>33</v>
      </c>
      <c r="P1462" t="s">
        <v>22</v>
      </c>
      <c r="Q1462" s="8">
        <f t="shared" si="66"/>
        <v>0.85</v>
      </c>
      <c r="R1462" t="str">
        <f t="shared" si="67"/>
        <v>114</v>
      </c>
      <c r="S1462" t="str">
        <f t="shared" si="68"/>
        <v>114/Low</v>
      </c>
    </row>
    <row r="1463" spans="1:19" x14ac:dyDescent="0.3">
      <c r="A1463">
        <v>11479</v>
      </c>
      <c r="B1463" s="7">
        <v>44679</v>
      </c>
      <c r="C1463" t="s">
        <v>1199</v>
      </c>
      <c r="D1463" s="4" t="s">
        <v>23</v>
      </c>
      <c r="E1463" s="2">
        <v>29</v>
      </c>
      <c r="F1463" s="6">
        <v>5.98</v>
      </c>
      <c r="G1463" s="6">
        <v>0.02</v>
      </c>
      <c r="H1463" s="6">
        <v>169.95160000000001</v>
      </c>
      <c r="I1463" s="6">
        <v>33.990320000000004</v>
      </c>
      <c r="J1463" s="6">
        <v>135.96128000000002</v>
      </c>
      <c r="K1463" s="5" t="s">
        <v>18</v>
      </c>
      <c r="L1463" t="s">
        <v>31</v>
      </c>
      <c r="M1463" t="s">
        <v>24</v>
      </c>
      <c r="N1463" t="s">
        <v>25</v>
      </c>
      <c r="O1463" t="s">
        <v>21</v>
      </c>
      <c r="P1463" t="s">
        <v>22</v>
      </c>
      <c r="Q1463" s="8">
        <f t="shared" si="66"/>
        <v>0.8</v>
      </c>
      <c r="R1463" t="str">
        <f t="shared" si="67"/>
        <v>114</v>
      </c>
      <c r="S1463" t="str">
        <f t="shared" si="68"/>
        <v>114/Not Specified</v>
      </c>
    </row>
    <row r="1464" spans="1:19" x14ac:dyDescent="0.3">
      <c r="A1464">
        <v>11442</v>
      </c>
      <c r="B1464" s="7">
        <v>44678</v>
      </c>
      <c r="C1464" t="s">
        <v>252</v>
      </c>
      <c r="D1464" s="4" t="s">
        <v>30</v>
      </c>
      <c r="E1464" s="2">
        <v>16</v>
      </c>
      <c r="F1464" s="6">
        <v>22.38</v>
      </c>
      <c r="G1464" s="6">
        <v>0</v>
      </c>
      <c r="H1464" s="6">
        <v>358.08</v>
      </c>
      <c r="I1464" s="6">
        <v>75.196799999999996</v>
      </c>
      <c r="J1464" s="6">
        <v>282.88319999999999</v>
      </c>
      <c r="K1464" s="5" t="s">
        <v>28</v>
      </c>
      <c r="L1464" t="s">
        <v>31</v>
      </c>
      <c r="M1464" t="s">
        <v>20</v>
      </c>
      <c r="N1464" t="s">
        <v>20</v>
      </c>
      <c r="O1464" t="s">
        <v>33</v>
      </c>
      <c r="P1464" t="s">
        <v>22</v>
      </c>
      <c r="Q1464" s="8">
        <f t="shared" si="66"/>
        <v>0.79</v>
      </c>
      <c r="R1464" t="str">
        <f t="shared" si="67"/>
        <v>114</v>
      </c>
      <c r="S1464" t="str">
        <f t="shared" si="68"/>
        <v>114/Low</v>
      </c>
    </row>
    <row r="1465" spans="1:19" x14ac:dyDescent="0.3">
      <c r="A1465">
        <v>11443</v>
      </c>
      <c r="B1465" s="7">
        <v>44678</v>
      </c>
      <c r="C1465" t="s">
        <v>298</v>
      </c>
      <c r="D1465" s="4" t="s">
        <v>23</v>
      </c>
      <c r="E1465" s="2">
        <v>19</v>
      </c>
      <c r="F1465" s="6">
        <v>124.49</v>
      </c>
      <c r="G1465" s="6">
        <v>0.01</v>
      </c>
      <c r="H1465" s="6">
        <v>2341.6569</v>
      </c>
      <c r="I1465" s="6">
        <v>608.83079399999997</v>
      </c>
      <c r="J1465" s="6">
        <v>1732.826106</v>
      </c>
      <c r="K1465" s="5" t="s">
        <v>57</v>
      </c>
      <c r="L1465" t="s">
        <v>201</v>
      </c>
      <c r="M1465" t="s">
        <v>37</v>
      </c>
      <c r="N1465" t="s">
        <v>38</v>
      </c>
      <c r="O1465" t="s">
        <v>21</v>
      </c>
      <c r="P1465" t="s">
        <v>62</v>
      </c>
      <c r="Q1465" s="8">
        <f t="shared" si="66"/>
        <v>0.74</v>
      </c>
      <c r="R1465" t="str">
        <f t="shared" si="67"/>
        <v>114</v>
      </c>
      <c r="S1465" t="str">
        <f t="shared" si="68"/>
        <v>114/Not Specified</v>
      </c>
    </row>
    <row r="1466" spans="1:19" x14ac:dyDescent="0.3">
      <c r="A1466">
        <v>11444</v>
      </c>
      <c r="B1466" s="7">
        <v>44678</v>
      </c>
      <c r="C1466" t="s">
        <v>306</v>
      </c>
      <c r="D1466" s="4" t="s">
        <v>41</v>
      </c>
      <c r="E1466" s="2">
        <v>3</v>
      </c>
      <c r="F1466" s="6">
        <v>1.48</v>
      </c>
      <c r="G1466" s="6">
        <v>0.1</v>
      </c>
      <c r="H1466" s="6">
        <v>3.9959999999999996</v>
      </c>
      <c r="I1466" s="6">
        <v>0.79919999999999991</v>
      </c>
      <c r="J1466" s="6">
        <v>3.1967999999999996</v>
      </c>
      <c r="K1466" s="5" t="s">
        <v>18</v>
      </c>
      <c r="L1466" t="s">
        <v>19</v>
      </c>
      <c r="M1466" t="s">
        <v>20</v>
      </c>
      <c r="N1466" t="s">
        <v>20</v>
      </c>
      <c r="O1466" t="s">
        <v>21</v>
      </c>
      <c r="P1466" t="s">
        <v>22</v>
      </c>
      <c r="Q1466" s="8">
        <f t="shared" si="66"/>
        <v>0.8</v>
      </c>
      <c r="R1466" t="str">
        <f t="shared" si="67"/>
        <v>114</v>
      </c>
      <c r="S1466" t="str">
        <f t="shared" si="68"/>
        <v>114/Medium</v>
      </c>
    </row>
    <row r="1467" spans="1:19" x14ac:dyDescent="0.3">
      <c r="A1467">
        <v>11445</v>
      </c>
      <c r="B1467" s="7">
        <v>44678</v>
      </c>
      <c r="C1467" t="s">
        <v>418</v>
      </c>
      <c r="D1467" s="4" t="s">
        <v>41</v>
      </c>
      <c r="E1467" s="2">
        <v>32</v>
      </c>
      <c r="F1467" s="6">
        <v>8.34</v>
      </c>
      <c r="G1467" s="6">
        <v>0.02</v>
      </c>
      <c r="H1467" s="6">
        <v>261.54239999999999</v>
      </c>
      <c r="I1467" s="6">
        <v>44.462208000000004</v>
      </c>
      <c r="J1467" s="6">
        <v>217.08019199999998</v>
      </c>
      <c r="K1467" s="5" t="s">
        <v>18</v>
      </c>
      <c r="L1467" t="s">
        <v>19</v>
      </c>
      <c r="M1467" t="s">
        <v>20</v>
      </c>
      <c r="N1467" t="s">
        <v>20</v>
      </c>
      <c r="O1467" t="s">
        <v>36</v>
      </c>
      <c r="P1467" t="s">
        <v>62</v>
      </c>
      <c r="Q1467" s="8">
        <f t="shared" si="66"/>
        <v>0.83</v>
      </c>
      <c r="R1467" t="str">
        <f t="shared" si="67"/>
        <v>114</v>
      </c>
      <c r="S1467" t="str">
        <f t="shared" si="68"/>
        <v>114/Medium</v>
      </c>
    </row>
    <row r="1468" spans="1:19" x14ac:dyDescent="0.3">
      <c r="A1468">
        <v>11446</v>
      </c>
      <c r="B1468" s="7">
        <v>44678</v>
      </c>
      <c r="C1468" t="s">
        <v>627</v>
      </c>
      <c r="D1468" s="4" t="s">
        <v>41</v>
      </c>
      <c r="E1468" s="2">
        <v>26</v>
      </c>
      <c r="F1468" s="6">
        <v>296.18</v>
      </c>
      <c r="G1468" s="6">
        <v>0.09</v>
      </c>
      <c r="H1468" s="6">
        <v>7007.6188000000002</v>
      </c>
      <c r="I1468" s="6">
        <v>1331.447572</v>
      </c>
      <c r="J1468" s="6">
        <v>5676.1712280000002</v>
      </c>
      <c r="K1468" s="5" t="s">
        <v>57</v>
      </c>
      <c r="L1468" t="s">
        <v>201</v>
      </c>
      <c r="M1468" t="s">
        <v>37</v>
      </c>
      <c r="N1468" t="s">
        <v>38</v>
      </c>
      <c r="O1468" t="s">
        <v>33</v>
      </c>
      <c r="P1468" t="s">
        <v>62</v>
      </c>
      <c r="Q1468" s="8">
        <f t="shared" si="66"/>
        <v>0.81</v>
      </c>
      <c r="R1468" t="str">
        <f t="shared" si="67"/>
        <v>114</v>
      </c>
      <c r="S1468" t="str">
        <f t="shared" si="68"/>
        <v>114/Medium</v>
      </c>
    </row>
    <row r="1469" spans="1:19" x14ac:dyDescent="0.3">
      <c r="A1469">
        <v>11447</v>
      </c>
      <c r="B1469" s="7">
        <v>44678</v>
      </c>
      <c r="C1469" t="s">
        <v>631</v>
      </c>
      <c r="D1469" s="4" t="s">
        <v>17</v>
      </c>
      <c r="E1469" s="2">
        <v>36</v>
      </c>
      <c r="F1469" s="6">
        <v>120.98</v>
      </c>
      <c r="G1469" s="6">
        <v>0</v>
      </c>
      <c r="H1469" s="6">
        <v>4355.28</v>
      </c>
      <c r="I1469" s="6">
        <v>653.29199999999992</v>
      </c>
      <c r="J1469" s="6">
        <v>3701.9879999999998</v>
      </c>
      <c r="K1469" s="5" t="s">
        <v>57</v>
      </c>
      <c r="L1469" t="s">
        <v>58</v>
      </c>
      <c r="M1469" t="s">
        <v>37</v>
      </c>
      <c r="N1469" t="s">
        <v>38</v>
      </c>
      <c r="O1469" t="s">
        <v>26</v>
      </c>
      <c r="P1469" t="s">
        <v>62</v>
      </c>
      <c r="Q1469" s="8">
        <f t="shared" si="66"/>
        <v>0.85</v>
      </c>
      <c r="R1469" t="str">
        <f t="shared" si="67"/>
        <v>114</v>
      </c>
      <c r="S1469" t="str">
        <f t="shared" si="68"/>
        <v>114/High</v>
      </c>
    </row>
    <row r="1470" spans="1:19" x14ac:dyDescent="0.3">
      <c r="A1470">
        <v>11448</v>
      </c>
      <c r="B1470" s="7">
        <v>44678</v>
      </c>
      <c r="C1470" t="s">
        <v>638</v>
      </c>
      <c r="D1470" s="4" t="s">
        <v>17</v>
      </c>
      <c r="E1470" s="2">
        <v>3</v>
      </c>
      <c r="F1470" s="6">
        <v>140.81</v>
      </c>
      <c r="G1470" s="6">
        <v>0.06</v>
      </c>
      <c r="H1470" s="6">
        <v>397.08420000000001</v>
      </c>
      <c r="I1470" s="6">
        <v>67.504314000000008</v>
      </c>
      <c r="J1470" s="6">
        <v>329.57988599999999</v>
      </c>
      <c r="K1470" s="5" t="s">
        <v>18</v>
      </c>
      <c r="L1470" t="s">
        <v>91</v>
      </c>
      <c r="M1470" t="s">
        <v>24</v>
      </c>
      <c r="N1470" t="s">
        <v>25</v>
      </c>
      <c r="O1470" t="s">
        <v>21</v>
      </c>
      <c r="P1470" t="s">
        <v>62</v>
      </c>
      <c r="Q1470" s="8">
        <f t="shared" si="66"/>
        <v>0.83</v>
      </c>
      <c r="R1470" t="str">
        <f t="shared" si="67"/>
        <v>114</v>
      </c>
      <c r="S1470" t="str">
        <f t="shared" si="68"/>
        <v>114/High</v>
      </c>
    </row>
    <row r="1471" spans="1:19" x14ac:dyDescent="0.3">
      <c r="A1471">
        <v>11449</v>
      </c>
      <c r="B1471" s="7">
        <v>44678</v>
      </c>
      <c r="C1471" t="s">
        <v>787</v>
      </c>
      <c r="D1471" s="4" t="s">
        <v>30</v>
      </c>
      <c r="E1471" s="2">
        <v>45</v>
      </c>
      <c r="F1471" s="6">
        <v>1.68</v>
      </c>
      <c r="G1471" s="6">
        <v>0.05</v>
      </c>
      <c r="H1471" s="6">
        <v>71.819999999999993</v>
      </c>
      <c r="I1471" s="6">
        <v>9.3365999999999989</v>
      </c>
      <c r="J1471" s="6">
        <v>62.483399999999996</v>
      </c>
      <c r="K1471" s="5" t="s">
        <v>18</v>
      </c>
      <c r="L1471" t="s">
        <v>19</v>
      </c>
      <c r="M1471" t="s">
        <v>39</v>
      </c>
      <c r="N1471" t="s">
        <v>38</v>
      </c>
      <c r="O1471" t="s">
        <v>21</v>
      </c>
      <c r="P1471" t="s">
        <v>22</v>
      </c>
      <c r="Q1471" s="8">
        <f t="shared" si="66"/>
        <v>0.87</v>
      </c>
      <c r="R1471" t="str">
        <f t="shared" si="67"/>
        <v>114</v>
      </c>
      <c r="S1471" t="str">
        <f t="shared" si="68"/>
        <v>114/Low</v>
      </c>
    </row>
    <row r="1472" spans="1:19" x14ac:dyDescent="0.3">
      <c r="A1472">
        <v>11450</v>
      </c>
      <c r="B1472" s="7">
        <v>44678</v>
      </c>
      <c r="C1472" t="s">
        <v>804</v>
      </c>
      <c r="D1472" s="4" t="s">
        <v>23</v>
      </c>
      <c r="E1472" s="2">
        <v>27</v>
      </c>
      <c r="F1472" s="6">
        <v>2.88</v>
      </c>
      <c r="G1472" s="6">
        <v>0</v>
      </c>
      <c r="H1472" s="6">
        <v>77.759999999999991</v>
      </c>
      <c r="I1472" s="6">
        <v>17.107199999999999</v>
      </c>
      <c r="J1472" s="6">
        <v>60.652799999999992</v>
      </c>
      <c r="K1472" s="5" t="s">
        <v>18</v>
      </c>
      <c r="L1472" t="s">
        <v>19</v>
      </c>
      <c r="M1472" t="s">
        <v>47</v>
      </c>
      <c r="N1472" t="s">
        <v>35</v>
      </c>
      <c r="O1472" t="s">
        <v>36</v>
      </c>
      <c r="P1472" t="s">
        <v>22</v>
      </c>
      <c r="Q1472" s="8">
        <f t="shared" si="66"/>
        <v>0.78</v>
      </c>
      <c r="R1472" t="str">
        <f t="shared" si="67"/>
        <v>114</v>
      </c>
      <c r="S1472" t="str">
        <f t="shared" si="68"/>
        <v>114/Not Specified</v>
      </c>
    </row>
    <row r="1473" spans="1:19" x14ac:dyDescent="0.3">
      <c r="A1473">
        <v>11451</v>
      </c>
      <c r="B1473" s="7">
        <v>44678</v>
      </c>
      <c r="C1473" t="s">
        <v>876</v>
      </c>
      <c r="D1473" s="4" t="s">
        <v>27</v>
      </c>
      <c r="E1473" s="2">
        <v>18</v>
      </c>
      <c r="F1473" s="6">
        <v>1.68</v>
      </c>
      <c r="G1473" s="6">
        <v>0.06</v>
      </c>
      <c r="H1473" s="6">
        <v>28.425599999999996</v>
      </c>
      <c r="I1473" s="6">
        <v>4.8323519999999993</v>
      </c>
      <c r="J1473" s="6">
        <v>23.593247999999996</v>
      </c>
      <c r="K1473" s="5" t="s">
        <v>18</v>
      </c>
      <c r="L1473" t="s">
        <v>19</v>
      </c>
      <c r="M1473" t="s">
        <v>37</v>
      </c>
      <c r="N1473" t="s">
        <v>38</v>
      </c>
      <c r="O1473" t="s">
        <v>26</v>
      </c>
      <c r="P1473" t="s">
        <v>22</v>
      </c>
      <c r="Q1473" s="8">
        <f t="shared" si="66"/>
        <v>0.83</v>
      </c>
      <c r="R1473" t="str">
        <f t="shared" si="67"/>
        <v>114</v>
      </c>
      <c r="S1473" t="str">
        <f t="shared" si="68"/>
        <v>114/Critical</v>
      </c>
    </row>
    <row r="1474" spans="1:19" x14ac:dyDescent="0.3">
      <c r="A1474">
        <v>11452</v>
      </c>
      <c r="B1474" s="7">
        <v>44678</v>
      </c>
      <c r="C1474" t="s">
        <v>967</v>
      </c>
      <c r="D1474" s="4" t="s">
        <v>17</v>
      </c>
      <c r="E1474" s="2">
        <v>12</v>
      </c>
      <c r="F1474" s="6">
        <v>64.650000000000006</v>
      </c>
      <c r="G1474" s="6">
        <v>0.05</v>
      </c>
      <c r="H1474" s="6">
        <v>737.01</v>
      </c>
      <c r="I1474" s="6">
        <v>110.55149999999999</v>
      </c>
      <c r="J1474" s="6">
        <v>626.45849999999996</v>
      </c>
      <c r="K1474" s="5" t="s">
        <v>18</v>
      </c>
      <c r="L1474" t="s">
        <v>91</v>
      </c>
      <c r="M1474" t="s">
        <v>20</v>
      </c>
      <c r="N1474" t="s">
        <v>20</v>
      </c>
      <c r="O1474" t="s">
        <v>36</v>
      </c>
      <c r="P1474" t="s">
        <v>22</v>
      </c>
      <c r="Q1474" s="8">
        <f t="shared" ref="Q1474:Q1537" si="69">J1474/H1474</f>
        <v>0.85</v>
      </c>
      <c r="R1474" t="str">
        <f t="shared" ref="R1474:R1537" si="70">LEFT(A1474,3)</f>
        <v>114</v>
      </c>
      <c r="S1474" t="str">
        <f t="shared" ref="S1474:S1537" si="71">CONCATENATE(R1474,"/",D1474)</f>
        <v>114/High</v>
      </c>
    </row>
    <row r="1475" spans="1:19" x14ac:dyDescent="0.3">
      <c r="A1475">
        <v>11453</v>
      </c>
      <c r="B1475" s="7">
        <v>44678</v>
      </c>
      <c r="C1475" t="s">
        <v>979</v>
      </c>
      <c r="D1475" s="4" t="s">
        <v>41</v>
      </c>
      <c r="E1475" s="2">
        <v>11</v>
      </c>
      <c r="F1475" s="6">
        <v>10.48</v>
      </c>
      <c r="G1475" s="6">
        <v>0.1</v>
      </c>
      <c r="H1475" s="6">
        <v>103.75200000000001</v>
      </c>
      <c r="I1475" s="6">
        <v>22.825440000000004</v>
      </c>
      <c r="J1475" s="6">
        <v>80.926560000000009</v>
      </c>
      <c r="K1475" s="5" t="s">
        <v>18</v>
      </c>
      <c r="L1475" t="s">
        <v>80</v>
      </c>
      <c r="M1475" t="s">
        <v>24</v>
      </c>
      <c r="N1475" t="s">
        <v>25</v>
      </c>
      <c r="O1475" t="s">
        <v>21</v>
      </c>
      <c r="P1475" t="s">
        <v>22</v>
      </c>
      <c r="Q1475" s="8">
        <f t="shared" si="69"/>
        <v>0.78</v>
      </c>
      <c r="R1475" t="str">
        <f t="shared" si="70"/>
        <v>114</v>
      </c>
      <c r="S1475" t="str">
        <f t="shared" si="71"/>
        <v>114/Medium</v>
      </c>
    </row>
    <row r="1476" spans="1:19" x14ac:dyDescent="0.3">
      <c r="A1476">
        <v>11454</v>
      </c>
      <c r="B1476" s="7">
        <v>44678</v>
      </c>
      <c r="C1476" t="s">
        <v>998</v>
      </c>
      <c r="D1476" s="4" t="s">
        <v>17</v>
      </c>
      <c r="E1476" s="2">
        <v>21</v>
      </c>
      <c r="F1476" s="6">
        <v>7.89</v>
      </c>
      <c r="G1476" s="6">
        <v>0.01</v>
      </c>
      <c r="H1476" s="6">
        <v>164.03309999999999</v>
      </c>
      <c r="I1476" s="6">
        <v>26.245296</v>
      </c>
      <c r="J1476" s="6">
        <v>137.78780399999999</v>
      </c>
      <c r="K1476" s="5" t="s">
        <v>18</v>
      </c>
      <c r="L1476" t="s">
        <v>19</v>
      </c>
      <c r="M1476" t="s">
        <v>24</v>
      </c>
      <c r="N1476" t="s">
        <v>25</v>
      </c>
      <c r="O1476" t="s">
        <v>26</v>
      </c>
      <c r="P1476" t="s">
        <v>22</v>
      </c>
      <c r="Q1476" s="8">
        <f t="shared" si="69"/>
        <v>0.84</v>
      </c>
      <c r="R1476" t="str">
        <f t="shared" si="70"/>
        <v>114</v>
      </c>
      <c r="S1476" t="str">
        <f t="shared" si="71"/>
        <v>114/High</v>
      </c>
    </row>
    <row r="1477" spans="1:19" x14ac:dyDescent="0.3">
      <c r="A1477">
        <v>11455</v>
      </c>
      <c r="B1477" s="7">
        <v>44678</v>
      </c>
      <c r="C1477" t="s">
        <v>1048</v>
      </c>
      <c r="D1477" s="4" t="s">
        <v>41</v>
      </c>
      <c r="E1477" s="2">
        <v>24</v>
      </c>
      <c r="F1477" s="6">
        <v>48.91</v>
      </c>
      <c r="G1477" s="6">
        <v>0.04</v>
      </c>
      <c r="H1477" s="6">
        <v>1126.8863999999999</v>
      </c>
      <c r="I1477" s="6">
        <v>135.22636799999998</v>
      </c>
      <c r="J1477" s="6">
        <v>991.66003199999989</v>
      </c>
      <c r="K1477" s="5" t="s">
        <v>28</v>
      </c>
      <c r="L1477" t="s">
        <v>91</v>
      </c>
      <c r="M1477" t="s">
        <v>55</v>
      </c>
      <c r="N1477" t="s">
        <v>55</v>
      </c>
      <c r="O1477" t="s">
        <v>36</v>
      </c>
      <c r="P1477" t="s">
        <v>22</v>
      </c>
      <c r="Q1477" s="8">
        <f t="shared" si="69"/>
        <v>0.88</v>
      </c>
      <c r="R1477" t="str">
        <f t="shared" si="70"/>
        <v>114</v>
      </c>
      <c r="S1477" t="str">
        <f t="shared" si="71"/>
        <v>114/Medium</v>
      </c>
    </row>
    <row r="1478" spans="1:19" x14ac:dyDescent="0.3">
      <c r="A1478">
        <v>11456</v>
      </c>
      <c r="B1478" s="7">
        <v>44678</v>
      </c>
      <c r="C1478" t="s">
        <v>1164</v>
      </c>
      <c r="D1478" s="4" t="s">
        <v>30</v>
      </c>
      <c r="E1478" s="2">
        <v>29</v>
      </c>
      <c r="F1478" s="6">
        <v>26.38</v>
      </c>
      <c r="G1478" s="6">
        <v>0.01</v>
      </c>
      <c r="H1478" s="6">
        <v>757.36979999999994</v>
      </c>
      <c r="I1478" s="6">
        <v>113.60546999999998</v>
      </c>
      <c r="J1478" s="6">
        <v>643.76432999999997</v>
      </c>
      <c r="K1478" s="5" t="s">
        <v>18</v>
      </c>
      <c r="L1478" t="s">
        <v>31</v>
      </c>
      <c r="M1478" t="s">
        <v>47</v>
      </c>
      <c r="N1478" t="s">
        <v>35</v>
      </c>
      <c r="O1478" t="s">
        <v>36</v>
      </c>
      <c r="P1478" t="s">
        <v>22</v>
      </c>
      <c r="Q1478" s="8">
        <f t="shared" si="69"/>
        <v>0.85</v>
      </c>
      <c r="R1478" t="str">
        <f t="shared" si="70"/>
        <v>114</v>
      </c>
      <c r="S1478" t="str">
        <f t="shared" si="71"/>
        <v>114/Low</v>
      </c>
    </row>
    <row r="1479" spans="1:19" x14ac:dyDescent="0.3">
      <c r="A1479">
        <v>11457</v>
      </c>
      <c r="B1479" s="7">
        <v>44678</v>
      </c>
      <c r="C1479" t="s">
        <v>1167</v>
      </c>
      <c r="D1479" s="4" t="s">
        <v>17</v>
      </c>
      <c r="E1479" s="2">
        <v>11</v>
      </c>
      <c r="F1479" s="6">
        <v>47.9</v>
      </c>
      <c r="G1479" s="6">
        <v>0.09</v>
      </c>
      <c r="H1479" s="6">
        <v>479.47899999999998</v>
      </c>
      <c r="I1479" s="6">
        <v>67.12706</v>
      </c>
      <c r="J1479" s="6">
        <v>412.35194000000001</v>
      </c>
      <c r="K1479" s="5" t="s">
        <v>28</v>
      </c>
      <c r="L1479" t="s">
        <v>31</v>
      </c>
      <c r="M1479" t="s">
        <v>20</v>
      </c>
      <c r="N1479" t="s">
        <v>20</v>
      </c>
      <c r="O1479" t="s">
        <v>33</v>
      </c>
      <c r="P1479" t="s">
        <v>22</v>
      </c>
      <c r="Q1479" s="8">
        <f t="shared" si="69"/>
        <v>0.8600000000000001</v>
      </c>
      <c r="R1479" t="str">
        <f t="shared" si="70"/>
        <v>114</v>
      </c>
      <c r="S1479" t="str">
        <f t="shared" si="71"/>
        <v>114/High</v>
      </c>
    </row>
    <row r="1480" spans="1:19" x14ac:dyDescent="0.3">
      <c r="A1480">
        <v>11458</v>
      </c>
      <c r="B1480" s="7">
        <v>44678</v>
      </c>
      <c r="C1480" t="s">
        <v>1199</v>
      </c>
      <c r="D1480" s="4" t="s">
        <v>17</v>
      </c>
      <c r="E1480" s="2">
        <v>29</v>
      </c>
      <c r="F1480" s="6">
        <v>5.98</v>
      </c>
      <c r="G1480" s="6">
        <v>0.08</v>
      </c>
      <c r="H1480" s="6">
        <v>159.54640000000003</v>
      </c>
      <c r="I1480" s="6">
        <v>25.527424000000007</v>
      </c>
      <c r="J1480" s="6">
        <v>134.01897600000004</v>
      </c>
      <c r="K1480" s="5" t="s">
        <v>18</v>
      </c>
      <c r="L1480" t="s">
        <v>31</v>
      </c>
      <c r="M1480" t="s">
        <v>39</v>
      </c>
      <c r="N1480" t="s">
        <v>38</v>
      </c>
      <c r="O1480" t="s">
        <v>21</v>
      </c>
      <c r="P1480" t="s">
        <v>22</v>
      </c>
      <c r="Q1480" s="8">
        <f t="shared" si="69"/>
        <v>0.84000000000000008</v>
      </c>
      <c r="R1480" t="str">
        <f t="shared" si="70"/>
        <v>114</v>
      </c>
      <c r="S1480" t="str">
        <f t="shared" si="71"/>
        <v>114/High</v>
      </c>
    </row>
    <row r="1481" spans="1:19" x14ac:dyDescent="0.3">
      <c r="A1481">
        <v>11459</v>
      </c>
      <c r="B1481" s="7">
        <v>44678</v>
      </c>
      <c r="C1481" t="s">
        <v>1231</v>
      </c>
      <c r="D1481" s="4" t="s">
        <v>30</v>
      </c>
      <c r="E1481" s="2">
        <v>22</v>
      </c>
      <c r="F1481" s="6">
        <v>6.48</v>
      </c>
      <c r="G1481" s="6">
        <v>0.02</v>
      </c>
      <c r="H1481" s="6">
        <v>139.7088</v>
      </c>
      <c r="I1481" s="6">
        <v>26.544672000000002</v>
      </c>
      <c r="J1481" s="6">
        <v>113.16412799999999</v>
      </c>
      <c r="K1481" s="5" t="s">
        <v>18</v>
      </c>
      <c r="L1481" t="s">
        <v>31</v>
      </c>
      <c r="M1481" t="s">
        <v>20</v>
      </c>
      <c r="N1481" t="s">
        <v>20</v>
      </c>
      <c r="O1481" t="s">
        <v>33</v>
      </c>
      <c r="P1481" t="s">
        <v>22</v>
      </c>
      <c r="Q1481" s="8">
        <f t="shared" si="69"/>
        <v>0.80999999999999994</v>
      </c>
      <c r="R1481" t="str">
        <f t="shared" si="70"/>
        <v>114</v>
      </c>
      <c r="S1481" t="str">
        <f t="shared" si="71"/>
        <v>114/Low</v>
      </c>
    </row>
    <row r="1482" spans="1:19" x14ac:dyDescent="0.3">
      <c r="A1482">
        <v>11414</v>
      </c>
      <c r="B1482" s="7">
        <v>44677</v>
      </c>
      <c r="C1482" t="s">
        <v>119</v>
      </c>
      <c r="D1482" t="s">
        <v>27</v>
      </c>
      <c r="E1482" s="2">
        <v>24</v>
      </c>
      <c r="F1482" s="6">
        <v>65.989999999999995</v>
      </c>
      <c r="G1482" s="6">
        <v>0.03</v>
      </c>
      <c r="H1482" s="6">
        <v>1536.2471999999998</v>
      </c>
      <c r="I1482" s="6">
        <v>384.06179999999995</v>
      </c>
      <c r="J1482" s="6">
        <v>1152.1853999999998</v>
      </c>
      <c r="K1482" t="s">
        <v>18</v>
      </c>
      <c r="L1482" t="s">
        <v>31</v>
      </c>
      <c r="M1482" t="s">
        <v>20</v>
      </c>
      <c r="N1482" t="s">
        <v>20</v>
      </c>
      <c r="O1482" s="3" t="s">
        <v>33</v>
      </c>
      <c r="P1482" t="s">
        <v>66</v>
      </c>
      <c r="Q1482" s="8">
        <f t="shared" si="69"/>
        <v>0.75</v>
      </c>
      <c r="R1482" t="str">
        <f t="shared" si="70"/>
        <v>114</v>
      </c>
      <c r="S1482" t="str">
        <f t="shared" si="71"/>
        <v>114/Critical</v>
      </c>
    </row>
    <row r="1483" spans="1:19" x14ac:dyDescent="0.3">
      <c r="A1483">
        <v>11415</v>
      </c>
      <c r="B1483" s="7">
        <v>44677</v>
      </c>
      <c r="C1483" t="s">
        <v>119</v>
      </c>
      <c r="D1483" t="s">
        <v>30</v>
      </c>
      <c r="E1483" s="2">
        <v>29</v>
      </c>
      <c r="F1483" s="6">
        <v>65.989999999999995</v>
      </c>
      <c r="G1483" s="6">
        <v>0.09</v>
      </c>
      <c r="H1483" s="6">
        <v>1741.4760999999999</v>
      </c>
      <c r="I1483" s="6">
        <v>261.22141499999998</v>
      </c>
      <c r="J1483" s="6">
        <v>1480.2546849999999</v>
      </c>
      <c r="K1483" t="s">
        <v>18</v>
      </c>
      <c r="L1483" t="s">
        <v>31</v>
      </c>
      <c r="M1483" t="s">
        <v>39</v>
      </c>
      <c r="N1483" t="s">
        <v>38</v>
      </c>
      <c r="O1483" s="3" t="s">
        <v>33</v>
      </c>
      <c r="P1483" t="s">
        <v>66</v>
      </c>
      <c r="Q1483" s="8">
        <f t="shared" si="69"/>
        <v>0.85</v>
      </c>
      <c r="R1483" t="str">
        <f t="shared" si="70"/>
        <v>114</v>
      </c>
      <c r="S1483" t="str">
        <f t="shared" si="71"/>
        <v>114/Low</v>
      </c>
    </row>
    <row r="1484" spans="1:19" x14ac:dyDescent="0.3">
      <c r="A1484">
        <v>11416</v>
      </c>
      <c r="B1484" s="7">
        <v>44677</v>
      </c>
      <c r="C1484" t="s">
        <v>139</v>
      </c>
      <c r="D1484" s="4" t="s">
        <v>17</v>
      </c>
      <c r="E1484" s="2">
        <v>38</v>
      </c>
      <c r="F1484" s="6">
        <v>85.99</v>
      </c>
      <c r="G1484" s="6">
        <v>0.04</v>
      </c>
      <c r="H1484" s="6">
        <v>3136.9151999999999</v>
      </c>
      <c r="I1484" s="6">
        <v>658.75219199999992</v>
      </c>
      <c r="J1484" s="6">
        <v>2478.163008</v>
      </c>
      <c r="K1484" s="5" t="s">
        <v>18</v>
      </c>
      <c r="L1484" t="s">
        <v>19</v>
      </c>
      <c r="M1484" t="s">
        <v>49</v>
      </c>
      <c r="N1484" t="s">
        <v>49</v>
      </c>
      <c r="O1484" t="s">
        <v>36</v>
      </c>
      <c r="P1484" t="s">
        <v>66</v>
      </c>
      <c r="Q1484" s="8">
        <f t="shared" si="69"/>
        <v>0.79</v>
      </c>
      <c r="R1484" t="str">
        <f t="shared" si="70"/>
        <v>114</v>
      </c>
      <c r="S1484" t="str">
        <f t="shared" si="71"/>
        <v>114/High</v>
      </c>
    </row>
    <row r="1485" spans="1:19" x14ac:dyDescent="0.3">
      <c r="A1485">
        <v>11417</v>
      </c>
      <c r="B1485" s="7">
        <v>44677</v>
      </c>
      <c r="C1485" t="s">
        <v>222</v>
      </c>
      <c r="D1485" s="4" t="s">
        <v>30</v>
      </c>
      <c r="E1485" s="2">
        <v>42</v>
      </c>
      <c r="F1485" s="6">
        <v>3.08</v>
      </c>
      <c r="G1485" s="6">
        <v>0.09</v>
      </c>
      <c r="H1485" s="6">
        <v>117.71760000000002</v>
      </c>
      <c r="I1485" s="6">
        <v>32.960928000000003</v>
      </c>
      <c r="J1485" s="6">
        <v>84.756672000000009</v>
      </c>
      <c r="K1485" s="5" t="s">
        <v>18</v>
      </c>
      <c r="L1485" t="s">
        <v>31</v>
      </c>
      <c r="M1485" t="s">
        <v>32</v>
      </c>
      <c r="N1485" t="s">
        <v>25</v>
      </c>
      <c r="O1485" t="s">
        <v>21</v>
      </c>
      <c r="P1485" t="s">
        <v>22</v>
      </c>
      <c r="Q1485" s="8">
        <f t="shared" si="69"/>
        <v>0.72</v>
      </c>
      <c r="R1485" t="str">
        <f t="shared" si="70"/>
        <v>114</v>
      </c>
      <c r="S1485" t="str">
        <f t="shared" si="71"/>
        <v>114/Low</v>
      </c>
    </row>
    <row r="1486" spans="1:19" x14ac:dyDescent="0.3">
      <c r="A1486">
        <v>11418</v>
      </c>
      <c r="B1486" s="7">
        <v>44677</v>
      </c>
      <c r="C1486" t="s">
        <v>229</v>
      </c>
      <c r="D1486" s="4" t="s">
        <v>17</v>
      </c>
      <c r="E1486" s="2">
        <v>9</v>
      </c>
      <c r="F1486" s="6">
        <v>4.91</v>
      </c>
      <c r="G1486" s="6">
        <v>0</v>
      </c>
      <c r="H1486" s="6">
        <v>44.19</v>
      </c>
      <c r="I1486" s="6">
        <v>11.4894</v>
      </c>
      <c r="J1486" s="6">
        <v>32.700599999999994</v>
      </c>
      <c r="K1486" s="5" t="s">
        <v>18</v>
      </c>
      <c r="L1486" t="s">
        <v>31</v>
      </c>
      <c r="M1486" t="s">
        <v>24</v>
      </c>
      <c r="N1486" t="s">
        <v>25</v>
      </c>
      <c r="O1486" t="s">
        <v>33</v>
      </c>
      <c r="P1486" t="s">
        <v>22</v>
      </c>
      <c r="Q1486" s="8">
        <f t="shared" si="69"/>
        <v>0.73999999999999988</v>
      </c>
      <c r="R1486" t="str">
        <f t="shared" si="70"/>
        <v>114</v>
      </c>
      <c r="S1486" t="str">
        <f t="shared" si="71"/>
        <v>114/High</v>
      </c>
    </row>
    <row r="1487" spans="1:19" x14ac:dyDescent="0.3">
      <c r="A1487">
        <v>11419</v>
      </c>
      <c r="B1487" s="7">
        <v>44677</v>
      </c>
      <c r="C1487" t="s">
        <v>336</v>
      </c>
      <c r="D1487" s="4" t="s">
        <v>30</v>
      </c>
      <c r="E1487" s="2">
        <v>1</v>
      </c>
      <c r="F1487" s="6">
        <v>16.98</v>
      </c>
      <c r="G1487" s="6">
        <v>0.03</v>
      </c>
      <c r="H1487" s="6">
        <v>16.470600000000001</v>
      </c>
      <c r="I1487" s="6">
        <v>2.3058840000000003</v>
      </c>
      <c r="J1487" s="6">
        <v>14.164716</v>
      </c>
      <c r="K1487" s="5" t="s">
        <v>18</v>
      </c>
      <c r="L1487" t="s">
        <v>31</v>
      </c>
      <c r="M1487" t="s">
        <v>24</v>
      </c>
      <c r="N1487" t="s">
        <v>25</v>
      </c>
      <c r="O1487" t="s">
        <v>33</v>
      </c>
      <c r="P1487" t="s">
        <v>22</v>
      </c>
      <c r="Q1487" s="8">
        <f t="shared" si="69"/>
        <v>0.86</v>
      </c>
      <c r="R1487" t="str">
        <f t="shared" si="70"/>
        <v>114</v>
      </c>
      <c r="S1487" t="str">
        <f t="shared" si="71"/>
        <v>114/Low</v>
      </c>
    </row>
    <row r="1488" spans="1:19" x14ac:dyDescent="0.3">
      <c r="A1488">
        <v>11420</v>
      </c>
      <c r="B1488" s="7">
        <v>44677</v>
      </c>
      <c r="C1488" t="s">
        <v>355</v>
      </c>
      <c r="D1488" s="4" t="s">
        <v>41</v>
      </c>
      <c r="E1488" s="2">
        <v>39</v>
      </c>
      <c r="F1488" s="6">
        <v>449.99</v>
      </c>
      <c r="G1488" s="6">
        <v>0.08</v>
      </c>
      <c r="H1488" s="6">
        <v>16145.641200000002</v>
      </c>
      <c r="I1488" s="6">
        <v>4682.2359480000005</v>
      </c>
      <c r="J1488" s="6">
        <v>11463.405252</v>
      </c>
      <c r="K1488" s="5" t="s">
        <v>57</v>
      </c>
      <c r="L1488" t="s">
        <v>58</v>
      </c>
      <c r="M1488" t="s">
        <v>49</v>
      </c>
      <c r="N1488" t="s">
        <v>49</v>
      </c>
      <c r="O1488" t="s">
        <v>36</v>
      </c>
      <c r="P1488" t="s">
        <v>66</v>
      </c>
      <c r="Q1488" s="8">
        <f t="shared" si="69"/>
        <v>0.71</v>
      </c>
      <c r="R1488" t="str">
        <f t="shared" si="70"/>
        <v>114</v>
      </c>
      <c r="S1488" t="str">
        <f t="shared" si="71"/>
        <v>114/Medium</v>
      </c>
    </row>
    <row r="1489" spans="1:19" x14ac:dyDescent="0.3">
      <c r="A1489">
        <v>11421</v>
      </c>
      <c r="B1489" s="7">
        <v>44677</v>
      </c>
      <c r="C1489" t="s">
        <v>366</v>
      </c>
      <c r="D1489" s="4" t="s">
        <v>17</v>
      </c>
      <c r="E1489" s="2">
        <v>49</v>
      </c>
      <c r="F1489" s="6">
        <v>195.99</v>
      </c>
      <c r="G1489" s="6">
        <v>0.06</v>
      </c>
      <c r="H1489" s="6">
        <v>9027.2993999999999</v>
      </c>
      <c r="I1489" s="6">
        <v>1715.186886</v>
      </c>
      <c r="J1489" s="6">
        <v>7312.1125140000004</v>
      </c>
      <c r="K1489" s="5" t="s">
        <v>28</v>
      </c>
      <c r="L1489" t="s">
        <v>31</v>
      </c>
      <c r="M1489" t="s">
        <v>47</v>
      </c>
      <c r="N1489" t="s">
        <v>35</v>
      </c>
      <c r="O1489" t="s">
        <v>21</v>
      </c>
      <c r="P1489" t="s">
        <v>66</v>
      </c>
      <c r="Q1489" s="8">
        <f t="shared" si="69"/>
        <v>0.81</v>
      </c>
      <c r="R1489" t="str">
        <f t="shared" si="70"/>
        <v>114</v>
      </c>
      <c r="S1489" t="str">
        <f t="shared" si="71"/>
        <v>114/High</v>
      </c>
    </row>
    <row r="1490" spans="1:19" x14ac:dyDescent="0.3">
      <c r="A1490">
        <v>11422</v>
      </c>
      <c r="B1490" s="7">
        <v>44677</v>
      </c>
      <c r="C1490" t="s">
        <v>371</v>
      </c>
      <c r="D1490" s="4" t="s">
        <v>17</v>
      </c>
      <c r="E1490" s="2">
        <v>46</v>
      </c>
      <c r="F1490" s="6">
        <v>236.97</v>
      </c>
      <c r="G1490" s="6">
        <v>0.05</v>
      </c>
      <c r="H1490" s="6">
        <v>10355.589</v>
      </c>
      <c r="I1490" s="6">
        <v>1242.6706799999999</v>
      </c>
      <c r="J1490" s="6">
        <v>9112.9183200000007</v>
      </c>
      <c r="K1490" s="5" t="s">
        <v>57</v>
      </c>
      <c r="L1490" t="s">
        <v>201</v>
      </c>
      <c r="M1490" t="s">
        <v>37</v>
      </c>
      <c r="N1490" t="s">
        <v>38</v>
      </c>
      <c r="O1490" t="s">
        <v>21</v>
      </c>
      <c r="P1490" t="s">
        <v>62</v>
      </c>
      <c r="Q1490" s="8">
        <f t="shared" si="69"/>
        <v>0.88000000000000012</v>
      </c>
      <c r="R1490" t="str">
        <f t="shared" si="70"/>
        <v>114</v>
      </c>
      <c r="S1490" t="str">
        <f t="shared" si="71"/>
        <v>114/High</v>
      </c>
    </row>
    <row r="1491" spans="1:19" x14ac:dyDescent="0.3">
      <c r="A1491">
        <v>11423</v>
      </c>
      <c r="B1491" s="7">
        <v>44677</v>
      </c>
      <c r="C1491" t="s">
        <v>379</v>
      </c>
      <c r="D1491" s="4" t="s">
        <v>17</v>
      </c>
      <c r="E1491" s="2">
        <v>42</v>
      </c>
      <c r="F1491" s="6">
        <v>37.76</v>
      </c>
      <c r="G1491" s="6">
        <v>7.0000000000000007E-2</v>
      </c>
      <c r="H1491" s="6">
        <v>1474.9055999999998</v>
      </c>
      <c r="I1491" s="6">
        <v>294.98111999999998</v>
      </c>
      <c r="J1491" s="6">
        <v>1179.9244799999999</v>
      </c>
      <c r="K1491" s="5" t="s">
        <v>18</v>
      </c>
      <c r="L1491" t="s">
        <v>31</v>
      </c>
      <c r="M1491" t="s">
        <v>32</v>
      </c>
      <c r="N1491" t="s">
        <v>25</v>
      </c>
      <c r="O1491" t="s">
        <v>36</v>
      </c>
      <c r="P1491" t="s">
        <v>22</v>
      </c>
      <c r="Q1491" s="8">
        <f t="shared" si="69"/>
        <v>0.8</v>
      </c>
      <c r="R1491" t="str">
        <f t="shared" si="70"/>
        <v>114</v>
      </c>
      <c r="S1491" t="str">
        <f t="shared" si="71"/>
        <v>114/High</v>
      </c>
    </row>
    <row r="1492" spans="1:19" x14ac:dyDescent="0.3">
      <c r="A1492">
        <v>11424</v>
      </c>
      <c r="B1492" s="7">
        <v>44677</v>
      </c>
      <c r="C1492" t="s">
        <v>463</v>
      </c>
      <c r="D1492" t="s">
        <v>27</v>
      </c>
      <c r="E1492" s="2">
        <v>42</v>
      </c>
      <c r="F1492" s="6">
        <v>13.4</v>
      </c>
      <c r="G1492" s="6">
        <v>0</v>
      </c>
      <c r="H1492" s="6">
        <v>562.80000000000007</v>
      </c>
      <c r="I1492" s="6">
        <v>112.56000000000002</v>
      </c>
      <c r="J1492" s="6">
        <v>450.24000000000007</v>
      </c>
      <c r="K1492" t="s">
        <v>18</v>
      </c>
      <c r="L1492" t="s">
        <v>80</v>
      </c>
      <c r="M1492" t="s">
        <v>49</v>
      </c>
      <c r="N1492" t="s">
        <v>49</v>
      </c>
      <c r="O1492" t="s">
        <v>36</v>
      </c>
      <c r="P1492" t="s">
        <v>62</v>
      </c>
      <c r="Q1492" s="8">
        <f t="shared" si="69"/>
        <v>0.8</v>
      </c>
      <c r="R1492" t="str">
        <f t="shared" si="70"/>
        <v>114</v>
      </c>
      <c r="S1492" t="str">
        <f t="shared" si="71"/>
        <v>114/Critical</v>
      </c>
    </row>
    <row r="1493" spans="1:19" x14ac:dyDescent="0.3">
      <c r="A1493">
        <v>11425</v>
      </c>
      <c r="B1493" s="7">
        <v>44677</v>
      </c>
      <c r="C1493" t="s">
        <v>496</v>
      </c>
      <c r="D1493" t="s">
        <v>17</v>
      </c>
      <c r="E1493" s="2">
        <v>45</v>
      </c>
      <c r="F1493" s="6">
        <v>31.98</v>
      </c>
      <c r="G1493" s="6">
        <v>0.1</v>
      </c>
      <c r="H1493" s="6">
        <v>1295.19</v>
      </c>
      <c r="I1493" s="6">
        <v>168.37470000000002</v>
      </c>
      <c r="J1493" s="6">
        <v>1126.8153</v>
      </c>
      <c r="K1493" t="s">
        <v>18</v>
      </c>
      <c r="L1493" t="s">
        <v>31</v>
      </c>
      <c r="M1493" t="s">
        <v>45</v>
      </c>
      <c r="N1493" t="s">
        <v>35</v>
      </c>
      <c r="O1493" s="3" t="s">
        <v>26</v>
      </c>
      <c r="P1493" t="s">
        <v>22</v>
      </c>
      <c r="Q1493" s="8">
        <f t="shared" si="69"/>
        <v>0.87</v>
      </c>
      <c r="R1493" t="str">
        <f t="shared" si="70"/>
        <v>114</v>
      </c>
      <c r="S1493" t="str">
        <f t="shared" si="71"/>
        <v>114/High</v>
      </c>
    </row>
    <row r="1494" spans="1:19" x14ac:dyDescent="0.3">
      <c r="A1494">
        <v>11426</v>
      </c>
      <c r="B1494" s="7">
        <v>44677</v>
      </c>
      <c r="C1494" t="s">
        <v>568</v>
      </c>
      <c r="D1494" s="4" t="s">
        <v>27</v>
      </c>
      <c r="E1494" s="2">
        <v>24</v>
      </c>
      <c r="F1494" s="6">
        <v>280.98</v>
      </c>
      <c r="G1494" s="6">
        <v>0.1</v>
      </c>
      <c r="H1494" s="6">
        <v>6069.1680000000006</v>
      </c>
      <c r="I1494" s="6">
        <v>1760.05872</v>
      </c>
      <c r="J1494" s="6">
        <v>4309.1092800000006</v>
      </c>
      <c r="K1494" s="5" t="s">
        <v>57</v>
      </c>
      <c r="L1494" t="s">
        <v>201</v>
      </c>
      <c r="M1494" t="s">
        <v>24</v>
      </c>
      <c r="N1494" t="s">
        <v>25</v>
      </c>
      <c r="O1494" t="s">
        <v>21</v>
      </c>
      <c r="P1494" t="s">
        <v>62</v>
      </c>
      <c r="Q1494" s="8">
        <f t="shared" si="69"/>
        <v>0.71000000000000008</v>
      </c>
      <c r="R1494" t="str">
        <f t="shared" si="70"/>
        <v>114</v>
      </c>
      <c r="S1494" t="str">
        <f t="shared" si="71"/>
        <v>114/Critical</v>
      </c>
    </row>
    <row r="1495" spans="1:19" x14ac:dyDescent="0.3">
      <c r="A1495">
        <v>11427</v>
      </c>
      <c r="B1495" s="7">
        <v>44677</v>
      </c>
      <c r="C1495" t="s">
        <v>829</v>
      </c>
      <c r="D1495" t="s">
        <v>30</v>
      </c>
      <c r="E1495" s="2">
        <v>42</v>
      </c>
      <c r="F1495" s="6">
        <v>110.98</v>
      </c>
      <c r="G1495" s="6">
        <v>0.02</v>
      </c>
      <c r="H1495" s="6">
        <v>4567.9367999999995</v>
      </c>
      <c r="I1495" s="6">
        <v>1096.3048319999998</v>
      </c>
      <c r="J1495" s="6">
        <v>3471.6319679999997</v>
      </c>
      <c r="K1495" t="s">
        <v>57</v>
      </c>
      <c r="L1495" t="s">
        <v>58</v>
      </c>
      <c r="M1495" t="s">
        <v>32</v>
      </c>
      <c r="N1495" t="s">
        <v>25</v>
      </c>
      <c r="O1495" s="3" t="s">
        <v>36</v>
      </c>
      <c r="P1495" t="s">
        <v>62</v>
      </c>
      <c r="Q1495" s="8">
        <f t="shared" si="69"/>
        <v>0.76</v>
      </c>
      <c r="R1495" t="str">
        <f t="shared" si="70"/>
        <v>114</v>
      </c>
      <c r="S1495" t="str">
        <f t="shared" si="71"/>
        <v>114/Low</v>
      </c>
    </row>
    <row r="1496" spans="1:19" x14ac:dyDescent="0.3">
      <c r="A1496">
        <v>11428</v>
      </c>
      <c r="B1496" s="7">
        <v>44677</v>
      </c>
      <c r="C1496" t="s">
        <v>845</v>
      </c>
      <c r="D1496" s="4" t="s">
        <v>41</v>
      </c>
      <c r="E1496" s="2">
        <v>7</v>
      </c>
      <c r="F1496" s="6">
        <v>120.98</v>
      </c>
      <c r="G1496" s="6">
        <v>0.09</v>
      </c>
      <c r="H1496" s="6">
        <v>770.64260000000002</v>
      </c>
      <c r="I1496" s="6">
        <v>138.71566799999999</v>
      </c>
      <c r="J1496" s="6">
        <v>631.92693200000008</v>
      </c>
      <c r="K1496" s="5" t="s">
        <v>57</v>
      </c>
      <c r="L1496" t="s">
        <v>201</v>
      </c>
      <c r="M1496" t="s">
        <v>32</v>
      </c>
      <c r="N1496" t="s">
        <v>25</v>
      </c>
      <c r="O1496" t="s">
        <v>26</v>
      </c>
      <c r="P1496" t="s">
        <v>62</v>
      </c>
      <c r="Q1496" s="8">
        <f t="shared" si="69"/>
        <v>0.82000000000000006</v>
      </c>
      <c r="R1496" t="str">
        <f t="shared" si="70"/>
        <v>114</v>
      </c>
      <c r="S1496" t="str">
        <f t="shared" si="71"/>
        <v>114/Medium</v>
      </c>
    </row>
    <row r="1497" spans="1:19" x14ac:dyDescent="0.3">
      <c r="A1497">
        <v>11429</v>
      </c>
      <c r="B1497" s="7">
        <v>44677</v>
      </c>
      <c r="C1497" t="s">
        <v>852</v>
      </c>
      <c r="D1497" s="4" t="s">
        <v>30</v>
      </c>
      <c r="E1497" s="2">
        <v>5</v>
      </c>
      <c r="F1497" s="6">
        <v>145.44999999999999</v>
      </c>
      <c r="G1497" s="6">
        <v>0.06</v>
      </c>
      <c r="H1497" s="6">
        <v>683.61500000000001</v>
      </c>
      <c r="I1497" s="6">
        <v>170.90375</v>
      </c>
      <c r="J1497" s="6">
        <v>512.71125000000006</v>
      </c>
      <c r="K1497" s="5" t="s">
        <v>57</v>
      </c>
      <c r="L1497" t="s">
        <v>58</v>
      </c>
      <c r="M1497" t="s">
        <v>55</v>
      </c>
      <c r="N1497" t="s">
        <v>55</v>
      </c>
      <c r="O1497" t="s">
        <v>36</v>
      </c>
      <c r="P1497" t="s">
        <v>66</v>
      </c>
      <c r="Q1497" s="8">
        <f t="shared" si="69"/>
        <v>0.75000000000000011</v>
      </c>
      <c r="R1497" t="str">
        <f t="shared" si="70"/>
        <v>114</v>
      </c>
      <c r="S1497" t="str">
        <f t="shared" si="71"/>
        <v>114/Low</v>
      </c>
    </row>
    <row r="1498" spans="1:19" x14ac:dyDescent="0.3">
      <c r="A1498">
        <v>11430</v>
      </c>
      <c r="B1498" s="7">
        <v>44677</v>
      </c>
      <c r="C1498" t="s">
        <v>882</v>
      </c>
      <c r="D1498" s="4" t="s">
        <v>23</v>
      </c>
      <c r="E1498" s="2">
        <v>37</v>
      </c>
      <c r="F1498" s="6">
        <v>4.55</v>
      </c>
      <c r="G1498" s="6">
        <v>0.08</v>
      </c>
      <c r="H1498" s="6">
        <v>154.88200000000001</v>
      </c>
      <c r="I1498" s="6">
        <v>27.878760000000003</v>
      </c>
      <c r="J1498" s="6">
        <v>127.00324000000001</v>
      </c>
      <c r="K1498" s="5" t="s">
        <v>18</v>
      </c>
      <c r="L1498" t="s">
        <v>31</v>
      </c>
      <c r="M1498" t="s">
        <v>24</v>
      </c>
      <c r="N1498" t="s">
        <v>25</v>
      </c>
      <c r="O1498" t="s">
        <v>33</v>
      </c>
      <c r="P1498" t="s">
        <v>22</v>
      </c>
      <c r="Q1498" s="8">
        <f t="shared" si="69"/>
        <v>0.82000000000000006</v>
      </c>
      <c r="R1498" t="str">
        <f t="shared" si="70"/>
        <v>114</v>
      </c>
      <c r="S1498" t="str">
        <f t="shared" si="71"/>
        <v>114/Not Specified</v>
      </c>
    </row>
    <row r="1499" spans="1:19" x14ac:dyDescent="0.3">
      <c r="A1499">
        <v>11431</v>
      </c>
      <c r="B1499" s="7">
        <v>44677</v>
      </c>
      <c r="C1499" t="s">
        <v>886</v>
      </c>
      <c r="D1499" s="4" t="s">
        <v>30</v>
      </c>
      <c r="E1499" s="2">
        <v>21</v>
      </c>
      <c r="F1499" s="6">
        <v>2.21</v>
      </c>
      <c r="G1499" s="6">
        <v>0.02</v>
      </c>
      <c r="H1499" s="6">
        <v>45.481799999999993</v>
      </c>
      <c r="I1499" s="6">
        <v>5.9126339999999997</v>
      </c>
      <c r="J1499" s="6">
        <v>39.569165999999996</v>
      </c>
      <c r="K1499" s="5" t="s">
        <v>18</v>
      </c>
      <c r="L1499" t="s">
        <v>19</v>
      </c>
      <c r="M1499" t="s">
        <v>43</v>
      </c>
      <c r="N1499" t="s">
        <v>43</v>
      </c>
      <c r="O1499" t="s">
        <v>33</v>
      </c>
      <c r="P1499" t="s">
        <v>22</v>
      </c>
      <c r="Q1499" s="8">
        <f t="shared" si="69"/>
        <v>0.87</v>
      </c>
      <c r="R1499" t="str">
        <f t="shared" si="70"/>
        <v>114</v>
      </c>
      <c r="S1499" t="str">
        <f t="shared" si="71"/>
        <v>114/Low</v>
      </c>
    </row>
    <row r="1500" spans="1:19" x14ac:dyDescent="0.3">
      <c r="A1500">
        <v>11432</v>
      </c>
      <c r="B1500" s="7">
        <v>44677</v>
      </c>
      <c r="C1500" t="s">
        <v>910</v>
      </c>
      <c r="D1500" s="4" t="s">
        <v>17</v>
      </c>
      <c r="E1500" s="2">
        <v>48</v>
      </c>
      <c r="F1500" s="6">
        <v>160.97999999999999</v>
      </c>
      <c r="G1500" s="6">
        <v>0</v>
      </c>
      <c r="H1500" s="6">
        <v>7727.0399999999991</v>
      </c>
      <c r="I1500" s="6">
        <v>2318.1119999999996</v>
      </c>
      <c r="J1500" s="6">
        <v>5408.9279999999999</v>
      </c>
      <c r="K1500" s="5" t="s">
        <v>57</v>
      </c>
      <c r="L1500" t="s">
        <v>201</v>
      </c>
      <c r="M1500" t="s">
        <v>55</v>
      </c>
      <c r="N1500" t="s">
        <v>55</v>
      </c>
      <c r="O1500" t="s">
        <v>36</v>
      </c>
      <c r="P1500" t="s">
        <v>62</v>
      </c>
      <c r="Q1500" s="8">
        <f t="shared" si="69"/>
        <v>0.70000000000000007</v>
      </c>
      <c r="R1500" t="str">
        <f t="shared" si="70"/>
        <v>114</v>
      </c>
      <c r="S1500" t="str">
        <f t="shared" si="71"/>
        <v>114/High</v>
      </c>
    </row>
    <row r="1501" spans="1:19" x14ac:dyDescent="0.3">
      <c r="A1501">
        <v>11433</v>
      </c>
      <c r="B1501" s="7">
        <v>44677</v>
      </c>
      <c r="C1501" t="s">
        <v>920</v>
      </c>
      <c r="D1501" s="4" t="s">
        <v>30</v>
      </c>
      <c r="E1501" s="2">
        <v>49</v>
      </c>
      <c r="F1501" s="6">
        <v>40.97</v>
      </c>
      <c r="G1501" s="6">
        <v>0.1</v>
      </c>
      <c r="H1501" s="6">
        <v>1806.777</v>
      </c>
      <c r="I1501" s="6">
        <v>271.01655</v>
      </c>
      <c r="J1501" s="6">
        <v>1535.76045</v>
      </c>
      <c r="K1501" s="5" t="s">
        <v>28</v>
      </c>
      <c r="L1501" t="s">
        <v>80</v>
      </c>
      <c r="M1501" t="s">
        <v>24</v>
      </c>
      <c r="N1501" t="s">
        <v>25</v>
      </c>
      <c r="O1501" t="s">
        <v>21</v>
      </c>
      <c r="P1501" t="s">
        <v>22</v>
      </c>
      <c r="Q1501" s="8">
        <f t="shared" si="69"/>
        <v>0.85</v>
      </c>
      <c r="R1501" t="str">
        <f t="shared" si="70"/>
        <v>114</v>
      </c>
      <c r="S1501" t="str">
        <f t="shared" si="71"/>
        <v>114/Low</v>
      </c>
    </row>
    <row r="1502" spans="1:19" x14ac:dyDescent="0.3">
      <c r="A1502">
        <v>11434</v>
      </c>
      <c r="B1502" s="7">
        <v>44677</v>
      </c>
      <c r="C1502" t="s">
        <v>958</v>
      </c>
      <c r="D1502" s="4" t="s">
        <v>27</v>
      </c>
      <c r="E1502" s="2">
        <v>15</v>
      </c>
      <c r="F1502" s="6">
        <v>0.99</v>
      </c>
      <c r="G1502" s="6">
        <v>0.05</v>
      </c>
      <c r="H1502" s="6">
        <v>14.107499999999998</v>
      </c>
      <c r="I1502" s="6">
        <v>2.5393499999999998</v>
      </c>
      <c r="J1502" s="6">
        <v>11.568149999999999</v>
      </c>
      <c r="K1502" s="5" t="s">
        <v>18</v>
      </c>
      <c r="L1502" t="s">
        <v>80</v>
      </c>
      <c r="M1502" t="s">
        <v>45</v>
      </c>
      <c r="N1502" t="s">
        <v>35</v>
      </c>
      <c r="O1502" t="s">
        <v>26</v>
      </c>
      <c r="P1502" t="s">
        <v>66</v>
      </c>
      <c r="Q1502" s="8">
        <f t="shared" si="69"/>
        <v>0.82000000000000006</v>
      </c>
      <c r="R1502" t="str">
        <f t="shared" si="70"/>
        <v>114</v>
      </c>
      <c r="S1502" t="str">
        <f t="shared" si="71"/>
        <v>114/Critical</v>
      </c>
    </row>
    <row r="1503" spans="1:19" x14ac:dyDescent="0.3">
      <c r="A1503">
        <v>11435</v>
      </c>
      <c r="B1503" s="7">
        <v>44677</v>
      </c>
      <c r="C1503" t="s">
        <v>1052</v>
      </c>
      <c r="D1503" s="4" t="s">
        <v>30</v>
      </c>
      <c r="E1503" s="2">
        <v>26</v>
      </c>
      <c r="F1503" s="6">
        <v>279.48</v>
      </c>
      <c r="G1503" s="6">
        <v>0.05</v>
      </c>
      <c r="H1503" s="6">
        <v>6903.1559999999999</v>
      </c>
      <c r="I1503" s="6">
        <v>1932.8836799999999</v>
      </c>
      <c r="J1503" s="6">
        <v>4970.27232</v>
      </c>
      <c r="K1503" s="5" t="s">
        <v>18</v>
      </c>
      <c r="L1503" t="s">
        <v>91</v>
      </c>
      <c r="M1503" t="s">
        <v>24</v>
      </c>
      <c r="N1503" t="s">
        <v>25</v>
      </c>
      <c r="O1503" t="s">
        <v>33</v>
      </c>
      <c r="P1503" t="s">
        <v>22</v>
      </c>
      <c r="Q1503" s="8">
        <f t="shared" si="69"/>
        <v>0.72</v>
      </c>
      <c r="R1503" t="str">
        <f t="shared" si="70"/>
        <v>114</v>
      </c>
      <c r="S1503" t="str">
        <f t="shared" si="71"/>
        <v>114/Low</v>
      </c>
    </row>
    <row r="1504" spans="1:19" x14ac:dyDescent="0.3">
      <c r="A1504">
        <v>11436</v>
      </c>
      <c r="B1504" s="7">
        <v>44677</v>
      </c>
      <c r="C1504" t="s">
        <v>1143</v>
      </c>
      <c r="D1504" s="4" t="s">
        <v>27</v>
      </c>
      <c r="E1504" s="2">
        <v>35</v>
      </c>
      <c r="F1504" s="6">
        <v>6.48</v>
      </c>
      <c r="G1504" s="6">
        <v>0.06</v>
      </c>
      <c r="H1504" s="6">
        <v>213.19200000000001</v>
      </c>
      <c r="I1504" s="6">
        <v>36.242640000000002</v>
      </c>
      <c r="J1504" s="6">
        <v>176.94936000000001</v>
      </c>
      <c r="K1504" s="5" t="s">
        <v>18</v>
      </c>
      <c r="L1504" t="s">
        <v>31</v>
      </c>
      <c r="M1504" t="s">
        <v>24</v>
      </c>
      <c r="N1504" t="s">
        <v>25</v>
      </c>
      <c r="O1504" t="s">
        <v>36</v>
      </c>
      <c r="P1504" t="s">
        <v>22</v>
      </c>
      <c r="Q1504" s="8">
        <f t="shared" si="69"/>
        <v>0.83000000000000007</v>
      </c>
      <c r="R1504" t="str">
        <f t="shared" si="70"/>
        <v>114</v>
      </c>
      <c r="S1504" t="str">
        <f t="shared" si="71"/>
        <v>114/Critical</v>
      </c>
    </row>
    <row r="1505" spans="1:19" x14ac:dyDescent="0.3">
      <c r="A1505">
        <v>11437</v>
      </c>
      <c r="B1505" s="7">
        <v>44677</v>
      </c>
      <c r="C1505" t="s">
        <v>1174</v>
      </c>
      <c r="D1505" s="4" t="s">
        <v>27</v>
      </c>
      <c r="E1505" s="2">
        <v>38</v>
      </c>
      <c r="F1505" s="6">
        <v>6.68</v>
      </c>
      <c r="G1505" s="6">
        <v>0.02</v>
      </c>
      <c r="H1505" s="6">
        <v>248.76319999999998</v>
      </c>
      <c r="I1505" s="6">
        <v>72.141327999999987</v>
      </c>
      <c r="J1505" s="6">
        <v>176.621872</v>
      </c>
      <c r="K1505" s="5" t="s">
        <v>28</v>
      </c>
      <c r="L1505" t="s">
        <v>31</v>
      </c>
      <c r="M1505" t="s">
        <v>37</v>
      </c>
      <c r="N1505" t="s">
        <v>38</v>
      </c>
      <c r="O1505" t="s">
        <v>33</v>
      </c>
      <c r="P1505" t="s">
        <v>22</v>
      </c>
      <c r="Q1505" s="8">
        <f t="shared" si="69"/>
        <v>0.71000000000000008</v>
      </c>
      <c r="R1505" t="str">
        <f t="shared" si="70"/>
        <v>114</v>
      </c>
      <c r="S1505" t="str">
        <f t="shared" si="71"/>
        <v>114/Critical</v>
      </c>
    </row>
    <row r="1506" spans="1:19" x14ac:dyDescent="0.3">
      <c r="A1506">
        <v>11438</v>
      </c>
      <c r="B1506" s="7">
        <v>44677</v>
      </c>
      <c r="C1506" t="s">
        <v>1195</v>
      </c>
      <c r="D1506" s="4" t="s">
        <v>27</v>
      </c>
      <c r="E1506" s="2">
        <v>11</v>
      </c>
      <c r="F1506" s="6">
        <v>30.98</v>
      </c>
      <c r="G1506" s="6">
        <v>0.1</v>
      </c>
      <c r="H1506" s="6">
        <v>306.70200000000006</v>
      </c>
      <c r="I1506" s="6">
        <v>49.072320000000012</v>
      </c>
      <c r="J1506" s="6">
        <v>257.62968000000006</v>
      </c>
      <c r="K1506" s="5" t="s">
        <v>18</v>
      </c>
      <c r="L1506" t="s">
        <v>31</v>
      </c>
      <c r="M1506" t="s">
        <v>24</v>
      </c>
      <c r="N1506" t="s">
        <v>25</v>
      </c>
      <c r="O1506" t="s">
        <v>21</v>
      </c>
      <c r="P1506" t="s">
        <v>22</v>
      </c>
      <c r="Q1506" s="8">
        <f t="shared" si="69"/>
        <v>0.84000000000000008</v>
      </c>
      <c r="R1506" t="str">
        <f t="shared" si="70"/>
        <v>114</v>
      </c>
      <c r="S1506" t="str">
        <f t="shared" si="71"/>
        <v>114/Critical</v>
      </c>
    </row>
    <row r="1507" spans="1:19" x14ac:dyDescent="0.3">
      <c r="A1507">
        <v>11439</v>
      </c>
      <c r="B1507" s="7">
        <v>44677</v>
      </c>
      <c r="C1507" t="s">
        <v>1200</v>
      </c>
      <c r="D1507" s="4" t="s">
        <v>27</v>
      </c>
      <c r="E1507" s="2">
        <v>5</v>
      </c>
      <c r="F1507" s="6">
        <v>6.48</v>
      </c>
      <c r="G1507" s="6">
        <v>0.05</v>
      </c>
      <c r="H1507" s="6">
        <v>30.780000000000005</v>
      </c>
      <c r="I1507" s="6">
        <v>4.9248000000000012</v>
      </c>
      <c r="J1507" s="6">
        <v>25.855200000000004</v>
      </c>
      <c r="K1507" s="5" t="s">
        <v>18</v>
      </c>
      <c r="L1507" t="s">
        <v>31</v>
      </c>
      <c r="M1507" t="s">
        <v>20</v>
      </c>
      <c r="N1507" t="s">
        <v>20</v>
      </c>
      <c r="O1507" t="s">
        <v>26</v>
      </c>
      <c r="P1507" t="s">
        <v>22</v>
      </c>
      <c r="Q1507" s="8">
        <f t="shared" si="69"/>
        <v>0.84</v>
      </c>
      <c r="R1507" t="str">
        <f t="shared" si="70"/>
        <v>114</v>
      </c>
      <c r="S1507" t="str">
        <f t="shared" si="71"/>
        <v>114/Critical</v>
      </c>
    </row>
    <row r="1508" spans="1:19" x14ac:dyDescent="0.3">
      <c r="A1508">
        <v>11440</v>
      </c>
      <c r="B1508" s="7">
        <v>44677</v>
      </c>
      <c r="C1508" t="s">
        <v>1207</v>
      </c>
      <c r="D1508" s="4" t="s">
        <v>23</v>
      </c>
      <c r="E1508" s="2">
        <v>18</v>
      </c>
      <c r="F1508" s="6">
        <v>6.48</v>
      </c>
      <c r="G1508" s="6">
        <v>0.01</v>
      </c>
      <c r="H1508" s="6">
        <v>115.47360000000002</v>
      </c>
      <c r="I1508" s="6">
        <v>12.702096000000001</v>
      </c>
      <c r="J1508" s="6">
        <v>102.77150400000002</v>
      </c>
      <c r="K1508" s="5" t="s">
        <v>18</v>
      </c>
      <c r="L1508" t="s">
        <v>31</v>
      </c>
      <c r="M1508" t="s">
        <v>32</v>
      </c>
      <c r="N1508" t="s">
        <v>25</v>
      </c>
      <c r="O1508" t="s">
        <v>21</v>
      </c>
      <c r="P1508" t="s">
        <v>22</v>
      </c>
      <c r="Q1508" s="8">
        <f t="shared" si="69"/>
        <v>0.89</v>
      </c>
      <c r="R1508" t="str">
        <f t="shared" si="70"/>
        <v>114</v>
      </c>
      <c r="S1508" t="str">
        <f t="shared" si="71"/>
        <v>114/Not Specified</v>
      </c>
    </row>
    <row r="1509" spans="1:19" x14ac:dyDescent="0.3">
      <c r="A1509">
        <v>11441</v>
      </c>
      <c r="B1509" s="7">
        <v>44677</v>
      </c>
      <c r="C1509" t="s">
        <v>1219</v>
      </c>
      <c r="D1509" s="4" t="s">
        <v>17</v>
      </c>
      <c r="E1509" s="2">
        <v>46</v>
      </c>
      <c r="F1509" s="6">
        <v>6.48</v>
      </c>
      <c r="G1509" s="6">
        <v>0.05</v>
      </c>
      <c r="H1509" s="6">
        <v>283.17600000000004</v>
      </c>
      <c r="I1509" s="6">
        <v>67.962240000000008</v>
      </c>
      <c r="J1509" s="6">
        <v>215.21376000000004</v>
      </c>
      <c r="K1509" s="5" t="s">
        <v>18</v>
      </c>
      <c r="L1509" t="s">
        <v>31</v>
      </c>
      <c r="M1509" t="s">
        <v>49</v>
      </c>
      <c r="N1509" t="s">
        <v>49</v>
      </c>
      <c r="O1509" t="s">
        <v>33</v>
      </c>
      <c r="P1509" t="s">
        <v>22</v>
      </c>
      <c r="Q1509" s="8">
        <f t="shared" si="69"/>
        <v>0.76</v>
      </c>
      <c r="R1509" t="str">
        <f t="shared" si="70"/>
        <v>114</v>
      </c>
      <c r="S1509" t="str">
        <f t="shared" si="71"/>
        <v>114/High</v>
      </c>
    </row>
    <row r="1510" spans="1:19" x14ac:dyDescent="0.3">
      <c r="A1510">
        <v>11387</v>
      </c>
      <c r="B1510" s="7">
        <v>44676</v>
      </c>
      <c r="C1510" t="s">
        <v>90</v>
      </c>
      <c r="D1510" s="4" t="s">
        <v>17</v>
      </c>
      <c r="E1510" s="2">
        <v>41</v>
      </c>
      <c r="F1510" s="6">
        <v>136.97999999999999</v>
      </c>
      <c r="G1510" s="6">
        <v>0.04</v>
      </c>
      <c r="H1510" s="6">
        <v>5391.532799999999</v>
      </c>
      <c r="I1510" s="6">
        <v>1186.1372159999999</v>
      </c>
      <c r="J1510" s="6">
        <v>4205.395583999999</v>
      </c>
      <c r="K1510" s="5" t="s">
        <v>28</v>
      </c>
      <c r="L1510" t="s">
        <v>91</v>
      </c>
      <c r="M1510" t="s">
        <v>43</v>
      </c>
      <c r="N1510" t="s">
        <v>43</v>
      </c>
      <c r="O1510" t="s">
        <v>33</v>
      </c>
      <c r="P1510" t="s">
        <v>62</v>
      </c>
      <c r="Q1510" s="8">
        <f t="shared" si="69"/>
        <v>0.77999999999999992</v>
      </c>
      <c r="R1510" t="str">
        <f t="shared" si="70"/>
        <v>113</v>
      </c>
      <c r="S1510" t="str">
        <f t="shared" si="71"/>
        <v>113/High</v>
      </c>
    </row>
    <row r="1511" spans="1:19" x14ac:dyDescent="0.3">
      <c r="A1511">
        <v>11388</v>
      </c>
      <c r="B1511" s="7">
        <v>44676</v>
      </c>
      <c r="C1511" t="s">
        <v>93</v>
      </c>
      <c r="D1511" s="4" t="s">
        <v>41</v>
      </c>
      <c r="E1511" s="2">
        <v>46</v>
      </c>
      <c r="F1511" s="6">
        <v>200.99</v>
      </c>
      <c r="G1511" s="6">
        <v>0.02</v>
      </c>
      <c r="H1511" s="6">
        <v>9060.6292000000012</v>
      </c>
      <c r="I1511" s="6">
        <v>1087.2755040000002</v>
      </c>
      <c r="J1511" s="6">
        <v>7973.353696000001</v>
      </c>
      <c r="K1511" s="5" t="s">
        <v>18</v>
      </c>
      <c r="L1511" t="s">
        <v>31</v>
      </c>
      <c r="M1511" t="s">
        <v>55</v>
      </c>
      <c r="N1511" t="s">
        <v>55</v>
      </c>
      <c r="O1511" t="s">
        <v>33</v>
      </c>
      <c r="P1511" t="s">
        <v>66</v>
      </c>
      <c r="Q1511" s="8">
        <f t="shared" si="69"/>
        <v>0.88</v>
      </c>
      <c r="R1511" t="str">
        <f t="shared" si="70"/>
        <v>113</v>
      </c>
      <c r="S1511" t="str">
        <f t="shared" si="71"/>
        <v>113/Medium</v>
      </c>
    </row>
    <row r="1512" spans="1:19" x14ac:dyDescent="0.3">
      <c r="A1512">
        <v>11389</v>
      </c>
      <c r="B1512" s="7">
        <v>44676</v>
      </c>
      <c r="C1512" t="s">
        <v>274</v>
      </c>
      <c r="D1512" s="4" t="s">
        <v>41</v>
      </c>
      <c r="E1512" s="2">
        <v>50</v>
      </c>
      <c r="F1512" s="6">
        <v>4.18</v>
      </c>
      <c r="G1512" s="6">
        <v>7.0000000000000007E-2</v>
      </c>
      <c r="H1512" s="6">
        <v>194.36999999999998</v>
      </c>
      <c r="I1512" s="6">
        <v>42.761399999999995</v>
      </c>
      <c r="J1512" s="6">
        <v>151.60859999999997</v>
      </c>
      <c r="K1512" s="5" t="s">
        <v>18</v>
      </c>
      <c r="L1512" t="s">
        <v>31</v>
      </c>
      <c r="M1512" t="s">
        <v>43</v>
      </c>
      <c r="N1512" t="s">
        <v>43</v>
      </c>
      <c r="O1512" t="s">
        <v>33</v>
      </c>
      <c r="P1512" t="s">
        <v>22</v>
      </c>
      <c r="Q1512" s="8">
        <f t="shared" si="69"/>
        <v>0.77999999999999992</v>
      </c>
      <c r="R1512" t="str">
        <f t="shared" si="70"/>
        <v>113</v>
      </c>
      <c r="S1512" t="str">
        <f t="shared" si="71"/>
        <v>113/Medium</v>
      </c>
    </row>
    <row r="1513" spans="1:19" x14ac:dyDescent="0.3">
      <c r="A1513">
        <v>11390</v>
      </c>
      <c r="B1513" s="7">
        <v>44676</v>
      </c>
      <c r="C1513" t="s">
        <v>281</v>
      </c>
      <c r="D1513" s="4" t="s">
        <v>17</v>
      </c>
      <c r="E1513" s="2">
        <v>16</v>
      </c>
      <c r="F1513" s="6">
        <v>1.7</v>
      </c>
      <c r="G1513" s="6">
        <v>0.02</v>
      </c>
      <c r="H1513" s="6">
        <v>26.655999999999999</v>
      </c>
      <c r="I1513" s="6">
        <v>5.0646399999999998</v>
      </c>
      <c r="J1513" s="6">
        <v>21.591359999999998</v>
      </c>
      <c r="K1513" s="5" t="s">
        <v>18</v>
      </c>
      <c r="L1513" t="s">
        <v>80</v>
      </c>
      <c r="M1513" t="s">
        <v>20</v>
      </c>
      <c r="N1513" t="s">
        <v>20</v>
      </c>
      <c r="O1513" t="s">
        <v>26</v>
      </c>
      <c r="P1513" t="s">
        <v>66</v>
      </c>
      <c r="Q1513" s="8">
        <f t="shared" si="69"/>
        <v>0.80999999999999994</v>
      </c>
      <c r="R1513" t="str">
        <f t="shared" si="70"/>
        <v>113</v>
      </c>
      <c r="S1513" t="str">
        <f t="shared" si="71"/>
        <v>113/High</v>
      </c>
    </row>
    <row r="1514" spans="1:19" x14ac:dyDescent="0.3">
      <c r="A1514">
        <v>11391</v>
      </c>
      <c r="B1514" s="7">
        <v>44676</v>
      </c>
      <c r="C1514" t="s">
        <v>282</v>
      </c>
      <c r="D1514" s="4" t="s">
        <v>27</v>
      </c>
      <c r="E1514" s="2">
        <v>9</v>
      </c>
      <c r="F1514" s="6">
        <v>19.98</v>
      </c>
      <c r="G1514" s="6">
        <v>0.09</v>
      </c>
      <c r="H1514" s="6">
        <v>163.6362</v>
      </c>
      <c r="I1514" s="6">
        <v>34.363602</v>
      </c>
      <c r="J1514" s="6">
        <v>129.27259800000002</v>
      </c>
      <c r="K1514" s="5" t="s">
        <v>18</v>
      </c>
      <c r="L1514" t="s">
        <v>31</v>
      </c>
      <c r="M1514" t="s">
        <v>20</v>
      </c>
      <c r="N1514" t="s">
        <v>20</v>
      </c>
      <c r="O1514" t="s">
        <v>33</v>
      </c>
      <c r="P1514" t="s">
        <v>66</v>
      </c>
      <c r="Q1514" s="8">
        <f t="shared" si="69"/>
        <v>0.79</v>
      </c>
      <c r="R1514" t="str">
        <f t="shared" si="70"/>
        <v>113</v>
      </c>
      <c r="S1514" t="str">
        <f t="shared" si="71"/>
        <v>113/Critical</v>
      </c>
    </row>
    <row r="1515" spans="1:19" x14ac:dyDescent="0.3">
      <c r="A1515">
        <v>11392</v>
      </c>
      <c r="B1515" s="7">
        <v>44676</v>
      </c>
      <c r="C1515" t="s">
        <v>353</v>
      </c>
      <c r="D1515" s="4" t="s">
        <v>23</v>
      </c>
      <c r="E1515" s="2">
        <v>3</v>
      </c>
      <c r="F1515" s="6">
        <v>599.99</v>
      </c>
      <c r="G1515" s="6">
        <v>0.06</v>
      </c>
      <c r="H1515" s="6">
        <v>1691.9718</v>
      </c>
      <c r="I1515" s="6">
        <v>169.19718</v>
      </c>
      <c r="J1515" s="6">
        <v>1522.7746200000001</v>
      </c>
      <c r="K1515" s="5" t="s">
        <v>18</v>
      </c>
      <c r="L1515" t="s">
        <v>91</v>
      </c>
      <c r="M1515" t="s">
        <v>39</v>
      </c>
      <c r="N1515" t="s">
        <v>38</v>
      </c>
      <c r="O1515" t="s">
        <v>21</v>
      </c>
      <c r="P1515" t="s">
        <v>66</v>
      </c>
      <c r="Q1515" s="8">
        <f t="shared" si="69"/>
        <v>0.9</v>
      </c>
      <c r="R1515" t="str">
        <f t="shared" si="70"/>
        <v>113</v>
      </c>
      <c r="S1515" t="str">
        <f t="shared" si="71"/>
        <v>113/Not Specified</v>
      </c>
    </row>
    <row r="1516" spans="1:19" x14ac:dyDescent="0.3">
      <c r="A1516">
        <v>11393</v>
      </c>
      <c r="B1516" s="7">
        <v>44676</v>
      </c>
      <c r="C1516" t="s">
        <v>427</v>
      </c>
      <c r="D1516" s="4" t="s">
        <v>17</v>
      </c>
      <c r="E1516" s="2">
        <v>37</v>
      </c>
      <c r="F1516" s="6">
        <v>165.2</v>
      </c>
      <c r="G1516" s="6">
        <v>0.04</v>
      </c>
      <c r="H1516" s="6">
        <v>5867.9039999999995</v>
      </c>
      <c r="I1516" s="6">
        <v>1701.6921599999998</v>
      </c>
      <c r="J1516" s="6">
        <v>4166.2118399999999</v>
      </c>
      <c r="K1516" s="5" t="s">
        <v>28</v>
      </c>
      <c r="L1516" t="s">
        <v>31</v>
      </c>
      <c r="M1516" t="s">
        <v>24</v>
      </c>
      <c r="N1516" t="s">
        <v>25</v>
      </c>
      <c r="O1516" t="s">
        <v>36</v>
      </c>
      <c r="P1516" t="s">
        <v>22</v>
      </c>
      <c r="Q1516" s="8">
        <f t="shared" si="69"/>
        <v>0.71000000000000008</v>
      </c>
      <c r="R1516" t="str">
        <f t="shared" si="70"/>
        <v>113</v>
      </c>
      <c r="S1516" t="str">
        <f t="shared" si="71"/>
        <v>113/High</v>
      </c>
    </row>
    <row r="1517" spans="1:19" x14ac:dyDescent="0.3">
      <c r="A1517">
        <v>11394</v>
      </c>
      <c r="B1517" s="7">
        <v>44676</v>
      </c>
      <c r="C1517" t="s">
        <v>468</v>
      </c>
      <c r="D1517" s="4" t="s">
        <v>30</v>
      </c>
      <c r="E1517" s="2">
        <v>45</v>
      </c>
      <c r="F1517" s="6">
        <v>8.4499999999999993</v>
      </c>
      <c r="G1517" s="6">
        <v>7.0000000000000007E-2</v>
      </c>
      <c r="H1517" s="6">
        <v>353.63249999999994</v>
      </c>
      <c r="I1517" s="6">
        <v>45.972224999999987</v>
      </c>
      <c r="J1517" s="6">
        <v>307.66027499999996</v>
      </c>
      <c r="K1517" s="5" t="s">
        <v>18</v>
      </c>
      <c r="L1517" t="s">
        <v>80</v>
      </c>
      <c r="M1517" t="s">
        <v>20</v>
      </c>
      <c r="N1517" t="s">
        <v>20</v>
      </c>
      <c r="O1517" t="s">
        <v>33</v>
      </c>
      <c r="P1517" t="s">
        <v>22</v>
      </c>
      <c r="Q1517" s="8">
        <f t="shared" si="69"/>
        <v>0.87</v>
      </c>
      <c r="R1517" t="str">
        <f t="shared" si="70"/>
        <v>113</v>
      </c>
      <c r="S1517" t="str">
        <f t="shared" si="71"/>
        <v>113/Low</v>
      </c>
    </row>
    <row r="1518" spans="1:19" x14ac:dyDescent="0.3">
      <c r="A1518">
        <v>11395</v>
      </c>
      <c r="B1518" s="7">
        <v>44676</v>
      </c>
      <c r="C1518" t="s">
        <v>490</v>
      </c>
      <c r="D1518" s="4" t="s">
        <v>23</v>
      </c>
      <c r="E1518" s="2">
        <v>47</v>
      </c>
      <c r="F1518" s="6">
        <v>22.72</v>
      </c>
      <c r="G1518" s="6">
        <v>0.08</v>
      </c>
      <c r="H1518" s="6">
        <v>982.41279999999995</v>
      </c>
      <c r="I1518" s="6">
        <v>235.77907199999999</v>
      </c>
      <c r="J1518" s="6">
        <v>746.63372800000002</v>
      </c>
      <c r="K1518" s="5" t="s">
        <v>18</v>
      </c>
      <c r="L1518" t="s">
        <v>80</v>
      </c>
      <c r="M1518" t="s">
        <v>49</v>
      </c>
      <c r="N1518" t="s">
        <v>49</v>
      </c>
      <c r="O1518" t="s">
        <v>33</v>
      </c>
      <c r="P1518" t="s">
        <v>62</v>
      </c>
      <c r="Q1518" s="8">
        <f t="shared" si="69"/>
        <v>0.76</v>
      </c>
      <c r="R1518" t="str">
        <f t="shared" si="70"/>
        <v>113</v>
      </c>
      <c r="S1518" t="str">
        <f t="shared" si="71"/>
        <v>113/Not Specified</v>
      </c>
    </row>
    <row r="1519" spans="1:19" x14ac:dyDescent="0.3">
      <c r="A1519">
        <v>11396</v>
      </c>
      <c r="B1519" s="7">
        <v>44676</v>
      </c>
      <c r="C1519" t="s">
        <v>578</v>
      </c>
      <c r="D1519" s="4" t="s">
        <v>41</v>
      </c>
      <c r="E1519" s="2">
        <v>39</v>
      </c>
      <c r="F1519" s="6">
        <v>122.99</v>
      </c>
      <c r="G1519" s="6">
        <v>0.06</v>
      </c>
      <c r="H1519" s="6">
        <v>4508.8133999999991</v>
      </c>
      <c r="I1519" s="6">
        <v>1082.1152159999997</v>
      </c>
      <c r="J1519" s="6">
        <v>3426.6981839999994</v>
      </c>
      <c r="K1519" s="5" t="s">
        <v>57</v>
      </c>
      <c r="L1519" t="s">
        <v>58</v>
      </c>
      <c r="M1519" t="s">
        <v>37</v>
      </c>
      <c r="N1519" t="s">
        <v>38</v>
      </c>
      <c r="O1519" t="s">
        <v>33</v>
      </c>
      <c r="P1519" t="s">
        <v>62</v>
      </c>
      <c r="Q1519" s="8">
        <f t="shared" si="69"/>
        <v>0.76</v>
      </c>
      <c r="R1519" t="str">
        <f t="shared" si="70"/>
        <v>113</v>
      </c>
      <c r="S1519" t="str">
        <f t="shared" si="71"/>
        <v>113/Medium</v>
      </c>
    </row>
    <row r="1520" spans="1:19" x14ac:dyDescent="0.3">
      <c r="A1520">
        <v>11397</v>
      </c>
      <c r="B1520" s="7">
        <v>44676</v>
      </c>
      <c r="C1520" t="s">
        <v>658</v>
      </c>
      <c r="D1520" t="s">
        <v>30</v>
      </c>
      <c r="E1520" s="2">
        <v>32</v>
      </c>
      <c r="F1520" s="6">
        <v>63.94</v>
      </c>
      <c r="G1520" s="6">
        <v>0.05</v>
      </c>
      <c r="H1520" s="6">
        <v>1943.7759999999998</v>
      </c>
      <c r="I1520" s="6">
        <v>447.06847999999997</v>
      </c>
      <c r="J1520" s="6">
        <v>1496.7075199999999</v>
      </c>
      <c r="K1520" t="s">
        <v>18</v>
      </c>
      <c r="L1520" t="s">
        <v>31</v>
      </c>
      <c r="M1520" t="s">
        <v>37</v>
      </c>
      <c r="N1520" t="s">
        <v>38</v>
      </c>
      <c r="O1520" s="3" t="s">
        <v>21</v>
      </c>
      <c r="P1520" t="s">
        <v>62</v>
      </c>
      <c r="Q1520" s="8">
        <f t="shared" si="69"/>
        <v>0.77</v>
      </c>
      <c r="R1520" t="str">
        <f t="shared" si="70"/>
        <v>113</v>
      </c>
      <c r="S1520" t="str">
        <f t="shared" si="71"/>
        <v>113/Low</v>
      </c>
    </row>
    <row r="1521" spans="1:19" x14ac:dyDescent="0.3">
      <c r="A1521">
        <v>11398</v>
      </c>
      <c r="B1521" s="7">
        <v>44676</v>
      </c>
      <c r="C1521" t="s">
        <v>672</v>
      </c>
      <c r="D1521" s="4" t="s">
        <v>30</v>
      </c>
      <c r="E1521" s="2">
        <v>50</v>
      </c>
      <c r="F1521" s="6">
        <v>172.99</v>
      </c>
      <c r="G1521" s="6">
        <v>0.1</v>
      </c>
      <c r="H1521" s="6">
        <v>7784.55</v>
      </c>
      <c r="I1521" s="6">
        <v>1556.91</v>
      </c>
      <c r="J1521" s="6">
        <v>6227.64</v>
      </c>
      <c r="K1521" s="5" t="s">
        <v>18</v>
      </c>
      <c r="L1521" t="s">
        <v>31</v>
      </c>
      <c r="M1521" t="s">
        <v>43</v>
      </c>
      <c r="N1521" t="s">
        <v>43</v>
      </c>
      <c r="O1521" t="s">
        <v>36</v>
      </c>
      <c r="P1521" t="s">
        <v>22</v>
      </c>
      <c r="Q1521" s="8">
        <f t="shared" si="69"/>
        <v>0.8</v>
      </c>
      <c r="R1521" t="str">
        <f t="shared" si="70"/>
        <v>113</v>
      </c>
      <c r="S1521" t="str">
        <f t="shared" si="71"/>
        <v>113/Low</v>
      </c>
    </row>
    <row r="1522" spans="1:19" x14ac:dyDescent="0.3">
      <c r="A1522">
        <v>11399</v>
      </c>
      <c r="B1522" s="7">
        <v>44676</v>
      </c>
      <c r="C1522" t="s">
        <v>714</v>
      </c>
      <c r="D1522" s="4" t="s">
        <v>27</v>
      </c>
      <c r="E1522" s="2">
        <v>18</v>
      </c>
      <c r="F1522" s="6">
        <v>207.48</v>
      </c>
      <c r="G1522" s="6">
        <v>0.09</v>
      </c>
      <c r="H1522" s="6">
        <v>3398.5223999999998</v>
      </c>
      <c r="I1522" s="6">
        <v>373.83746399999995</v>
      </c>
      <c r="J1522" s="6">
        <v>3024.6849359999997</v>
      </c>
      <c r="K1522" s="5" t="s">
        <v>18</v>
      </c>
      <c r="L1522" t="s">
        <v>31</v>
      </c>
      <c r="M1522" t="s">
        <v>20</v>
      </c>
      <c r="N1522" t="s">
        <v>20</v>
      </c>
      <c r="O1522" t="s">
        <v>26</v>
      </c>
      <c r="P1522" t="s">
        <v>22</v>
      </c>
      <c r="Q1522" s="8">
        <f t="shared" si="69"/>
        <v>0.8899999999999999</v>
      </c>
      <c r="R1522" t="str">
        <f t="shared" si="70"/>
        <v>113</v>
      </c>
      <c r="S1522" t="str">
        <f t="shared" si="71"/>
        <v>113/Critical</v>
      </c>
    </row>
    <row r="1523" spans="1:19" x14ac:dyDescent="0.3">
      <c r="A1523">
        <v>11400</v>
      </c>
      <c r="B1523" s="7">
        <v>44676</v>
      </c>
      <c r="C1523" t="s">
        <v>789</v>
      </c>
      <c r="D1523" s="4" t="s">
        <v>23</v>
      </c>
      <c r="E1523" s="2">
        <v>47</v>
      </c>
      <c r="F1523" s="6">
        <v>4.13</v>
      </c>
      <c r="G1523" s="6">
        <v>0.03</v>
      </c>
      <c r="H1523" s="6">
        <v>188.28669999999997</v>
      </c>
      <c r="I1523" s="6">
        <v>26.360137999999996</v>
      </c>
      <c r="J1523" s="6">
        <v>161.92656199999996</v>
      </c>
      <c r="K1523" s="5" t="s">
        <v>18</v>
      </c>
      <c r="L1523" t="s">
        <v>19</v>
      </c>
      <c r="M1523" t="s">
        <v>34</v>
      </c>
      <c r="N1523" t="s">
        <v>35</v>
      </c>
      <c r="O1523" t="s">
        <v>21</v>
      </c>
      <c r="P1523" t="s">
        <v>22</v>
      </c>
      <c r="Q1523" s="8">
        <f t="shared" si="69"/>
        <v>0.86</v>
      </c>
      <c r="R1523" t="str">
        <f t="shared" si="70"/>
        <v>114</v>
      </c>
      <c r="S1523" t="str">
        <f t="shared" si="71"/>
        <v>114/Not Specified</v>
      </c>
    </row>
    <row r="1524" spans="1:19" x14ac:dyDescent="0.3">
      <c r="A1524">
        <v>11401</v>
      </c>
      <c r="B1524" s="7">
        <v>44676</v>
      </c>
      <c r="C1524" t="s">
        <v>856</v>
      </c>
      <c r="D1524" s="4" t="s">
        <v>17</v>
      </c>
      <c r="E1524" s="2">
        <v>4</v>
      </c>
      <c r="F1524" s="6">
        <v>15.57</v>
      </c>
      <c r="G1524" s="6">
        <v>0.02</v>
      </c>
      <c r="H1524" s="6">
        <v>61.034399999999998</v>
      </c>
      <c r="I1524" s="6">
        <v>6.1034399999999991</v>
      </c>
      <c r="J1524" s="6">
        <v>54.930959999999999</v>
      </c>
      <c r="K1524" s="5" t="s">
        <v>18</v>
      </c>
      <c r="L1524" t="s">
        <v>31</v>
      </c>
      <c r="M1524" t="s">
        <v>34</v>
      </c>
      <c r="N1524" t="s">
        <v>35</v>
      </c>
      <c r="O1524" t="s">
        <v>36</v>
      </c>
      <c r="P1524" t="s">
        <v>22</v>
      </c>
      <c r="Q1524" s="8">
        <f t="shared" si="69"/>
        <v>0.9</v>
      </c>
      <c r="R1524" t="str">
        <f t="shared" si="70"/>
        <v>114</v>
      </c>
      <c r="S1524" t="str">
        <f t="shared" si="71"/>
        <v>114/High</v>
      </c>
    </row>
    <row r="1525" spans="1:19" x14ac:dyDescent="0.3">
      <c r="A1525">
        <v>11402</v>
      </c>
      <c r="B1525" s="7">
        <v>44676</v>
      </c>
      <c r="C1525" t="s">
        <v>873</v>
      </c>
      <c r="D1525" s="4" t="s">
        <v>17</v>
      </c>
      <c r="E1525" s="2">
        <v>26</v>
      </c>
      <c r="F1525" s="6">
        <v>7.28</v>
      </c>
      <c r="G1525" s="6">
        <v>0.04</v>
      </c>
      <c r="H1525" s="6">
        <v>181.7088</v>
      </c>
      <c r="I1525" s="6">
        <v>29.073408000000001</v>
      </c>
      <c r="J1525" s="6">
        <v>152.635392</v>
      </c>
      <c r="K1525" s="5" t="s">
        <v>18</v>
      </c>
      <c r="L1525" t="s">
        <v>19</v>
      </c>
      <c r="M1525" t="s">
        <v>49</v>
      </c>
      <c r="N1525" t="s">
        <v>49</v>
      </c>
      <c r="O1525" t="s">
        <v>33</v>
      </c>
      <c r="P1525" t="s">
        <v>22</v>
      </c>
      <c r="Q1525" s="8">
        <f t="shared" si="69"/>
        <v>0.84</v>
      </c>
      <c r="R1525" t="str">
        <f t="shared" si="70"/>
        <v>114</v>
      </c>
      <c r="S1525" t="str">
        <f t="shared" si="71"/>
        <v>114/High</v>
      </c>
    </row>
    <row r="1526" spans="1:19" x14ac:dyDescent="0.3">
      <c r="A1526">
        <v>11403</v>
      </c>
      <c r="B1526" s="7">
        <v>44676</v>
      </c>
      <c r="C1526" t="s">
        <v>875</v>
      </c>
      <c r="D1526" s="4" t="s">
        <v>23</v>
      </c>
      <c r="E1526" s="2">
        <v>34</v>
      </c>
      <c r="F1526" s="6">
        <v>2.78</v>
      </c>
      <c r="G1526" s="6">
        <v>0</v>
      </c>
      <c r="H1526" s="6">
        <v>94.52</v>
      </c>
      <c r="I1526" s="6">
        <v>19.8492</v>
      </c>
      <c r="J1526" s="6">
        <v>74.6708</v>
      </c>
      <c r="K1526" s="5" t="s">
        <v>28</v>
      </c>
      <c r="L1526" t="s">
        <v>19</v>
      </c>
      <c r="M1526" t="s">
        <v>20</v>
      </c>
      <c r="N1526" t="s">
        <v>20</v>
      </c>
      <c r="O1526" t="s">
        <v>21</v>
      </c>
      <c r="P1526" t="s">
        <v>22</v>
      </c>
      <c r="Q1526" s="8">
        <f t="shared" si="69"/>
        <v>0.79</v>
      </c>
      <c r="R1526" t="str">
        <f t="shared" si="70"/>
        <v>114</v>
      </c>
      <c r="S1526" t="str">
        <f t="shared" si="71"/>
        <v>114/Not Specified</v>
      </c>
    </row>
    <row r="1527" spans="1:19" x14ac:dyDescent="0.3">
      <c r="A1527">
        <v>11404</v>
      </c>
      <c r="B1527" s="7">
        <v>44676</v>
      </c>
      <c r="C1527" t="s">
        <v>891</v>
      </c>
      <c r="D1527" s="4" t="s">
        <v>17</v>
      </c>
      <c r="E1527" s="2">
        <v>22</v>
      </c>
      <c r="F1527" s="6">
        <v>12.28</v>
      </c>
      <c r="G1527" s="6">
        <v>7.0000000000000007E-2</v>
      </c>
      <c r="H1527" s="6">
        <v>251.24879999999996</v>
      </c>
      <c r="I1527" s="6">
        <v>72.86215199999998</v>
      </c>
      <c r="J1527" s="6">
        <v>178.38664799999998</v>
      </c>
      <c r="K1527" s="5" t="s">
        <v>18</v>
      </c>
      <c r="L1527" t="s">
        <v>31</v>
      </c>
      <c r="M1527" t="s">
        <v>39</v>
      </c>
      <c r="N1527" t="s">
        <v>38</v>
      </c>
      <c r="O1527" t="s">
        <v>21</v>
      </c>
      <c r="P1527" t="s">
        <v>22</v>
      </c>
      <c r="Q1527" s="8">
        <f t="shared" si="69"/>
        <v>0.71000000000000008</v>
      </c>
      <c r="R1527" t="str">
        <f t="shared" si="70"/>
        <v>114</v>
      </c>
      <c r="S1527" t="str">
        <f t="shared" si="71"/>
        <v>114/High</v>
      </c>
    </row>
    <row r="1528" spans="1:19" x14ac:dyDescent="0.3">
      <c r="A1528">
        <v>11405</v>
      </c>
      <c r="B1528" s="7">
        <v>44676</v>
      </c>
      <c r="C1528" t="s">
        <v>1102</v>
      </c>
      <c r="D1528" s="4" t="s">
        <v>17</v>
      </c>
      <c r="E1528" s="2">
        <v>22</v>
      </c>
      <c r="F1528" s="6">
        <v>5.34</v>
      </c>
      <c r="G1528" s="6">
        <v>0.01</v>
      </c>
      <c r="H1528" s="6">
        <v>116.30519999999999</v>
      </c>
      <c r="I1528" s="6">
        <v>16.282727999999999</v>
      </c>
      <c r="J1528" s="6">
        <v>100.02247199999999</v>
      </c>
      <c r="K1528" s="5" t="s">
        <v>18</v>
      </c>
      <c r="L1528" t="s">
        <v>31</v>
      </c>
      <c r="M1528" t="s">
        <v>20</v>
      </c>
      <c r="N1528" t="s">
        <v>20</v>
      </c>
      <c r="O1528" t="s">
        <v>21</v>
      </c>
      <c r="P1528" t="s">
        <v>22</v>
      </c>
      <c r="Q1528" s="8">
        <f t="shared" si="69"/>
        <v>0.8600000000000001</v>
      </c>
      <c r="R1528" t="str">
        <f t="shared" si="70"/>
        <v>114</v>
      </c>
      <c r="S1528" t="str">
        <f t="shared" si="71"/>
        <v>114/High</v>
      </c>
    </row>
    <row r="1529" spans="1:19" x14ac:dyDescent="0.3">
      <c r="A1529">
        <v>11406</v>
      </c>
      <c r="B1529" s="7">
        <v>44676</v>
      </c>
      <c r="C1529" t="s">
        <v>1103</v>
      </c>
      <c r="D1529" s="4" t="s">
        <v>17</v>
      </c>
      <c r="E1529" s="2">
        <v>7</v>
      </c>
      <c r="F1529" s="6">
        <v>5.44</v>
      </c>
      <c r="G1529" s="6">
        <v>0.01</v>
      </c>
      <c r="H1529" s="6">
        <v>37.699200000000005</v>
      </c>
      <c r="I1529" s="6">
        <v>8.2938240000000008</v>
      </c>
      <c r="J1529" s="6">
        <v>29.405376000000004</v>
      </c>
      <c r="K1529" s="5" t="s">
        <v>18</v>
      </c>
      <c r="L1529" t="s">
        <v>31</v>
      </c>
      <c r="M1529" t="s">
        <v>24</v>
      </c>
      <c r="N1529" t="s">
        <v>25</v>
      </c>
      <c r="O1529" t="s">
        <v>33</v>
      </c>
      <c r="P1529" t="s">
        <v>22</v>
      </c>
      <c r="Q1529" s="8">
        <f t="shared" si="69"/>
        <v>0.78</v>
      </c>
      <c r="R1529" t="str">
        <f t="shared" si="70"/>
        <v>114</v>
      </c>
      <c r="S1529" t="str">
        <f t="shared" si="71"/>
        <v>114/High</v>
      </c>
    </row>
    <row r="1530" spans="1:19" x14ac:dyDescent="0.3">
      <c r="A1530">
        <v>11407</v>
      </c>
      <c r="B1530" s="7">
        <v>44676</v>
      </c>
      <c r="C1530" t="s">
        <v>1111</v>
      </c>
      <c r="D1530" s="4" t="s">
        <v>23</v>
      </c>
      <c r="E1530" s="2">
        <v>37</v>
      </c>
      <c r="F1530" s="6">
        <v>2.78</v>
      </c>
      <c r="G1530" s="6">
        <v>0</v>
      </c>
      <c r="H1530" s="6">
        <v>102.86</v>
      </c>
      <c r="I1530" s="6">
        <v>20.571999999999999</v>
      </c>
      <c r="J1530" s="6">
        <v>82.287999999999997</v>
      </c>
      <c r="K1530" s="5" t="s">
        <v>28</v>
      </c>
      <c r="L1530" t="s">
        <v>31</v>
      </c>
      <c r="M1530" t="s">
        <v>24</v>
      </c>
      <c r="N1530" t="s">
        <v>25</v>
      </c>
      <c r="O1530" t="s">
        <v>26</v>
      </c>
      <c r="P1530" t="s">
        <v>22</v>
      </c>
      <c r="Q1530" s="8">
        <f t="shared" si="69"/>
        <v>0.79999999999999993</v>
      </c>
      <c r="R1530" t="str">
        <f t="shared" si="70"/>
        <v>114</v>
      </c>
      <c r="S1530" t="str">
        <f t="shared" si="71"/>
        <v>114/Not Specified</v>
      </c>
    </row>
    <row r="1531" spans="1:19" x14ac:dyDescent="0.3">
      <c r="A1531">
        <v>11408</v>
      </c>
      <c r="B1531" s="7">
        <v>44676</v>
      </c>
      <c r="C1531" t="s">
        <v>1130</v>
      </c>
      <c r="D1531" s="4" t="s">
        <v>41</v>
      </c>
      <c r="E1531" s="2">
        <v>26</v>
      </c>
      <c r="F1531" s="6">
        <v>48.91</v>
      </c>
      <c r="G1531" s="6">
        <v>0.1</v>
      </c>
      <c r="H1531" s="6">
        <v>1144.4939999999999</v>
      </c>
      <c r="I1531" s="6">
        <v>263.23361999999997</v>
      </c>
      <c r="J1531" s="6">
        <v>881.26037999999994</v>
      </c>
      <c r="K1531" s="5" t="s">
        <v>18</v>
      </c>
      <c r="L1531" t="s">
        <v>31</v>
      </c>
      <c r="M1531" t="s">
        <v>24</v>
      </c>
      <c r="N1531" t="s">
        <v>25</v>
      </c>
      <c r="O1531" t="s">
        <v>36</v>
      </c>
      <c r="P1531" t="s">
        <v>22</v>
      </c>
      <c r="Q1531" s="8">
        <f t="shared" si="69"/>
        <v>0.77</v>
      </c>
      <c r="R1531" t="str">
        <f t="shared" si="70"/>
        <v>114</v>
      </c>
      <c r="S1531" t="str">
        <f t="shared" si="71"/>
        <v>114/Medium</v>
      </c>
    </row>
    <row r="1532" spans="1:19" x14ac:dyDescent="0.3">
      <c r="A1532">
        <v>11409</v>
      </c>
      <c r="B1532" s="7">
        <v>44676</v>
      </c>
      <c r="C1532" t="s">
        <v>1184</v>
      </c>
      <c r="D1532" s="4" t="s">
        <v>17</v>
      </c>
      <c r="E1532" s="2">
        <v>39</v>
      </c>
      <c r="F1532" s="6">
        <v>5.28</v>
      </c>
      <c r="G1532" s="6">
        <v>0</v>
      </c>
      <c r="H1532" s="6">
        <v>205.92000000000002</v>
      </c>
      <c r="I1532" s="6">
        <v>47.36160000000001</v>
      </c>
      <c r="J1532" s="6">
        <v>158.55840000000001</v>
      </c>
      <c r="K1532" s="5" t="s">
        <v>28</v>
      </c>
      <c r="L1532" t="s">
        <v>31</v>
      </c>
      <c r="M1532" t="s">
        <v>32</v>
      </c>
      <c r="N1532" t="s">
        <v>25</v>
      </c>
      <c r="O1532" t="s">
        <v>26</v>
      </c>
      <c r="P1532" t="s">
        <v>22</v>
      </c>
      <c r="Q1532" s="8">
        <f t="shared" si="69"/>
        <v>0.77</v>
      </c>
      <c r="R1532" t="str">
        <f t="shared" si="70"/>
        <v>114</v>
      </c>
      <c r="S1532" t="str">
        <f t="shared" si="71"/>
        <v>114/High</v>
      </c>
    </row>
    <row r="1533" spans="1:19" x14ac:dyDescent="0.3">
      <c r="A1533">
        <v>11410</v>
      </c>
      <c r="B1533" s="7">
        <v>44676</v>
      </c>
      <c r="C1533" t="s">
        <v>1204</v>
      </c>
      <c r="D1533" s="4" t="s">
        <v>30</v>
      </c>
      <c r="E1533" s="2">
        <v>14</v>
      </c>
      <c r="F1533" s="6">
        <v>4.28</v>
      </c>
      <c r="G1533" s="6">
        <v>0.02</v>
      </c>
      <c r="H1533" s="6">
        <v>58.721600000000002</v>
      </c>
      <c r="I1533" s="6">
        <v>16.442048</v>
      </c>
      <c r="J1533" s="6">
        <v>42.279552000000002</v>
      </c>
      <c r="K1533" s="5" t="s">
        <v>28</v>
      </c>
      <c r="L1533" t="s">
        <v>31</v>
      </c>
      <c r="M1533" t="s">
        <v>20</v>
      </c>
      <c r="N1533" t="s">
        <v>20</v>
      </c>
      <c r="O1533" t="s">
        <v>21</v>
      </c>
      <c r="P1533" t="s">
        <v>22</v>
      </c>
      <c r="Q1533" s="8">
        <f t="shared" si="69"/>
        <v>0.72</v>
      </c>
      <c r="R1533" t="str">
        <f t="shared" si="70"/>
        <v>114</v>
      </c>
      <c r="S1533" t="str">
        <f t="shared" si="71"/>
        <v>114/Low</v>
      </c>
    </row>
    <row r="1534" spans="1:19" x14ac:dyDescent="0.3">
      <c r="A1534">
        <v>11411</v>
      </c>
      <c r="B1534" s="7">
        <v>44676</v>
      </c>
      <c r="C1534" t="s">
        <v>1206</v>
      </c>
      <c r="D1534" s="4" t="s">
        <v>23</v>
      </c>
      <c r="E1534" s="2">
        <v>23</v>
      </c>
      <c r="F1534" s="6">
        <v>5.98</v>
      </c>
      <c r="G1534" s="6">
        <v>0.02</v>
      </c>
      <c r="H1534" s="6">
        <v>134.78920000000002</v>
      </c>
      <c r="I1534" s="6">
        <v>39.088868000000005</v>
      </c>
      <c r="J1534" s="6">
        <v>95.700332000000017</v>
      </c>
      <c r="K1534" s="5" t="s">
        <v>18</v>
      </c>
      <c r="L1534" t="s">
        <v>31</v>
      </c>
      <c r="M1534" t="s">
        <v>45</v>
      </c>
      <c r="N1534" t="s">
        <v>35</v>
      </c>
      <c r="O1534" t="s">
        <v>21</v>
      </c>
      <c r="P1534" t="s">
        <v>22</v>
      </c>
      <c r="Q1534" s="8">
        <f t="shared" si="69"/>
        <v>0.71</v>
      </c>
      <c r="R1534" t="str">
        <f t="shared" si="70"/>
        <v>114</v>
      </c>
      <c r="S1534" t="str">
        <f t="shared" si="71"/>
        <v>114/Not Specified</v>
      </c>
    </row>
    <row r="1535" spans="1:19" x14ac:dyDescent="0.3">
      <c r="A1535">
        <v>11412</v>
      </c>
      <c r="B1535" s="7">
        <v>44676</v>
      </c>
      <c r="C1535" t="s">
        <v>1218</v>
      </c>
      <c r="D1535" s="4" t="s">
        <v>23</v>
      </c>
      <c r="E1535" s="2">
        <v>15</v>
      </c>
      <c r="F1535" s="6">
        <v>6.48</v>
      </c>
      <c r="G1535" s="6">
        <v>0.03</v>
      </c>
      <c r="H1535" s="6">
        <v>94.284000000000006</v>
      </c>
      <c r="I1535" s="6">
        <v>25.456680000000002</v>
      </c>
      <c r="J1535" s="6">
        <v>68.82732</v>
      </c>
      <c r="K1535" s="5" t="s">
        <v>18</v>
      </c>
      <c r="L1535" t="s">
        <v>31</v>
      </c>
      <c r="M1535" t="s">
        <v>32</v>
      </c>
      <c r="N1535" t="s">
        <v>25</v>
      </c>
      <c r="O1535" t="s">
        <v>26</v>
      </c>
      <c r="P1535" t="s">
        <v>22</v>
      </c>
      <c r="Q1535" s="8">
        <f t="shared" si="69"/>
        <v>0.73</v>
      </c>
      <c r="R1535" t="str">
        <f t="shared" si="70"/>
        <v>114</v>
      </c>
      <c r="S1535" t="str">
        <f t="shared" si="71"/>
        <v>114/Not Specified</v>
      </c>
    </row>
    <row r="1536" spans="1:19" x14ac:dyDescent="0.3">
      <c r="A1536">
        <v>11413</v>
      </c>
      <c r="B1536" s="7">
        <v>44676</v>
      </c>
      <c r="C1536" t="s">
        <v>1219</v>
      </c>
      <c r="D1536" s="4" t="s">
        <v>17</v>
      </c>
      <c r="E1536" s="2">
        <v>44</v>
      </c>
      <c r="F1536" s="6">
        <v>6.48</v>
      </c>
      <c r="G1536" s="6">
        <v>0</v>
      </c>
      <c r="H1536" s="6">
        <v>285.12</v>
      </c>
      <c r="I1536" s="6">
        <v>45.619199999999999</v>
      </c>
      <c r="J1536" s="6">
        <v>239.5008</v>
      </c>
      <c r="K1536" s="5" t="s">
        <v>18</v>
      </c>
      <c r="L1536" t="s">
        <v>31</v>
      </c>
      <c r="M1536" t="s">
        <v>39</v>
      </c>
      <c r="N1536" t="s">
        <v>38</v>
      </c>
      <c r="O1536" t="s">
        <v>26</v>
      </c>
      <c r="P1536" t="s">
        <v>22</v>
      </c>
      <c r="Q1536" s="8">
        <f t="shared" si="69"/>
        <v>0.84</v>
      </c>
      <c r="R1536" t="str">
        <f t="shared" si="70"/>
        <v>114</v>
      </c>
      <c r="S1536" t="str">
        <f t="shared" si="71"/>
        <v>114/High</v>
      </c>
    </row>
    <row r="1537" spans="1:19" x14ac:dyDescent="0.3">
      <c r="A1537">
        <v>11369</v>
      </c>
      <c r="B1537" s="7">
        <v>44675</v>
      </c>
      <c r="C1537" t="s">
        <v>147</v>
      </c>
      <c r="D1537" s="4" t="s">
        <v>27</v>
      </c>
      <c r="E1537" s="2">
        <v>20</v>
      </c>
      <c r="F1537" s="6">
        <v>85.99</v>
      </c>
      <c r="G1537" s="6">
        <v>0.06</v>
      </c>
      <c r="H1537" s="6">
        <v>1616.6119999999999</v>
      </c>
      <c r="I1537" s="6">
        <v>161.66119999999998</v>
      </c>
      <c r="J1537" s="6">
        <v>1454.9507999999998</v>
      </c>
      <c r="K1537" s="5" t="s">
        <v>18</v>
      </c>
      <c r="L1537" t="s">
        <v>80</v>
      </c>
      <c r="M1537" t="s">
        <v>24</v>
      </c>
      <c r="N1537" t="s">
        <v>25</v>
      </c>
      <c r="O1537" t="s">
        <v>36</v>
      </c>
      <c r="P1537" t="s">
        <v>66</v>
      </c>
      <c r="Q1537" s="8">
        <f t="shared" si="69"/>
        <v>0.9</v>
      </c>
      <c r="R1537" t="str">
        <f t="shared" si="70"/>
        <v>113</v>
      </c>
      <c r="S1537" t="str">
        <f t="shared" si="71"/>
        <v>113/Critical</v>
      </c>
    </row>
    <row r="1538" spans="1:19" x14ac:dyDescent="0.3">
      <c r="A1538">
        <v>11370</v>
      </c>
      <c r="B1538" s="7">
        <v>44675</v>
      </c>
      <c r="C1538" t="s">
        <v>164</v>
      </c>
      <c r="D1538" s="4" t="s">
        <v>30</v>
      </c>
      <c r="E1538" s="2">
        <v>2</v>
      </c>
      <c r="F1538" s="6">
        <v>3.29</v>
      </c>
      <c r="G1538" s="6">
        <v>0.04</v>
      </c>
      <c r="H1538" s="6">
        <v>6.3167999999999997</v>
      </c>
      <c r="I1538" s="6">
        <v>0.63168000000000002</v>
      </c>
      <c r="J1538" s="6">
        <v>5.6851199999999995</v>
      </c>
      <c r="K1538" s="5" t="s">
        <v>18</v>
      </c>
      <c r="L1538" t="s">
        <v>19</v>
      </c>
      <c r="M1538" t="s">
        <v>49</v>
      </c>
      <c r="N1538" t="s">
        <v>49</v>
      </c>
      <c r="O1538" t="s">
        <v>21</v>
      </c>
      <c r="P1538" t="s">
        <v>22</v>
      </c>
      <c r="Q1538" s="8">
        <f t="shared" ref="Q1538:Q1601" si="72">J1538/H1538</f>
        <v>0.89999999999999991</v>
      </c>
      <c r="R1538" t="str">
        <f t="shared" ref="R1538:R1601" si="73">LEFT(A1538,3)</f>
        <v>113</v>
      </c>
      <c r="S1538" t="str">
        <f t="shared" ref="S1538:S1601" si="74">CONCATENATE(R1538,"/",D1538)</f>
        <v>113/Low</v>
      </c>
    </row>
    <row r="1539" spans="1:19" x14ac:dyDescent="0.3">
      <c r="A1539">
        <v>11371</v>
      </c>
      <c r="B1539" s="7">
        <v>44675</v>
      </c>
      <c r="C1539" t="s">
        <v>381</v>
      </c>
      <c r="D1539" s="4" t="s">
        <v>30</v>
      </c>
      <c r="E1539" s="2">
        <v>1</v>
      </c>
      <c r="F1539" s="6">
        <v>18.97</v>
      </c>
      <c r="G1539" s="6">
        <v>0.05</v>
      </c>
      <c r="H1539" s="6">
        <v>18.0215</v>
      </c>
      <c r="I1539" s="6">
        <v>3.9647300000000003</v>
      </c>
      <c r="J1539" s="6">
        <v>14.05677</v>
      </c>
      <c r="K1539" s="5" t="s">
        <v>28</v>
      </c>
      <c r="L1539" t="s">
        <v>31</v>
      </c>
      <c r="M1539" t="s">
        <v>24</v>
      </c>
      <c r="N1539" t="s">
        <v>25</v>
      </c>
      <c r="O1539" t="s">
        <v>26</v>
      </c>
      <c r="P1539" t="s">
        <v>22</v>
      </c>
      <c r="Q1539" s="8">
        <f t="shared" si="72"/>
        <v>0.78</v>
      </c>
      <c r="R1539" t="str">
        <f t="shared" si="73"/>
        <v>113</v>
      </c>
      <c r="S1539" t="str">
        <f t="shared" si="74"/>
        <v>113/Low</v>
      </c>
    </row>
    <row r="1540" spans="1:19" x14ac:dyDescent="0.3">
      <c r="A1540">
        <v>11372</v>
      </c>
      <c r="B1540" s="7">
        <v>44675</v>
      </c>
      <c r="C1540" t="s">
        <v>423</v>
      </c>
      <c r="D1540" s="4" t="s">
        <v>30</v>
      </c>
      <c r="E1540" s="2">
        <v>7</v>
      </c>
      <c r="F1540" s="6">
        <v>3.8</v>
      </c>
      <c r="G1540" s="6">
        <v>0.05</v>
      </c>
      <c r="H1540" s="6">
        <v>25.269999999999996</v>
      </c>
      <c r="I1540" s="6">
        <v>4.0431999999999997</v>
      </c>
      <c r="J1540" s="6">
        <v>21.226799999999997</v>
      </c>
      <c r="K1540" s="5" t="s">
        <v>18</v>
      </c>
      <c r="L1540" t="s">
        <v>31</v>
      </c>
      <c r="M1540" t="s">
        <v>43</v>
      </c>
      <c r="N1540" t="s">
        <v>43</v>
      </c>
      <c r="O1540" t="s">
        <v>26</v>
      </c>
      <c r="P1540" t="s">
        <v>22</v>
      </c>
      <c r="Q1540" s="8">
        <f t="shared" si="72"/>
        <v>0.84</v>
      </c>
      <c r="R1540" t="str">
        <f t="shared" si="73"/>
        <v>113</v>
      </c>
      <c r="S1540" t="str">
        <f t="shared" si="74"/>
        <v>113/Low</v>
      </c>
    </row>
    <row r="1541" spans="1:19" x14ac:dyDescent="0.3">
      <c r="A1541">
        <v>11373</v>
      </c>
      <c r="B1541" s="7">
        <v>44675</v>
      </c>
      <c r="C1541" t="s">
        <v>469</v>
      </c>
      <c r="D1541" s="4" t="s">
        <v>41</v>
      </c>
      <c r="E1541" s="2">
        <v>4</v>
      </c>
      <c r="F1541" s="6">
        <v>205.99</v>
      </c>
      <c r="G1541" s="6">
        <v>0.1</v>
      </c>
      <c r="H1541" s="6">
        <v>741.56400000000008</v>
      </c>
      <c r="I1541" s="6">
        <v>192.80664000000002</v>
      </c>
      <c r="J1541" s="6">
        <v>548.75736000000006</v>
      </c>
      <c r="K1541" s="5" t="s">
        <v>18</v>
      </c>
      <c r="L1541" t="s">
        <v>31</v>
      </c>
      <c r="M1541" t="s">
        <v>37</v>
      </c>
      <c r="N1541" t="s">
        <v>38</v>
      </c>
      <c r="O1541" t="s">
        <v>33</v>
      </c>
      <c r="P1541" t="s">
        <v>66</v>
      </c>
      <c r="Q1541" s="8">
        <f t="shared" si="72"/>
        <v>0.74</v>
      </c>
      <c r="R1541" t="str">
        <f t="shared" si="73"/>
        <v>113</v>
      </c>
      <c r="S1541" t="str">
        <f t="shared" si="74"/>
        <v>113/Medium</v>
      </c>
    </row>
    <row r="1542" spans="1:19" x14ac:dyDescent="0.3">
      <c r="A1542">
        <v>11374</v>
      </c>
      <c r="B1542" s="7">
        <v>44675</v>
      </c>
      <c r="C1542" t="s">
        <v>590</v>
      </c>
      <c r="D1542" s="4" t="s">
        <v>17</v>
      </c>
      <c r="E1542" s="2">
        <v>42</v>
      </c>
      <c r="F1542" s="6">
        <v>100.97</v>
      </c>
      <c r="G1542" s="6">
        <v>0.1</v>
      </c>
      <c r="H1542" s="6">
        <v>3816.6659999999997</v>
      </c>
      <c r="I1542" s="6">
        <v>992.33315999999991</v>
      </c>
      <c r="J1542" s="6">
        <v>2824.33284</v>
      </c>
      <c r="K1542" s="5" t="s">
        <v>18</v>
      </c>
      <c r="L1542" t="s">
        <v>31</v>
      </c>
      <c r="M1542" t="s">
        <v>20</v>
      </c>
      <c r="N1542" t="s">
        <v>20</v>
      </c>
      <c r="O1542" t="s">
        <v>26</v>
      </c>
      <c r="P1542" t="s">
        <v>66</v>
      </c>
      <c r="Q1542" s="8">
        <f t="shared" si="72"/>
        <v>0.7400000000000001</v>
      </c>
      <c r="R1542" t="str">
        <f t="shared" si="73"/>
        <v>113</v>
      </c>
      <c r="S1542" t="str">
        <f t="shared" si="74"/>
        <v>113/High</v>
      </c>
    </row>
    <row r="1543" spans="1:19" x14ac:dyDescent="0.3">
      <c r="A1543">
        <v>11375</v>
      </c>
      <c r="B1543" s="7">
        <v>44675</v>
      </c>
      <c r="C1543" t="s">
        <v>682</v>
      </c>
      <c r="D1543" s="4" t="s">
        <v>41</v>
      </c>
      <c r="E1543" s="2">
        <v>24</v>
      </c>
      <c r="F1543" s="6">
        <v>35.770000000000003</v>
      </c>
      <c r="G1543" s="6">
        <v>0.09</v>
      </c>
      <c r="H1543" s="6">
        <v>781.21680000000003</v>
      </c>
      <c r="I1543" s="6">
        <v>132.80685600000001</v>
      </c>
      <c r="J1543" s="6">
        <v>648.409944</v>
      </c>
      <c r="K1543" s="5" t="s">
        <v>18</v>
      </c>
      <c r="L1543" t="s">
        <v>31</v>
      </c>
      <c r="M1543" t="s">
        <v>49</v>
      </c>
      <c r="N1543" t="s">
        <v>49</v>
      </c>
      <c r="O1543" t="s">
        <v>26</v>
      </c>
      <c r="P1543" t="s">
        <v>66</v>
      </c>
      <c r="Q1543" s="8">
        <f t="shared" si="72"/>
        <v>0.83</v>
      </c>
      <c r="R1543" t="str">
        <f t="shared" si="73"/>
        <v>113</v>
      </c>
      <c r="S1543" t="str">
        <f t="shared" si="74"/>
        <v>113/Medium</v>
      </c>
    </row>
    <row r="1544" spans="1:19" x14ac:dyDescent="0.3">
      <c r="A1544">
        <v>11376</v>
      </c>
      <c r="B1544" s="7">
        <v>44675</v>
      </c>
      <c r="C1544" t="s">
        <v>688</v>
      </c>
      <c r="D1544" s="4" t="s">
        <v>17</v>
      </c>
      <c r="E1544" s="2">
        <v>8</v>
      </c>
      <c r="F1544" s="6">
        <v>8.32</v>
      </c>
      <c r="G1544" s="6">
        <v>0</v>
      </c>
      <c r="H1544" s="6">
        <v>66.56</v>
      </c>
      <c r="I1544" s="6">
        <v>15.308800000000002</v>
      </c>
      <c r="J1544" s="6">
        <v>51.251199999999997</v>
      </c>
      <c r="K1544" s="5" t="s">
        <v>18</v>
      </c>
      <c r="L1544" t="s">
        <v>80</v>
      </c>
      <c r="M1544" t="s">
        <v>39</v>
      </c>
      <c r="N1544" t="s">
        <v>38</v>
      </c>
      <c r="O1544" t="s">
        <v>33</v>
      </c>
      <c r="P1544" t="s">
        <v>66</v>
      </c>
      <c r="Q1544" s="8">
        <f t="shared" si="72"/>
        <v>0.76999999999999991</v>
      </c>
      <c r="R1544" t="str">
        <f t="shared" si="73"/>
        <v>113</v>
      </c>
      <c r="S1544" t="str">
        <f t="shared" si="74"/>
        <v>113/High</v>
      </c>
    </row>
    <row r="1545" spans="1:19" x14ac:dyDescent="0.3">
      <c r="A1545">
        <v>11377</v>
      </c>
      <c r="B1545" s="7">
        <v>44675</v>
      </c>
      <c r="C1545" t="s">
        <v>708</v>
      </c>
      <c r="D1545" s="4" t="s">
        <v>30</v>
      </c>
      <c r="E1545" s="2">
        <v>41</v>
      </c>
      <c r="F1545" s="6">
        <v>35.89</v>
      </c>
      <c r="G1545" s="6">
        <v>0.03</v>
      </c>
      <c r="H1545" s="6">
        <v>1427.3453</v>
      </c>
      <c r="I1545" s="6">
        <v>256.92215400000003</v>
      </c>
      <c r="J1545" s="6">
        <v>1170.4231459999999</v>
      </c>
      <c r="K1545" s="5" t="s">
        <v>18</v>
      </c>
      <c r="L1545" t="s">
        <v>31</v>
      </c>
      <c r="M1545" t="s">
        <v>37</v>
      </c>
      <c r="N1545" t="s">
        <v>38</v>
      </c>
      <c r="O1545" t="s">
        <v>26</v>
      </c>
      <c r="P1545" t="s">
        <v>22</v>
      </c>
      <c r="Q1545" s="8">
        <f t="shared" si="72"/>
        <v>0.82</v>
      </c>
      <c r="R1545" t="str">
        <f t="shared" si="73"/>
        <v>113</v>
      </c>
      <c r="S1545" t="str">
        <f t="shared" si="74"/>
        <v>113/Low</v>
      </c>
    </row>
    <row r="1546" spans="1:19" x14ac:dyDescent="0.3">
      <c r="A1546">
        <v>11378</v>
      </c>
      <c r="B1546" s="7">
        <v>44675</v>
      </c>
      <c r="C1546" t="s">
        <v>740</v>
      </c>
      <c r="D1546" s="4" t="s">
        <v>41</v>
      </c>
      <c r="E1546" s="2">
        <v>45</v>
      </c>
      <c r="F1546" s="6">
        <v>80.98</v>
      </c>
      <c r="G1546" s="6">
        <v>0</v>
      </c>
      <c r="H1546" s="6">
        <v>3644.1000000000004</v>
      </c>
      <c r="I1546" s="6">
        <v>983.90700000000015</v>
      </c>
      <c r="J1546" s="6">
        <v>2660.1930000000002</v>
      </c>
      <c r="K1546" s="5" t="s">
        <v>18</v>
      </c>
      <c r="L1546" t="s">
        <v>31</v>
      </c>
      <c r="M1546" t="s">
        <v>20</v>
      </c>
      <c r="N1546" t="s">
        <v>20</v>
      </c>
      <c r="O1546" t="s">
        <v>36</v>
      </c>
      <c r="P1546" t="s">
        <v>66</v>
      </c>
      <c r="Q1546" s="8">
        <f t="shared" si="72"/>
        <v>0.73</v>
      </c>
      <c r="R1546" t="str">
        <f t="shared" si="73"/>
        <v>113</v>
      </c>
      <c r="S1546" t="str">
        <f t="shared" si="74"/>
        <v>113/Medium</v>
      </c>
    </row>
    <row r="1547" spans="1:19" x14ac:dyDescent="0.3">
      <c r="A1547">
        <v>11379</v>
      </c>
      <c r="B1547" s="7">
        <v>44675</v>
      </c>
      <c r="C1547" t="s">
        <v>789</v>
      </c>
      <c r="D1547" s="4" t="s">
        <v>27</v>
      </c>
      <c r="E1547" s="2">
        <v>34</v>
      </c>
      <c r="F1547" s="6">
        <v>4.13</v>
      </c>
      <c r="G1547" s="6">
        <v>0.09</v>
      </c>
      <c r="H1547" s="6">
        <v>127.78219999999999</v>
      </c>
      <c r="I1547" s="6">
        <v>26.834261999999999</v>
      </c>
      <c r="J1547" s="6">
        <v>100.94793799999999</v>
      </c>
      <c r="K1547" s="5" t="s">
        <v>18</v>
      </c>
      <c r="L1547" t="s">
        <v>19</v>
      </c>
      <c r="M1547" t="s">
        <v>43</v>
      </c>
      <c r="N1547" t="s">
        <v>43</v>
      </c>
      <c r="O1547" t="s">
        <v>21</v>
      </c>
      <c r="P1547" t="s">
        <v>22</v>
      </c>
      <c r="Q1547" s="8">
        <f t="shared" si="72"/>
        <v>0.79</v>
      </c>
      <c r="R1547" t="str">
        <f t="shared" si="73"/>
        <v>113</v>
      </c>
      <c r="S1547" t="str">
        <f t="shared" si="74"/>
        <v>113/Critical</v>
      </c>
    </row>
    <row r="1548" spans="1:19" x14ac:dyDescent="0.3">
      <c r="A1548">
        <v>11380</v>
      </c>
      <c r="B1548" s="7">
        <v>44675</v>
      </c>
      <c r="C1548" t="s">
        <v>795</v>
      </c>
      <c r="D1548" t="s">
        <v>41</v>
      </c>
      <c r="E1548" s="2">
        <v>6</v>
      </c>
      <c r="F1548" s="6">
        <v>4.28</v>
      </c>
      <c r="G1548" s="6">
        <v>0.01</v>
      </c>
      <c r="H1548" s="6">
        <v>25.423199999999998</v>
      </c>
      <c r="I1548" s="6">
        <v>2.7965519999999997</v>
      </c>
      <c r="J1548" s="6">
        <v>22.626647999999999</v>
      </c>
      <c r="K1548" t="s">
        <v>18</v>
      </c>
      <c r="L1548" t="s">
        <v>19</v>
      </c>
      <c r="M1548" t="s">
        <v>24</v>
      </c>
      <c r="N1548" t="s">
        <v>25</v>
      </c>
      <c r="O1548" t="s">
        <v>26</v>
      </c>
      <c r="P1548" t="s">
        <v>22</v>
      </c>
      <c r="Q1548" s="8">
        <f t="shared" si="72"/>
        <v>0.89</v>
      </c>
      <c r="R1548" t="str">
        <f t="shared" si="73"/>
        <v>113</v>
      </c>
      <c r="S1548" t="str">
        <f t="shared" si="74"/>
        <v>113/Medium</v>
      </c>
    </row>
    <row r="1549" spans="1:19" x14ac:dyDescent="0.3">
      <c r="A1549">
        <v>11381</v>
      </c>
      <c r="B1549" s="7">
        <v>44675</v>
      </c>
      <c r="C1549" t="s">
        <v>809</v>
      </c>
      <c r="D1549" s="4" t="s">
        <v>23</v>
      </c>
      <c r="E1549" s="2">
        <v>1</v>
      </c>
      <c r="F1549" s="6">
        <v>2.88</v>
      </c>
      <c r="G1549" s="6">
        <v>0</v>
      </c>
      <c r="H1549" s="6">
        <v>2.88</v>
      </c>
      <c r="I1549" s="6">
        <v>0.43199999999999994</v>
      </c>
      <c r="J1549" s="6">
        <v>2.448</v>
      </c>
      <c r="K1549" s="5" t="s">
        <v>28</v>
      </c>
      <c r="L1549" t="s">
        <v>19</v>
      </c>
      <c r="M1549" t="s">
        <v>43</v>
      </c>
      <c r="N1549" t="s">
        <v>43</v>
      </c>
      <c r="O1549" t="s">
        <v>26</v>
      </c>
      <c r="P1549" t="s">
        <v>22</v>
      </c>
      <c r="Q1549" s="8">
        <f t="shared" si="72"/>
        <v>0.85</v>
      </c>
      <c r="R1549" t="str">
        <f t="shared" si="73"/>
        <v>113</v>
      </c>
      <c r="S1549" t="str">
        <f t="shared" si="74"/>
        <v>113/Not Specified</v>
      </c>
    </row>
    <row r="1550" spans="1:19" x14ac:dyDescent="0.3">
      <c r="A1550">
        <v>11382</v>
      </c>
      <c r="B1550" s="7">
        <v>44675</v>
      </c>
      <c r="C1550" t="s">
        <v>832</v>
      </c>
      <c r="D1550" s="4" t="s">
        <v>23</v>
      </c>
      <c r="E1550" s="2">
        <v>14</v>
      </c>
      <c r="F1550" s="6">
        <v>1.1399999999999999</v>
      </c>
      <c r="G1550" s="6">
        <v>0</v>
      </c>
      <c r="H1550" s="6">
        <v>15.959999999999999</v>
      </c>
      <c r="I1550" s="6">
        <v>3.6707999999999998</v>
      </c>
      <c r="J1550" s="6">
        <v>12.289199999999999</v>
      </c>
      <c r="K1550" s="5" t="s">
        <v>28</v>
      </c>
      <c r="L1550" t="s">
        <v>19</v>
      </c>
      <c r="M1550" t="s">
        <v>32</v>
      </c>
      <c r="N1550" t="s">
        <v>25</v>
      </c>
      <c r="O1550" t="s">
        <v>33</v>
      </c>
      <c r="P1550" t="s">
        <v>22</v>
      </c>
      <c r="Q1550" s="8">
        <f t="shared" si="72"/>
        <v>0.77</v>
      </c>
      <c r="R1550" t="str">
        <f t="shared" si="73"/>
        <v>113</v>
      </c>
      <c r="S1550" t="str">
        <f t="shared" si="74"/>
        <v>113/Not Specified</v>
      </c>
    </row>
    <row r="1551" spans="1:19" x14ac:dyDescent="0.3">
      <c r="A1551">
        <v>11383</v>
      </c>
      <c r="B1551" s="7">
        <v>44675</v>
      </c>
      <c r="C1551" t="s">
        <v>895</v>
      </c>
      <c r="D1551" s="4" t="s">
        <v>27</v>
      </c>
      <c r="E1551" s="2">
        <v>33</v>
      </c>
      <c r="F1551" s="6">
        <v>55.29</v>
      </c>
      <c r="G1551" s="6">
        <v>0.04</v>
      </c>
      <c r="H1551" s="6">
        <v>1751.5871999999999</v>
      </c>
      <c r="I1551" s="6">
        <v>315.28569599999997</v>
      </c>
      <c r="J1551" s="6">
        <v>1436.301504</v>
      </c>
      <c r="K1551" s="5" t="s">
        <v>18</v>
      </c>
      <c r="L1551" t="s">
        <v>31</v>
      </c>
      <c r="M1551" t="s">
        <v>20</v>
      </c>
      <c r="N1551" t="s">
        <v>20</v>
      </c>
      <c r="O1551" t="s">
        <v>21</v>
      </c>
      <c r="P1551" t="s">
        <v>22</v>
      </c>
      <c r="Q1551" s="8">
        <f t="shared" si="72"/>
        <v>0.82000000000000006</v>
      </c>
      <c r="R1551" t="str">
        <f t="shared" si="73"/>
        <v>113</v>
      </c>
      <c r="S1551" t="str">
        <f t="shared" si="74"/>
        <v>113/Critical</v>
      </c>
    </row>
    <row r="1552" spans="1:19" x14ac:dyDescent="0.3">
      <c r="A1552">
        <v>11384</v>
      </c>
      <c r="B1552" s="7">
        <v>44675</v>
      </c>
      <c r="C1552" t="s">
        <v>908</v>
      </c>
      <c r="D1552" s="4" t="s">
        <v>30</v>
      </c>
      <c r="E1552" s="2">
        <v>22</v>
      </c>
      <c r="F1552" s="6">
        <v>110.98</v>
      </c>
      <c r="G1552" s="6">
        <v>0.01</v>
      </c>
      <c r="H1552" s="6">
        <v>2417.1444000000001</v>
      </c>
      <c r="I1552" s="6">
        <v>338.400216</v>
      </c>
      <c r="J1552" s="6">
        <v>2078.7441840000001</v>
      </c>
      <c r="K1552" s="5" t="s">
        <v>18</v>
      </c>
      <c r="L1552" t="s">
        <v>65</v>
      </c>
      <c r="M1552" t="s">
        <v>20</v>
      </c>
      <c r="N1552" t="s">
        <v>20</v>
      </c>
      <c r="O1552" t="s">
        <v>33</v>
      </c>
      <c r="P1552" t="s">
        <v>62</v>
      </c>
      <c r="Q1552" s="8">
        <f t="shared" si="72"/>
        <v>0.86</v>
      </c>
      <c r="R1552" t="str">
        <f t="shared" si="73"/>
        <v>113</v>
      </c>
      <c r="S1552" t="str">
        <f t="shared" si="74"/>
        <v>113/Low</v>
      </c>
    </row>
    <row r="1553" spans="1:19" x14ac:dyDescent="0.3">
      <c r="A1553">
        <v>11385</v>
      </c>
      <c r="B1553" s="7">
        <v>44675</v>
      </c>
      <c r="C1553" t="s">
        <v>1029</v>
      </c>
      <c r="D1553" s="4" t="s">
        <v>17</v>
      </c>
      <c r="E1553" s="2">
        <v>39</v>
      </c>
      <c r="F1553" s="6">
        <v>40.98</v>
      </c>
      <c r="G1553" s="6">
        <v>0.1</v>
      </c>
      <c r="H1553" s="6">
        <v>1438.3979999999999</v>
      </c>
      <c r="I1553" s="6">
        <v>359.59949999999998</v>
      </c>
      <c r="J1553" s="6">
        <v>1078.7984999999999</v>
      </c>
      <c r="K1553" s="5" t="s">
        <v>18</v>
      </c>
      <c r="L1553" t="s">
        <v>31</v>
      </c>
      <c r="M1553" t="s">
        <v>43</v>
      </c>
      <c r="N1553" t="s">
        <v>43</v>
      </c>
      <c r="O1553" t="s">
        <v>33</v>
      </c>
      <c r="P1553" t="s">
        <v>66</v>
      </c>
      <c r="Q1553" s="8">
        <f t="shared" si="72"/>
        <v>0.75</v>
      </c>
      <c r="R1553" t="str">
        <f t="shared" si="73"/>
        <v>113</v>
      </c>
      <c r="S1553" t="str">
        <f t="shared" si="74"/>
        <v>113/High</v>
      </c>
    </row>
    <row r="1554" spans="1:19" x14ac:dyDescent="0.3">
      <c r="A1554">
        <v>11386</v>
      </c>
      <c r="B1554" s="7">
        <v>44675</v>
      </c>
      <c r="C1554" t="s">
        <v>1057</v>
      </c>
      <c r="D1554" t="s">
        <v>17</v>
      </c>
      <c r="E1554" s="2">
        <v>11</v>
      </c>
      <c r="F1554" s="6">
        <v>125.99</v>
      </c>
      <c r="G1554" s="6">
        <v>0.04</v>
      </c>
      <c r="H1554" s="6">
        <v>1330.4543999999999</v>
      </c>
      <c r="I1554" s="6">
        <v>385.83177599999993</v>
      </c>
      <c r="J1554" s="6">
        <v>944.62262399999986</v>
      </c>
      <c r="K1554" t="s">
        <v>18</v>
      </c>
      <c r="L1554" t="s">
        <v>31</v>
      </c>
      <c r="M1554" t="s">
        <v>48</v>
      </c>
      <c r="N1554" t="s">
        <v>48</v>
      </c>
      <c r="O1554" s="3" t="s">
        <v>33</v>
      </c>
      <c r="P1554" t="s">
        <v>66</v>
      </c>
      <c r="Q1554" s="8">
        <f t="shared" si="72"/>
        <v>0.71</v>
      </c>
      <c r="R1554" t="str">
        <f t="shared" si="73"/>
        <v>113</v>
      </c>
      <c r="S1554" t="str">
        <f t="shared" si="74"/>
        <v>113/High</v>
      </c>
    </row>
    <row r="1555" spans="1:19" x14ac:dyDescent="0.3">
      <c r="A1555">
        <v>11347</v>
      </c>
      <c r="B1555" s="7">
        <v>44674</v>
      </c>
      <c r="C1555" t="s">
        <v>116</v>
      </c>
      <c r="D1555" s="4" t="s">
        <v>41</v>
      </c>
      <c r="E1555" s="2">
        <v>41</v>
      </c>
      <c r="F1555" s="6">
        <v>8.33</v>
      </c>
      <c r="G1555" s="6">
        <v>0.01</v>
      </c>
      <c r="H1555" s="6">
        <v>338.11470000000003</v>
      </c>
      <c r="I1555" s="6">
        <v>60.860646000000003</v>
      </c>
      <c r="J1555" s="6">
        <v>277.254054</v>
      </c>
      <c r="K1555" s="5" t="s">
        <v>18</v>
      </c>
      <c r="L1555" t="s">
        <v>80</v>
      </c>
      <c r="M1555" t="s">
        <v>39</v>
      </c>
      <c r="N1555" t="s">
        <v>38</v>
      </c>
      <c r="O1555" t="s">
        <v>26</v>
      </c>
      <c r="P1555" t="s">
        <v>66</v>
      </c>
      <c r="Q1555" s="8">
        <f t="shared" si="72"/>
        <v>0.82</v>
      </c>
      <c r="R1555" t="str">
        <f t="shared" si="73"/>
        <v>113</v>
      </c>
      <c r="S1555" t="str">
        <f t="shared" si="74"/>
        <v>113/Medium</v>
      </c>
    </row>
    <row r="1556" spans="1:19" x14ac:dyDescent="0.3">
      <c r="A1556">
        <v>11348</v>
      </c>
      <c r="B1556" s="7">
        <v>44674</v>
      </c>
      <c r="C1556" t="s">
        <v>156</v>
      </c>
      <c r="D1556" s="4" t="s">
        <v>41</v>
      </c>
      <c r="E1556" s="2">
        <v>35</v>
      </c>
      <c r="F1556" s="6">
        <v>3.81</v>
      </c>
      <c r="G1556" s="6">
        <v>0.01</v>
      </c>
      <c r="H1556" s="6">
        <v>132.01649999999998</v>
      </c>
      <c r="I1556" s="6">
        <v>29.043629999999993</v>
      </c>
      <c r="J1556" s="6">
        <v>102.97286999999999</v>
      </c>
      <c r="K1556" s="5" t="s">
        <v>18</v>
      </c>
      <c r="L1556" t="s">
        <v>31</v>
      </c>
      <c r="M1556" t="s">
        <v>24</v>
      </c>
      <c r="N1556" t="s">
        <v>25</v>
      </c>
      <c r="O1556" t="s">
        <v>33</v>
      </c>
      <c r="P1556" t="s">
        <v>22</v>
      </c>
      <c r="Q1556" s="8">
        <f t="shared" si="72"/>
        <v>0.78</v>
      </c>
      <c r="R1556" t="str">
        <f t="shared" si="73"/>
        <v>113</v>
      </c>
      <c r="S1556" t="str">
        <f t="shared" si="74"/>
        <v>113/Medium</v>
      </c>
    </row>
    <row r="1557" spans="1:19" x14ac:dyDescent="0.3">
      <c r="A1557">
        <v>11349</v>
      </c>
      <c r="B1557" s="7">
        <v>44674</v>
      </c>
      <c r="C1557" t="s">
        <v>189</v>
      </c>
      <c r="D1557" s="4" t="s">
        <v>30</v>
      </c>
      <c r="E1557" s="2">
        <v>1</v>
      </c>
      <c r="F1557" s="6">
        <v>3.95</v>
      </c>
      <c r="G1557" s="6">
        <v>0.1</v>
      </c>
      <c r="H1557" s="6">
        <v>3.5550000000000002</v>
      </c>
      <c r="I1557" s="6">
        <v>0.85320000000000007</v>
      </c>
      <c r="J1557" s="6">
        <v>2.7018</v>
      </c>
      <c r="K1557" s="5" t="s">
        <v>18</v>
      </c>
      <c r="L1557" t="s">
        <v>19</v>
      </c>
      <c r="M1557" t="s">
        <v>20</v>
      </c>
      <c r="N1557" t="s">
        <v>20</v>
      </c>
      <c r="O1557" t="s">
        <v>26</v>
      </c>
      <c r="P1557" t="s">
        <v>22</v>
      </c>
      <c r="Q1557" s="8">
        <f t="shared" si="72"/>
        <v>0.76</v>
      </c>
      <c r="R1557" t="str">
        <f t="shared" si="73"/>
        <v>113</v>
      </c>
      <c r="S1557" t="str">
        <f t="shared" si="74"/>
        <v>113/Low</v>
      </c>
    </row>
    <row r="1558" spans="1:19" x14ac:dyDescent="0.3">
      <c r="A1558">
        <v>11350</v>
      </c>
      <c r="B1558" s="7">
        <v>44674</v>
      </c>
      <c r="C1558" t="s">
        <v>196</v>
      </c>
      <c r="D1558" s="4" t="s">
        <v>41</v>
      </c>
      <c r="E1558" s="2">
        <v>18</v>
      </c>
      <c r="F1558" s="6">
        <v>12.22</v>
      </c>
      <c r="G1558" s="6">
        <v>0.04</v>
      </c>
      <c r="H1558" s="6">
        <v>211.16159999999999</v>
      </c>
      <c r="I1558" s="6">
        <v>50.678783999999993</v>
      </c>
      <c r="J1558" s="6">
        <v>160.48281600000001</v>
      </c>
      <c r="K1558" s="5" t="s">
        <v>28</v>
      </c>
      <c r="L1558" t="s">
        <v>80</v>
      </c>
      <c r="M1558" t="s">
        <v>39</v>
      </c>
      <c r="N1558" t="s">
        <v>38</v>
      </c>
      <c r="O1558" t="s">
        <v>26</v>
      </c>
      <c r="P1558" t="s">
        <v>62</v>
      </c>
      <c r="Q1558" s="8">
        <f t="shared" si="72"/>
        <v>0.76000000000000012</v>
      </c>
      <c r="R1558" t="str">
        <f t="shared" si="73"/>
        <v>113</v>
      </c>
      <c r="S1558" t="str">
        <f t="shared" si="74"/>
        <v>113/Medium</v>
      </c>
    </row>
    <row r="1559" spans="1:19" x14ac:dyDescent="0.3">
      <c r="A1559">
        <v>11351</v>
      </c>
      <c r="B1559" s="7">
        <v>44674</v>
      </c>
      <c r="C1559" t="s">
        <v>218</v>
      </c>
      <c r="D1559" s="4" t="s">
        <v>41</v>
      </c>
      <c r="E1559" s="2">
        <v>10</v>
      </c>
      <c r="F1559" s="6">
        <v>2.88</v>
      </c>
      <c r="G1559" s="6">
        <v>0.01</v>
      </c>
      <c r="H1559" s="6">
        <v>28.511999999999997</v>
      </c>
      <c r="I1559" s="6">
        <v>7.4131199999999993</v>
      </c>
      <c r="J1559" s="6">
        <v>21.098879999999998</v>
      </c>
      <c r="K1559" s="5" t="s">
        <v>18</v>
      </c>
      <c r="L1559" t="s">
        <v>31</v>
      </c>
      <c r="M1559" t="s">
        <v>24</v>
      </c>
      <c r="N1559" t="s">
        <v>25</v>
      </c>
      <c r="O1559" t="s">
        <v>21</v>
      </c>
      <c r="P1559" t="s">
        <v>22</v>
      </c>
      <c r="Q1559" s="8">
        <f t="shared" si="72"/>
        <v>0.74</v>
      </c>
      <c r="R1559" t="str">
        <f t="shared" si="73"/>
        <v>113</v>
      </c>
      <c r="S1559" t="str">
        <f t="shared" si="74"/>
        <v>113/Medium</v>
      </c>
    </row>
    <row r="1560" spans="1:19" x14ac:dyDescent="0.3">
      <c r="A1560">
        <v>11352</v>
      </c>
      <c r="B1560" s="7">
        <v>44674</v>
      </c>
      <c r="C1560" t="s">
        <v>231</v>
      </c>
      <c r="D1560" s="4" t="s">
        <v>27</v>
      </c>
      <c r="E1560" s="2">
        <v>13</v>
      </c>
      <c r="F1560" s="6">
        <v>3.75</v>
      </c>
      <c r="G1560" s="6">
        <v>0</v>
      </c>
      <c r="H1560" s="6">
        <v>48.75</v>
      </c>
      <c r="I1560" s="6">
        <v>5.85</v>
      </c>
      <c r="J1560" s="6">
        <v>42.9</v>
      </c>
      <c r="K1560" s="5" t="s">
        <v>18</v>
      </c>
      <c r="L1560" t="s">
        <v>31</v>
      </c>
      <c r="M1560" t="s">
        <v>24</v>
      </c>
      <c r="N1560" t="s">
        <v>25</v>
      </c>
      <c r="O1560" t="s">
        <v>21</v>
      </c>
      <c r="P1560" t="s">
        <v>22</v>
      </c>
      <c r="Q1560" s="8">
        <f t="shared" si="72"/>
        <v>0.88</v>
      </c>
      <c r="R1560" t="str">
        <f t="shared" si="73"/>
        <v>113</v>
      </c>
      <c r="S1560" t="str">
        <f t="shared" si="74"/>
        <v>113/Critical</v>
      </c>
    </row>
    <row r="1561" spans="1:19" x14ac:dyDescent="0.3">
      <c r="A1561">
        <v>11353</v>
      </c>
      <c r="B1561" s="7">
        <v>44674</v>
      </c>
      <c r="C1561" t="s">
        <v>292</v>
      </c>
      <c r="D1561" s="4" t="s">
        <v>30</v>
      </c>
      <c r="E1561" s="2">
        <v>49</v>
      </c>
      <c r="F1561" s="6">
        <v>42.98</v>
      </c>
      <c r="G1561" s="6">
        <v>0.09</v>
      </c>
      <c r="H1561" s="6">
        <v>1916.4782</v>
      </c>
      <c r="I1561" s="6">
        <v>383.29563999999999</v>
      </c>
      <c r="J1561" s="6">
        <v>1533.18256</v>
      </c>
      <c r="K1561" s="5" t="s">
        <v>18</v>
      </c>
      <c r="L1561" t="s">
        <v>31</v>
      </c>
      <c r="M1561" t="s">
        <v>34</v>
      </c>
      <c r="N1561" t="s">
        <v>35</v>
      </c>
      <c r="O1561" t="s">
        <v>36</v>
      </c>
      <c r="P1561" t="s">
        <v>22</v>
      </c>
      <c r="Q1561" s="8">
        <f t="shared" si="72"/>
        <v>0.79999999999999993</v>
      </c>
      <c r="R1561" t="str">
        <f t="shared" si="73"/>
        <v>113</v>
      </c>
      <c r="S1561" t="str">
        <f t="shared" si="74"/>
        <v>113/Low</v>
      </c>
    </row>
    <row r="1562" spans="1:19" x14ac:dyDescent="0.3">
      <c r="A1562">
        <v>11354</v>
      </c>
      <c r="B1562" s="7">
        <v>44674</v>
      </c>
      <c r="C1562" t="s">
        <v>456</v>
      </c>
      <c r="D1562" s="4" t="s">
        <v>41</v>
      </c>
      <c r="E1562" s="2">
        <v>38</v>
      </c>
      <c r="F1562" s="6">
        <v>8.75</v>
      </c>
      <c r="G1562" s="6">
        <v>0.1</v>
      </c>
      <c r="H1562" s="6">
        <v>299.25</v>
      </c>
      <c r="I1562" s="6">
        <v>32.917499999999997</v>
      </c>
      <c r="J1562" s="6">
        <v>266.33249999999998</v>
      </c>
      <c r="K1562" s="5" t="s">
        <v>18</v>
      </c>
      <c r="L1562" t="s">
        <v>80</v>
      </c>
      <c r="M1562" t="s">
        <v>47</v>
      </c>
      <c r="N1562" t="s">
        <v>35</v>
      </c>
      <c r="O1562" t="s">
        <v>21</v>
      </c>
      <c r="P1562" t="s">
        <v>62</v>
      </c>
      <c r="Q1562" s="8">
        <f t="shared" si="72"/>
        <v>0.8899999999999999</v>
      </c>
      <c r="R1562" t="str">
        <f t="shared" si="73"/>
        <v>113</v>
      </c>
      <c r="S1562" t="str">
        <f t="shared" si="74"/>
        <v>113/Medium</v>
      </c>
    </row>
    <row r="1563" spans="1:19" x14ac:dyDescent="0.3">
      <c r="A1563">
        <v>11355</v>
      </c>
      <c r="B1563" s="7">
        <v>44674</v>
      </c>
      <c r="C1563" t="s">
        <v>575</v>
      </c>
      <c r="D1563" s="4" t="s">
        <v>17</v>
      </c>
      <c r="E1563" s="2">
        <v>7</v>
      </c>
      <c r="F1563" s="6">
        <v>270.98</v>
      </c>
      <c r="G1563" s="6">
        <v>0.09</v>
      </c>
      <c r="H1563" s="6">
        <v>1726.1426000000001</v>
      </c>
      <c r="I1563" s="6">
        <v>466.05850200000003</v>
      </c>
      <c r="J1563" s="6">
        <v>1260.084098</v>
      </c>
      <c r="K1563" s="5" t="s">
        <v>57</v>
      </c>
      <c r="L1563" t="s">
        <v>58</v>
      </c>
      <c r="M1563" t="s">
        <v>55</v>
      </c>
      <c r="N1563" t="s">
        <v>55</v>
      </c>
      <c r="O1563" t="s">
        <v>36</v>
      </c>
      <c r="P1563" t="s">
        <v>62</v>
      </c>
      <c r="Q1563" s="8">
        <f t="shared" si="72"/>
        <v>0.73</v>
      </c>
      <c r="R1563" t="str">
        <f t="shared" si="73"/>
        <v>113</v>
      </c>
      <c r="S1563" t="str">
        <f t="shared" si="74"/>
        <v>113/High</v>
      </c>
    </row>
    <row r="1564" spans="1:19" x14ac:dyDescent="0.3">
      <c r="A1564">
        <v>11356</v>
      </c>
      <c r="B1564" s="7">
        <v>44674</v>
      </c>
      <c r="C1564" t="s">
        <v>598</v>
      </c>
      <c r="D1564" s="4" t="s">
        <v>23</v>
      </c>
      <c r="E1564" s="2">
        <v>33</v>
      </c>
      <c r="F1564" s="6">
        <v>10.91</v>
      </c>
      <c r="G1564" s="6">
        <v>0.06</v>
      </c>
      <c r="H1564" s="6">
        <v>338.4282</v>
      </c>
      <c r="I1564" s="6">
        <v>60.917075999999994</v>
      </c>
      <c r="J1564" s="6">
        <v>277.511124</v>
      </c>
      <c r="K1564" s="5" t="s">
        <v>18</v>
      </c>
      <c r="L1564" t="s">
        <v>31</v>
      </c>
      <c r="M1564" t="s">
        <v>20</v>
      </c>
      <c r="N1564" t="s">
        <v>20</v>
      </c>
      <c r="O1564" t="s">
        <v>33</v>
      </c>
      <c r="P1564" t="s">
        <v>22</v>
      </c>
      <c r="Q1564" s="8">
        <f t="shared" si="72"/>
        <v>0.82</v>
      </c>
      <c r="R1564" t="str">
        <f t="shared" si="73"/>
        <v>113</v>
      </c>
      <c r="S1564" t="str">
        <f t="shared" si="74"/>
        <v>113/Not Specified</v>
      </c>
    </row>
    <row r="1565" spans="1:19" x14ac:dyDescent="0.3">
      <c r="A1565">
        <v>11357</v>
      </c>
      <c r="B1565" s="7">
        <v>44674</v>
      </c>
      <c r="C1565" t="s">
        <v>601</v>
      </c>
      <c r="D1565" s="4" t="s">
        <v>41</v>
      </c>
      <c r="E1565" s="2">
        <v>42</v>
      </c>
      <c r="F1565" s="6">
        <v>119.99</v>
      </c>
      <c r="G1565" s="6">
        <v>0.03</v>
      </c>
      <c r="H1565" s="6">
        <v>4888.3926000000001</v>
      </c>
      <c r="I1565" s="6">
        <v>879.91066799999999</v>
      </c>
      <c r="J1565" s="6">
        <v>4008.4819320000001</v>
      </c>
      <c r="K1565" s="5" t="s">
        <v>57</v>
      </c>
      <c r="L1565" t="s">
        <v>201</v>
      </c>
      <c r="M1565" t="s">
        <v>43</v>
      </c>
      <c r="N1565" t="s">
        <v>43</v>
      </c>
      <c r="O1565" t="s">
        <v>26</v>
      </c>
      <c r="P1565" t="s">
        <v>66</v>
      </c>
      <c r="Q1565" s="8">
        <f t="shared" si="72"/>
        <v>0.82000000000000006</v>
      </c>
      <c r="R1565" t="str">
        <f t="shared" si="73"/>
        <v>113</v>
      </c>
      <c r="S1565" t="str">
        <f t="shared" si="74"/>
        <v>113/Medium</v>
      </c>
    </row>
    <row r="1566" spans="1:19" x14ac:dyDescent="0.3">
      <c r="A1566">
        <v>11358</v>
      </c>
      <c r="B1566" s="7">
        <v>44674</v>
      </c>
      <c r="C1566" t="s">
        <v>605</v>
      </c>
      <c r="D1566" s="4" t="s">
        <v>41</v>
      </c>
      <c r="E1566" s="2">
        <v>45</v>
      </c>
      <c r="F1566" s="6">
        <v>400.97</v>
      </c>
      <c r="G1566" s="6">
        <v>0.03</v>
      </c>
      <c r="H1566" s="6">
        <v>17502.340500000002</v>
      </c>
      <c r="I1566" s="6">
        <v>4375.5851250000005</v>
      </c>
      <c r="J1566" s="6">
        <v>13126.755375000001</v>
      </c>
      <c r="K1566" s="5" t="s">
        <v>57</v>
      </c>
      <c r="L1566" t="s">
        <v>201</v>
      </c>
      <c r="M1566" t="s">
        <v>24</v>
      </c>
      <c r="N1566" t="s">
        <v>25</v>
      </c>
      <c r="O1566" t="s">
        <v>21</v>
      </c>
      <c r="P1566" t="s">
        <v>66</v>
      </c>
      <c r="Q1566" s="8">
        <f t="shared" si="72"/>
        <v>0.75</v>
      </c>
      <c r="R1566" t="str">
        <f t="shared" si="73"/>
        <v>113</v>
      </c>
      <c r="S1566" t="str">
        <f t="shared" si="74"/>
        <v>113/Medium</v>
      </c>
    </row>
    <row r="1567" spans="1:19" x14ac:dyDescent="0.3">
      <c r="A1567">
        <v>11359</v>
      </c>
      <c r="B1567" s="7">
        <v>44674</v>
      </c>
      <c r="C1567" t="s">
        <v>633</v>
      </c>
      <c r="D1567" t="s">
        <v>30</v>
      </c>
      <c r="E1567" s="2">
        <v>36</v>
      </c>
      <c r="F1567" s="6">
        <v>31.76</v>
      </c>
      <c r="G1567" s="6">
        <v>0</v>
      </c>
      <c r="H1567" s="6">
        <v>1143.3600000000001</v>
      </c>
      <c r="I1567" s="6">
        <v>320.14080000000001</v>
      </c>
      <c r="J1567" s="6">
        <v>823.21920000000011</v>
      </c>
      <c r="K1567" t="s">
        <v>57</v>
      </c>
      <c r="L1567" t="s">
        <v>201</v>
      </c>
      <c r="M1567" t="s">
        <v>47</v>
      </c>
      <c r="N1567" t="s">
        <v>35</v>
      </c>
      <c r="O1567" s="3" t="s">
        <v>26</v>
      </c>
      <c r="P1567" t="s">
        <v>62</v>
      </c>
      <c r="Q1567" s="8">
        <f t="shared" si="72"/>
        <v>0.72</v>
      </c>
      <c r="R1567" t="str">
        <f t="shared" si="73"/>
        <v>113</v>
      </c>
      <c r="S1567" t="str">
        <f t="shared" si="74"/>
        <v>113/Low</v>
      </c>
    </row>
    <row r="1568" spans="1:19" x14ac:dyDescent="0.3">
      <c r="A1568">
        <v>11360</v>
      </c>
      <c r="B1568" s="7">
        <v>44674</v>
      </c>
      <c r="C1568" t="s">
        <v>719</v>
      </c>
      <c r="D1568" t="s">
        <v>17</v>
      </c>
      <c r="E1568" s="2">
        <v>25</v>
      </c>
      <c r="F1568" s="6">
        <v>45.99</v>
      </c>
      <c r="G1568" s="6">
        <v>0.02</v>
      </c>
      <c r="H1568" s="6">
        <v>1126.7549999999999</v>
      </c>
      <c r="I1568" s="6">
        <v>338.02649999999994</v>
      </c>
      <c r="J1568" s="6">
        <v>788.72849999999994</v>
      </c>
      <c r="K1568" t="s">
        <v>18</v>
      </c>
      <c r="L1568" t="s">
        <v>31</v>
      </c>
      <c r="M1568" t="s">
        <v>24</v>
      </c>
      <c r="N1568" t="s">
        <v>25</v>
      </c>
      <c r="O1568" s="3" t="s">
        <v>36</v>
      </c>
      <c r="P1568" t="s">
        <v>66</v>
      </c>
      <c r="Q1568" s="8">
        <f t="shared" si="72"/>
        <v>0.70000000000000007</v>
      </c>
      <c r="R1568" t="str">
        <f t="shared" si="73"/>
        <v>113</v>
      </c>
      <c r="S1568" t="str">
        <f t="shared" si="74"/>
        <v>113/High</v>
      </c>
    </row>
    <row r="1569" spans="1:19" x14ac:dyDescent="0.3">
      <c r="A1569">
        <v>11361</v>
      </c>
      <c r="B1569" s="7">
        <v>44674</v>
      </c>
      <c r="C1569" t="s">
        <v>768</v>
      </c>
      <c r="D1569" s="4" t="s">
        <v>27</v>
      </c>
      <c r="E1569" s="2">
        <v>41</v>
      </c>
      <c r="F1569" s="6">
        <v>22.98</v>
      </c>
      <c r="G1569" s="6">
        <v>0.01</v>
      </c>
      <c r="H1569" s="6">
        <v>932.7582000000001</v>
      </c>
      <c r="I1569" s="6">
        <v>261.17229600000002</v>
      </c>
      <c r="J1569" s="6">
        <v>671.58590400000003</v>
      </c>
      <c r="K1569" s="5" t="s">
        <v>18</v>
      </c>
      <c r="L1569" t="s">
        <v>80</v>
      </c>
      <c r="M1569" t="s">
        <v>45</v>
      </c>
      <c r="N1569" t="s">
        <v>35</v>
      </c>
      <c r="O1569" t="s">
        <v>26</v>
      </c>
      <c r="P1569" t="s">
        <v>66</v>
      </c>
      <c r="Q1569" s="8">
        <f t="shared" si="72"/>
        <v>0.72</v>
      </c>
      <c r="R1569" t="str">
        <f t="shared" si="73"/>
        <v>113</v>
      </c>
      <c r="S1569" t="str">
        <f t="shared" si="74"/>
        <v>113/Critical</v>
      </c>
    </row>
    <row r="1570" spans="1:19" x14ac:dyDescent="0.3">
      <c r="A1570">
        <v>11362</v>
      </c>
      <c r="B1570" s="7">
        <v>44674</v>
      </c>
      <c r="C1570" t="s">
        <v>866</v>
      </c>
      <c r="D1570" s="4" t="s">
        <v>17</v>
      </c>
      <c r="E1570" s="2">
        <v>46</v>
      </c>
      <c r="F1570" s="6">
        <v>18.989999999999998</v>
      </c>
      <c r="G1570" s="6">
        <v>0.05</v>
      </c>
      <c r="H1570" s="6">
        <v>829.86299999999994</v>
      </c>
      <c r="I1570" s="6">
        <v>182.56985999999998</v>
      </c>
      <c r="J1570" s="6">
        <v>647.29313999999999</v>
      </c>
      <c r="K1570" s="5" t="s">
        <v>18</v>
      </c>
      <c r="L1570" t="s">
        <v>31</v>
      </c>
      <c r="M1570" t="s">
        <v>37</v>
      </c>
      <c r="N1570" t="s">
        <v>38</v>
      </c>
      <c r="O1570" t="s">
        <v>26</v>
      </c>
      <c r="P1570" t="s">
        <v>22</v>
      </c>
      <c r="Q1570" s="8">
        <f t="shared" si="72"/>
        <v>0.78</v>
      </c>
      <c r="R1570" t="str">
        <f t="shared" si="73"/>
        <v>113</v>
      </c>
      <c r="S1570" t="str">
        <f t="shared" si="74"/>
        <v>113/High</v>
      </c>
    </row>
    <row r="1571" spans="1:19" x14ac:dyDescent="0.3">
      <c r="A1571">
        <v>11363</v>
      </c>
      <c r="B1571" s="7">
        <v>44674</v>
      </c>
      <c r="C1571" t="s">
        <v>913</v>
      </c>
      <c r="D1571" s="4" t="s">
        <v>41</v>
      </c>
      <c r="E1571" s="2">
        <v>10</v>
      </c>
      <c r="F1571" s="6">
        <v>238.4</v>
      </c>
      <c r="G1571" s="6">
        <v>0.09</v>
      </c>
      <c r="H1571" s="6">
        <v>2169.44</v>
      </c>
      <c r="I1571" s="6">
        <v>542.36</v>
      </c>
      <c r="J1571" s="6">
        <v>1627.08</v>
      </c>
      <c r="K1571" s="5" t="s">
        <v>18</v>
      </c>
      <c r="L1571" t="s">
        <v>91</v>
      </c>
      <c r="M1571" t="s">
        <v>32</v>
      </c>
      <c r="N1571" t="s">
        <v>25</v>
      </c>
      <c r="O1571" t="s">
        <v>26</v>
      </c>
      <c r="P1571" t="s">
        <v>62</v>
      </c>
      <c r="Q1571" s="8">
        <f t="shared" si="72"/>
        <v>0.75</v>
      </c>
      <c r="R1571" t="str">
        <f t="shared" si="73"/>
        <v>113</v>
      </c>
      <c r="S1571" t="str">
        <f t="shared" si="74"/>
        <v>113/Medium</v>
      </c>
    </row>
    <row r="1572" spans="1:19" x14ac:dyDescent="0.3">
      <c r="A1572">
        <v>11364</v>
      </c>
      <c r="B1572" s="7">
        <v>44674</v>
      </c>
      <c r="C1572" t="s">
        <v>956</v>
      </c>
      <c r="D1572" s="4" t="s">
        <v>23</v>
      </c>
      <c r="E1572" s="2">
        <v>22</v>
      </c>
      <c r="F1572" s="6">
        <v>37.94</v>
      </c>
      <c r="G1572" s="6">
        <v>0.02</v>
      </c>
      <c r="H1572" s="6">
        <v>817.98639999999989</v>
      </c>
      <c r="I1572" s="6">
        <v>171.77714399999996</v>
      </c>
      <c r="J1572" s="6">
        <v>646.20925599999987</v>
      </c>
      <c r="K1572" s="5" t="s">
        <v>18</v>
      </c>
      <c r="L1572" t="s">
        <v>19</v>
      </c>
      <c r="M1572" t="s">
        <v>49</v>
      </c>
      <c r="N1572" t="s">
        <v>49</v>
      </c>
      <c r="O1572" t="s">
        <v>21</v>
      </c>
      <c r="P1572" t="s">
        <v>22</v>
      </c>
      <c r="Q1572" s="8">
        <f t="shared" si="72"/>
        <v>0.78999999999999992</v>
      </c>
      <c r="R1572" t="str">
        <f t="shared" si="73"/>
        <v>113</v>
      </c>
      <c r="S1572" t="str">
        <f t="shared" si="74"/>
        <v>113/Not Specified</v>
      </c>
    </row>
    <row r="1573" spans="1:19" x14ac:dyDescent="0.3">
      <c r="A1573">
        <v>11365</v>
      </c>
      <c r="B1573" s="7">
        <v>44674</v>
      </c>
      <c r="C1573" t="s">
        <v>1033</v>
      </c>
      <c r="D1573" s="4" t="s">
        <v>27</v>
      </c>
      <c r="E1573" s="2">
        <v>9</v>
      </c>
      <c r="F1573" s="6">
        <v>3.6</v>
      </c>
      <c r="G1573" s="6">
        <v>0.06</v>
      </c>
      <c r="H1573" s="6">
        <v>30.455999999999996</v>
      </c>
      <c r="I1573" s="6">
        <v>3.6547199999999997</v>
      </c>
      <c r="J1573" s="6">
        <v>26.801279999999995</v>
      </c>
      <c r="K1573" s="5" t="s">
        <v>18</v>
      </c>
      <c r="L1573" t="s">
        <v>19</v>
      </c>
      <c r="M1573" t="s">
        <v>37</v>
      </c>
      <c r="N1573" t="s">
        <v>38</v>
      </c>
      <c r="O1573" t="s">
        <v>26</v>
      </c>
      <c r="P1573" t="s">
        <v>22</v>
      </c>
      <c r="Q1573" s="8">
        <f t="shared" si="72"/>
        <v>0.87999999999999989</v>
      </c>
      <c r="R1573" t="str">
        <f t="shared" si="73"/>
        <v>113</v>
      </c>
      <c r="S1573" t="str">
        <f t="shared" si="74"/>
        <v>113/Critical</v>
      </c>
    </row>
    <row r="1574" spans="1:19" x14ac:dyDescent="0.3">
      <c r="A1574">
        <v>11366</v>
      </c>
      <c r="B1574" s="7">
        <v>44674</v>
      </c>
      <c r="C1574" t="s">
        <v>1070</v>
      </c>
      <c r="D1574" s="4" t="s">
        <v>30</v>
      </c>
      <c r="E1574" s="2">
        <v>49</v>
      </c>
      <c r="F1574" s="6">
        <v>90.48</v>
      </c>
      <c r="G1574" s="6">
        <v>0.05</v>
      </c>
      <c r="H1574" s="6">
        <v>4211.8440000000001</v>
      </c>
      <c r="I1574" s="6">
        <v>1221.4347599999999</v>
      </c>
      <c r="J1574" s="6">
        <v>2990.40924</v>
      </c>
      <c r="K1574" s="5" t="s">
        <v>18</v>
      </c>
      <c r="L1574" t="s">
        <v>31</v>
      </c>
      <c r="M1574" t="s">
        <v>32</v>
      </c>
      <c r="N1574" t="s">
        <v>25</v>
      </c>
      <c r="O1574" t="s">
        <v>36</v>
      </c>
      <c r="P1574" t="s">
        <v>22</v>
      </c>
      <c r="Q1574" s="8">
        <f t="shared" si="72"/>
        <v>0.71</v>
      </c>
      <c r="R1574" t="str">
        <f t="shared" si="73"/>
        <v>113</v>
      </c>
      <c r="S1574" t="str">
        <f t="shared" si="74"/>
        <v>113/Low</v>
      </c>
    </row>
    <row r="1575" spans="1:19" x14ac:dyDescent="0.3">
      <c r="A1575">
        <v>11367</v>
      </c>
      <c r="B1575" s="7">
        <v>44674</v>
      </c>
      <c r="C1575" t="s">
        <v>1103</v>
      </c>
      <c r="D1575" s="4" t="s">
        <v>23</v>
      </c>
      <c r="E1575" s="2">
        <v>12</v>
      </c>
      <c r="F1575" s="6">
        <v>5.44</v>
      </c>
      <c r="G1575" s="6">
        <v>0.03</v>
      </c>
      <c r="H1575" s="6">
        <v>63.321599999999997</v>
      </c>
      <c r="I1575" s="6">
        <v>17.096831999999999</v>
      </c>
      <c r="J1575" s="6">
        <v>46.224767999999997</v>
      </c>
      <c r="K1575" s="5" t="s">
        <v>28</v>
      </c>
      <c r="L1575" t="s">
        <v>31</v>
      </c>
      <c r="M1575" t="s">
        <v>43</v>
      </c>
      <c r="N1575" t="s">
        <v>43</v>
      </c>
      <c r="O1575" t="s">
        <v>21</v>
      </c>
      <c r="P1575" t="s">
        <v>22</v>
      </c>
      <c r="Q1575" s="8">
        <f t="shared" si="72"/>
        <v>0.73</v>
      </c>
      <c r="R1575" t="str">
        <f t="shared" si="73"/>
        <v>113</v>
      </c>
      <c r="S1575" t="str">
        <f t="shared" si="74"/>
        <v>113/Not Specified</v>
      </c>
    </row>
    <row r="1576" spans="1:19" x14ac:dyDescent="0.3">
      <c r="A1576">
        <v>11368</v>
      </c>
      <c r="B1576" s="7">
        <v>44674</v>
      </c>
      <c r="C1576" t="s">
        <v>1160</v>
      </c>
      <c r="D1576" s="4" t="s">
        <v>27</v>
      </c>
      <c r="E1576" s="2">
        <v>31</v>
      </c>
      <c r="F1576" s="6">
        <v>6.48</v>
      </c>
      <c r="G1576" s="6">
        <v>0.08</v>
      </c>
      <c r="H1576" s="6">
        <v>184.80960000000002</v>
      </c>
      <c r="I1576" s="6">
        <v>40.658112000000003</v>
      </c>
      <c r="J1576" s="6">
        <v>144.15148800000003</v>
      </c>
      <c r="K1576" s="5" t="s">
        <v>28</v>
      </c>
      <c r="L1576" t="s">
        <v>31</v>
      </c>
      <c r="M1576" t="s">
        <v>20</v>
      </c>
      <c r="N1576" t="s">
        <v>20</v>
      </c>
      <c r="O1576" t="s">
        <v>36</v>
      </c>
      <c r="P1576" t="s">
        <v>22</v>
      </c>
      <c r="Q1576" s="8">
        <f t="shared" si="72"/>
        <v>0.78000000000000014</v>
      </c>
      <c r="R1576" t="str">
        <f t="shared" si="73"/>
        <v>113</v>
      </c>
      <c r="S1576" t="str">
        <f t="shared" si="74"/>
        <v>113/Critical</v>
      </c>
    </row>
    <row r="1577" spans="1:19" x14ac:dyDescent="0.3">
      <c r="A1577">
        <v>11324</v>
      </c>
      <c r="B1577" s="7">
        <v>44673</v>
      </c>
      <c r="C1577" t="s">
        <v>40</v>
      </c>
      <c r="D1577" s="4" t="s">
        <v>41</v>
      </c>
      <c r="E1577" s="2">
        <v>7</v>
      </c>
      <c r="F1577" s="6">
        <v>7.64</v>
      </c>
      <c r="G1577" s="6">
        <v>0.03</v>
      </c>
      <c r="H1577" s="6">
        <v>51.875599999999999</v>
      </c>
      <c r="I1577" s="6">
        <v>14.006412000000001</v>
      </c>
      <c r="J1577" s="6">
        <v>37.869187999999994</v>
      </c>
      <c r="K1577" s="5" t="s">
        <v>18</v>
      </c>
      <c r="L1577" t="s">
        <v>31</v>
      </c>
      <c r="M1577" t="s">
        <v>20</v>
      </c>
      <c r="N1577" t="s">
        <v>20</v>
      </c>
      <c r="O1577" t="s">
        <v>21</v>
      </c>
      <c r="P1577" t="s">
        <v>22</v>
      </c>
      <c r="Q1577" s="8">
        <f t="shared" si="72"/>
        <v>0.72999999999999987</v>
      </c>
      <c r="R1577" t="str">
        <f t="shared" si="73"/>
        <v>113</v>
      </c>
      <c r="S1577" t="str">
        <f t="shared" si="74"/>
        <v>113/Medium</v>
      </c>
    </row>
    <row r="1578" spans="1:19" x14ac:dyDescent="0.3">
      <c r="A1578">
        <v>11325</v>
      </c>
      <c r="B1578" s="7">
        <v>44673</v>
      </c>
      <c r="C1578" t="s">
        <v>72</v>
      </c>
      <c r="D1578" s="4" t="s">
        <v>23</v>
      </c>
      <c r="E1578" s="2">
        <v>47</v>
      </c>
      <c r="F1578" s="6">
        <v>24.98</v>
      </c>
      <c r="G1578" s="6">
        <v>0.06</v>
      </c>
      <c r="H1578" s="6">
        <v>1103.6163999999999</v>
      </c>
      <c r="I1578" s="6">
        <v>176.57862399999999</v>
      </c>
      <c r="J1578" s="6">
        <v>927.03777599999989</v>
      </c>
      <c r="K1578" s="5" t="s">
        <v>18</v>
      </c>
      <c r="L1578" t="s">
        <v>31</v>
      </c>
      <c r="M1578" t="s">
        <v>49</v>
      </c>
      <c r="N1578" t="s">
        <v>49</v>
      </c>
      <c r="O1578" t="s">
        <v>21</v>
      </c>
      <c r="P1578" t="s">
        <v>22</v>
      </c>
      <c r="Q1578" s="8">
        <f t="shared" si="72"/>
        <v>0.84</v>
      </c>
      <c r="R1578" t="str">
        <f t="shared" si="73"/>
        <v>113</v>
      </c>
      <c r="S1578" t="str">
        <f t="shared" si="74"/>
        <v>113/Not Specified</v>
      </c>
    </row>
    <row r="1579" spans="1:19" x14ac:dyDescent="0.3">
      <c r="A1579">
        <v>11326</v>
      </c>
      <c r="B1579" s="7">
        <v>44673</v>
      </c>
      <c r="C1579" t="s">
        <v>134</v>
      </c>
      <c r="D1579" s="4" t="s">
        <v>30</v>
      </c>
      <c r="E1579" s="2">
        <v>41</v>
      </c>
      <c r="F1579" s="6">
        <v>35.99</v>
      </c>
      <c r="G1579" s="6">
        <v>0</v>
      </c>
      <c r="H1579" s="6">
        <v>1475.5900000000001</v>
      </c>
      <c r="I1579" s="6">
        <v>309.87390000000005</v>
      </c>
      <c r="J1579" s="6">
        <v>1165.7161000000001</v>
      </c>
      <c r="K1579" s="5" t="s">
        <v>18</v>
      </c>
      <c r="L1579" t="s">
        <v>31</v>
      </c>
      <c r="M1579" t="s">
        <v>39</v>
      </c>
      <c r="N1579" t="s">
        <v>38</v>
      </c>
      <c r="O1579" t="s">
        <v>26</v>
      </c>
      <c r="P1579" t="s">
        <v>66</v>
      </c>
      <c r="Q1579" s="8">
        <f t="shared" si="72"/>
        <v>0.79</v>
      </c>
      <c r="R1579" t="str">
        <f t="shared" si="73"/>
        <v>113</v>
      </c>
      <c r="S1579" t="str">
        <f t="shared" si="74"/>
        <v>113/Low</v>
      </c>
    </row>
    <row r="1580" spans="1:19" x14ac:dyDescent="0.3">
      <c r="A1580">
        <v>11327</v>
      </c>
      <c r="B1580" s="7">
        <v>44673</v>
      </c>
      <c r="C1580" t="s">
        <v>150</v>
      </c>
      <c r="D1580" s="4" t="s">
        <v>17</v>
      </c>
      <c r="E1580" s="2">
        <v>50</v>
      </c>
      <c r="F1580" s="6">
        <v>14.56</v>
      </c>
      <c r="G1580" s="6">
        <v>0.02</v>
      </c>
      <c r="H1580" s="6">
        <v>713.43999999999994</v>
      </c>
      <c r="I1580" s="6">
        <v>149.82239999999999</v>
      </c>
      <c r="J1580" s="6">
        <v>563.61759999999992</v>
      </c>
      <c r="K1580" s="5" t="s">
        <v>18</v>
      </c>
      <c r="L1580" t="s">
        <v>31</v>
      </c>
      <c r="M1580" t="s">
        <v>37</v>
      </c>
      <c r="N1580" t="s">
        <v>38</v>
      </c>
      <c r="O1580" t="s">
        <v>33</v>
      </c>
      <c r="P1580" t="s">
        <v>22</v>
      </c>
      <c r="Q1580" s="8">
        <f t="shared" si="72"/>
        <v>0.78999999999999992</v>
      </c>
      <c r="R1580" t="str">
        <f t="shared" si="73"/>
        <v>113</v>
      </c>
      <c r="S1580" t="str">
        <f t="shared" si="74"/>
        <v>113/High</v>
      </c>
    </row>
    <row r="1581" spans="1:19" x14ac:dyDescent="0.3">
      <c r="A1581">
        <v>11328</v>
      </c>
      <c r="B1581" s="7">
        <v>44673</v>
      </c>
      <c r="C1581" t="s">
        <v>171</v>
      </c>
      <c r="D1581" s="4" t="s">
        <v>27</v>
      </c>
      <c r="E1581" s="2">
        <v>29</v>
      </c>
      <c r="F1581" s="6">
        <v>5.74</v>
      </c>
      <c r="G1581" s="6">
        <v>0</v>
      </c>
      <c r="H1581" s="6">
        <v>166.46</v>
      </c>
      <c r="I1581" s="6">
        <v>16.646000000000001</v>
      </c>
      <c r="J1581" s="6">
        <v>149.81400000000002</v>
      </c>
      <c r="K1581" s="5" t="s">
        <v>28</v>
      </c>
      <c r="L1581" t="s">
        <v>80</v>
      </c>
      <c r="M1581" t="s">
        <v>20</v>
      </c>
      <c r="N1581" t="s">
        <v>20</v>
      </c>
      <c r="O1581" t="s">
        <v>21</v>
      </c>
      <c r="P1581" t="s">
        <v>22</v>
      </c>
      <c r="Q1581" s="8">
        <f t="shared" si="72"/>
        <v>0.90000000000000013</v>
      </c>
      <c r="R1581" t="str">
        <f t="shared" si="73"/>
        <v>113</v>
      </c>
      <c r="S1581" t="str">
        <f t="shared" si="74"/>
        <v>113/Critical</v>
      </c>
    </row>
    <row r="1582" spans="1:19" x14ac:dyDescent="0.3">
      <c r="A1582">
        <v>11329</v>
      </c>
      <c r="B1582" s="7">
        <v>44673</v>
      </c>
      <c r="C1582" t="s">
        <v>240</v>
      </c>
      <c r="D1582" s="4" t="s">
        <v>27</v>
      </c>
      <c r="E1582" s="2">
        <v>34</v>
      </c>
      <c r="F1582" s="6">
        <v>6.3</v>
      </c>
      <c r="G1582" s="6">
        <v>0.01</v>
      </c>
      <c r="H1582" s="6">
        <v>212.05799999999999</v>
      </c>
      <c r="I1582" s="6">
        <v>25.446960000000001</v>
      </c>
      <c r="J1582" s="6">
        <v>186.61104</v>
      </c>
      <c r="K1582" s="5" t="s">
        <v>18</v>
      </c>
      <c r="L1582" t="s">
        <v>31</v>
      </c>
      <c r="M1582" t="s">
        <v>55</v>
      </c>
      <c r="N1582" t="s">
        <v>55</v>
      </c>
      <c r="O1582" t="s">
        <v>21</v>
      </c>
      <c r="P1582" t="s">
        <v>22</v>
      </c>
      <c r="Q1582" s="8">
        <f t="shared" si="72"/>
        <v>0.88</v>
      </c>
      <c r="R1582" t="str">
        <f t="shared" si="73"/>
        <v>113</v>
      </c>
      <c r="S1582" t="str">
        <f t="shared" si="74"/>
        <v>113/Critical</v>
      </c>
    </row>
    <row r="1583" spans="1:19" x14ac:dyDescent="0.3">
      <c r="A1583">
        <v>11330</v>
      </c>
      <c r="B1583" s="7">
        <v>44673</v>
      </c>
      <c r="C1583" t="s">
        <v>241</v>
      </c>
      <c r="D1583" s="4" t="s">
        <v>17</v>
      </c>
      <c r="E1583" s="2">
        <v>23</v>
      </c>
      <c r="F1583" s="6">
        <v>3.75</v>
      </c>
      <c r="G1583" s="6">
        <v>0.05</v>
      </c>
      <c r="H1583" s="6">
        <v>81.9375</v>
      </c>
      <c r="I1583" s="6">
        <v>13.929375</v>
      </c>
      <c r="J1583" s="6">
        <v>68.008125000000007</v>
      </c>
      <c r="K1583" s="5" t="s">
        <v>18</v>
      </c>
      <c r="L1583" t="s">
        <v>31</v>
      </c>
      <c r="M1583" t="s">
        <v>49</v>
      </c>
      <c r="N1583" t="s">
        <v>49</v>
      </c>
      <c r="O1583" t="s">
        <v>26</v>
      </c>
      <c r="P1583" t="s">
        <v>22</v>
      </c>
      <c r="Q1583" s="8">
        <f t="shared" si="72"/>
        <v>0.83000000000000007</v>
      </c>
      <c r="R1583" t="str">
        <f t="shared" si="73"/>
        <v>113</v>
      </c>
      <c r="S1583" t="str">
        <f t="shared" si="74"/>
        <v>113/High</v>
      </c>
    </row>
    <row r="1584" spans="1:19" x14ac:dyDescent="0.3">
      <c r="A1584">
        <v>11331</v>
      </c>
      <c r="B1584" s="7">
        <v>44673</v>
      </c>
      <c r="C1584" t="s">
        <v>297</v>
      </c>
      <c r="D1584" s="4" t="s">
        <v>17</v>
      </c>
      <c r="E1584" s="2">
        <v>13</v>
      </c>
      <c r="F1584" s="6">
        <v>16.989999999999998</v>
      </c>
      <c r="G1584" s="6">
        <v>0.02</v>
      </c>
      <c r="H1584" s="6">
        <v>216.45259999999996</v>
      </c>
      <c r="I1584" s="6">
        <v>41.125993999999992</v>
      </c>
      <c r="J1584" s="6">
        <v>175.32660599999997</v>
      </c>
      <c r="K1584" s="5" t="s">
        <v>18</v>
      </c>
      <c r="L1584" t="s">
        <v>80</v>
      </c>
      <c r="M1584" t="s">
        <v>39</v>
      </c>
      <c r="N1584" t="s">
        <v>38</v>
      </c>
      <c r="O1584" t="s">
        <v>21</v>
      </c>
      <c r="P1584" t="s">
        <v>22</v>
      </c>
      <c r="Q1584" s="8">
        <f t="shared" si="72"/>
        <v>0.81</v>
      </c>
      <c r="R1584" t="str">
        <f t="shared" si="73"/>
        <v>113</v>
      </c>
      <c r="S1584" t="str">
        <f t="shared" si="74"/>
        <v>113/High</v>
      </c>
    </row>
    <row r="1585" spans="1:19" x14ac:dyDescent="0.3">
      <c r="A1585">
        <v>11332</v>
      </c>
      <c r="B1585" s="7">
        <v>44673</v>
      </c>
      <c r="C1585" t="s">
        <v>330</v>
      </c>
      <c r="D1585" s="4" t="s">
        <v>27</v>
      </c>
      <c r="E1585" s="2">
        <v>46</v>
      </c>
      <c r="F1585" s="6">
        <v>417.4</v>
      </c>
      <c r="G1585" s="6">
        <v>7.0000000000000007E-2</v>
      </c>
      <c r="H1585" s="6">
        <v>17856.371999999996</v>
      </c>
      <c r="I1585" s="6">
        <v>4821.2204399999991</v>
      </c>
      <c r="J1585" s="6">
        <v>13035.151559999997</v>
      </c>
      <c r="K1585" s="5" t="s">
        <v>57</v>
      </c>
      <c r="L1585" t="s">
        <v>201</v>
      </c>
      <c r="M1585" t="s">
        <v>47</v>
      </c>
      <c r="N1585" t="s">
        <v>35</v>
      </c>
      <c r="O1585" t="s">
        <v>26</v>
      </c>
      <c r="P1585" t="s">
        <v>62</v>
      </c>
      <c r="Q1585" s="8">
        <f t="shared" si="72"/>
        <v>0.73</v>
      </c>
      <c r="R1585" t="str">
        <f t="shared" si="73"/>
        <v>113</v>
      </c>
      <c r="S1585" t="str">
        <f t="shared" si="74"/>
        <v>113/Critical</v>
      </c>
    </row>
    <row r="1586" spans="1:19" x14ac:dyDescent="0.3">
      <c r="A1586">
        <v>11333</v>
      </c>
      <c r="B1586" s="7">
        <v>44673</v>
      </c>
      <c r="C1586" t="s">
        <v>337</v>
      </c>
      <c r="D1586" s="4" t="s">
        <v>30</v>
      </c>
      <c r="E1586" s="2">
        <v>18</v>
      </c>
      <c r="F1586" s="6">
        <v>424.21</v>
      </c>
      <c r="G1586" s="6">
        <v>0.08</v>
      </c>
      <c r="H1586" s="6">
        <v>7024.9175999999998</v>
      </c>
      <c r="I1586" s="6">
        <v>1685.9802239999999</v>
      </c>
      <c r="J1586" s="6">
        <v>5338.9373759999999</v>
      </c>
      <c r="K1586" s="5" t="s">
        <v>57</v>
      </c>
      <c r="L1586" t="s">
        <v>201</v>
      </c>
      <c r="M1586" t="s">
        <v>20</v>
      </c>
      <c r="N1586" t="s">
        <v>20</v>
      </c>
      <c r="O1586" t="s">
        <v>21</v>
      </c>
      <c r="P1586" t="s">
        <v>62</v>
      </c>
      <c r="Q1586" s="8">
        <f t="shared" si="72"/>
        <v>0.76</v>
      </c>
      <c r="R1586" t="str">
        <f t="shared" si="73"/>
        <v>113</v>
      </c>
      <c r="S1586" t="str">
        <f t="shared" si="74"/>
        <v>113/Low</v>
      </c>
    </row>
    <row r="1587" spans="1:19" x14ac:dyDescent="0.3">
      <c r="A1587">
        <v>11334</v>
      </c>
      <c r="B1587" s="7">
        <v>44673</v>
      </c>
      <c r="C1587" t="s">
        <v>365</v>
      </c>
      <c r="D1587" s="4" t="s">
        <v>27</v>
      </c>
      <c r="E1587" s="2">
        <v>23</v>
      </c>
      <c r="F1587" s="6">
        <v>155.99</v>
      </c>
      <c r="G1587" s="6">
        <v>0.04</v>
      </c>
      <c r="H1587" s="6">
        <v>3444.2592000000004</v>
      </c>
      <c r="I1587" s="6">
        <v>792.17961600000012</v>
      </c>
      <c r="J1587" s="6">
        <v>2652.0795840000001</v>
      </c>
      <c r="K1587" s="5" t="s">
        <v>28</v>
      </c>
      <c r="L1587" t="s">
        <v>31</v>
      </c>
      <c r="M1587" t="s">
        <v>20</v>
      </c>
      <c r="N1587" t="s">
        <v>20</v>
      </c>
      <c r="O1587" t="s">
        <v>26</v>
      </c>
      <c r="P1587" t="s">
        <v>66</v>
      </c>
      <c r="Q1587" s="8">
        <f t="shared" si="72"/>
        <v>0.76999999999999991</v>
      </c>
      <c r="R1587" t="str">
        <f t="shared" si="73"/>
        <v>113</v>
      </c>
      <c r="S1587" t="str">
        <f t="shared" si="74"/>
        <v>113/Critical</v>
      </c>
    </row>
    <row r="1588" spans="1:19" x14ac:dyDescent="0.3">
      <c r="A1588">
        <v>11335</v>
      </c>
      <c r="B1588" s="7">
        <v>44673</v>
      </c>
      <c r="C1588" t="s">
        <v>369</v>
      </c>
      <c r="D1588" s="4" t="s">
        <v>17</v>
      </c>
      <c r="E1588" s="2">
        <v>49</v>
      </c>
      <c r="F1588" s="6">
        <v>550.98</v>
      </c>
      <c r="G1588" s="6">
        <v>0.08</v>
      </c>
      <c r="H1588" s="6">
        <v>24838.178400000001</v>
      </c>
      <c r="I1588" s="6">
        <v>2980.581408</v>
      </c>
      <c r="J1588" s="6">
        <v>21857.596991999999</v>
      </c>
      <c r="K1588" s="5" t="s">
        <v>57</v>
      </c>
      <c r="L1588" t="s">
        <v>201</v>
      </c>
      <c r="M1588" t="s">
        <v>34</v>
      </c>
      <c r="N1588" t="s">
        <v>35</v>
      </c>
      <c r="O1588" t="s">
        <v>33</v>
      </c>
      <c r="P1588" t="s">
        <v>62</v>
      </c>
      <c r="Q1588" s="8">
        <f t="shared" si="72"/>
        <v>0.87999999999999989</v>
      </c>
      <c r="R1588" t="str">
        <f t="shared" si="73"/>
        <v>113</v>
      </c>
      <c r="S1588" t="str">
        <f t="shared" si="74"/>
        <v>113/High</v>
      </c>
    </row>
    <row r="1589" spans="1:19" x14ac:dyDescent="0.3">
      <c r="A1589">
        <v>11336</v>
      </c>
      <c r="B1589" s="7">
        <v>44673</v>
      </c>
      <c r="C1589" t="s">
        <v>445</v>
      </c>
      <c r="D1589" s="4" t="s">
        <v>23</v>
      </c>
      <c r="E1589" s="2">
        <v>4</v>
      </c>
      <c r="F1589" s="6">
        <v>15.31</v>
      </c>
      <c r="G1589" s="6">
        <v>0</v>
      </c>
      <c r="H1589" s="6">
        <v>61.24</v>
      </c>
      <c r="I1589" s="6">
        <v>18.372</v>
      </c>
      <c r="J1589" s="6">
        <v>42.868000000000002</v>
      </c>
      <c r="K1589" s="5" t="s">
        <v>18</v>
      </c>
      <c r="L1589" t="s">
        <v>31</v>
      </c>
      <c r="M1589" t="s">
        <v>20</v>
      </c>
      <c r="N1589" t="s">
        <v>20</v>
      </c>
      <c r="O1589" t="s">
        <v>21</v>
      </c>
      <c r="P1589" t="s">
        <v>22</v>
      </c>
      <c r="Q1589" s="8">
        <f t="shared" si="72"/>
        <v>0.70000000000000007</v>
      </c>
      <c r="R1589" t="str">
        <f t="shared" si="73"/>
        <v>113</v>
      </c>
      <c r="S1589" t="str">
        <f t="shared" si="74"/>
        <v>113/Not Specified</v>
      </c>
    </row>
    <row r="1590" spans="1:19" x14ac:dyDescent="0.3">
      <c r="A1590">
        <v>11337</v>
      </c>
      <c r="B1590" s="7">
        <v>44673</v>
      </c>
      <c r="C1590" t="s">
        <v>499</v>
      </c>
      <c r="D1590" s="4" t="s">
        <v>27</v>
      </c>
      <c r="E1590" s="2">
        <v>33</v>
      </c>
      <c r="F1590" s="6">
        <v>11.7</v>
      </c>
      <c r="G1590" s="6">
        <v>0.08</v>
      </c>
      <c r="H1590" s="6">
        <v>355.21199999999999</v>
      </c>
      <c r="I1590" s="6">
        <v>39.073319999999995</v>
      </c>
      <c r="J1590" s="6">
        <v>316.13868000000002</v>
      </c>
      <c r="K1590" s="5" t="s">
        <v>18</v>
      </c>
      <c r="L1590" t="s">
        <v>31</v>
      </c>
      <c r="M1590" t="s">
        <v>20</v>
      </c>
      <c r="N1590" t="s">
        <v>20</v>
      </c>
      <c r="O1590" t="s">
        <v>21</v>
      </c>
      <c r="P1590" t="s">
        <v>22</v>
      </c>
      <c r="Q1590" s="8">
        <f t="shared" si="72"/>
        <v>0.89000000000000012</v>
      </c>
      <c r="R1590" t="str">
        <f t="shared" si="73"/>
        <v>113</v>
      </c>
      <c r="S1590" t="str">
        <f t="shared" si="74"/>
        <v>113/Critical</v>
      </c>
    </row>
    <row r="1591" spans="1:19" x14ac:dyDescent="0.3">
      <c r="A1591">
        <v>11338</v>
      </c>
      <c r="B1591" s="7">
        <v>44673</v>
      </c>
      <c r="C1591" t="s">
        <v>604</v>
      </c>
      <c r="D1591" s="4" t="s">
        <v>27</v>
      </c>
      <c r="E1591" s="2">
        <v>10</v>
      </c>
      <c r="F1591" s="6">
        <v>500.98</v>
      </c>
      <c r="G1591" s="6">
        <v>0.01</v>
      </c>
      <c r="H1591" s="6">
        <v>4959.7020000000002</v>
      </c>
      <c r="I1591" s="6">
        <v>495.97020000000003</v>
      </c>
      <c r="J1591" s="6">
        <v>4463.7318000000005</v>
      </c>
      <c r="K1591" s="5" t="s">
        <v>57</v>
      </c>
      <c r="L1591" t="s">
        <v>58</v>
      </c>
      <c r="M1591" t="s">
        <v>39</v>
      </c>
      <c r="N1591" t="s">
        <v>38</v>
      </c>
      <c r="O1591" t="s">
        <v>21</v>
      </c>
      <c r="P1591" t="s">
        <v>66</v>
      </c>
      <c r="Q1591" s="8">
        <f t="shared" si="72"/>
        <v>0.9</v>
      </c>
      <c r="R1591" t="str">
        <f t="shared" si="73"/>
        <v>113</v>
      </c>
      <c r="S1591" t="str">
        <f t="shared" si="74"/>
        <v>113/Critical</v>
      </c>
    </row>
    <row r="1592" spans="1:19" x14ac:dyDescent="0.3">
      <c r="A1592">
        <v>11339</v>
      </c>
      <c r="B1592" s="7">
        <v>44673</v>
      </c>
      <c r="C1592" t="s">
        <v>611</v>
      </c>
      <c r="D1592" s="4" t="s">
        <v>41</v>
      </c>
      <c r="E1592" s="2">
        <v>34</v>
      </c>
      <c r="F1592" s="6">
        <v>21.66</v>
      </c>
      <c r="G1592" s="6">
        <v>0</v>
      </c>
      <c r="H1592" s="6">
        <v>736.44</v>
      </c>
      <c r="I1592" s="6">
        <v>162.01679999999999</v>
      </c>
      <c r="J1592" s="6">
        <v>574.42320000000007</v>
      </c>
      <c r="K1592" s="5" t="s">
        <v>18</v>
      </c>
      <c r="L1592" t="s">
        <v>65</v>
      </c>
      <c r="M1592" t="s">
        <v>24</v>
      </c>
      <c r="N1592" t="s">
        <v>25</v>
      </c>
      <c r="O1592" t="s">
        <v>21</v>
      </c>
      <c r="P1592" t="s">
        <v>22</v>
      </c>
      <c r="Q1592" s="8">
        <f t="shared" si="72"/>
        <v>0.78</v>
      </c>
      <c r="R1592" t="str">
        <f t="shared" si="73"/>
        <v>113</v>
      </c>
      <c r="S1592" t="str">
        <f t="shared" si="74"/>
        <v>113/Medium</v>
      </c>
    </row>
    <row r="1593" spans="1:19" x14ac:dyDescent="0.3">
      <c r="A1593">
        <v>11340</v>
      </c>
      <c r="B1593" s="7">
        <v>44673</v>
      </c>
      <c r="C1593" t="s">
        <v>677</v>
      </c>
      <c r="D1593" s="4" t="s">
        <v>30</v>
      </c>
      <c r="E1593" s="2">
        <v>47</v>
      </c>
      <c r="F1593" s="6">
        <v>3.98</v>
      </c>
      <c r="G1593" s="6">
        <v>0.05</v>
      </c>
      <c r="H1593" s="6">
        <v>177.70699999999999</v>
      </c>
      <c r="I1593" s="6">
        <v>47.980890000000002</v>
      </c>
      <c r="J1593" s="6">
        <v>129.72611000000001</v>
      </c>
      <c r="K1593" s="5" t="s">
        <v>18</v>
      </c>
      <c r="L1593" t="s">
        <v>31</v>
      </c>
      <c r="M1593" t="s">
        <v>20</v>
      </c>
      <c r="N1593" t="s">
        <v>20</v>
      </c>
      <c r="O1593" t="s">
        <v>36</v>
      </c>
      <c r="P1593" t="s">
        <v>22</v>
      </c>
      <c r="Q1593" s="8">
        <f t="shared" si="72"/>
        <v>0.73000000000000009</v>
      </c>
      <c r="R1593" t="str">
        <f t="shared" si="73"/>
        <v>113</v>
      </c>
      <c r="S1593" t="str">
        <f t="shared" si="74"/>
        <v>113/Low</v>
      </c>
    </row>
    <row r="1594" spans="1:19" x14ac:dyDescent="0.3">
      <c r="A1594">
        <v>11341</v>
      </c>
      <c r="B1594" s="7">
        <v>44673</v>
      </c>
      <c r="C1594" t="s">
        <v>686</v>
      </c>
      <c r="D1594" t="s">
        <v>30</v>
      </c>
      <c r="E1594" s="2">
        <v>23</v>
      </c>
      <c r="F1594" s="6">
        <v>65.989999999999995</v>
      </c>
      <c r="G1594" s="6">
        <v>7.0000000000000007E-2</v>
      </c>
      <c r="H1594" s="6">
        <v>1411.5260999999998</v>
      </c>
      <c r="I1594" s="6">
        <v>211.72891499999997</v>
      </c>
      <c r="J1594" s="6">
        <v>1199.7971849999999</v>
      </c>
      <c r="K1594" t="s">
        <v>18</v>
      </c>
      <c r="L1594" t="s">
        <v>31</v>
      </c>
      <c r="M1594" t="s">
        <v>34</v>
      </c>
      <c r="N1594" t="s">
        <v>35</v>
      </c>
      <c r="O1594" s="3" t="s">
        <v>26</v>
      </c>
      <c r="P1594" t="s">
        <v>66</v>
      </c>
      <c r="Q1594" s="8">
        <f t="shared" si="72"/>
        <v>0.85000000000000009</v>
      </c>
      <c r="R1594" t="str">
        <f t="shared" si="73"/>
        <v>113</v>
      </c>
      <c r="S1594" t="str">
        <f t="shared" si="74"/>
        <v>113/Low</v>
      </c>
    </row>
    <row r="1595" spans="1:19" x14ac:dyDescent="0.3">
      <c r="A1595">
        <v>11342</v>
      </c>
      <c r="B1595" s="7">
        <v>44673</v>
      </c>
      <c r="C1595" t="s">
        <v>708</v>
      </c>
      <c r="D1595" s="4" t="s">
        <v>41</v>
      </c>
      <c r="E1595" s="2">
        <v>46</v>
      </c>
      <c r="F1595" s="6">
        <v>35.89</v>
      </c>
      <c r="G1595" s="6">
        <v>0.1</v>
      </c>
      <c r="H1595" s="6">
        <v>1485.846</v>
      </c>
      <c r="I1595" s="6">
        <v>416.03688</v>
      </c>
      <c r="J1595" s="6">
        <v>1069.8091199999999</v>
      </c>
      <c r="K1595" s="5" t="s">
        <v>28</v>
      </c>
      <c r="L1595" t="s">
        <v>31</v>
      </c>
      <c r="M1595" t="s">
        <v>43</v>
      </c>
      <c r="N1595" t="s">
        <v>43</v>
      </c>
      <c r="O1595" t="s">
        <v>21</v>
      </c>
      <c r="P1595" t="s">
        <v>22</v>
      </c>
      <c r="Q1595" s="8">
        <f t="shared" si="72"/>
        <v>0.72</v>
      </c>
      <c r="R1595" t="str">
        <f t="shared" si="73"/>
        <v>113</v>
      </c>
      <c r="S1595" t="str">
        <f t="shared" si="74"/>
        <v>113/Medium</v>
      </c>
    </row>
    <row r="1596" spans="1:19" x14ac:dyDescent="0.3">
      <c r="A1596">
        <v>11343</v>
      </c>
      <c r="B1596" s="7">
        <v>44673</v>
      </c>
      <c r="C1596" t="s">
        <v>911</v>
      </c>
      <c r="D1596" s="4" t="s">
        <v>41</v>
      </c>
      <c r="E1596" s="2">
        <v>6</v>
      </c>
      <c r="F1596" s="6">
        <v>276.2</v>
      </c>
      <c r="G1596" s="6">
        <v>0.1</v>
      </c>
      <c r="H1596" s="6">
        <v>1491.4799999999998</v>
      </c>
      <c r="I1596" s="6">
        <v>387.78479999999996</v>
      </c>
      <c r="J1596" s="6">
        <v>1103.6951999999999</v>
      </c>
      <c r="K1596" s="5" t="s">
        <v>18</v>
      </c>
      <c r="L1596" t="s">
        <v>91</v>
      </c>
      <c r="M1596" t="s">
        <v>24</v>
      </c>
      <c r="N1596" t="s">
        <v>25</v>
      </c>
      <c r="O1596" t="s">
        <v>36</v>
      </c>
      <c r="P1596" t="s">
        <v>62</v>
      </c>
      <c r="Q1596" s="8">
        <f t="shared" si="72"/>
        <v>0.74</v>
      </c>
      <c r="R1596" t="str">
        <f t="shared" si="73"/>
        <v>113</v>
      </c>
      <c r="S1596" t="str">
        <f t="shared" si="74"/>
        <v>113/Medium</v>
      </c>
    </row>
    <row r="1597" spans="1:19" x14ac:dyDescent="0.3">
      <c r="A1597">
        <v>11344</v>
      </c>
      <c r="B1597" s="7">
        <v>44673</v>
      </c>
      <c r="C1597" t="s">
        <v>925</v>
      </c>
      <c r="D1597" s="4" t="s">
        <v>23</v>
      </c>
      <c r="E1597" s="2">
        <v>37</v>
      </c>
      <c r="F1597" s="6">
        <v>7.08</v>
      </c>
      <c r="G1597" s="6">
        <v>0.08</v>
      </c>
      <c r="H1597" s="6">
        <v>241.00319999999999</v>
      </c>
      <c r="I1597" s="6">
        <v>50.610671999999994</v>
      </c>
      <c r="J1597" s="6">
        <v>190.392528</v>
      </c>
      <c r="K1597" s="5" t="s">
        <v>18</v>
      </c>
      <c r="L1597" t="s">
        <v>19</v>
      </c>
      <c r="M1597" t="s">
        <v>37</v>
      </c>
      <c r="N1597" t="s">
        <v>38</v>
      </c>
      <c r="O1597" t="s">
        <v>33</v>
      </c>
      <c r="P1597" t="s">
        <v>22</v>
      </c>
      <c r="Q1597" s="8">
        <f t="shared" si="72"/>
        <v>0.79</v>
      </c>
      <c r="R1597" t="str">
        <f t="shared" si="73"/>
        <v>113</v>
      </c>
      <c r="S1597" t="str">
        <f t="shared" si="74"/>
        <v>113/Not Specified</v>
      </c>
    </row>
    <row r="1598" spans="1:19" x14ac:dyDescent="0.3">
      <c r="A1598">
        <v>11345</v>
      </c>
      <c r="B1598" s="7">
        <v>44673</v>
      </c>
      <c r="C1598" t="s">
        <v>966</v>
      </c>
      <c r="D1598" s="4" t="s">
        <v>27</v>
      </c>
      <c r="E1598" s="2">
        <v>17</v>
      </c>
      <c r="F1598" s="6">
        <v>7.28</v>
      </c>
      <c r="G1598" s="6">
        <v>0.08</v>
      </c>
      <c r="H1598" s="6">
        <v>113.85920000000002</v>
      </c>
      <c r="I1598" s="6">
        <v>34.157760000000003</v>
      </c>
      <c r="J1598" s="6">
        <v>79.701440000000019</v>
      </c>
      <c r="K1598" s="5" t="s">
        <v>18</v>
      </c>
      <c r="L1598" t="s">
        <v>31</v>
      </c>
      <c r="M1598" t="s">
        <v>43</v>
      </c>
      <c r="N1598" t="s">
        <v>43</v>
      </c>
      <c r="O1598" t="s">
        <v>26</v>
      </c>
      <c r="P1598" t="s">
        <v>22</v>
      </c>
      <c r="Q1598" s="8">
        <f t="shared" si="72"/>
        <v>0.70000000000000007</v>
      </c>
      <c r="R1598" t="str">
        <f t="shared" si="73"/>
        <v>113</v>
      </c>
      <c r="S1598" t="str">
        <f t="shared" si="74"/>
        <v>113/Critical</v>
      </c>
    </row>
    <row r="1599" spans="1:19" x14ac:dyDescent="0.3">
      <c r="A1599">
        <v>11346</v>
      </c>
      <c r="B1599" s="7">
        <v>44673</v>
      </c>
      <c r="C1599" t="s">
        <v>1224</v>
      </c>
      <c r="D1599" s="4" t="s">
        <v>17</v>
      </c>
      <c r="E1599" s="2">
        <v>14</v>
      </c>
      <c r="F1599" s="6">
        <v>6.48</v>
      </c>
      <c r="G1599" s="6">
        <v>0.06</v>
      </c>
      <c r="H1599" s="6">
        <v>85.276799999999994</v>
      </c>
      <c r="I1599" s="6">
        <v>14.497056000000001</v>
      </c>
      <c r="J1599" s="6">
        <v>70.779743999999994</v>
      </c>
      <c r="K1599" s="5" t="s">
        <v>18</v>
      </c>
      <c r="L1599" t="s">
        <v>31</v>
      </c>
      <c r="M1599" t="s">
        <v>37</v>
      </c>
      <c r="N1599" t="s">
        <v>38</v>
      </c>
      <c r="O1599" t="s">
        <v>33</v>
      </c>
      <c r="P1599" t="s">
        <v>22</v>
      </c>
      <c r="Q1599" s="8">
        <f t="shared" si="72"/>
        <v>0.83</v>
      </c>
      <c r="R1599" t="str">
        <f t="shared" si="73"/>
        <v>113</v>
      </c>
      <c r="S1599" t="str">
        <f t="shared" si="74"/>
        <v>113/High</v>
      </c>
    </row>
    <row r="1600" spans="1:19" x14ac:dyDescent="0.3">
      <c r="A1600">
        <v>11300</v>
      </c>
      <c r="B1600" s="7">
        <v>44672</v>
      </c>
      <c r="C1600" t="s">
        <v>79</v>
      </c>
      <c r="D1600" s="4" t="s">
        <v>17</v>
      </c>
      <c r="E1600" s="2">
        <v>18</v>
      </c>
      <c r="F1600" s="6">
        <v>6.6</v>
      </c>
      <c r="G1600" s="6">
        <v>0.01</v>
      </c>
      <c r="H1600" s="6">
        <v>117.61199999999999</v>
      </c>
      <c r="I1600" s="6">
        <v>35.2836</v>
      </c>
      <c r="J1600" s="6">
        <v>82.328399999999988</v>
      </c>
      <c r="K1600" s="5" t="s">
        <v>18</v>
      </c>
      <c r="L1600" t="s">
        <v>80</v>
      </c>
      <c r="M1600" t="s">
        <v>20</v>
      </c>
      <c r="N1600" t="s">
        <v>20</v>
      </c>
      <c r="O1600" t="s">
        <v>21</v>
      </c>
      <c r="P1600" t="s">
        <v>66</v>
      </c>
      <c r="Q1600" s="8">
        <f t="shared" si="72"/>
        <v>0.7</v>
      </c>
      <c r="R1600" t="str">
        <f t="shared" si="73"/>
        <v>113</v>
      </c>
      <c r="S1600" t="str">
        <f t="shared" si="74"/>
        <v>113/High</v>
      </c>
    </row>
    <row r="1601" spans="1:19" x14ac:dyDescent="0.3">
      <c r="A1601">
        <v>11301</v>
      </c>
      <c r="B1601" s="7">
        <v>44672</v>
      </c>
      <c r="C1601" t="s">
        <v>141</v>
      </c>
      <c r="D1601" t="s">
        <v>23</v>
      </c>
      <c r="E1601" s="2">
        <v>1</v>
      </c>
      <c r="F1601" s="6">
        <v>55.99</v>
      </c>
      <c r="G1601" s="6">
        <v>7.0000000000000007E-2</v>
      </c>
      <c r="H1601" s="6">
        <v>52.070699999999995</v>
      </c>
      <c r="I1601" s="6">
        <v>12.496967999999999</v>
      </c>
      <c r="J1601" s="6">
        <v>39.573731999999993</v>
      </c>
      <c r="K1601" t="s">
        <v>28</v>
      </c>
      <c r="L1601" t="s">
        <v>80</v>
      </c>
      <c r="M1601" t="s">
        <v>55</v>
      </c>
      <c r="N1601" t="s">
        <v>55</v>
      </c>
      <c r="O1601" s="3" t="s">
        <v>21</v>
      </c>
      <c r="P1601" t="s">
        <v>66</v>
      </c>
      <c r="Q1601" s="8">
        <f t="shared" si="72"/>
        <v>0.7599999999999999</v>
      </c>
      <c r="R1601" t="str">
        <f t="shared" si="73"/>
        <v>113</v>
      </c>
      <c r="S1601" t="str">
        <f t="shared" si="74"/>
        <v>113/Not Specified</v>
      </c>
    </row>
    <row r="1602" spans="1:19" x14ac:dyDescent="0.3">
      <c r="A1602">
        <v>11302</v>
      </c>
      <c r="B1602" s="7">
        <v>44672</v>
      </c>
      <c r="C1602" t="s">
        <v>229</v>
      </c>
      <c r="D1602" s="4" t="s">
        <v>30</v>
      </c>
      <c r="E1602" s="2">
        <v>49</v>
      </c>
      <c r="F1602" s="6">
        <v>4.91</v>
      </c>
      <c r="G1602" s="6">
        <v>0.04</v>
      </c>
      <c r="H1602" s="6">
        <v>230.96639999999999</v>
      </c>
      <c r="I1602" s="6">
        <v>53.122272000000002</v>
      </c>
      <c r="J1602" s="6">
        <v>177.84412799999998</v>
      </c>
      <c r="K1602" s="5" t="s">
        <v>18</v>
      </c>
      <c r="L1602" t="s">
        <v>31</v>
      </c>
      <c r="M1602" t="s">
        <v>47</v>
      </c>
      <c r="N1602" t="s">
        <v>35</v>
      </c>
      <c r="O1602" t="s">
        <v>33</v>
      </c>
      <c r="P1602" t="s">
        <v>22</v>
      </c>
      <c r="Q1602" s="8">
        <f t="shared" ref="Q1602:Q1665" si="75">J1602/H1602</f>
        <v>0.76999999999999991</v>
      </c>
      <c r="R1602" t="str">
        <f t="shared" ref="R1602:R1665" si="76">LEFT(A1602,3)</f>
        <v>113</v>
      </c>
      <c r="S1602" t="str">
        <f t="shared" ref="S1602:S1665" si="77">CONCATENATE(R1602,"/",D1602)</f>
        <v>113/Low</v>
      </c>
    </row>
    <row r="1603" spans="1:19" x14ac:dyDescent="0.3">
      <c r="A1603">
        <v>11303</v>
      </c>
      <c r="B1603" s="7">
        <v>44672</v>
      </c>
      <c r="C1603" t="s">
        <v>241</v>
      </c>
      <c r="D1603" s="4" t="s">
        <v>41</v>
      </c>
      <c r="E1603" s="2">
        <v>42</v>
      </c>
      <c r="F1603" s="6">
        <v>3.75</v>
      </c>
      <c r="G1603" s="6">
        <v>0.02</v>
      </c>
      <c r="H1603" s="6">
        <v>154.35</v>
      </c>
      <c r="I1603" s="6">
        <v>40.131</v>
      </c>
      <c r="J1603" s="6">
        <v>114.21899999999999</v>
      </c>
      <c r="K1603" s="5" t="s">
        <v>18</v>
      </c>
      <c r="L1603" t="s">
        <v>31</v>
      </c>
      <c r="M1603" t="s">
        <v>39</v>
      </c>
      <c r="N1603" t="s">
        <v>38</v>
      </c>
      <c r="O1603" t="s">
        <v>21</v>
      </c>
      <c r="P1603" t="s">
        <v>22</v>
      </c>
      <c r="Q1603" s="8">
        <f t="shared" si="75"/>
        <v>0.74</v>
      </c>
      <c r="R1603" t="str">
        <f t="shared" si="76"/>
        <v>113</v>
      </c>
      <c r="S1603" t="str">
        <f t="shared" si="77"/>
        <v>113/Medium</v>
      </c>
    </row>
    <row r="1604" spans="1:19" x14ac:dyDescent="0.3">
      <c r="A1604">
        <v>11304</v>
      </c>
      <c r="B1604" s="7">
        <v>44672</v>
      </c>
      <c r="C1604" t="s">
        <v>308</v>
      </c>
      <c r="D1604" s="4" t="s">
        <v>27</v>
      </c>
      <c r="E1604" s="2">
        <v>43</v>
      </c>
      <c r="F1604" s="6">
        <v>29.17</v>
      </c>
      <c r="G1604" s="6">
        <v>0.05</v>
      </c>
      <c r="H1604" s="6">
        <v>1191.5945000000002</v>
      </c>
      <c r="I1604" s="6">
        <v>131.07539500000001</v>
      </c>
      <c r="J1604" s="6">
        <v>1060.5191050000001</v>
      </c>
      <c r="K1604" s="5" t="s">
        <v>18</v>
      </c>
      <c r="L1604" t="s">
        <v>31</v>
      </c>
      <c r="M1604" t="s">
        <v>37</v>
      </c>
      <c r="N1604" t="s">
        <v>38</v>
      </c>
      <c r="O1604" t="s">
        <v>26</v>
      </c>
      <c r="P1604" t="s">
        <v>22</v>
      </c>
      <c r="Q1604" s="8">
        <f t="shared" si="75"/>
        <v>0.8899999999999999</v>
      </c>
      <c r="R1604" t="str">
        <f t="shared" si="76"/>
        <v>113</v>
      </c>
      <c r="S1604" t="str">
        <f t="shared" si="77"/>
        <v>113/Critical</v>
      </c>
    </row>
    <row r="1605" spans="1:19" x14ac:dyDescent="0.3">
      <c r="A1605">
        <v>11305</v>
      </c>
      <c r="B1605" s="7">
        <v>44672</v>
      </c>
      <c r="C1605" t="s">
        <v>317</v>
      </c>
      <c r="D1605" s="4" t="s">
        <v>30</v>
      </c>
      <c r="E1605" s="2">
        <v>43</v>
      </c>
      <c r="F1605" s="6">
        <v>43.98</v>
      </c>
      <c r="G1605" s="6">
        <v>0.1</v>
      </c>
      <c r="H1605" s="6">
        <v>1702.0259999999998</v>
      </c>
      <c r="I1605" s="6">
        <v>340.40519999999998</v>
      </c>
      <c r="J1605" s="6">
        <v>1361.6207999999999</v>
      </c>
      <c r="K1605" s="5" t="s">
        <v>18</v>
      </c>
      <c r="L1605" t="s">
        <v>80</v>
      </c>
      <c r="M1605" t="s">
        <v>32</v>
      </c>
      <c r="N1605" t="s">
        <v>25</v>
      </c>
      <c r="O1605" t="s">
        <v>21</v>
      </c>
      <c r="P1605" t="s">
        <v>22</v>
      </c>
      <c r="Q1605" s="8">
        <f t="shared" si="75"/>
        <v>0.8</v>
      </c>
      <c r="R1605" t="str">
        <f t="shared" si="76"/>
        <v>113</v>
      </c>
      <c r="S1605" t="str">
        <f t="shared" si="77"/>
        <v>113/Low</v>
      </c>
    </row>
    <row r="1606" spans="1:19" x14ac:dyDescent="0.3">
      <c r="A1606">
        <v>11306</v>
      </c>
      <c r="B1606" s="7">
        <v>44672</v>
      </c>
      <c r="C1606" t="s">
        <v>357</v>
      </c>
      <c r="D1606" s="4" t="s">
        <v>27</v>
      </c>
      <c r="E1606" s="2">
        <v>43</v>
      </c>
      <c r="F1606" s="6">
        <v>4.9800000000000004</v>
      </c>
      <c r="G1606" s="6">
        <v>0.06</v>
      </c>
      <c r="H1606" s="6">
        <v>201.29159999999999</v>
      </c>
      <c r="I1606" s="6">
        <v>56.361647999999995</v>
      </c>
      <c r="J1606" s="6">
        <v>144.92995199999999</v>
      </c>
      <c r="K1606" s="5" t="s">
        <v>18</v>
      </c>
      <c r="L1606" t="s">
        <v>31</v>
      </c>
      <c r="M1606" t="s">
        <v>43</v>
      </c>
      <c r="N1606" t="s">
        <v>43</v>
      </c>
      <c r="O1606" t="s">
        <v>21</v>
      </c>
      <c r="P1606" t="s">
        <v>22</v>
      </c>
      <c r="Q1606" s="8">
        <f t="shared" si="75"/>
        <v>0.72</v>
      </c>
      <c r="R1606" t="str">
        <f t="shared" si="76"/>
        <v>113</v>
      </c>
      <c r="S1606" t="str">
        <f t="shared" si="77"/>
        <v>113/Critical</v>
      </c>
    </row>
    <row r="1607" spans="1:19" x14ac:dyDescent="0.3">
      <c r="A1607">
        <v>11307</v>
      </c>
      <c r="B1607" s="7">
        <v>44672</v>
      </c>
      <c r="C1607" t="s">
        <v>358</v>
      </c>
      <c r="D1607" s="4" t="s">
        <v>23</v>
      </c>
      <c r="E1607" s="2">
        <v>5</v>
      </c>
      <c r="F1607" s="6">
        <v>3.36</v>
      </c>
      <c r="G1607" s="6">
        <v>0.06</v>
      </c>
      <c r="H1607" s="6">
        <v>15.792</v>
      </c>
      <c r="I1607" s="6">
        <v>4.5796799999999998</v>
      </c>
      <c r="J1607" s="6">
        <v>11.21232</v>
      </c>
      <c r="K1607" s="5" t="s">
        <v>18</v>
      </c>
      <c r="L1607" t="s">
        <v>31</v>
      </c>
      <c r="M1607" t="s">
        <v>55</v>
      </c>
      <c r="N1607" t="s">
        <v>55</v>
      </c>
      <c r="O1607" t="s">
        <v>21</v>
      </c>
      <c r="P1607" t="s">
        <v>22</v>
      </c>
      <c r="Q1607" s="8">
        <f t="shared" si="75"/>
        <v>0.71</v>
      </c>
      <c r="R1607" t="str">
        <f t="shared" si="76"/>
        <v>113</v>
      </c>
      <c r="S1607" t="str">
        <f t="shared" si="77"/>
        <v>113/Not Specified</v>
      </c>
    </row>
    <row r="1608" spans="1:19" x14ac:dyDescent="0.3">
      <c r="A1608">
        <v>11308</v>
      </c>
      <c r="B1608" s="7">
        <v>44672</v>
      </c>
      <c r="C1608" t="s">
        <v>377</v>
      </c>
      <c r="D1608" s="4" t="s">
        <v>27</v>
      </c>
      <c r="E1608" s="2">
        <v>43</v>
      </c>
      <c r="F1608" s="6">
        <v>14.2</v>
      </c>
      <c r="G1608" s="6">
        <v>0.01</v>
      </c>
      <c r="H1608" s="6">
        <v>604.49400000000003</v>
      </c>
      <c r="I1608" s="6">
        <v>72.539280000000005</v>
      </c>
      <c r="J1608" s="6">
        <v>531.95472000000007</v>
      </c>
      <c r="K1608" s="5" t="s">
        <v>28</v>
      </c>
      <c r="L1608" t="s">
        <v>19</v>
      </c>
      <c r="M1608" t="s">
        <v>32</v>
      </c>
      <c r="N1608" t="s">
        <v>25</v>
      </c>
      <c r="O1608" t="s">
        <v>21</v>
      </c>
      <c r="P1608" t="s">
        <v>62</v>
      </c>
      <c r="Q1608" s="8">
        <f t="shared" si="75"/>
        <v>0.88000000000000012</v>
      </c>
      <c r="R1608" t="str">
        <f t="shared" si="76"/>
        <v>113</v>
      </c>
      <c r="S1608" t="str">
        <f t="shared" si="77"/>
        <v>113/Critical</v>
      </c>
    </row>
    <row r="1609" spans="1:19" x14ac:dyDescent="0.3">
      <c r="A1609">
        <v>11309</v>
      </c>
      <c r="B1609" s="7">
        <v>44672</v>
      </c>
      <c r="C1609" t="s">
        <v>663</v>
      </c>
      <c r="D1609" s="4" t="s">
        <v>41</v>
      </c>
      <c r="E1609" s="2">
        <v>46</v>
      </c>
      <c r="F1609" s="6">
        <v>11.66</v>
      </c>
      <c r="G1609" s="6">
        <v>0.05</v>
      </c>
      <c r="H1609" s="6">
        <v>509.54199999999997</v>
      </c>
      <c r="I1609" s="6">
        <v>66.240459999999999</v>
      </c>
      <c r="J1609" s="6">
        <v>443.30153999999999</v>
      </c>
      <c r="K1609" s="5" t="s">
        <v>18</v>
      </c>
      <c r="L1609" t="s">
        <v>80</v>
      </c>
      <c r="M1609" t="s">
        <v>47</v>
      </c>
      <c r="N1609" t="s">
        <v>35</v>
      </c>
      <c r="O1609" t="s">
        <v>21</v>
      </c>
      <c r="P1609" t="s">
        <v>22</v>
      </c>
      <c r="Q1609" s="8">
        <f t="shared" si="75"/>
        <v>0.87</v>
      </c>
      <c r="R1609" t="str">
        <f t="shared" si="76"/>
        <v>113</v>
      </c>
      <c r="S1609" t="str">
        <f t="shared" si="77"/>
        <v>113/Medium</v>
      </c>
    </row>
    <row r="1610" spans="1:19" x14ac:dyDescent="0.3">
      <c r="A1610">
        <v>11310</v>
      </c>
      <c r="B1610" s="7">
        <v>44672</v>
      </c>
      <c r="C1610" t="s">
        <v>701</v>
      </c>
      <c r="D1610" s="4" t="s">
        <v>41</v>
      </c>
      <c r="E1610" s="2">
        <v>38</v>
      </c>
      <c r="F1610" s="6">
        <v>8.1199999999999992</v>
      </c>
      <c r="G1610" s="6">
        <v>0.01</v>
      </c>
      <c r="H1610" s="6">
        <v>305.47439999999995</v>
      </c>
      <c r="I1610" s="6">
        <v>73.313855999999987</v>
      </c>
      <c r="J1610" s="6">
        <v>232.16054399999996</v>
      </c>
      <c r="K1610" s="5" t="s">
        <v>28</v>
      </c>
      <c r="L1610" t="s">
        <v>80</v>
      </c>
      <c r="M1610" t="s">
        <v>20</v>
      </c>
      <c r="N1610" t="s">
        <v>20</v>
      </c>
      <c r="O1610" t="s">
        <v>33</v>
      </c>
      <c r="P1610" t="s">
        <v>66</v>
      </c>
      <c r="Q1610" s="8">
        <f t="shared" si="75"/>
        <v>0.76</v>
      </c>
      <c r="R1610" t="str">
        <f t="shared" si="76"/>
        <v>113</v>
      </c>
      <c r="S1610" t="str">
        <f t="shared" si="77"/>
        <v>113/Medium</v>
      </c>
    </row>
    <row r="1611" spans="1:19" x14ac:dyDescent="0.3">
      <c r="A1611">
        <v>11311</v>
      </c>
      <c r="B1611" s="7">
        <v>44672</v>
      </c>
      <c r="C1611" t="s">
        <v>718</v>
      </c>
      <c r="D1611" s="4" t="s">
        <v>30</v>
      </c>
      <c r="E1611" s="2">
        <v>37</v>
      </c>
      <c r="F1611" s="6">
        <v>73.98</v>
      </c>
      <c r="G1611" s="6">
        <v>0.02</v>
      </c>
      <c r="H1611" s="6">
        <v>2682.5148000000004</v>
      </c>
      <c r="I1611" s="6">
        <v>456.02751600000005</v>
      </c>
      <c r="J1611" s="6">
        <v>2226.4872840000003</v>
      </c>
      <c r="K1611" s="5" t="s">
        <v>18</v>
      </c>
      <c r="L1611" t="s">
        <v>31</v>
      </c>
      <c r="M1611" t="s">
        <v>20</v>
      </c>
      <c r="N1611" t="s">
        <v>20</v>
      </c>
      <c r="O1611" t="s">
        <v>21</v>
      </c>
      <c r="P1611" t="s">
        <v>66</v>
      </c>
      <c r="Q1611" s="8">
        <f t="shared" si="75"/>
        <v>0.83</v>
      </c>
      <c r="R1611" t="str">
        <f t="shared" si="76"/>
        <v>113</v>
      </c>
      <c r="S1611" t="str">
        <f t="shared" si="77"/>
        <v>113/Low</v>
      </c>
    </row>
    <row r="1612" spans="1:19" x14ac:dyDescent="0.3">
      <c r="A1612">
        <v>11312</v>
      </c>
      <c r="B1612" s="7">
        <v>44672</v>
      </c>
      <c r="C1612" t="s">
        <v>730</v>
      </c>
      <c r="D1612" s="4" t="s">
        <v>23</v>
      </c>
      <c r="E1612" s="2">
        <v>14</v>
      </c>
      <c r="F1612" s="6">
        <v>2036.48</v>
      </c>
      <c r="G1612" s="6">
        <v>7.0000000000000007E-2</v>
      </c>
      <c r="H1612" s="6">
        <v>26514.9696</v>
      </c>
      <c r="I1612" s="6">
        <v>6628.7424000000001</v>
      </c>
      <c r="J1612" s="6">
        <v>19886.227200000001</v>
      </c>
      <c r="K1612" s="5" t="s">
        <v>57</v>
      </c>
      <c r="L1612" t="s">
        <v>58</v>
      </c>
      <c r="M1612" t="s">
        <v>32</v>
      </c>
      <c r="N1612" t="s">
        <v>25</v>
      </c>
      <c r="O1612" t="s">
        <v>21</v>
      </c>
      <c r="P1612" t="s">
        <v>66</v>
      </c>
      <c r="Q1612" s="8">
        <f t="shared" si="75"/>
        <v>0.75</v>
      </c>
      <c r="R1612" t="str">
        <f t="shared" si="76"/>
        <v>113</v>
      </c>
      <c r="S1612" t="str">
        <f t="shared" si="77"/>
        <v>113/Not Specified</v>
      </c>
    </row>
    <row r="1613" spans="1:19" x14ac:dyDescent="0.3">
      <c r="A1613">
        <v>11313</v>
      </c>
      <c r="B1613" s="7">
        <v>44672</v>
      </c>
      <c r="C1613" t="s">
        <v>741</v>
      </c>
      <c r="D1613" s="4" t="s">
        <v>23</v>
      </c>
      <c r="E1613" s="2">
        <v>44</v>
      </c>
      <c r="F1613" s="6">
        <v>30.98</v>
      </c>
      <c r="G1613" s="6">
        <v>0.02</v>
      </c>
      <c r="H1613" s="6">
        <v>1335.8576</v>
      </c>
      <c r="I1613" s="6">
        <v>133.58576000000002</v>
      </c>
      <c r="J1613" s="6">
        <v>1202.2718400000001</v>
      </c>
      <c r="K1613" s="5" t="s">
        <v>28</v>
      </c>
      <c r="L1613" t="s">
        <v>31</v>
      </c>
      <c r="M1613" t="s">
        <v>20</v>
      </c>
      <c r="N1613" t="s">
        <v>20</v>
      </c>
      <c r="O1613" t="s">
        <v>33</v>
      </c>
      <c r="P1613" t="s">
        <v>66</v>
      </c>
      <c r="Q1613" s="8">
        <f t="shared" si="75"/>
        <v>0.9</v>
      </c>
      <c r="R1613" t="str">
        <f t="shared" si="76"/>
        <v>113</v>
      </c>
      <c r="S1613" t="str">
        <f t="shared" si="77"/>
        <v>113/Not Specified</v>
      </c>
    </row>
    <row r="1614" spans="1:19" x14ac:dyDescent="0.3">
      <c r="A1614">
        <v>11314</v>
      </c>
      <c r="B1614" s="7">
        <v>44672</v>
      </c>
      <c r="C1614" t="s">
        <v>756</v>
      </c>
      <c r="D1614" s="4" t="s">
        <v>41</v>
      </c>
      <c r="E1614" s="2">
        <v>49</v>
      </c>
      <c r="F1614" s="6">
        <v>7.28</v>
      </c>
      <c r="G1614" s="6">
        <v>0.1</v>
      </c>
      <c r="H1614" s="6">
        <v>321.04800000000006</v>
      </c>
      <c r="I1614" s="6">
        <v>70.630560000000017</v>
      </c>
      <c r="J1614" s="6">
        <v>250.41744000000006</v>
      </c>
      <c r="K1614" s="5" t="s">
        <v>18</v>
      </c>
      <c r="L1614" t="s">
        <v>19</v>
      </c>
      <c r="M1614" t="s">
        <v>32</v>
      </c>
      <c r="N1614" t="s">
        <v>25</v>
      </c>
      <c r="O1614" t="s">
        <v>21</v>
      </c>
      <c r="P1614" t="s">
        <v>62</v>
      </c>
      <c r="Q1614" s="8">
        <f t="shared" si="75"/>
        <v>0.78</v>
      </c>
      <c r="R1614" t="str">
        <f t="shared" si="76"/>
        <v>113</v>
      </c>
      <c r="S1614" t="str">
        <f t="shared" si="77"/>
        <v>113/Medium</v>
      </c>
    </row>
    <row r="1615" spans="1:19" x14ac:dyDescent="0.3">
      <c r="A1615">
        <v>11315</v>
      </c>
      <c r="B1615" s="7">
        <v>44672</v>
      </c>
      <c r="C1615" t="s">
        <v>851</v>
      </c>
      <c r="D1615" s="4" t="s">
        <v>27</v>
      </c>
      <c r="E1615" s="2">
        <v>45</v>
      </c>
      <c r="F1615" s="6">
        <v>264.98</v>
      </c>
      <c r="G1615" s="6">
        <v>7.0000000000000007E-2</v>
      </c>
      <c r="H1615" s="6">
        <v>11089.413</v>
      </c>
      <c r="I1615" s="6">
        <v>1774.3060800000001</v>
      </c>
      <c r="J1615" s="6">
        <v>9315.1069200000002</v>
      </c>
      <c r="K1615" s="5" t="s">
        <v>57</v>
      </c>
      <c r="L1615" t="s">
        <v>58</v>
      </c>
      <c r="M1615" t="s">
        <v>20</v>
      </c>
      <c r="N1615" t="s">
        <v>20</v>
      </c>
      <c r="O1615" t="s">
        <v>33</v>
      </c>
      <c r="P1615" t="s">
        <v>66</v>
      </c>
      <c r="Q1615" s="8">
        <f t="shared" si="75"/>
        <v>0.84</v>
      </c>
      <c r="R1615" t="str">
        <f t="shared" si="76"/>
        <v>113</v>
      </c>
      <c r="S1615" t="str">
        <f t="shared" si="77"/>
        <v>113/Critical</v>
      </c>
    </row>
    <row r="1616" spans="1:19" x14ac:dyDescent="0.3">
      <c r="A1616">
        <v>11316</v>
      </c>
      <c r="B1616" s="7">
        <v>44672</v>
      </c>
      <c r="C1616" t="s">
        <v>937</v>
      </c>
      <c r="D1616" s="4" t="s">
        <v>17</v>
      </c>
      <c r="E1616" s="2">
        <v>37</v>
      </c>
      <c r="F1616" s="6">
        <v>140.97999999999999</v>
      </c>
      <c r="G1616" s="6">
        <v>7.0000000000000007E-2</v>
      </c>
      <c r="H1616" s="6">
        <v>4851.121799999999</v>
      </c>
      <c r="I1616" s="6">
        <v>533.62339799999984</v>
      </c>
      <c r="J1616" s="6">
        <v>4317.4984019999993</v>
      </c>
      <c r="K1616" s="5" t="s">
        <v>57</v>
      </c>
      <c r="L1616" t="s">
        <v>201</v>
      </c>
      <c r="M1616" t="s">
        <v>37</v>
      </c>
      <c r="N1616" t="s">
        <v>38</v>
      </c>
      <c r="O1616" t="s">
        <v>36</v>
      </c>
      <c r="P1616" t="s">
        <v>62</v>
      </c>
      <c r="Q1616" s="8">
        <f t="shared" si="75"/>
        <v>0.89</v>
      </c>
      <c r="R1616" t="str">
        <f t="shared" si="76"/>
        <v>113</v>
      </c>
      <c r="S1616" t="str">
        <f t="shared" si="77"/>
        <v>113/High</v>
      </c>
    </row>
    <row r="1617" spans="1:19" x14ac:dyDescent="0.3">
      <c r="A1617">
        <v>11317</v>
      </c>
      <c r="B1617" s="7">
        <v>44672</v>
      </c>
      <c r="C1617" t="s">
        <v>937</v>
      </c>
      <c r="D1617" s="4" t="s">
        <v>30</v>
      </c>
      <c r="E1617" s="2">
        <v>30</v>
      </c>
      <c r="F1617" s="6">
        <v>140.97999999999999</v>
      </c>
      <c r="G1617" s="6">
        <v>0.04</v>
      </c>
      <c r="H1617" s="6">
        <v>4060.2239999999997</v>
      </c>
      <c r="I1617" s="6">
        <v>527.82911999999999</v>
      </c>
      <c r="J1617" s="6">
        <v>3532.3948799999998</v>
      </c>
      <c r="K1617" s="5" t="s">
        <v>57</v>
      </c>
      <c r="L1617" t="s">
        <v>201</v>
      </c>
      <c r="M1617" t="s">
        <v>47</v>
      </c>
      <c r="N1617" t="s">
        <v>35</v>
      </c>
      <c r="O1617" t="s">
        <v>21</v>
      </c>
      <c r="P1617" t="s">
        <v>62</v>
      </c>
      <c r="Q1617" s="8">
        <f t="shared" si="75"/>
        <v>0.87</v>
      </c>
      <c r="R1617" t="str">
        <f t="shared" si="76"/>
        <v>113</v>
      </c>
      <c r="S1617" t="str">
        <f t="shared" si="77"/>
        <v>113/Low</v>
      </c>
    </row>
    <row r="1618" spans="1:19" x14ac:dyDescent="0.3">
      <c r="A1618">
        <v>11318</v>
      </c>
      <c r="B1618" s="7">
        <v>44672</v>
      </c>
      <c r="C1618" t="s">
        <v>1005</v>
      </c>
      <c r="D1618" s="4" t="s">
        <v>30</v>
      </c>
      <c r="E1618" s="2">
        <v>5</v>
      </c>
      <c r="F1618" s="6">
        <v>205.99</v>
      </c>
      <c r="G1618" s="6">
        <v>0.09</v>
      </c>
      <c r="H1618" s="6">
        <v>937.25450000000012</v>
      </c>
      <c r="I1618" s="6">
        <v>206.19599000000002</v>
      </c>
      <c r="J1618" s="6">
        <v>731.05851000000007</v>
      </c>
      <c r="K1618" s="5" t="s">
        <v>18</v>
      </c>
      <c r="L1618" t="s">
        <v>31</v>
      </c>
      <c r="M1618" t="s">
        <v>34</v>
      </c>
      <c r="N1618" t="s">
        <v>35</v>
      </c>
      <c r="O1618" t="s">
        <v>21</v>
      </c>
      <c r="P1618" t="s">
        <v>66</v>
      </c>
      <c r="Q1618" s="8">
        <f t="shared" si="75"/>
        <v>0.78</v>
      </c>
      <c r="R1618" t="str">
        <f t="shared" si="76"/>
        <v>113</v>
      </c>
      <c r="S1618" t="str">
        <f t="shared" si="77"/>
        <v>113/Low</v>
      </c>
    </row>
    <row r="1619" spans="1:19" x14ac:dyDescent="0.3">
      <c r="A1619">
        <v>11319</v>
      </c>
      <c r="B1619" s="7">
        <v>44672</v>
      </c>
      <c r="C1619" t="s">
        <v>1049</v>
      </c>
      <c r="D1619" s="4" t="s">
        <v>23</v>
      </c>
      <c r="E1619" s="2">
        <v>44</v>
      </c>
      <c r="F1619" s="6">
        <v>20.98</v>
      </c>
      <c r="G1619" s="6">
        <v>0.1</v>
      </c>
      <c r="H1619" s="6">
        <v>830.80799999999999</v>
      </c>
      <c r="I1619" s="6">
        <v>149.54543999999999</v>
      </c>
      <c r="J1619" s="6">
        <v>681.26256000000001</v>
      </c>
      <c r="K1619" s="5" t="s">
        <v>57</v>
      </c>
      <c r="L1619" t="s">
        <v>58</v>
      </c>
      <c r="M1619" t="s">
        <v>20</v>
      </c>
      <c r="N1619" t="s">
        <v>20</v>
      </c>
      <c r="O1619" t="s">
        <v>26</v>
      </c>
      <c r="P1619" t="s">
        <v>22</v>
      </c>
      <c r="Q1619" s="8">
        <f t="shared" si="75"/>
        <v>0.82000000000000006</v>
      </c>
      <c r="R1619" t="str">
        <f t="shared" si="76"/>
        <v>113</v>
      </c>
      <c r="S1619" t="str">
        <f t="shared" si="77"/>
        <v>113/Not Specified</v>
      </c>
    </row>
    <row r="1620" spans="1:19" x14ac:dyDescent="0.3">
      <c r="A1620">
        <v>11320</v>
      </c>
      <c r="B1620" s="7">
        <v>44672</v>
      </c>
      <c r="C1620" t="s">
        <v>1052</v>
      </c>
      <c r="D1620" s="4" t="s">
        <v>27</v>
      </c>
      <c r="E1620" s="2">
        <v>34</v>
      </c>
      <c r="F1620" s="6">
        <v>279.48</v>
      </c>
      <c r="G1620" s="6">
        <v>0.04</v>
      </c>
      <c r="H1620" s="6">
        <v>9122.2271999999994</v>
      </c>
      <c r="I1620" s="6">
        <v>1277.1118079999999</v>
      </c>
      <c r="J1620" s="6">
        <v>7845.1153919999997</v>
      </c>
      <c r="K1620" s="5" t="s">
        <v>18</v>
      </c>
      <c r="L1620" t="s">
        <v>91</v>
      </c>
      <c r="M1620" t="s">
        <v>49</v>
      </c>
      <c r="N1620" t="s">
        <v>49</v>
      </c>
      <c r="O1620" t="s">
        <v>33</v>
      </c>
      <c r="P1620" t="s">
        <v>22</v>
      </c>
      <c r="Q1620" s="8">
        <f t="shared" si="75"/>
        <v>0.86</v>
      </c>
      <c r="R1620" t="str">
        <f t="shared" si="76"/>
        <v>113</v>
      </c>
      <c r="S1620" t="str">
        <f t="shared" si="77"/>
        <v>113/Critical</v>
      </c>
    </row>
    <row r="1621" spans="1:19" x14ac:dyDescent="0.3">
      <c r="A1621">
        <v>11321</v>
      </c>
      <c r="B1621" s="7">
        <v>44672</v>
      </c>
      <c r="C1621" t="s">
        <v>1057</v>
      </c>
      <c r="D1621" t="s">
        <v>17</v>
      </c>
      <c r="E1621" s="2">
        <v>44</v>
      </c>
      <c r="F1621" s="6">
        <v>125.99</v>
      </c>
      <c r="G1621" s="6">
        <v>0.01</v>
      </c>
      <c r="H1621" s="6">
        <v>5488.1243999999997</v>
      </c>
      <c r="I1621" s="6">
        <v>658.57492799999989</v>
      </c>
      <c r="J1621" s="6">
        <v>4829.5494719999997</v>
      </c>
      <c r="K1621" t="s">
        <v>18</v>
      </c>
      <c r="L1621" t="s">
        <v>31</v>
      </c>
      <c r="M1621" t="s">
        <v>39</v>
      </c>
      <c r="N1621" t="s">
        <v>38</v>
      </c>
      <c r="O1621" t="s">
        <v>33</v>
      </c>
      <c r="P1621" t="s">
        <v>66</v>
      </c>
      <c r="Q1621" s="8">
        <f t="shared" si="75"/>
        <v>0.88</v>
      </c>
      <c r="R1621" t="str">
        <f t="shared" si="76"/>
        <v>113</v>
      </c>
      <c r="S1621" t="str">
        <f t="shared" si="77"/>
        <v>113/High</v>
      </c>
    </row>
    <row r="1622" spans="1:19" x14ac:dyDescent="0.3">
      <c r="A1622">
        <v>11322</v>
      </c>
      <c r="B1622" s="7">
        <v>44672</v>
      </c>
      <c r="C1622" t="s">
        <v>1099</v>
      </c>
      <c r="D1622" s="4" t="s">
        <v>27</v>
      </c>
      <c r="E1622" s="2">
        <v>47</v>
      </c>
      <c r="F1622" s="6">
        <v>15.04</v>
      </c>
      <c r="G1622" s="6">
        <v>0.01</v>
      </c>
      <c r="H1622" s="6">
        <v>699.81119999999999</v>
      </c>
      <c r="I1622" s="6">
        <v>125.966016</v>
      </c>
      <c r="J1622" s="6">
        <v>573.84518400000002</v>
      </c>
      <c r="K1622" s="5" t="s">
        <v>28</v>
      </c>
      <c r="L1622" t="s">
        <v>19</v>
      </c>
      <c r="M1622" t="s">
        <v>49</v>
      </c>
      <c r="N1622" t="s">
        <v>49</v>
      </c>
      <c r="O1622" t="s">
        <v>26</v>
      </c>
      <c r="P1622" t="s">
        <v>22</v>
      </c>
      <c r="Q1622" s="8">
        <f t="shared" si="75"/>
        <v>0.82000000000000006</v>
      </c>
      <c r="R1622" t="str">
        <f t="shared" si="76"/>
        <v>113</v>
      </c>
      <c r="S1622" t="str">
        <f t="shared" si="77"/>
        <v>113/Critical</v>
      </c>
    </row>
    <row r="1623" spans="1:19" x14ac:dyDescent="0.3">
      <c r="A1623">
        <v>11323</v>
      </c>
      <c r="B1623" s="7">
        <v>44672</v>
      </c>
      <c r="C1623" t="s">
        <v>1185</v>
      </c>
      <c r="D1623" s="4" t="s">
        <v>30</v>
      </c>
      <c r="E1623" s="2">
        <v>19</v>
      </c>
      <c r="F1623" s="6">
        <v>22.84</v>
      </c>
      <c r="G1623" s="6">
        <v>0.04</v>
      </c>
      <c r="H1623" s="6">
        <v>416.60159999999996</v>
      </c>
      <c r="I1623" s="6">
        <v>58.324223999999994</v>
      </c>
      <c r="J1623" s="6">
        <v>358.27737599999995</v>
      </c>
      <c r="K1623" s="5" t="s">
        <v>18</v>
      </c>
      <c r="L1623" t="s">
        <v>31</v>
      </c>
      <c r="M1623" t="s">
        <v>34</v>
      </c>
      <c r="N1623" t="s">
        <v>35</v>
      </c>
      <c r="O1623" t="s">
        <v>26</v>
      </c>
      <c r="P1623" t="s">
        <v>22</v>
      </c>
      <c r="Q1623" s="8">
        <f t="shared" si="75"/>
        <v>0.86</v>
      </c>
      <c r="R1623" t="str">
        <f t="shared" si="76"/>
        <v>113</v>
      </c>
      <c r="S1623" t="str">
        <f t="shared" si="77"/>
        <v>113/Low</v>
      </c>
    </row>
    <row r="1624" spans="1:19" x14ac:dyDescent="0.3">
      <c r="A1624">
        <v>11281</v>
      </c>
      <c r="B1624" s="7">
        <v>44671</v>
      </c>
      <c r="C1624" t="s">
        <v>158</v>
      </c>
      <c r="D1624" t="s">
        <v>27</v>
      </c>
      <c r="E1624" s="2">
        <v>22</v>
      </c>
      <c r="F1624" s="6">
        <v>4.91</v>
      </c>
      <c r="G1624" s="6">
        <v>0.06</v>
      </c>
      <c r="H1624" s="6">
        <v>101.53880000000001</v>
      </c>
      <c r="I1624" s="6">
        <v>14.215432</v>
      </c>
      <c r="J1624" s="6">
        <v>87.323368000000016</v>
      </c>
      <c r="K1624" t="s">
        <v>28</v>
      </c>
      <c r="L1624" t="s">
        <v>31</v>
      </c>
      <c r="M1624" t="s">
        <v>20</v>
      </c>
      <c r="N1624" t="s">
        <v>20</v>
      </c>
      <c r="O1624" s="3" t="s">
        <v>36</v>
      </c>
      <c r="P1624" t="s">
        <v>22</v>
      </c>
      <c r="Q1624" s="8">
        <f t="shared" si="75"/>
        <v>0.8600000000000001</v>
      </c>
      <c r="R1624" t="str">
        <f t="shared" si="76"/>
        <v>112</v>
      </c>
      <c r="S1624" t="str">
        <f t="shared" si="77"/>
        <v>112/Critical</v>
      </c>
    </row>
    <row r="1625" spans="1:19" x14ac:dyDescent="0.3">
      <c r="A1625">
        <v>11282</v>
      </c>
      <c r="B1625" s="7">
        <v>44671</v>
      </c>
      <c r="C1625" t="s">
        <v>173</v>
      </c>
      <c r="D1625" s="4" t="s">
        <v>30</v>
      </c>
      <c r="E1625" s="2">
        <v>35</v>
      </c>
      <c r="F1625" s="6">
        <v>10.23</v>
      </c>
      <c r="G1625" s="6">
        <v>0.01</v>
      </c>
      <c r="H1625" s="6">
        <v>354.46949999999998</v>
      </c>
      <c r="I1625" s="6">
        <v>95.70676499999999</v>
      </c>
      <c r="J1625" s="6">
        <v>258.76273500000002</v>
      </c>
      <c r="K1625" s="5" t="s">
        <v>18</v>
      </c>
      <c r="L1625" t="s">
        <v>80</v>
      </c>
      <c r="M1625" t="s">
        <v>45</v>
      </c>
      <c r="N1625" t="s">
        <v>35</v>
      </c>
      <c r="O1625" t="s">
        <v>21</v>
      </c>
      <c r="P1625" t="s">
        <v>22</v>
      </c>
      <c r="Q1625" s="8">
        <f t="shared" si="75"/>
        <v>0.73000000000000009</v>
      </c>
      <c r="R1625" t="str">
        <f t="shared" si="76"/>
        <v>112</v>
      </c>
      <c r="S1625" t="str">
        <f t="shared" si="77"/>
        <v>112/Low</v>
      </c>
    </row>
    <row r="1626" spans="1:19" x14ac:dyDescent="0.3">
      <c r="A1626">
        <v>11283</v>
      </c>
      <c r="B1626" s="7">
        <v>44671</v>
      </c>
      <c r="C1626" t="s">
        <v>197</v>
      </c>
      <c r="D1626" s="4" t="s">
        <v>27</v>
      </c>
      <c r="E1626" s="2">
        <v>46</v>
      </c>
      <c r="F1626" s="6">
        <v>83.98</v>
      </c>
      <c r="G1626" s="6">
        <v>0.06</v>
      </c>
      <c r="H1626" s="6">
        <v>3631.2952</v>
      </c>
      <c r="I1626" s="6">
        <v>399.44247199999995</v>
      </c>
      <c r="J1626" s="6">
        <v>3231.8527279999998</v>
      </c>
      <c r="K1626" s="5" t="s">
        <v>18</v>
      </c>
      <c r="L1626" t="s">
        <v>31</v>
      </c>
      <c r="M1626" t="s">
        <v>37</v>
      </c>
      <c r="N1626" t="s">
        <v>38</v>
      </c>
      <c r="O1626" t="s">
        <v>36</v>
      </c>
      <c r="P1626" t="s">
        <v>22</v>
      </c>
      <c r="Q1626" s="8">
        <f t="shared" si="75"/>
        <v>0.8899999999999999</v>
      </c>
      <c r="R1626" t="str">
        <f t="shared" si="76"/>
        <v>112</v>
      </c>
      <c r="S1626" t="str">
        <f t="shared" si="77"/>
        <v>112/Critical</v>
      </c>
    </row>
    <row r="1627" spans="1:19" x14ac:dyDescent="0.3">
      <c r="A1627">
        <v>11284</v>
      </c>
      <c r="B1627" s="7">
        <v>44671</v>
      </c>
      <c r="C1627" t="s">
        <v>203</v>
      </c>
      <c r="D1627" t="s">
        <v>30</v>
      </c>
      <c r="E1627" s="2">
        <v>11</v>
      </c>
      <c r="F1627" s="6">
        <v>5.18</v>
      </c>
      <c r="G1627" s="6">
        <v>0.06</v>
      </c>
      <c r="H1627" s="6">
        <v>53.561199999999992</v>
      </c>
      <c r="I1627" s="6">
        <v>14.461523999999997</v>
      </c>
      <c r="J1627" s="6">
        <v>39.099675999999995</v>
      </c>
      <c r="K1627" t="s">
        <v>28</v>
      </c>
      <c r="L1627" t="s">
        <v>19</v>
      </c>
      <c r="M1627" t="s">
        <v>37</v>
      </c>
      <c r="N1627" t="s">
        <v>38</v>
      </c>
      <c r="O1627" s="3" t="s">
        <v>26</v>
      </c>
      <c r="P1627" t="s">
        <v>22</v>
      </c>
      <c r="Q1627" s="8">
        <f t="shared" si="75"/>
        <v>0.73</v>
      </c>
      <c r="R1627" t="str">
        <f t="shared" si="76"/>
        <v>112</v>
      </c>
      <c r="S1627" t="str">
        <f t="shared" si="77"/>
        <v>112/Low</v>
      </c>
    </row>
    <row r="1628" spans="1:19" x14ac:dyDescent="0.3">
      <c r="A1628">
        <v>11285</v>
      </c>
      <c r="B1628" s="7">
        <v>44671</v>
      </c>
      <c r="C1628" t="s">
        <v>268</v>
      </c>
      <c r="D1628" s="4" t="s">
        <v>41</v>
      </c>
      <c r="E1628" s="2">
        <v>37</v>
      </c>
      <c r="F1628" s="6">
        <v>6.81</v>
      </c>
      <c r="G1628" s="6">
        <v>0.01</v>
      </c>
      <c r="H1628" s="6">
        <v>249.4503</v>
      </c>
      <c r="I1628" s="6">
        <v>47.395556999999997</v>
      </c>
      <c r="J1628" s="6">
        <v>202.054743</v>
      </c>
      <c r="K1628" s="5" t="s">
        <v>18</v>
      </c>
      <c r="L1628" t="s">
        <v>31</v>
      </c>
      <c r="M1628" t="s">
        <v>39</v>
      </c>
      <c r="N1628" t="s">
        <v>38</v>
      </c>
      <c r="O1628" t="s">
        <v>21</v>
      </c>
      <c r="P1628" t="s">
        <v>22</v>
      </c>
      <c r="Q1628" s="8">
        <f t="shared" si="75"/>
        <v>0.81</v>
      </c>
      <c r="R1628" t="str">
        <f t="shared" si="76"/>
        <v>112</v>
      </c>
      <c r="S1628" t="str">
        <f t="shared" si="77"/>
        <v>112/Medium</v>
      </c>
    </row>
    <row r="1629" spans="1:19" x14ac:dyDescent="0.3">
      <c r="A1629">
        <v>11286</v>
      </c>
      <c r="B1629" s="7">
        <v>44671</v>
      </c>
      <c r="C1629" t="s">
        <v>301</v>
      </c>
      <c r="D1629" s="4" t="s">
        <v>17</v>
      </c>
      <c r="E1629" s="2">
        <v>4</v>
      </c>
      <c r="F1629" s="6">
        <v>259.70999999999998</v>
      </c>
      <c r="G1629" s="6">
        <v>0.02</v>
      </c>
      <c r="H1629" s="6">
        <v>1018.0631999999999</v>
      </c>
      <c r="I1629" s="6">
        <v>234.15453599999998</v>
      </c>
      <c r="J1629" s="6">
        <v>783.90866399999993</v>
      </c>
      <c r="K1629" s="5" t="s">
        <v>57</v>
      </c>
      <c r="L1629" t="s">
        <v>201</v>
      </c>
      <c r="M1629" t="s">
        <v>20</v>
      </c>
      <c r="N1629" t="s">
        <v>20</v>
      </c>
      <c r="O1629" t="s">
        <v>36</v>
      </c>
      <c r="P1629" t="s">
        <v>62</v>
      </c>
      <c r="Q1629" s="8">
        <f t="shared" si="75"/>
        <v>0.77</v>
      </c>
      <c r="R1629" t="str">
        <f t="shared" si="76"/>
        <v>112</v>
      </c>
      <c r="S1629" t="str">
        <f t="shared" si="77"/>
        <v>112/High</v>
      </c>
    </row>
    <row r="1630" spans="1:19" x14ac:dyDescent="0.3">
      <c r="A1630">
        <v>11287</v>
      </c>
      <c r="B1630" s="7">
        <v>44671</v>
      </c>
      <c r="C1630" t="s">
        <v>422</v>
      </c>
      <c r="D1630" s="4" t="s">
        <v>23</v>
      </c>
      <c r="E1630" s="2">
        <v>9</v>
      </c>
      <c r="F1630" s="6">
        <v>155.06</v>
      </c>
      <c r="G1630" s="6">
        <v>0.03</v>
      </c>
      <c r="H1630" s="6">
        <v>1353.6738</v>
      </c>
      <c r="I1630" s="6">
        <v>175.97759399999998</v>
      </c>
      <c r="J1630" s="6">
        <v>1177.6962060000001</v>
      </c>
      <c r="K1630" s="5" t="s">
        <v>18</v>
      </c>
      <c r="L1630" t="s">
        <v>31</v>
      </c>
      <c r="M1630" t="s">
        <v>24</v>
      </c>
      <c r="N1630" t="s">
        <v>25</v>
      </c>
      <c r="O1630" t="s">
        <v>33</v>
      </c>
      <c r="P1630" t="s">
        <v>22</v>
      </c>
      <c r="Q1630" s="8">
        <f t="shared" si="75"/>
        <v>0.87</v>
      </c>
      <c r="R1630" t="str">
        <f t="shared" si="76"/>
        <v>112</v>
      </c>
      <c r="S1630" t="str">
        <f t="shared" si="77"/>
        <v>112/Not Specified</v>
      </c>
    </row>
    <row r="1631" spans="1:19" x14ac:dyDescent="0.3">
      <c r="A1631">
        <v>11288</v>
      </c>
      <c r="B1631" s="7">
        <v>44671</v>
      </c>
      <c r="C1631" t="s">
        <v>578</v>
      </c>
      <c r="D1631" s="4" t="s">
        <v>27</v>
      </c>
      <c r="E1631" s="2">
        <v>40</v>
      </c>
      <c r="F1631" s="6">
        <v>122.99</v>
      </c>
      <c r="G1631" s="6">
        <v>0.03</v>
      </c>
      <c r="H1631" s="6">
        <v>4772.0119999999997</v>
      </c>
      <c r="I1631" s="6">
        <v>668.08167999999989</v>
      </c>
      <c r="J1631" s="6">
        <v>4103.9303199999995</v>
      </c>
      <c r="K1631" s="5" t="s">
        <v>57</v>
      </c>
      <c r="L1631" t="s">
        <v>58</v>
      </c>
      <c r="M1631" t="s">
        <v>55</v>
      </c>
      <c r="N1631" t="s">
        <v>55</v>
      </c>
      <c r="O1631" t="s">
        <v>33</v>
      </c>
      <c r="P1631" t="s">
        <v>62</v>
      </c>
      <c r="Q1631" s="8">
        <f t="shared" si="75"/>
        <v>0.86</v>
      </c>
      <c r="R1631" t="str">
        <f t="shared" si="76"/>
        <v>112</v>
      </c>
      <c r="S1631" t="str">
        <f t="shared" si="77"/>
        <v>112/Critical</v>
      </c>
    </row>
    <row r="1632" spans="1:19" x14ac:dyDescent="0.3">
      <c r="A1632">
        <v>11289</v>
      </c>
      <c r="B1632" s="7">
        <v>44671</v>
      </c>
      <c r="C1632" t="s">
        <v>604</v>
      </c>
      <c r="D1632" s="4" t="s">
        <v>41</v>
      </c>
      <c r="E1632" s="2">
        <v>34</v>
      </c>
      <c r="F1632" s="6">
        <v>500.98</v>
      </c>
      <c r="G1632" s="6">
        <v>0.05</v>
      </c>
      <c r="H1632" s="6">
        <v>16181.653999999999</v>
      </c>
      <c r="I1632" s="6">
        <v>4692.6796599999998</v>
      </c>
      <c r="J1632" s="6">
        <v>11488.974339999999</v>
      </c>
      <c r="K1632" s="5" t="s">
        <v>57</v>
      </c>
      <c r="L1632" t="s">
        <v>58</v>
      </c>
      <c r="M1632" t="s">
        <v>43</v>
      </c>
      <c r="N1632" t="s">
        <v>43</v>
      </c>
      <c r="O1632" t="s">
        <v>33</v>
      </c>
      <c r="P1632" t="s">
        <v>66</v>
      </c>
      <c r="Q1632" s="8">
        <f t="shared" si="75"/>
        <v>0.71</v>
      </c>
      <c r="R1632" t="str">
        <f t="shared" si="76"/>
        <v>112</v>
      </c>
      <c r="S1632" t="str">
        <f t="shared" si="77"/>
        <v>112/Medium</v>
      </c>
    </row>
    <row r="1633" spans="1:19" x14ac:dyDescent="0.3">
      <c r="A1633">
        <v>11290</v>
      </c>
      <c r="B1633" s="7">
        <v>44671</v>
      </c>
      <c r="C1633" t="s">
        <v>607</v>
      </c>
      <c r="D1633" s="4" t="s">
        <v>41</v>
      </c>
      <c r="E1633" s="2">
        <v>37</v>
      </c>
      <c r="F1633" s="6">
        <v>115.99</v>
      </c>
      <c r="G1633" s="6">
        <v>0.02</v>
      </c>
      <c r="H1633" s="6">
        <v>4205.7974000000004</v>
      </c>
      <c r="I1633" s="6">
        <v>546.75366200000008</v>
      </c>
      <c r="J1633" s="6">
        <v>3659.0437380000003</v>
      </c>
      <c r="K1633" s="5" t="s">
        <v>57</v>
      </c>
      <c r="L1633" t="s">
        <v>58</v>
      </c>
      <c r="M1633" t="s">
        <v>47</v>
      </c>
      <c r="N1633" t="s">
        <v>35</v>
      </c>
      <c r="O1633" t="s">
        <v>26</v>
      </c>
      <c r="P1633" t="s">
        <v>66</v>
      </c>
      <c r="Q1633" s="8">
        <f t="shared" si="75"/>
        <v>0.87</v>
      </c>
      <c r="R1633" t="str">
        <f t="shared" si="76"/>
        <v>112</v>
      </c>
      <c r="S1633" t="str">
        <f t="shared" si="77"/>
        <v>112/Medium</v>
      </c>
    </row>
    <row r="1634" spans="1:19" x14ac:dyDescent="0.3">
      <c r="A1634">
        <v>11291</v>
      </c>
      <c r="B1634" s="7">
        <v>44671</v>
      </c>
      <c r="C1634" t="s">
        <v>751</v>
      </c>
      <c r="D1634" s="4" t="s">
        <v>23</v>
      </c>
      <c r="E1634" s="2">
        <v>49</v>
      </c>
      <c r="F1634" s="6">
        <v>10.98</v>
      </c>
      <c r="G1634" s="6">
        <v>0.05</v>
      </c>
      <c r="H1634" s="6">
        <v>511.11899999999997</v>
      </c>
      <c r="I1634" s="6">
        <v>153.3357</v>
      </c>
      <c r="J1634" s="6">
        <v>357.78329999999994</v>
      </c>
      <c r="K1634" s="5" t="s">
        <v>18</v>
      </c>
      <c r="L1634" t="s">
        <v>31</v>
      </c>
      <c r="M1634" t="s">
        <v>32</v>
      </c>
      <c r="N1634" t="s">
        <v>25</v>
      </c>
      <c r="O1634" t="s">
        <v>21</v>
      </c>
      <c r="P1634" t="s">
        <v>22</v>
      </c>
      <c r="Q1634" s="8">
        <f t="shared" si="75"/>
        <v>0.7</v>
      </c>
      <c r="R1634" t="str">
        <f t="shared" si="76"/>
        <v>112</v>
      </c>
      <c r="S1634" t="str">
        <f t="shared" si="77"/>
        <v>112/Not Specified</v>
      </c>
    </row>
    <row r="1635" spans="1:19" x14ac:dyDescent="0.3">
      <c r="A1635">
        <v>11292</v>
      </c>
      <c r="B1635" s="7">
        <v>44671</v>
      </c>
      <c r="C1635" t="s">
        <v>806</v>
      </c>
      <c r="D1635" s="4" t="s">
        <v>27</v>
      </c>
      <c r="E1635" s="2">
        <v>39</v>
      </c>
      <c r="F1635" s="6">
        <v>3.28</v>
      </c>
      <c r="G1635" s="6">
        <v>0.01</v>
      </c>
      <c r="H1635" s="6">
        <v>126.64079999999998</v>
      </c>
      <c r="I1635" s="6">
        <v>31.660199999999996</v>
      </c>
      <c r="J1635" s="6">
        <v>94.980599999999981</v>
      </c>
      <c r="K1635" s="5" t="s">
        <v>18</v>
      </c>
      <c r="L1635" t="s">
        <v>19</v>
      </c>
      <c r="M1635" t="s">
        <v>20</v>
      </c>
      <c r="N1635" t="s">
        <v>20</v>
      </c>
      <c r="O1635" t="s">
        <v>26</v>
      </c>
      <c r="P1635" t="s">
        <v>22</v>
      </c>
      <c r="Q1635" s="8">
        <f t="shared" si="75"/>
        <v>0.74999999999999989</v>
      </c>
      <c r="R1635" t="str">
        <f t="shared" si="76"/>
        <v>112</v>
      </c>
      <c r="S1635" t="str">
        <f t="shared" si="77"/>
        <v>112/Critical</v>
      </c>
    </row>
    <row r="1636" spans="1:19" x14ac:dyDescent="0.3">
      <c r="A1636">
        <v>11293</v>
      </c>
      <c r="B1636" s="7">
        <v>44671</v>
      </c>
      <c r="C1636" t="s">
        <v>823</v>
      </c>
      <c r="D1636" s="4" t="s">
        <v>27</v>
      </c>
      <c r="E1636" s="2">
        <v>11</v>
      </c>
      <c r="F1636" s="6">
        <v>130.97999999999999</v>
      </c>
      <c r="G1636" s="6">
        <v>0.06</v>
      </c>
      <c r="H1636" s="6">
        <v>1354.3331999999998</v>
      </c>
      <c r="I1636" s="6">
        <v>243.77997599999995</v>
      </c>
      <c r="J1636" s="6">
        <v>1110.5532239999998</v>
      </c>
      <c r="K1636" s="5" t="s">
        <v>57</v>
      </c>
      <c r="L1636" t="s">
        <v>58</v>
      </c>
      <c r="M1636" t="s">
        <v>39</v>
      </c>
      <c r="N1636" t="s">
        <v>38</v>
      </c>
      <c r="O1636" t="s">
        <v>21</v>
      </c>
      <c r="P1636" t="s">
        <v>62</v>
      </c>
      <c r="Q1636" s="8">
        <f t="shared" si="75"/>
        <v>0.82</v>
      </c>
      <c r="R1636" t="str">
        <f t="shared" si="76"/>
        <v>112</v>
      </c>
      <c r="S1636" t="str">
        <f t="shared" si="77"/>
        <v>112/Critical</v>
      </c>
    </row>
    <row r="1637" spans="1:19" x14ac:dyDescent="0.3">
      <c r="A1637">
        <v>11294</v>
      </c>
      <c r="B1637" s="7">
        <v>44671</v>
      </c>
      <c r="C1637" t="s">
        <v>823</v>
      </c>
      <c r="D1637" s="4" t="s">
        <v>27</v>
      </c>
      <c r="E1637" s="2">
        <v>43</v>
      </c>
      <c r="F1637" s="6">
        <v>130.97999999999999</v>
      </c>
      <c r="G1637" s="6">
        <v>0.04</v>
      </c>
      <c r="H1637" s="6">
        <v>5406.8543999999993</v>
      </c>
      <c r="I1637" s="6">
        <v>1567.9877759999997</v>
      </c>
      <c r="J1637" s="6">
        <v>3838.8666239999993</v>
      </c>
      <c r="K1637" s="5" t="s">
        <v>57</v>
      </c>
      <c r="L1637" t="s">
        <v>58</v>
      </c>
      <c r="M1637" t="s">
        <v>37</v>
      </c>
      <c r="N1637" t="s">
        <v>38</v>
      </c>
      <c r="O1637" t="s">
        <v>33</v>
      </c>
      <c r="P1637" t="s">
        <v>62</v>
      </c>
      <c r="Q1637" s="8">
        <f t="shared" si="75"/>
        <v>0.71</v>
      </c>
      <c r="R1637" t="str">
        <f t="shared" si="76"/>
        <v>112</v>
      </c>
      <c r="S1637" t="str">
        <f t="shared" si="77"/>
        <v>112/Critical</v>
      </c>
    </row>
    <row r="1638" spans="1:19" x14ac:dyDescent="0.3">
      <c r="A1638">
        <v>11295</v>
      </c>
      <c r="B1638" s="7">
        <v>44671</v>
      </c>
      <c r="C1638" t="s">
        <v>844</v>
      </c>
      <c r="D1638" s="4" t="s">
        <v>30</v>
      </c>
      <c r="E1638" s="2">
        <v>10</v>
      </c>
      <c r="F1638" s="6">
        <v>130.97999999999999</v>
      </c>
      <c r="G1638" s="6">
        <v>0.06</v>
      </c>
      <c r="H1638" s="6">
        <v>1231.212</v>
      </c>
      <c r="I1638" s="6">
        <v>135.43332000000001</v>
      </c>
      <c r="J1638" s="6">
        <v>1095.7786799999999</v>
      </c>
      <c r="K1638" s="5" t="s">
        <v>57</v>
      </c>
      <c r="L1638" t="s">
        <v>201</v>
      </c>
      <c r="M1638" t="s">
        <v>39</v>
      </c>
      <c r="N1638" t="s">
        <v>38</v>
      </c>
      <c r="O1638" t="s">
        <v>21</v>
      </c>
      <c r="P1638" t="s">
        <v>62</v>
      </c>
      <c r="Q1638" s="8">
        <f t="shared" si="75"/>
        <v>0.8899999999999999</v>
      </c>
      <c r="R1638" t="str">
        <f t="shared" si="76"/>
        <v>112</v>
      </c>
      <c r="S1638" t="str">
        <f t="shared" si="77"/>
        <v>112/Low</v>
      </c>
    </row>
    <row r="1639" spans="1:19" x14ac:dyDescent="0.3">
      <c r="A1639">
        <v>11296</v>
      </c>
      <c r="B1639" s="7">
        <v>44671</v>
      </c>
      <c r="C1639" t="s">
        <v>882</v>
      </c>
      <c r="D1639" s="4" t="s">
        <v>41</v>
      </c>
      <c r="E1639" s="2">
        <v>25</v>
      </c>
      <c r="F1639" s="6">
        <v>4.55</v>
      </c>
      <c r="G1639" s="6">
        <v>0.09</v>
      </c>
      <c r="H1639" s="6">
        <v>103.5125</v>
      </c>
      <c r="I1639" s="6">
        <v>25.878125000000001</v>
      </c>
      <c r="J1639" s="6">
        <v>77.634375000000006</v>
      </c>
      <c r="K1639" s="5" t="s">
        <v>18</v>
      </c>
      <c r="L1639" t="s">
        <v>31</v>
      </c>
      <c r="M1639" t="s">
        <v>20</v>
      </c>
      <c r="N1639" t="s">
        <v>20</v>
      </c>
      <c r="O1639" t="s">
        <v>26</v>
      </c>
      <c r="P1639" t="s">
        <v>22</v>
      </c>
      <c r="Q1639" s="8">
        <f t="shared" si="75"/>
        <v>0.75</v>
      </c>
      <c r="R1639" t="str">
        <f t="shared" si="76"/>
        <v>112</v>
      </c>
      <c r="S1639" t="str">
        <f t="shared" si="77"/>
        <v>112/Medium</v>
      </c>
    </row>
    <row r="1640" spans="1:19" x14ac:dyDescent="0.3">
      <c r="A1640">
        <v>11297</v>
      </c>
      <c r="B1640" s="7">
        <v>44671</v>
      </c>
      <c r="C1640" t="s">
        <v>914</v>
      </c>
      <c r="D1640" s="4" t="s">
        <v>23</v>
      </c>
      <c r="E1640" s="2">
        <v>7</v>
      </c>
      <c r="F1640" s="6">
        <v>128.24</v>
      </c>
      <c r="G1640" s="6">
        <v>0.08</v>
      </c>
      <c r="H1640" s="6">
        <v>825.86560000000009</v>
      </c>
      <c r="I1640" s="6">
        <v>156.91446400000001</v>
      </c>
      <c r="J1640" s="6">
        <v>668.95113600000013</v>
      </c>
      <c r="K1640" s="5" t="s">
        <v>18</v>
      </c>
      <c r="L1640" t="s">
        <v>65</v>
      </c>
      <c r="M1640" t="s">
        <v>37</v>
      </c>
      <c r="N1640" t="s">
        <v>38</v>
      </c>
      <c r="O1640" t="s">
        <v>21</v>
      </c>
      <c r="P1640" t="s">
        <v>62</v>
      </c>
      <c r="Q1640" s="8">
        <f t="shared" si="75"/>
        <v>0.81</v>
      </c>
      <c r="R1640" t="str">
        <f t="shared" si="76"/>
        <v>112</v>
      </c>
      <c r="S1640" t="str">
        <f t="shared" si="77"/>
        <v>112/Not Specified</v>
      </c>
    </row>
    <row r="1641" spans="1:19" x14ac:dyDescent="0.3">
      <c r="A1641">
        <v>11298</v>
      </c>
      <c r="B1641" s="7">
        <v>44671</v>
      </c>
      <c r="C1641" t="s">
        <v>1036</v>
      </c>
      <c r="D1641" s="4" t="s">
        <v>17</v>
      </c>
      <c r="E1641" s="2">
        <v>31</v>
      </c>
      <c r="F1641" s="6">
        <v>105.98</v>
      </c>
      <c r="G1641" s="6">
        <v>0.03</v>
      </c>
      <c r="H1641" s="6">
        <v>3186.8186000000001</v>
      </c>
      <c r="I1641" s="6">
        <v>732.96827799999994</v>
      </c>
      <c r="J1641" s="6">
        <v>2453.8503220000002</v>
      </c>
      <c r="K1641" s="5" t="s">
        <v>18</v>
      </c>
      <c r="L1641" t="s">
        <v>65</v>
      </c>
      <c r="M1641" t="s">
        <v>39</v>
      </c>
      <c r="N1641" t="s">
        <v>38</v>
      </c>
      <c r="O1641" t="s">
        <v>21</v>
      </c>
      <c r="P1641" t="s">
        <v>62</v>
      </c>
      <c r="Q1641" s="8">
        <f t="shared" si="75"/>
        <v>0.77</v>
      </c>
      <c r="R1641" t="str">
        <f t="shared" si="76"/>
        <v>112</v>
      </c>
      <c r="S1641" t="str">
        <f t="shared" si="77"/>
        <v>112/High</v>
      </c>
    </row>
    <row r="1642" spans="1:19" x14ac:dyDescent="0.3">
      <c r="A1642">
        <v>11299</v>
      </c>
      <c r="B1642" s="7">
        <v>44671</v>
      </c>
      <c r="C1642" t="s">
        <v>1061</v>
      </c>
      <c r="D1642" s="4" t="s">
        <v>17</v>
      </c>
      <c r="E1642" s="2">
        <v>27</v>
      </c>
      <c r="F1642" s="6">
        <v>43.57</v>
      </c>
      <c r="G1642" s="6">
        <v>0.06</v>
      </c>
      <c r="H1642" s="6">
        <v>1105.8066000000001</v>
      </c>
      <c r="I1642" s="6">
        <v>132.69679200000002</v>
      </c>
      <c r="J1642" s="6">
        <v>973.10980800000016</v>
      </c>
      <c r="K1642" s="5" t="s">
        <v>18</v>
      </c>
      <c r="L1642" t="s">
        <v>31</v>
      </c>
      <c r="M1642" t="s">
        <v>20</v>
      </c>
      <c r="N1642" t="s">
        <v>20</v>
      </c>
      <c r="O1642" t="s">
        <v>26</v>
      </c>
      <c r="P1642" t="s">
        <v>22</v>
      </c>
      <c r="Q1642" s="8">
        <f t="shared" si="75"/>
        <v>0.88</v>
      </c>
      <c r="R1642" t="str">
        <f t="shared" si="76"/>
        <v>112</v>
      </c>
      <c r="S1642" t="str">
        <f t="shared" si="77"/>
        <v>112/High</v>
      </c>
    </row>
    <row r="1643" spans="1:19" x14ac:dyDescent="0.3">
      <c r="A1643">
        <v>11256</v>
      </c>
      <c r="B1643" s="7">
        <v>44670</v>
      </c>
      <c r="C1643" t="s">
        <v>51</v>
      </c>
      <c r="D1643" s="4" t="s">
        <v>23</v>
      </c>
      <c r="E1643" s="2">
        <v>5</v>
      </c>
      <c r="F1643" s="6">
        <v>4.84</v>
      </c>
      <c r="G1643" s="6">
        <v>0.05</v>
      </c>
      <c r="H1643" s="6">
        <v>22.99</v>
      </c>
      <c r="I1643" s="6">
        <v>2.2989999999999999</v>
      </c>
      <c r="J1643" s="6">
        <v>20.690999999999999</v>
      </c>
      <c r="K1643" s="5" t="s">
        <v>18</v>
      </c>
      <c r="L1643" t="s">
        <v>19</v>
      </c>
      <c r="M1643" t="s">
        <v>20</v>
      </c>
      <c r="N1643" t="s">
        <v>20</v>
      </c>
      <c r="O1643" t="s">
        <v>21</v>
      </c>
      <c r="P1643" t="s">
        <v>22</v>
      </c>
      <c r="Q1643" s="8">
        <f t="shared" si="75"/>
        <v>0.9</v>
      </c>
      <c r="R1643" t="str">
        <f t="shared" si="76"/>
        <v>112</v>
      </c>
      <c r="S1643" t="str">
        <f t="shared" si="77"/>
        <v>112/Not Specified</v>
      </c>
    </row>
    <row r="1644" spans="1:19" x14ac:dyDescent="0.3">
      <c r="A1644">
        <v>11257</v>
      </c>
      <c r="B1644" s="7">
        <v>44670</v>
      </c>
      <c r="C1644" t="s">
        <v>154</v>
      </c>
      <c r="D1644" s="4" t="s">
        <v>41</v>
      </c>
      <c r="E1644" s="2">
        <v>33</v>
      </c>
      <c r="F1644" s="6">
        <v>29.1</v>
      </c>
      <c r="G1644" s="6">
        <v>0.01</v>
      </c>
      <c r="H1644" s="6">
        <v>950.697</v>
      </c>
      <c r="I1644" s="6">
        <v>171.12545999999998</v>
      </c>
      <c r="J1644" s="6">
        <v>779.57154000000003</v>
      </c>
      <c r="K1644" s="5" t="s">
        <v>28</v>
      </c>
      <c r="L1644" t="s">
        <v>31</v>
      </c>
      <c r="M1644" t="s">
        <v>49</v>
      </c>
      <c r="N1644" t="s">
        <v>49</v>
      </c>
      <c r="O1644" t="s">
        <v>33</v>
      </c>
      <c r="P1644" t="s">
        <v>66</v>
      </c>
      <c r="Q1644" s="8">
        <f t="shared" si="75"/>
        <v>0.82000000000000006</v>
      </c>
      <c r="R1644" t="str">
        <f t="shared" si="76"/>
        <v>112</v>
      </c>
      <c r="S1644" t="str">
        <f t="shared" si="77"/>
        <v>112/Medium</v>
      </c>
    </row>
    <row r="1645" spans="1:19" x14ac:dyDescent="0.3">
      <c r="A1645">
        <v>11258</v>
      </c>
      <c r="B1645" s="7">
        <v>44670</v>
      </c>
      <c r="C1645" t="s">
        <v>173</v>
      </c>
      <c r="D1645" s="4" t="s">
        <v>23</v>
      </c>
      <c r="E1645" s="2">
        <v>46</v>
      </c>
      <c r="F1645" s="6">
        <v>10.23</v>
      </c>
      <c r="G1645" s="6">
        <v>0.01</v>
      </c>
      <c r="H1645" s="6">
        <v>465.87420000000003</v>
      </c>
      <c r="I1645" s="6">
        <v>65.222387999999995</v>
      </c>
      <c r="J1645" s="6">
        <v>400.65181200000006</v>
      </c>
      <c r="K1645" s="5" t="s">
        <v>18</v>
      </c>
      <c r="L1645" t="s">
        <v>80</v>
      </c>
      <c r="M1645" t="s">
        <v>24</v>
      </c>
      <c r="N1645" t="s">
        <v>25</v>
      </c>
      <c r="O1645" t="s">
        <v>21</v>
      </c>
      <c r="P1645" t="s">
        <v>22</v>
      </c>
      <c r="Q1645" s="8">
        <f t="shared" si="75"/>
        <v>0.8600000000000001</v>
      </c>
      <c r="R1645" t="str">
        <f t="shared" si="76"/>
        <v>112</v>
      </c>
      <c r="S1645" t="str">
        <f t="shared" si="77"/>
        <v>112/Not Specified</v>
      </c>
    </row>
    <row r="1646" spans="1:19" x14ac:dyDescent="0.3">
      <c r="A1646">
        <v>11259</v>
      </c>
      <c r="B1646" s="7">
        <v>44670</v>
      </c>
      <c r="C1646" t="s">
        <v>190</v>
      </c>
      <c r="D1646" s="4" t="s">
        <v>23</v>
      </c>
      <c r="E1646" s="2">
        <v>4</v>
      </c>
      <c r="F1646" s="6">
        <v>5.47</v>
      </c>
      <c r="G1646" s="6">
        <v>0.09</v>
      </c>
      <c r="H1646" s="6">
        <v>19.910799999999998</v>
      </c>
      <c r="I1646" s="6">
        <v>4.7785919999999997</v>
      </c>
      <c r="J1646" s="6">
        <v>15.132207999999999</v>
      </c>
      <c r="K1646" s="5" t="s">
        <v>18</v>
      </c>
      <c r="L1646" t="s">
        <v>80</v>
      </c>
      <c r="M1646" t="s">
        <v>24</v>
      </c>
      <c r="N1646" t="s">
        <v>25</v>
      </c>
      <c r="O1646" t="s">
        <v>21</v>
      </c>
      <c r="P1646" t="s">
        <v>62</v>
      </c>
      <c r="Q1646" s="8">
        <f t="shared" si="75"/>
        <v>0.76</v>
      </c>
      <c r="R1646" t="str">
        <f t="shared" si="76"/>
        <v>112</v>
      </c>
      <c r="S1646" t="str">
        <f t="shared" si="77"/>
        <v>112/Not Specified</v>
      </c>
    </row>
    <row r="1647" spans="1:19" x14ac:dyDescent="0.3">
      <c r="A1647">
        <v>11260</v>
      </c>
      <c r="B1647" s="7">
        <v>44670</v>
      </c>
      <c r="C1647" t="s">
        <v>222</v>
      </c>
      <c r="D1647" t="s">
        <v>27</v>
      </c>
      <c r="E1647" s="2">
        <v>4</v>
      </c>
      <c r="F1647" s="6">
        <v>3.08</v>
      </c>
      <c r="G1647" s="6">
        <v>0.03</v>
      </c>
      <c r="H1647" s="6">
        <v>11.9504</v>
      </c>
      <c r="I1647" s="6">
        <v>2.5095840000000003</v>
      </c>
      <c r="J1647" s="6">
        <v>9.4408159999999999</v>
      </c>
      <c r="K1647" t="s">
        <v>18</v>
      </c>
      <c r="L1647" t="s">
        <v>31</v>
      </c>
      <c r="M1647" t="s">
        <v>39</v>
      </c>
      <c r="N1647" t="s">
        <v>38</v>
      </c>
      <c r="O1647" s="3" t="s">
        <v>33</v>
      </c>
      <c r="P1647" t="s">
        <v>22</v>
      </c>
      <c r="Q1647" s="8">
        <f t="shared" si="75"/>
        <v>0.79</v>
      </c>
      <c r="R1647" t="str">
        <f t="shared" si="76"/>
        <v>112</v>
      </c>
      <c r="S1647" t="str">
        <f t="shared" si="77"/>
        <v>112/Critical</v>
      </c>
    </row>
    <row r="1648" spans="1:19" x14ac:dyDescent="0.3">
      <c r="A1648">
        <v>11261</v>
      </c>
      <c r="B1648" s="7">
        <v>44670</v>
      </c>
      <c r="C1648" t="s">
        <v>233</v>
      </c>
      <c r="D1648" s="4" t="s">
        <v>27</v>
      </c>
      <c r="E1648" s="2">
        <v>17</v>
      </c>
      <c r="F1648" s="6">
        <v>2.89</v>
      </c>
      <c r="G1648" s="6">
        <v>0.09</v>
      </c>
      <c r="H1648" s="6">
        <v>44.708300000000001</v>
      </c>
      <c r="I1648" s="6">
        <v>8.4945769999999996</v>
      </c>
      <c r="J1648" s="6">
        <v>36.213723000000002</v>
      </c>
      <c r="K1648" s="5" t="s">
        <v>18</v>
      </c>
      <c r="L1648" t="s">
        <v>31</v>
      </c>
      <c r="M1648" t="s">
        <v>55</v>
      </c>
      <c r="N1648" t="s">
        <v>55</v>
      </c>
      <c r="O1648" t="s">
        <v>36</v>
      </c>
      <c r="P1648" t="s">
        <v>22</v>
      </c>
      <c r="Q1648" s="8">
        <f t="shared" si="75"/>
        <v>0.81</v>
      </c>
      <c r="R1648" t="str">
        <f t="shared" si="76"/>
        <v>112</v>
      </c>
      <c r="S1648" t="str">
        <f t="shared" si="77"/>
        <v>112/Critical</v>
      </c>
    </row>
    <row r="1649" spans="1:19" x14ac:dyDescent="0.3">
      <c r="A1649">
        <v>11262</v>
      </c>
      <c r="B1649" s="7">
        <v>44670</v>
      </c>
      <c r="C1649" t="s">
        <v>242</v>
      </c>
      <c r="D1649" s="4" t="s">
        <v>23</v>
      </c>
      <c r="E1649" s="2">
        <v>23</v>
      </c>
      <c r="F1649" s="6">
        <v>3.08</v>
      </c>
      <c r="G1649" s="6">
        <v>0.1</v>
      </c>
      <c r="H1649" s="6">
        <v>63.756000000000007</v>
      </c>
      <c r="I1649" s="6">
        <v>8.2882800000000003</v>
      </c>
      <c r="J1649" s="6">
        <v>55.467720000000007</v>
      </c>
      <c r="K1649" s="5" t="s">
        <v>18</v>
      </c>
      <c r="L1649" t="s">
        <v>31</v>
      </c>
      <c r="M1649" t="s">
        <v>43</v>
      </c>
      <c r="N1649" t="s">
        <v>43</v>
      </c>
      <c r="O1649" t="s">
        <v>21</v>
      </c>
      <c r="P1649" t="s">
        <v>22</v>
      </c>
      <c r="Q1649" s="8">
        <f t="shared" si="75"/>
        <v>0.87</v>
      </c>
      <c r="R1649" t="str">
        <f t="shared" si="76"/>
        <v>112</v>
      </c>
      <c r="S1649" t="str">
        <f t="shared" si="77"/>
        <v>112/Not Specified</v>
      </c>
    </row>
    <row r="1650" spans="1:19" x14ac:dyDescent="0.3">
      <c r="A1650">
        <v>11263</v>
      </c>
      <c r="B1650" s="7">
        <v>44670</v>
      </c>
      <c r="C1650" t="s">
        <v>300</v>
      </c>
      <c r="D1650" s="4" t="s">
        <v>23</v>
      </c>
      <c r="E1650" s="2">
        <v>37</v>
      </c>
      <c r="F1650" s="6">
        <v>145.97999999999999</v>
      </c>
      <c r="G1650" s="6">
        <v>0</v>
      </c>
      <c r="H1650" s="6">
        <v>5401.2599999999993</v>
      </c>
      <c r="I1650" s="6">
        <v>1404.3275999999998</v>
      </c>
      <c r="J1650" s="6">
        <v>3996.9323999999997</v>
      </c>
      <c r="K1650" s="5" t="s">
        <v>57</v>
      </c>
      <c r="L1650" t="s">
        <v>201</v>
      </c>
      <c r="M1650" t="s">
        <v>37</v>
      </c>
      <c r="N1650" t="s">
        <v>38</v>
      </c>
      <c r="O1650" t="s">
        <v>36</v>
      </c>
      <c r="P1650" t="s">
        <v>62</v>
      </c>
      <c r="Q1650" s="8">
        <f t="shared" si="75"/>
        <v>0.74</v>
      </c>
      <c r="R1650" t="str">
        <f t="shared" si="76"/>
        <v>112</v>
      </c>
      <c r="S1650" t="str">
        <f t="shared" si="77"/>
        <v>112/Not Specified</v>
      </c>
    </row>
    <row r="1651" spans="1:19" x14ac:dyDescent="0.3">
      <c r="A1651">
        <v>11264</v>
      </c>
      <c r="B1651" s="7">
        <v>44670</v>
      </c>
      <c r="C1651" t="s">
        <v>303</v>
      </c>
      <c r="D1651" s="4" t="s">
        <v>27</v>
      </c>
      <c r="E1651" s="2">
        <v>12</v>
      </c>
      <c r="F1651" s="6">
        <v>146.34</v>
      </c>
      <c r="G1651" s="6">
        <v>0</v>
      </c>
      <c r="H1651" s="6">
        <v>1756.08</v>
      </c>
      <c r="I1651" s="6">
        <v>175.608</v>
      </c>
      <c r="J1651" s="6">
        <v>1580.472</v>
      </c>
      <c r="K1651" s="5" t="s">
        <v>57</v>
      </c>
      <c r="L1651" t="s">
        <v>201</v>
      </c>
      <c r="M1651" t="s">
        <v>24</v>
      </c>
      <c r="N1651" t="s">
        <v>25</v>
      </c>
      <c r="O1651" t="s">
        <v>36</v>
      </c>
      <c r="P1651" t="s">
        <v>62</v>
      </c>
      <c r="Q1651" s="8">
        <f t="shared" si="75"/>
        <v>0.9</v>
      </c>
      <c r="R1651" t="str">
        <f t="shared" si="76"/>
        <v>112</v>
      </c>
      <c r="S1651" t="str">
        <f t="shared" si="77"/>
        <v>112/Critical</v>
      </c>
    </row>
    <row r="1652" spans="1:19" x14ac:dyDescent="0.3">
      <c r="A1652">
        <v>11265</v>
      </c>
      <c r="B1652" s="7">
        <v>44670</v>
      </c>
      <c r="C1652" t="s">
        <v>319</v>
      </c>
      <c r="D1652" s="4" t="s">
        <v>41</v>
      </c>
      <c r="E1652" s="2">
        <v>23</v>
      </c>
      <c r="F1652" s="6">
        <v>11.66</v>
      </c>
      <c r="G1652" s="6">
        <v>0.05</v>
      </c>
      <c r="H1652" s="6">
        <v>254.77099999999999</v>
      </c>
      <c r="I1652" s="6">
        <v>45.858779999999996</v>
      </c>
      <c r="J1652" s="6">
        <v>208.91221999999999</v>
      </c>
      <c r="K1652" s="5" t="s">
        <v>18</v>
      </c>
      <c r="L1652" t="s">
        <v>80</v>
      </c>
      <c r="M1652" t="s">
        <v>37</v>
      </c>
      <c r="N1652" t="s">
        <v>38</v>
      </c>
      <c r="O1652" t="s">
        <v>26</v>
      </c>
      <c r="P1652" t="s">
        <v>22</v>
      </c>
      <c r="Q1652" s="8">
        <f t="shared" si="75"/>
        <v>0.82000000000000006</v>
      </c>
      <c r="R1652" t="str">
        <f t="shared" si="76"/>
        <v>112</v>
      </c>
      <c r="S1652" t="str">
        <f t="shared" si="77"/>
        <v>112/Medium</v>
      </c>
    </row>
    <row r="1653" spans="1:19" x14ac:dyDescent="0.3">
      <c r="A1653">
        <v>11266</v>
      </c>
      <c r="B1653" s="7">
        <v>44670</v>
      </c>
      <c r="C1653" t="s">
        <v>426</v>
      </c>
      <c r="D1653" s="4" t="s">
        <v>41</v>
      </c>
      <c r="E1653" s="2">
        <v>44</v>
      </c>
      <c r="F1653" s="6">
        <v>2.08</v>
      </c>
      <c r="G1653" s="6">
        <v>0.04</v>
      </c>
      <c r="H1653" s="6">
        <v>87.859200000000001</v>
      </c>
      <c r="I1653" s="6">
        <v>10.543104000000001</v>
      </c>
      <c r="J1653" s="6">
        <v>77.316096000000002</v>
      </c>
      <c r="K1653" s="5" t="s">
        <v>18</v>
      </c>
      <c r="L1653" t="s">
        <v>31</v>
      </c>
      <c r="M1653" t="s">
        <v>20</v>
      </c>
      <c r="N1653" t="s">
        <v>20</v>
      </c>
      <c r="O1653" t="s">
        <v>33</v>
      </c>
      <c r="P1653" t="s">
        <v>22</v>
      </c>
      <c r="Q1653" s="8">
        <f t="shared" si="75"/>
        <v>0.88</v>
      </c>
      <c r="R1653" t="str">
        <f t="shared" si="76"/>
        <v>112</v>
      </c>
      <c r="S1653" t="str">
        <f t="shared" si="77"/>
        <v>112/Medium</v>
      </c>
    </row>
    <row r="1654" spans="1:19" x14ac:dyDescent="0.3">
      <c r="A1654">
        <v>11267</v>
      </c>
      <c r="B1654" s="7">
        <v>44670</v>
      </c>
      <c r="C1654" t="s">
        <v>426</v>
      </c>
      <c r="D1654" t="s">
        <v>17</v>
      </c>
      <c r="E1654" s="2">
        <v>11</v>
      </c>
      <c r="F1654" s="6">
        <v>2.08</v>
      </c>
      <c r="G1654" s="6">
        <v>0.01</v>
      </c>
      <c r="H1654" s="6">
        <v>22.651200000000003</v>
      </c>
      <c r="I1654" s="6">
        <v>4.5302400000000009</v>
      </c>
      <c r="J1654" s="6">
        <v>18.120960000000004</v>
      </c>
      <c r="K1654" t="s">
        <v>28</v>
      </c>
      <c r="L1654" t="s">
        <v>31</v>
      </c>
      <c r="M1654" t="s">
        <v>39</v>
      </c>
      <c r="N1654" t="s">
        <v>38</v>
      </c>
      <c r="O1654" t="s">
        <v>21</v>
      </c>
      <c r="P1654" t="s">
        <v>22</v>
      </c>
      <c r="Q1654" s="8">
        <f t="shared" si="75"/>
        <v>0.8</v>
      </c>
      <c r="R1654" t="str">
        <f t="shared" si="76"/>
        <v>112</v>
      </c>
      <c r="S1654" t="str">
        <f t="shared" si="77"/>
        <v>112/High</v>
      </c>
    </row>
    <row r="1655" spans="1:19" x14ac:dyDescent="0.3">
      <c r="A1655">
        <v>11268</v>
      </c>
      <c r="B1655" s="7">
        <v>44670</v>
      </c>
      <c r="C1655" t="s">
        <v>545</v>
      </c>
      <c r="D1655" s="4" t="s">
        <v>17</v>
      </c>
      <c r="E1655" s="2">
        <v>23</v>
      </c>
      <c r="F1655" s="6">
        <v>14.27</v>
      </c>
      <c r="G1655" s="6">
        <v>0.05</v>
      </c>
      <c r="H1655" s="6">
        <v>311.79949999999997</v>
      </c>
      <c r="I1655" s="6">
        <v>31.179949999999998</v>
      </c>
      <c r="J1655" s="6">
        <v>280.61954999999995</v>
      </c>
      <c r="K1655" s="5" t="s">
        <v>18</v>
      </c>
      <c r="L1655" t="s">
        <v>31</v>
      </c>
      <c r="M1655" t="s">
        <v>39</v>
      </c>
      <c r="N1655" t="s">
        <v>38</v>
      </c>
      <c r="O1655" t="s">
        <v>21</v>
      </c>
      <c r="P1655" t="s">
        <v>22</v>
      </c>
      <c r="Q1655" s="8">
        <f t="shared" si="75"/>
        <v>0.89999999999999991</v>
      </c>
      <c r="R1655" t="str">
        <f t="shared" si="76"/>
        <v>112</v>
      </c>
      <c r="S1655" t="str">
        <f t="shared" si="77"/>
        <v>112/High</v>
      </c>
    </row>
    <row r="1656" spans="1:19" x14ac:dyDescent="0.3">
      <c r="A1656">
        <v>11269</v>
      </c>
      <c r="B1656" s="7">
        <v>44670</v>
      </c>
      <c r="C1656" t="s">
        <v>694</v>
      </c>
      <c r="D1656" s="4" t="s">
        <v>23</v>
      </c>
      <c r="E1656" s="2">
        <v>15</v>
      </c>
      <c r="F1656" s="6">
        <v>4.9800000000000004</v>
      </c>
      <c r="G1656" s="6">
        <v>0.06</v>
      </c>
      <c r="H1656" s="6">
        <v>70.218000000000004</v>
      </c>
      <c r="I1656" s="6">
        <v>16.15014</v>
      </c>
      <c r="J1656" s="6">
        <v>54.067860000000003</v>
      </c>
      <c r="K1656" s="5" t="s">
        <v>28</v>
      </c>
      <c r="L1656" t="s">
        <v>80</v>
      </c>
      <c r="M1656" t="s">
        <v>24</v>
      </c>
      <c r="N1656" t="s">
        <v>25</v>
      </c>
      <c r="O1656" t="s">
        <v>36</v>
      </c>
      <c r="P1656" t="s">
        <v>66</v>
      </c>
      <c r="Q1656" s="8">
        <f t="shared" si="75"/>
        <v>0.77</v>
      </c>
      <c r="R1656" t="str">
        <f t="shared" si="76"/>
        <v>112</v>
      </c>
      <c r="S1656" t="str">
        <f t="shared" si="77"/>
        <v>112/Not Specified</v>
      </c>
    </row>
    <row r="1657" spans="1:19" x14ac:dyDescent="0.3">
      <c r="A1657">
        <v>11270</v>
      </c>
      <c r="B1657" s="7">
        <v>44670</v>
      </c>
      <c r="C1657" t="s">
        <v>729</v>
      </c>
      <c r="D1657" s="4" t="s">
        <v>41</v>
      </c>
      <c r="E1657" s="2">
        <v>34</v>
      </c>
      <c r="F1657" s="6">
        <v>16.059999999999999</v>
      </c>
      <c r="G1657" s="6">
        <v>0.02</v>
      </c>
      <c r="H1657" s="6">
        <v>535.11919999999998</v>
      </c>
      <c r="I1657" s="6">
        <v>58.863112000000001</v>
      </c>
      <c r="J1657" s="6">
        <v>476.25608799999998</v>
      </c>
      <c r="K1657" s="5" t="s">
        <v>28</v>
      </c>
      <c r="L1657" t="s">
        <v>31</v>
      </c>
      <c r="M1657" t="s">
        <v>39</v>
      </c>
      <c r="N1657" t="s">
        <v>38</v>
      </c>
      <c r="O1657" t="s">
        <v>33</v>
      </c>
      <c r="P1657" t="s">
        <v>22</v>
      </c>
      <c r="Q1657" s="8">
        <f t="shared" si="75"/>
        <v>0.89</v>
      </c>
      <c r="R1657" t="str">
        <f t="shared" si="76"/>
        <v>112</v>
      </c>
      <c r="S1657" t="str">
        <f t="shared" si="77"/>
        <v>112/Medium</v>
      </c>
    </row>
    <row r="1658" spans="1:19" x14ac:dyDescent="0.3">
      <c r="A1658">
        <v>11271</v>
      </c>
      <c r="B1658" s="7">
        <v>44670</v>
      </c>
      <c r="C1658" t="s">
        <v>757</v>
      </c>
      <c r="D1658" s="4" t="s">
        <v>23</v>
      </c>
      <c r="E1658" s="2">
        <v>38</v>
      </c>
      <c r="F1658" s="6">
        <v>7.59</v>
      </c>
      <c r="G1658" s="6">
        <v>0.06</v>
      </c>
      <c r="H1658" s="6">
        <v>271.1148</v>
      </c>
      <c r="I1658" s="6">
        <v>75.912143999999998</v>
      </c>
      <c r="J1658" s="6">
        <v>195.20265599999999</v>
      </c>
      <c r="K1658" s="5" t="s">
        <v>18</v>
      </c>
      <c r="L1658" t="s">
        <v>19</v>
      </c>
      <c r="M1658" t="s">
        <v>24</v>
      </c>
      <c r="N1658" t="s">
        <v>25</v>
      </c>
      <c r="O1658" t="s">
        <v>21</v>
      </c>
      <c r="P1658" t="s">
        <v>62</v>
      </c>
      <c r="Q1658" s="8">
        <f t="shared" si="75"/>
        <v>0.72</v>
      </c>
      <c r="R1658" t="str">
        <f t="shared" si="76"/>
        <v>112</v>
      </c>
      <c r="S1658" t="str">
        <f t="shared" si="77"/>
        <v>112/Not Specified</v>
      </c>
    </row>
    <row r="1659" spans="1:19" x14ac:dyDescent="0.3">
      <c r="A1659">
        <v>11272</v>
      </c>
      <c r="B1659" s="7">
        <v>44670</v>
      </c>
      <c r="C1659" t="s">
        <v>892</v>
      </c>
      <c r="D1659" s="4" t="s">
        <v>41</v>
      </c>
      <c r="E1659" s="2">
        <v>23</v>
      </c>
      <c r="F1659" s="6">
        <v>17.07</v>
      </c>
      <c r="G1659" s="6">
        <v>0.04</v>
      </c>
      <c r="H1659" s="6">
        <v>376.90559999999999</v>
      </c>
      <c r="I1659" s="6">
        <v>64.073952000000006</v>
      </c>
      <c r="J1659" s="6">
        <v>312.83164799999997</v>
      </c>
      <c r="K1659" s="5" t="s">
        <v>18</v>
      </c>
      <c r="L1659" t="s">
        <v>31</v>
      </c>
      <c r="M1659" t="s">
        <v>32</v>
      </c>
      <c r="N1659" t="s">
        <v>25</v>
      </c>
      <c r="O1659" t="s">
        <v>26</v>
      </c>
      <c r="P1659" t="s">
        <v>22</v>
      </c>
      <c r="Q1659" s="8">
        <f t="shared" si="75"/>
        <v>0.83</v>
      </c>
      <c r="R1659" t="str">
        <f t="shared" si="76"/>
        <v>112</v>
      </c>
      <c r="S1659" t="str">
        <f t="shared" si="77"/>
        <v>112/Medium</v>
      </c>
    </row>
    <row r="1660" spans="1:19" x14ac:dyDescent="0.3">
      <c r="A1660">
        <v>11273</v>
      </c>
      <c r="B1660" s="7">
        <v>44670</v>
      </c>
      <c r="C1660" t="s">
        <v>949</v>
      </c>
      <c r="D1660" s="4" t="s">
        <v>41</v>
      </c>
      <c r="E1660" s="2">
        <v>20</v>
      </c>
      <c r="F1660" s="6">
        <v>499.99</v>
      </c>
      <c r="G1660" s="6">
        <v>0.03</v>
      </c>
      <c r="H1660" s="6">
        <v>9699.8059999999987</v>
      </c>
      <c r="I1660" s="6">
        <v>1551.9689599999997</v>
      </c>
      <c r="J1660" s="6">
        <v>8147.8370399999985</v>
      </c>
      <c r="K1660" s="5" t="s">
        <v>18</v>
      </c>
      <c r="L1660" t="s">
        <v>91</v>
      </c>
      <c r="M1660" t="s">
        <v>32</v>
      </c>
      <c r="N1660" t="s">
        <v>25</v>
      </c>
      <c r="O1660" t="s">
        <v>26</v>
      </c>
      <c r="P1660" t="s">
        <v>66</v>
      </c>
      <c r="Q1660" s="8">
        <f t="shared" si="75"/>
        <v>0.84</v>
      </c>
      <c r="R1660" t="str">
        <f t="shared" si="76"/>
        <v>112</v>
      </c>
      <c r="S1660" t="str">
        <f t="shared" si="77"/>
        <v>112/Medium</v>
      </c>
    </row>
    <row r="1661" spans="1:19" x14ac:dyDescent="0.3">
      <c r="A1661">
        <v>11274</v>
      </c>
      <c r="B1661" s="7">
        <v>44670</v>
      </c>
      <c r="C1661" t="s">
        <v>974</v>
      </c>
      <c r="D1661" s="4" t="s">
        <v>27</v>
      </c>
      <c r="E1661" s="2">
        <v>7</v>
      </c>
      <c r="F1661" s="6">
        <v>7.78</v>
      </c>
      <c r="G1661" s="6">
        <v>0.01</v>
      </c>
      <c r="H1661" s="6">
        <v>53.915399999999998</v>
      </c>
      <c r="I1661" s="6">
        <v>11.861388</v>
      </c>
      <c r="J1661" s="6">
        <v>42.054012</v>
      </c>
      <c r="K1661" s="5" t="s">
        <v>18</v>
      </c>
      <c r="L1661" t="s">
        <v>31</v>
      </c>
      <c r="M1661" t="s">
        <v>20</v>
      </c>
      <c r="N1661" t="s">
        <v>20</v>
      </c>
      <c r="O1661" t="s">
        <v>21</v>
      </c>
      <c r="P1661" t="s">
        <v>22</v>
      </c>
      <c r="Q1661" s="8">
        <f t="shared" si="75"/>
        <v>0.78</v>
      </c>
      <c r="R1661" t="str">
        <f t="shared" si="76"/>
        <v>112</v>
      </c>
      <c r="S1661" t="str">
        <f t="shared" si="77"/>
        <v>112/Critical</v>
      </c>
    </row>
    <row r="1662" spans="1:19" x14ac:dyDescent="0.3">
      <c r="A1662">
        <v>11275</v>
      </c>
      <c r="B1662" s="7">
        <v>44670</v>
      </c>
      <c r="C1662" t="s">
        <v>1003</v>
      </c>
      <c r="D1662" s="4" t="s">
        <v>41</v>
      </c>
      <c r="E1662" s="2">
        <v>44</v>
      </c>
      <c r="F1662" s="6">
        <v>65.989999999999995</v>
      </c>
      <c r="G1662" s="6">
        <v>0.01</v>
      </c>
      <c r="H1662" s="6">
        <v>2874.5243999999998</v>
      </c>
      <c r="I1662" s="6">
        <v>603.65012399999989</v>
      </c>
      <c r="J1662" s="6">
        <v>2270.874276</v>
      </c>
      <c r="K1662" s="5" t="s">
        <v>18</v>
      </c>
      <c r="L1662" t="s">
        <v>31</v>
      </c>
      <c r="M1662" t="s">
        <v>32</v>
      </c>
      <c r="N1662" t="s">
        <v>25</v>
      </c>
      <c r="O1662" t="s">
        <v>33</v>
      </c>
      <c r="P1662" t="s">
        <v>66</v>
      </c>
      <c r="Q1662" s="8">
        <f t="shared" si="75"/>
        <v>0.79</v>
      </c>
      <c r="R1662" t="str">
        <f t="shared" si="76"/>
        <v>112</v>
      </c>
      <c r="S1662" t="str">
        <f t="shared" si="77"/>
        <v>112/Medium</v>
      </c>
    </row>
    <row r="1663" spans="1:19" x14ac:dyDescent="0.3">
      <c r="A1663">
        <v>11276</v>
      </c>
      <c r="B1663" s="7">
        <v>44670</v>
      </c>
      <c r="C1663" t="s">
        <v>1033</v>
      </c>
      <c r="D1663" s="4" t="s">
        <v>17</v>
      </c>
      <c r="E1663" s="2">
        <v>14</v>
      </c>
      <c r="F1663" s="6">
        <v>3.6</v>
      </c>
      <c r="G1663" s="6">
        <v>0.09</v>
      </c>
      <c r="H1663" s="6">
        <v>45.863999999999997</v>
      </c>
      <c r="I1663" s="6">
        <v>11.465999999999999</v>
      </c>
      <c r="J1663" s="6">
        <v>34.397999999999996</v>
      </c>
      <c r="K1663" s="5" t="s">
        <v>28</v>
      </c>
      <c r="L1663" t="s">
        <v>19</v>
      </c>
      <c r="M1663" t="s">
        <v>49</v>
      </c>
      <c r="N1663" t="s">
        <v>49</v>
      </c>
      <c r="O1663" t="s">
        <v>33</v>
      </c>
      <c r="P1663" t="s">
        <v>22</v>
      </c>
      <c r="Q1663" s="8">
        <f t="shared" si="75"/>
        <v>0.75</v>
      </c>
      <c r="R1663" t="str">
        <f t="shared" si="76"/>
        <v>112</v>
      </c>
      <c r="S1663" t="str">
        <f t="shared" si="77"/>
        <v>112/High</v>
      </c>
    </row>
    <row r="1664" spans="1:19" x14ac:dyDescent="0.3">
      <c r="A1664">
        <v>11277</v>
      </c>
      <c r="B1664" s="7">
        <v>44670</v>
      </c>
      <c r="C1664" t="s">
        <v>1157</v>
      </c>
      <c r="D1664" s="4" t="s">
        <v>30</v>
      </c>
      <c r="E1664" s="2">
        <v>42</v>
      </c>
      <c r="F1664" s="6">
        <v>5.28</v>
      </c>
      <c r="G1664" s="6">
        <v>0</v>
      </c>
      <c r="H1664" s="6">
        <v>221.76000000000002</v>
      </c>
      <c r="I1664" s="6">
        <v>55.440000000000012</v>
      </c>
      <c r="J1664" s="6">
        <v>166.32</v>
      </c>
      <c r="K1664" s="5" t="s">
        <v>18</v>
      </c>
      <c r="L1664" t="s">
        <v>31</v>
      </c>
      <c r="M1664" t="s">
        <v>20</v>
      </c>
      <c r="N1664" t="s">
        <v>20</v>
      </c>
      <c r="O1664" t="s">
        <v>33</v>
      </c>
      <c r="P1664" t="s">
        <v>22</v>
      </c>
      <c r="Q1664" s="8">
        <f t="shared" si="75"/>
        <v>0.74999999999999989</v>
      </c>
      <c r="R1664" t="str">
        <f t="shared" si="76"/>
        <v>112</v>
      </c>
      <c r="S1664" t="str">
        <f t="shared" si="77"/>
        <v>112/Low</v>
      </c>
    </row>
    <row r="1665" spans="1:19" x14ac:dyDescent="0.3">
      <c r="A1665">
        <v>11278</v>
      </c>
      <c r="B1665" s="7">
        <v>44670</v>
      </c>
      <c r="C1665" t="s">
        <v>1160</v>
      </c>
      <c r="D1665" s="4" t="s">
        <v>27</v>
      </c>
      <c r="E1665" s="2">
        <v>8</v>
      </c>
      <c r="F1665" s="6">
        <v>6.48</v>
      </c>
      <c r="G1665" s="6">
        <v>0.05</v>
      </c>
      <c r="H1665" s="6">
        <v>49.247999999999998</v>
      </c>
      <c r="I1665" s="6">
        <v>6.8947199999999995</v>
      </c>
      <c r="J1665" s="6">
        <v>42.353279999999998</v>
      </c>
      <c r="K1665" s="5" t="s">
        <v>18</v>
      </c>
      <c r="L1665" t="s">
        <v>31</v>
      </c>
      <c r="M1665" t="s">
        <v>20</v>
      </c>
      <c r="N1665" t="s">
        <v>20</v>
      </c>
      <c r="O1665" t="s">
        <v>26</v>
      </c>
      <c r="P1665" t="s">
        <v>22</v>
      </c>
      <c r="Q1665" s="8">
        <f t="shared" si="75"/>
        <v>0.86</v>
      </c>
      <c r="R1665" t="str">
        <f t="shared" si="76"/>
        <v>112</v>
      </c>
      <c r="S1665" t="str">
        <f t="shared" si="77"/>
        <v>112/Critical</v>
      </c>
    </row>
    <row r="1666" spans="1:19" x14ac:dyDescent="0.3">
      <c r="A1666">
        <v>11279</v>
      </c>
      <c r="B1666" s="7">
        <v>44670</v>
      </c>
      <c r="C1666" t="s">
        <v>1199</v>
      </c>
      <c r="D1666" t="s">
        <v>23</v>
      </c>
      <c r="E1666" s="2">
        <v>45</v>
      </c>
      <c r="F1666" s="6">
        <v>5.98</v>
      </c>
      <c r="G1666" s="6">
        <v>0.1</v>
      </c>
      <c r="H1666" s="6">
        <v>242.19000000000003</v>
      </c>
      <c r="I1666" s="6">
        <v>62.969400000000007</v>
      </c>
      <c r="J1666" s="6">
        <v>179.22060000000002</v>
      </c>
      <c r="K1666" t="s">
        <v>18</v>
      </c>
      <c r="L1666" t="s">
        <v>31</v>
      </c>
      <c r="M1666" t="s">
        <v>39</v>
      </c>
      <c r="N1666" t="s">
        <v>38</v>
      </c>
      <c r="O1666" s="3" t="s">
        <v>21</v>
      </c>
      <c r="P1666" t="s">
        <v>22</v>
      </c>
      <c r="Q1666" s="8">
        <f t="shared" ref="Q1666:Q1729" si="78">J1666/H1666</f>
        <v>0.74</v>
      </c>
      <c r="R1666" t="str">
        <f t="shared" ref="R1666:R1729" si="79">LEFT(A1666,3)</f>
        <v>112</v>
      </c>
      <c r="S1666" t="str">
        <f t="shared" ref="S1666:S1729" si="80">CONCATENATE(R1666,"/",D1666)</f>
        <v>112/Not Specified</v>
      </c>
    </row>
    <row r="1667" spans="1:19" x14ac:dyDescent="0.3">
      <c r="A1667">
        <v>11280</v>
      </c>
      <c r="B1667" s="7">
        <v>44670</v>
      </c>
      <c r="C1667" t="s">
        <v>1232</v>
      </c>
      <c r="D1667" t="s">
        <v>27</v>
      </c>
      <c r="E1667" s="2">
        <v>39</v>
      </c>
      <c r="F1667" s="6">
        <v>5.28</v>
      </c>
      <c r="G1667" s="6">
        <v>0.08</v>
      </c>
      <c r="H1667" s="6">
        <v>189.44640000000001</v>
      </c>
      <c r="I1667" s="6">
        <v>41.678208000000005</v>
      </c>
      <c r="J1667" s="6">
        <v>147.768192</v>
      </c>
      <c r="K1667" t="s">
        <v>18</v>
      </c>
      <c r="L1667" t="s">
        <v>31</v>
      </c>
      <c r="M1667" t="s">
        <v>24</v>
      </c>
      <c r="N1667" t="s">
        <v>25</v>
      </c>
      <c r="O1667" s="3" t="s">
        <v>26</v>
      </c>
      <c r="P1667" t="s">
        <v>22</v>
      </c>
      <c r="Q1667" s="8">
        <f t="shared" si="78"/>
        <v>0.77999999999999992</v>
      </c>
      <c r="R1667" t="str">
        <f t="shared" si="79"/>
        <v>112</v>
      </c>
      <c r="S1667" t="str">
        <f t="shared" si="80"/>
        <v>112/Critical</v>
      </c>
    </row>
    <row r="1668" spans="1:19" x14ac:dyDescent="0.3">
      <c r="A1668">
        <v>11223</v>
      </c>
      <c r="B1668" s="7">
        <v>44669</v>
      </c>
      <c r="C1668" t="s">
        <v>76</v>
      </c>
      <c r="D1668" s="4" t="s">
        <v>41</v>
      </c>
      <c r="E1668" s="2">
        <v>31</v>
      </c>
      <c r="F1668" s="6">
        <v>65.989999999999995</v>
      </c>
      <c r="G1668" s="6">
        <v>0.06</v>
      </c>
      <c r="H1668" s="6">
        <v>1922.9485999999997</v>
      </c>
      <c r="I1668" s="6">
        <v>269.21280399999995</v>
      </c>
      <c r="J1668" s="6">
        <v>1653.7357959999997</v>
      </c>
      <c r="K1668" s="5" t="s">
        <v>18</v>
      </c>
      <c r="L1668" t="s">
        <v>31</v>
      </c>
      <c r="M1668" t="s">
        <v>39</v>
      </c>
      <c r="N1668" t="s">
        <v>38</v>
      </c>
      <c r="O1668" t="s">
        <v>21</v>
      </c>
      <c r="P1668" t="s">
        <v>66</v>
      </c>
      <c r="Q1668" s="8">
        <f t="shared" si="78"/>
        <v>0.86</v>
      </c>
      <c r="R1668" t="str">
        <f t="shared" si="79"/>
        <v>112</v>
      </c>
      <c r="S1668" t="str">
        <f t="shared" si="80"/>
        <v>112/Medium</v>
      </c>
    </row>
    <row r="1669" spans="1:19" x14ac:dyDescent="0.3">
      <c r="A1669">
        <v>11224</v>
      </c>
      <c r="B1669" s="7">
        <v>44669</v>
      </c>
      <c r="C1669" t="s">
        <v>116</v>
      </c>
      <c r="D1669" s="4" t="s">
        <v>30</v>
      </c>
      <c r="E1669" s="2">
        <v>36</v>
      </c>
      <c r="F1669" s="6">
        <v>8.33</v>
      </c>
      <c r="G1669" s="6">
        <v>0.1</v>
      </c>
      <c r="H1669" s="6">
        <v>269.892</v>
      </c>
      <c r="I1669" s="6">
        <v>29.688119999999998</v>
      </c>
      <c r="J1669" s="6">
        <v>240.20388</v>
      </c>
      <c r="K1669" s="5" t="s">
        <v>28</v>
      </c>
      <c r="L1669" t="s">
        <v>80</v>
      </c>
      <c r="M1669" t="s">
        <v>34</v>
      </c>
      <c r="N1669" t="s">
        <v>35</v>
      </c>
      <c r="O1669" t="s">
        <v>21</v>
      </c>
      <c r="P1669" t="s">
        <v>66</v>
      </c>
      <c r="Q1669" s="8">
        <f t="shared" si="78"/>
        <v>0.89</v>
      </c>
      <c r="R1669" t="str">
        <f t="shared" si="79"/>
        <v>112</v>
      </c>
      <c r="S1669" t="str">
        <f t="shared" si="80"/>
        <v>112/Low</v>
      </c>
    </row>
    <row r="1670" spans="1:19" x14ac:dyDescent="0.3">
      <c r="A1670">
        <v>11225</v>
      </c>
      <c r="B1670" s="7">
        <v>44669</v>
      </c>
      <c r="C1670" t="s">
        <v>172</v>
      </c>
      <c r="D1670" s="4" t="s">
        <v>27</v>
      </c>
      <c r="E1670" s="2">
        <v>49</v>
      </c>
      <c r="F1670" s="6">
        <v>12.98</v>
      </c>
      <c r="G1670" s="6">
        <v>0.02</v>
      </c>
      <c r="H1670" s="6">
        <v>623.29959999999994</v>
      </c>
      <c r="I1670" s="6">
        <v>174.52388799999997</v>
      </c>
      <c r="J1670" s="6">
        <v>448.775712</v>
      </c>
      <c r="K1670" s="5" t="s">
        <v>18</v>
      </c>
      <c r="L1670" t="s">
        <v>80</v>
      </c>
      <c r="M1670" t="s">
        <v>24</v>
      </c>
      <c r="N1670" t="s">
        <v>25</v>
      </c>
      <c r="O1670" t="s">
        <v>21</v>
      </c>
      <c r="P1670" t="s">
        <v>22</v>
      </c>
      <c r="Q1670" s="8">
        <f t="shared" si="78"/>
        <v>0.72000000000000008</v>
      </c>
      <c r="R1670" t="str">
        <f t="shared" si="79"/>
        <v>112</v>
      </c>
      <c r="S1670" t="str">
        <f t="shared" si="80"/>
        <v>112/Critical</v>
      </c>
    </row>
    <row r="1671" spans="1:19" x14ac:dyDescent="0.3">
      <c r="A1671">
        <v>11226</v>
      </c>
      <c r="B1671" s="7">
        <v>44669</v>
      </c>
      <c r="C1671" t="s">
        <v>220</v>
      </c>
      <c r="D1671" s="4" t="s">
        <v>41</v>
      </c>
      <c r="E1671" s="2">
        <v>9</v>
      </c>
      <c r="F1671" s="6">
        <v>2.61</v>
      </c>
      <c r="G1671" s="6">
        <v>0.06</v>
      </c>
      <c r="H1671" s="6">
        <v>22.080599999999997</v>
      </c>
      <c r="I1671" s="6">
        <v>3.3120899999999995</v>
      </c>
      <c r="J1671" s="6">
        <v>18.768509999999999</v>
      </c>
      <c r="K1671" s="5" t="s">
        <v>18</v>
      </c>
      <c r="L1671" t="s">
        <v>31</v>
      </c>
      <c r="M1671" t="s">
        <v>24</v>
      </c>
      <c r="N1671" t="s">
        <v>25</v>
      </c>
      <c r="O1671" t="s">
        <v>21</v>
      </c>
      <c r="P1671" t="s">
        <v>22</v>
      </c>
      <c r="Q1671" s="8">
        <f t="shared" si="78"/>
        <v>0.85000000000000009</v>
      </c>
      <c r="R1671" t="str">
        <f t="shared" si="79"/>
        <v>112</v>
      </c>
      <c r="S1671" t="str">
        <f t="shared" si="80"/>
        <v>112/Medium</v>
      </c>
    </row>
    <row r="1672" spans="1:19" x14ac:dyDescent="0.3">
      <c r="A1672">
        <v>11227</v>
      </c>
      <c r="B1672" s="7">
        <v>44669</v>
      </c>
      <c r="C1672" t="s">
        <v>221</v>
      </c>
      <c r="D1672" s="4" t="s">
        <v>30</v>
      </c>
      <c r="E1672" s="2">
        <v>39</v>
      </c>
      <c r="F1672" s="6">
        <v>6.3</v>
      </c>
      <c r="G1672" s="6">
        <v>0.1</v>
      </c>
      <c r="H1672" s="6">
        <v>221.13</v>
      </c>
      <c r="I1672" s="6">
        <v>55.282499999999999</v>
      </c>
      <c r="J1672" s="6">
        <v>165.8475</v>
      </c>
      <c r="K1672" s="5" t="s">
        <v>18</v>
      </c>
      <c r="L1672" t="s">
        <v>31</v>
      </c>
      <c r="M1672" t="s">
        <v>39</v>
      </c>
      <c r="N1672" t="s">
        <v>38</v>
      </c>
      <c r="O1672" t="s">
        <v>21</v>
      </c>
      <c r="P1672" t="s">
        <v>22</v>
      </c>
      <c r="Q1672" s="8">
        <f t="shared" si="78"/>
        <v>0.75</v>
      </c>
      <c r="R1672" t="str">
        <f t="shared" si="79"/>
        <v>112</v>
      </c>
      <c r="S1672" t="str">
        <f t="shared" si="80"/>
        <v>112/Low</v>
      </c>
    </row>
    <row r="1673" spans="1:19" x14ac:dyDescent="0.3">
      <c r="A1673">
        <v>11228</v>
      </c>
      <c r="B1673" s="7">
        <v>44669</v>
      </c>
      <c r="C1673" t="s">
        <v>237</v>
      </c>
      <c r="D1673" s="4" t="s">
        <v>30</v>
      </c>
      <c r="E1673" s="2">
        <v>50</v>
      </c>
      <c r="F1673" s="6">
        <v>4.13</v>
      </c>
      <c r="G1673" s="6">
        <v>7.0000000000000007E-2</v>
      </c>
      <c r="H1673" s="6">
        <v>192.04499999999999</v>
      </c>
      <c r="I1673" s="6">
        <v>57.613499999999995</v>
      </c>
      <c r="J1673" s="6">
        <v>134.4315</v>
      </c>
      <c r="K1673" s="5" t="s">
        <v>18</v>
      </c>
      <c r="L1673" t="s">
        <v>31</v>
      </c>
      <c r="M1673" t="s">
        <v>20</v>
      </c>
      <c r="N1673" t="s">
        <v>20</v>
      </c>
      <c r="O1673" t="s">
        <v>26</v>
      </c>
      <c r="P1673" t="s">
        <v>22</v>
      </c>
      <c r="Q1673" s="8">
        <f t="shared" si="78"/>
        <v>0.70000000000000007</v>
      </c>
      <c r="R1673" t="str">
        <f t="shared" si="79"/>
        <v>112</v>
      </c>
      <c r="S1673" t="str">
        <f t="shared" si="80"/>
        <v>112/Low</v>
      </c>
    </row>
    <row r="1674" spans="1:19" x14ac:dyDescent="0.3">
      <c r="A1674">
        <v>11229</v>
      </c>
      <c r="B1674" s="7">
        <v>44669</v>
      </c>
      <c r="C1674" t="s">
        <v>249</v>
      </c>
      <c r="D1674" s="4" t="s">
        <v>41</v>
      </c>
      <c r="E1674" s="2">
        <v>11</v>
      </c>
      <c r="F1674" s="6">
        <v>2.88</v>
      </c>
      <c r="G1674" s="6">
        <v>0.09</v>
      </c>
      <c r="H1674" s="6">
        <v>28.828800000000001</v>
      </c>
      <c r="I1674" s="6">
        <v>7.7837760000000005</v>
      </c>
      <c r="J1674" s="6">
        <v>21.045024000000002</v>
      </c>
      <c r="K1674" s="5" t="s">
        <v>18</v>
      </c>
      <c r="L1674" t="s">
        <v>31</v>
      </c>
      <c r="M1674" t="s">
        <v>49</v>
      </c>
      <c r="N1674" t="s">
        <v>49</v>
      </c>
      <c r="O1674" t="s">
        <v>26</v>
      </c>
      <c r="P1674" t="s">
        <v>22</v>
      </c>
      <c r="Q1674" s="8">
        <f t="shared" si="78"/>
        <v>0.73</v>
      </c>
      <c r="R1674" t="str">
        <f t="shared" si="79"/>
        <v>112</v>
      </c>
      <c r="S1674" t="str">
        <f t="shared" si="80"/>
        <v>112/Medium</v>
      </c>
    </row>
    <row r="1675" spans="1:19" x14ac:dyDescent="0.3">
      <c r="A1675">
        <v>11230</v>
      </c>
      <c r="B1675" s="7">
        <v>44669</v>
      </c>
      <c r="C1675" t="s">
        <v>303</v>
      </c>
      <c r="D1675" s="4" t="s">
        <v>30</v>
      </c>
      <c r="E1675" s="2">
        <v>43</v>
      </c>
      <c r="F1675" s="6">
        <v>146.34</v>
      </c>
      <c r="G1675" s="6">
        <v>0.06</v>
      </c>
      <c r="H1675" s="6">
        <v>5915.0627999999997</v>
      </c>
      <c r="I1675" s="6">
        <v>709.80753599999991</v>
      </c>
      <c r="J1675" s="6">
        <v>5205.2552639999994</v>
      </c>
      <c r="K1675" s="5" t="s">
        <v>57</v>
      </c>
      <c r="L1675" t="s">
        <v>201</v>
      </c>
      <c r="M1675" t="s">
        <v>20</v>
      </c>
      <c r="N1675" t="s">
        <v>20</v>
      </c>
      <c r="O1675" t="s">
        <v>33</v>
      </c>
      <c r="P1675" t="s">
        <v>62</v>
      </c>
      <c r="Q1675" s="8">
        <f t="shared" si="78"/>
        <v>0.88</v>
      </c>
      <c r="R1675" t="str">
        <f t="shared" si="79"/>
        <v>112</v>
      </c>
      <c r="S1675" t="str">
        <f t="shared" si="80"/>
        <v>112/Low</v>
      </c>
    </row>
    <row r="1676" spans="1:19" x14ac:dyDescent="0.3">
      <c r="A1676">
        <v>11231</v>
      </c>
      <c r="B1676" s="7">
        <v>44669</v>
      </c>
      <c r="C1676" t="s">
        <v>440</v>
      </c>
      <c r="D1676" s="4" t="s">
        <v>23</v>
      </c>
      <c r="E1676" s="2">
        <v>17</v>
      </c>
      <c r="F1676" s="6">
        <v>10.64</v>
      </c>
      <c r="G1676" s="6">
        <v>0.01</v>
      </c>
      <c r="H1676" s="6">
        <v>179.0712</v>
      </c>
      <c r="I1676" s="6">
        <v>17.907119999999999</v>
      </c>
      <c r="J1676" s="6">
        <v>161.16408000000001</v>
      </c>
      <c r="K1676" s="5" t="s">
        <v>18</v>
      </c>
      <c r="L1676" t="s">
        <v>31</v>
      </c>
      <c r="M1676" t="s">
        <v>39</v>
      </c>
      <c r="N1676" t="s">
        <v>38</v>
      </c>
      <c r="O1676" t="s">
        <v>26</v>
      </c>
      <c r="P1676" t="s">
        <v>62</v>
      </c>
      <c r="Q1676" s="8">
        <f t="shared" si="78"/>
        <v>0.9</v>
      </c>
      <c r="R1676" t="str">
        <f t="shared" si="79"/>
        <v>112</v>
      </c>
      <c r="S1676" t="str">
        <f t="shared" si="80"/>
        <v>112/Not Specified</v>
      </c>
    </row>
    <row r="1677" spans="1:19" x14ac:dyDescent="0.3">
      <c r="A1677">
        <v>11232</v>
      </c>
      <c r="B1677" s="7">
        <v>44669</v>
      </c>
      <c r="C1677" t="s">
        <v>551</v>
      </c>
      <c r="D1677" s="4" t="s">
        <v>41</v>
      </c>
      <c r="E1677" s="2">
        <v>18</v>
      </c>
      <c r="F1677" s="6">
        <v>63.98</v>
      </c>
      <c r="G1677" s="6">
        <v>0.05</v>
      </c>
      <c r="H1677" s="6">
        <v>1094.0579999999998</v>
      </c>
      <c r="I1677" s="6">
        <v>317.27681999999993</v>
      </c>
      <c r="J1677" s="6">
        <v>776.78117999999984</v>
      </c>
      <c r="K1677" s="5" t="s">
        <v>28</v>
      </c>
      <c r="L1677" t="s">
        <v>31</v>
      </c>
      <c r="M1677" t="s">
        <v>37</v>
      </c>
      <c r="N1677" t="s">
        <v>38</v>
      </c>
      <c r="O1677" t="s">
        <v>26</v>
      </c>
      <c r="P1677" t="s">
        <v>22</v>
      </c>
      <c r="Q1677" s="8">
        <f t="shared" si="78"/>
        <v>0.71</v>
      </c>
      <c r="R1677" t="str">
        <f t="shared" si="79"/>
        <v>112</v>
      </c>
      <c r="S1677" t="str">
        <f t="shared" si="80"/>
        <v>112/Medium</v>
      </c>
    </row>
    <row r="1678" spans="1:19" x14ac:dyDescent="0.3">
      <c r="A1678">
        <v>11233</v>
      </c>
      <c r="B1678" s="7">
        <v>44669</v>
      </c>
      <c r="C1678" t="s">
        <v>585</v>
      </c>
      <c r="D1678" s="4" t="s">
        <v>27</v>
      </c>
      <c r="E1678" s="2">
        <v>21</v>
      </c>
      <c r="F1678" s="6">
        <v>25.98</v>
      </c>
      <c r="G1678" s="6">
        <v>0.08</v>
      </c>
      <c r="H1678" s="6">
        <v>501.93360000000007</v>
      </c>
      <c r="I1678" s="6">
        <v>80.309376000000015</v>
      </c>
      <c r="J1678" s="6">
        <v>421.62422400000003</v>
      </c>
      <c r="K1678" s="5" t="s">
        <v>57</v>
      </c>
      <c r="L1678" t="s">
        <v>58</v>
      </c>
      <c r="M1678" t="s">
        <v>34</v>
      </c>
      <c r="N1678" t="s">
        <v>35</v>
      </c>
      <c r="O1678" t="s">
        <v>33</v>
      </c>
      <c r="P1678" t="s">
        <v>62</v>
      </c>
      <c r="Q1678" s="8">
        <f t="shared" si="78"/>
        <v>0.84</v>
      </c>
      <c r="R1678" t="str">
        <f t="shared" si="79"/>
        <v>112</v>
      </c>
      <c r="S1678" t="str">
        <f t="shared" si="80"/>
        <v>112/Critical</v>
      </c>
    </row>
    <row r="1679" spans="1:19" x14ac:dyDescent="0.3">
      <c r="A1679">
        <v>11234</v>
      </c>
      <c r="B1679" s="7">
        <v>44669</v>
      </c>
      <c r="C1679" t="s">
        <v>596</v>
      </c>
      <c r="D1679" s="4" t="s">
        <v>23</v>
      </c>
      <c r="E1679" s="2">
        <v>33</v>
      </c>
      <c r="F1679" s="6">
        <v>11.7</v>
      </c>
      <c r="G1679" s="6">
        <v>0.08</v>
      </c>
      <c r="H1679" s="6">
        <v>355.21199999999999</v>
      </c>
      <c r="I1679" s="6">
        <v>78.146639999999991</v>
      </c>
      <c r="J1679" s="6">
        <v>277.06536</v>
      </c>
      <c r="K1679" s="5" t="s">
        <v>18</v>
      </c>
      <c r="L1679" t="s">
        <v>65</v>
      </c>
      <c r="M1679" t="s">
        <v>45</v>
      </c>
      <c r="N1679" t="s">
        <v>35</v>
      </c>
      <c r="O1679" t="s">
        <v>26</v>
      </c>
      <c r="P1679" t="s">
        <v>22</v>
      </c>
      <c r="Q1679" s="8">
        <f t="shared" si="78"/>
        <v>0.78</v>
      </c>
      <c r="R1679" t="str">
        <f t="shared" si="79"/>
        <v>112</v>
      </c>
      <c r="S1679" t="str">
        <f t="shared" si="80"/>
        <v>112/Not Specified</v>
      </c>
    </row>
    <row r="1680" spans="1:19" x14ac:dyDescent="0.3">
      <c r="A1680">
        <v>11235</v>
      </c>
      <c r="B1680" s="7">
        <v>44669</v>
      </c>
      <c r="C1680" t="s">
        <v>729</v>
      </c>
      <c r="D1680" s="4" t="s">
        <v>41</v>
      </c>
      <c r="E1680" s="2">
        <v>3</v>
      </c>
      <c r="F1680" s="6">
        <v>16.059999999999999</v>
      </c>
      <c r="G1680" s="6">
        <v>0</v>
      </c>
      <c r="H1680" s="6">
        <v>48.179999999999993</v>
      </c>
      <c r="I1680" s="6">
        <v>14.453999999999999</v>
      </c>
      <c r="J1680" s="6">
        <v>33.725999999999992</v>
      </c>
      <c r="K1680" s="5" t="s">
        <v>18</v>
      </c>
      <c r="L1680" t="s">
        <v>31</v>
      </c>
      <c r="M1680" t="s">
        <v>49</v>
      </c>
      <c r="N1680" t="s">
        <v>49</v>
      </c>
      <c r="O1680" t="s">
        <v>33</v>
      </c>
      <c r="P1680" t="s">
        <v>22</v>
      </c>
      <c r="Q1680" s="8">
        <f t="shared" si="78"/>
        <v>0.7</v>
      </c>
      <c r="R1680" t="str">
        <f t="shared" si="79"/>
        <v>112</v>
      </c>
      <c r="S1680" t="str">
        <f t="shared" si="80"/>
        <v>112/Medium</v>
      </c>
    </row>
    <row r="1681" spans="1:19" x14ac:dyDescent="0.3">
      <c r="A1681">
        <v>11236</v>
      </c>
      <c r="B1681" s="7">
        <v>44669</v>
      </c>
      <c r="C1681" t="s">
        <v>767</v>
      </c>
      <c r="D1681" s="4" t="s">
        <v>30</v>
      </c>
      <c r="E1681" s="2">
        <v>33</v>
      </c>
      <c r="F1681" s="6">
        <v>43.98</v>
      </c>
      <c r="G1681" s="6">
        <v>0.02</v>
      </c>
      <c r="H1681" s="6">
        <v>1422.3131999999998</v>
      </c>
      <c r="I1681" s="6">
        <v>213.34697999999997</v>
      </c>
      <c r="J1681" s="6">
        <v>1208.9662199999998</v>
      </c>
      <c r="K1681" s="5" t="s">
        <v>18</v>
      </c>
      <c r="L1681" t="s">
        <v>80</v>
      </c>
      <c r="M1681" t="s">
        <v>20</v>
      </c>
      <c r="N1681" t="s">
        <v>20</v>
      </c>
      <c r="O1681" t="s">
        <v>26</v>
      </c>
      <c r="P1681" t="s">
        <v>66</v>
      </c>
      <c r="Q1681" s="8">
        <f t="shared" si="78"/>
        <v>0.85</v>
      </c>
      <c r="R1681" t="str">
        <f t="shared" si="79"/>
        <v>112</v>
      </c>
      <c r="S1681" t="str">
        <f t="shared" si="80"/>
        <v>112/Low</v>
      </c>
    </row>
    <row r="1682" spans="1:19" x14ac:dyDescent="0.3">
      <c r="A1682">
        <v>11237</v>
      </c>
      <c r="B1682" s="7">
        <v>44669</v>
      </c>
      <c r="C1682" t="s">
        <v>799</v>
      </c>
      <c r="D1682" s="4" t="s">
        <v>27</v>
      </c>
      <c r="E1682" s="2">
        <v>42</v>
      </c>
      <c r="F1682" s="6">
        <v>1.76</v>
      </c>
      <c r="G1682" s="6">
        <v>0.05</v>
      </c>
      <c r="H1682" s="6">
        <v>70.224000000000004</v>
      </c>
      <c r="I1682" s="6">
        <v>16.151520000000001</v>
      </c>
      <c r="J1682" s="6">
        <v>54.072479999999999</v>
      </c>
      <c r="K1682" s="5" t="s">
        <v>18</v>
      </c>
      <c r="L1682" t="s">
        <v>19</v>
      </c>
      <c r="M1682" t="s">
        <v>34</v>
      </c>
      <c r="N1682" t="s">
        <v>35</v>
      </c>
      <c r="O1682" t="s">
        <v>26</v>
      </c>
      <c r="P1682" t="s">
        <v>22</v>
      </c>
      <c r="Q1682" s="8">
        <f t="shared" si="78"/>
        <v>0.76999999999999991</v>
      </c>
      <c r="R1682" t="str">
        <f t="shared" si="79"/>
        <v>112</v>
      </c>
      <c r="S1682" t="str">
        <f t="shared" si="80"/>
        <v>112/Critical</v>
      </c>
    </row>
    <row r="1683" spans="1:19" x14ac:dyDescent="0.3">
      <c r="A1683">
        <v>11238</v>
      </c>
      <c r="B1683" s="7">
        <v>44669</v>
      </c>
      <c r="C1683" t="s">
        <v>819</v>
      </c>
      <c r="D1683" s="4" t="s">
        <v>41</v>
      </c>
      <c r="E1683" s="2">
        <v>36</v>
      </c>
      <c r="F1683" s="6">
        <v>12.64</v>
      </c>
      <c r="G1683" s="6">
        <v>0.02</v>
      </c>
      <c r="H1683" s="6">
        <v>445.93920000000003</v>
      </c>
      <c r="I1683" s="6">
        <v>93.647232000000002</v>
      </c>
      <c r="J1683" s="6">
        <v>352.291968</v>
      </c>
      <c r="K1683" s="5" t="s">
        <v>28</v>
      </c>
      <c r="L1683" t="s">
        <v>80</v>
      </c>
      <c r="M1683" t="s">
        <v>49</v>
      </c>
      <c r="N1683" t="s">
        <v>49</v>
      </c>
      <c r="O1683" t="s">
        <v>21</v>
      </c>
      <c r="P1683" t="s">
        <v>62</v>
      </c>
      <c r="Q1683" s="8">
        <f t="shared" si="78"/>
        <v>0.78999999999999992</v>
      </c>
      <c r="R1683" t="str">
        <f t="shared" si="79"/>
        <v>112</v>
      </c>
      <c r="S1683" t="str">
        <f t="shared" si="80"/>
        <v>112/Medium</v>
      </c>
    </row>
    <row r="1684" spans="1:19" x14ac:dyDescent="0.3">
      <c r="A1684">
        <v>11239</v>
      </c>
      <c r="B1684" s="7">
        <v>44669</v>
      </c>
      <c r="C1684" t="s">
        <v>825</v>
      </c>
      <c r="D1684" s="4" t="s">
        <v>23</v>
      </c>
      <c r="E1684" s="2">
        <v>11</v>
      </c>
      <c r="F1684" s="6">
        <v>160.97999999999999</v>
      </c>
      <c r="G1684" s="6">
        <v>0.04</v>
      </c>
      <c r="H1684" s="6">
        <v>1699.9487999999999</v>
      </c>
      <c r="I1684" s="6">
        <v>424.98719999999992</v>
      </c>
      <c r="J1684" s="6">
        <v>1274.9616000000001</v>
      </c>
      <c r="K1684" s="5" t="s">
        <v>57</v>
      </c>
      <c r="L1684" t="s">
        <v>58</v>
      </c>
      <c r="M1684" t="s">
        <v>24</v>
      </c>
      <c r="N1684" t="s">
        <v>25</v>
      </c>
      <c r="O1684" t="s">
        <v>33</v>
      </c>
      <c r="P1684" t="s">
        <v>62</v>
      </c>
      <c r="Q1684" s="8">
        <f t="shared" si="78"/>
        <v>0.75000000000000011</v>
      </c>
      <c r="R1684" t="str">
        <f t="shared" si="79"/>
        <v>112</v>
      </c>
      <c r="S1684" t="str">
        <f t="shared" si="80"/>
        <v>112/Not Specified</v>
      </c>
    </row>
    <row r="1685" spans="1:19" x14ac:dyDescent="0.3">
      <c r="A1685">
        <v>11240</v>
      </c>
      <c r="B1685" s="7">
        <v>44669</v>
      </c>
      <c r="C1685" t="s">
        <v>850</v>
      </c>
      <c r="D1685" s="4" t="s">
        <v>41</v>
      </c>
      <c r="E1685" s="2">
        <v>44</v>
      </c>
      <c r="F1685" s="6">
        <v>34.58</v>
      </c>
      <c r="G1685" s="6">
        <v>0.05</v>
      </c>
      <c r="H1685" s="6">
        <v>1445.444</v>
      </c>
      <c r="I1685" s="6">
        <v>216.81659999999999</v>
      </c>
      <c r="J1685" s="6">
        <v>1228.6273999999999</v>
      </c>
      <c r="K1685" s="5" t="s">
        <v>18</v>
      </c>
      <c r="L1685" t="s">
        <v>80</v>
      </c>
      <c r="M1685" t="s">
        <v>49</v>
      </c>
      <c r="N1685" t="s">
        <v>49</v>
      </c>
      <c r="O1685" t="s">
        <v>21</v>
      </c>
      <c r="P1685" t="s">
        <v>22</v>
      </c>
      <c r="Q1685" s="8">
        <f t="shared" si="78"/>
        <v>0.84999999999999987</v>
      </c>
      <c r="R1685" t="str">
        <f t="shared" si="79"/>
        <v>112</v>
      </c>
      <c r="S1685" t="str">
        <f t="shared" si="80"/>
        <v>112/Medium</v>
      </c>
    </row>
    <row r="1686" spans="1:19" x14ac:dyDescent="0.3">
      <c r="A1686">
        <v>11241</v>
      </c>
      <c r="B1686" s="7">
        <v>44669</v>
      </c>
      <c r="C1686" t="s">
        <v>920</v>
      </c>
      <c r="D1686" s="4" t="s">
        <v>23</v>
      </c>
      <c r="E1686" s="2">
        <v>49</v>
      </c>
      <c r="F1686" s="6">
        <v>40.97</v>
      </c>
      <c r="G1686" s="6">
        <v>0.09</v>
      </c>
      <c r="H1686" s="6">
        <v>1826.8523</v>
      </c>
      <c r="I1686" s="6">
        <v>511.51864399999999</v>
      </c>
      <c r="J1686" s="6">
        <v>1315.333656</v>
      </c>
      <c r="K1686" s="5" t="s">
        <v>28</v>
      </c>
      <c r="L1686" t="s">
        <v>80</v>
      </c>
      <c r="M1686" t="s">
        <v>39</v>
      </c>
      <c r="N1686" t="s">
        <v>38</v>
      </c>
      <c r="O1686" t="s">
        <v>36</v>
      </c>
      <c r="P1686" t="s">
        <v>22</v>
      </c>
      <c r="Q1686" s="8">
        <f t="shared" si="78"/>
        <v>0.72</v>
      </c>
      <c r="R1686" t="str">
        <f t="shared" si="79"/>
        <v>112</v>
      </c>
      <c r="S1686" t="str">
        <f t="shared" si="80"/>
        <v>112/Not Specified</v>
      </c>
    </row>
    <row r="1687" spans="1:19" x14ac:dyDescent="0.3">
      <c r="A1687">
        <v>11242</v>
      </c>
      <c r="B1687" s="7">
        <v>44669</v>
      </c>
      <c r="C1687" t="s">
        <v>937</v>
      </c>
      <c r="D1687" s="4" t="s">
        <v>30</v>
      </c>
      <c r="E1687" s="2">
        <v>19</v>
      </c>
      <c r="F1687" s="6">
        <v>140.97999999999999</v>
      </c>
      <c r="G1687" s="6">
        <v>0.05</v>
      </c>
      <c r="H1687" s="6">
        <v>2544.6889999999999</v>
      </c>
      <c r="I1687" s="6">
        <v>381.70335</v>
      </c>
      <c r="J1687" s="6">
        <v>2162.9856499999996</v>
      </c>
      <c r="K1687" s="5" t="s">
        <v>57</v>
      </c>
      <c r="L1687" t="s">
        <v>201</v>
      </c>
      <c r="M1687" t="s">
        <v>20</v>
      </c>
      <c r="N1687" t="s">
        <v>20</v>
      </c>
      <c r="O1687" t="s">
        <v>33</v>
      </c>
      <c r="P1687" t="s">
        <v>62</v>
      </c>
      <c r="Q1687" s="8">
        <f t="shared" si="78"/>
        <v>0.84999999999999987</v>
      </c>
      <c r="R1687" t="str">
        <f t="shared" si="79"/>
        <v>112</v>
      </c>
      <c r="S1687" t="str">
        <f t="shared" si="80"/>
        <v>112/Low</v>
      </c>
    </row>
    <row r="1688" spans="1:19" x14ac:dyDescent="0.3">
      <c r="A1688">
        <v>11243</v>
      </c>
      <c r="B1688" s="7">
        <v>44669</v>
      </c>
      <c r="C1688" t="s">
        <v>1023</v>
      </c>
      <c r="D1688" s="4" t="s">
        <v>17</v>
      </c>
      <c r="E1688" s="2">
        <v>11</v>
      </c>
      <c r="F1688" s="6">
        <v>155.99</v>
      </c>
      <c r="G1688" s="6">
        <v>0.01</v>
      </c>
      <c r="H1688" s="6">
        <v>1698.7311000000002</v>
      </c>
      <c r="I1688" s="6">
        <v>373.72084200000006</v>
      </c>
      <c r="J1688" s="6">
        <v>1325.0102580000002</v>
      </c>
      <c r="K1688" s="5" t="s">
        <v>18</v>
      </c>
      <c r="L1688" t="s">
        <v>31</v>
      </c>
      <c r="M1688" t="s">
        <v>37</v>
      </c>
      <c r="N1688" t="s">
        <v>38</v>
      </c>
      <c r="O1688" t="s">
        <v>36</v>
      </c>
      <c r="P1688" t="s">
        <v>66</v>
      </c>
      <c r="Q1688" s="8">
        <f t="shared" si="78"/>
        <v>0.78</v>
      </c>
      <c r="R1688" t="str">
        <f t="shared" si="79"/>
        <v>112</v>
      </c>
      <c r="S1688" t="str">
        <f t="shared" si="80"/>
        <v>112/High</v>
      </c>
    </row>
    <row r="1689" spans="1:19" x14ac:dyDescent="0.3">
      <c r="A1689">
        <v>11244</v>
      </c>
      <c r="B1689" s="7">
        <v>44669</v>
      </c>
      <c r="C1689" t="s">
        <v>1025</v>
      </c>
      <c r="D1689" s="4" t="s">
        <v>27</v>
      </c>
      <c r="E1689" s="2">
        <v>50</v>
      </c>
      <c r="F1689" s="6">
        <v>45.99</v>
      </c>
      <c r="G1689" s="6">
        <v>0.05</v>
      </c>
      <c r="H1689" s="6">
        <v>2184.5250000000001</v>
      </c>
      <c r="I1689" s="6">
        <v>393.21450000000004</v>
      </c>
      <c r="J1689" s="6">
        <v>1791.3105</v>
      </c>
      <c r="K1689" s="5" t="s">
        <v>18</v>
      </c>
      <c r="L1689" t="s">
        <v>31</v>
      </c>
      <c r="M1689" t="s">
        <v>20</v>
      </c>
      <c r="N1689" t="s">
        <v>20</v>
      </c>
      <c r="O1689" t="s">
        <v>36</v>
      </c>
      <c r="P1689" t="s">
        <v>66</v>
      </c>
      <c r="Q1689" s="8">
        <f t="shared" si="78"/>
        <v>0.82</v>
      </c>
      <c r="R1689" t="str">
        <f t="shared" si="79"/>
        <v>112</v>
      </c>
      <c r="S1689" t="str">
        <f t="shared" si="80"/>
        <v>112/Critical</v>
      </c>
    </row>
    <row r="1690" spans="1:19" x14ac:dyDescent="0.3">
      <c r="A1690">
        <v>11245</v>
      </c>
      <c r="B1690" s="7">
        <v>44669</v>
      </c>
      <c r="C1690" t="s">
        <v>1076</v>
      </c>
      <c r="D1690" s="4" t="s">
        <v>27</v>
      </c>
      <c r="E1690" s="2">
        <v>11</v>
      </c>
      <c r="F1690" s="6">
        <v>3.98</v>
      </c>
      <c r="G1690" s="6">
        <v>7.0000000000000007E-2</v>
      </c>
      <c r="H1690" s="6">
        <v>40.715399999999995</v>
      </c>
      <c r="I1690" s="6">
        <v>10.178849999999999</v>
      </c>
      <c r="J1690" s="6">
        <v>30.536549999999998</v>
      </c>
      <c r="K1690" s="5" t="s">
        <v>18</v>
      </c>
      <c r="L1690" t="s">
        <v>19</v>
      </c>
      <c r="M1690" t="s">
        <v>24</v>
      </c>
      <c r="N1690" t="s">
        <v>25</v>
      </c>
      <c r="O1690" t="s">
        <v>21</v>
      </c>
      <c r="P1690" t="s">
        <v>22</v>
      </c>
      <c r="Q1690" s="8">
        <f t="shared" si="78"/>
        <v>0.75</v>
      </c>
      <c r="R1690" t="str">
        <f t="shared" si="79"/>
        <v>112</v>
      </c>
      <c r="S1690" t="str">
        <f t="shared" si="80"/>
        <v>112/Critical</v>
      </c>
    </row>
    <row r="1691" spans="1:19" x14ac:dyDescent="0.3">
      <c r="A1691">
        <v>11246</v>
      </c>
      <c r="B1691" s="7">
        <v>44669</v>
      </c>
      <c r="C1691" t="s">
        <v>1118</v>
      </c>
      <c r="D1691" t="s">
        <v>23</v>
      </c>
      <c r="E1691" s="2">
        <v>17</v>
      </c>
      <c r="F1691" s="6">
        <v>9.27</v>
      </c>
      <c r="G1691" s="6">
        <v>0.08</v>
      </c>
      <c r="H1691" s="6">
        <v>144.9828</v>
      </c>
      <c r="I1691" s="6">
        <v>30.446387999999999</v>
      </c>
      <c r="J1691" s="6">
        <v>114.536412</v>
      </c>
      <c r="K1691" t="s">
        <v>18</v>
      </c>
      <c r="L1691" t="s">
        <v>19</v>
      </c>
      <c r="M1691" t="s">
        <v>20</v>
      </c>
      <c r="N1691" t="s">
        <v>20</v>
      </c>
      <c r="O1691" t="s">
        <v>33</v>
      </c>
      <c r="P1691" t="s">
        <v>22</v>
      </c>
      <c r="Q1691" s="8">
        <f t="shared" si="78"/>
        <v>0.79</v>
      </c>
      <c r="R1691" t="str">
        <f t="shared" si="79"/>
        <v>112</v>
      </c>
      <c r="S1691" t="str">
        <f t="shared" si="80"/>
        <v>112/Not Specified</v>
      </c>
    </row>
    <row r="1692" spans="1:19" x14ac:dyDescent="0.3">
      <c r="A1692">
        <v>11247</v>
      </c>
      <c r="B1692" s="7">
        <v>44669</v>
      </c>
      <c r="C1692" t="s">
        <v>1121</v>
      </c>
      <c r="D1692" s="4" t="s">
        <v>17</v>
      </c>
      <c r="E1692" s="2">
        <v>33</v>
      </c>
      <c r="F1692" s="6">
        <v>4.76</v>
      </c>
      <c r="G1692" s="6">
        <v>0.06</v>
      </c>
      <c r="H1692" s="6">
        <v>147.65519999999998</v>
      </c>
      <c r="I1692" s="6">
        <v>17.718623999999998</v>
      </c>
      <c r="J1692" s="6">
        <v>129.93657599999997</v>
      </c>
      <c r="K1692" s="5" t="s">
        <v>18</v>
      </c>
      <c r="L1692" t="s">
        <v>19</v>
      </c>
      <c r="M1692" t="s">
        <v>20</v>
      </c>
      <c r="N1692" t="s">
        <v>20</v>
      </c>
      <c r="O1692" t="s">
        <v>26</v>
      </c>
      <c r="P1692" t="s">
        <v>22</v>
      </c>
      <c r="Q1692" s="8">
        <f t="shared" si="78"/>
        <v>0.87999999999999989</v>
      </c>
      <c r="R1692" t="str">
        <f t="shared" si="79"/>
        <v>112</v>
      </c>
      <c r="S1692" t="str">
        <f t="shared" si="80"/>
        <v>112/High</v>
      </c>
    </row>
    <row r="1693" spans="1:19" x14ac:dyDescent="0.3">
      <c r="A1693">
        <v>11248</v>
      </c>
      <c r="B1693" s="7">
        <v>44669</v>
      </c>
      <c r="C1693" t="s">
        <v>1156</v>
      </c>
      <c r="D1693" s="4" t="s">
        <v>23</v>
      </c>
      <c r="E1693" s="2">
        <v>5</v>
      </c>
      <c r="F1693" s="6">
        <v>4.28</v>
      </c>
      <c r="G1693" s="6">
        <v>0.02</v>
      </c>
      <c r="H1693" s="6">
        <v>20.972000000000001</v>
      </c>
      <c r="I1693" s="6">
        <v>2.5166400000000002</v>
      </c>
      <c r="J1693" s="6">
        <v>18.455360000000002</v>
      </c>
      <c r="K1693" s="5" t="s">
        <v>18</v>
      </c>
      <c r="L1693" t="s">
        <v>31</v>
      </c>
      <c r="M1693" t="s">
        <v>20</v>
      </c>
      <c r="N1693" t="s">
        <v>20</v>
      </c>
      <c r="O1693" t="s">
        <v>21</v>
      </c>
      <c r="P1693" t="s">
        <v>22</v>
      </c>
      <c r="Q1693" s="8">
        <f t="shared" si="78"/>
        <v>0.88000000000000012</v>
      </c>
      <c r="R1693" t="str">
        <f t="shared" si="79"/>
        <v>112</v>
      </c>
      <c r="S1693" t="str">
        <f t="shared" si="80"/>
        <v>112/Not Specified</v>
      </c>
    </row>
    <row r="1694" spans="1:19" x14ac:dyDescent="0.3">
      <c r="A1694">
        <v>11249</v>
      </c>
      <c r="B1694" s="7">
        <v>44669</v>
      </c>
      <c r="C1694" t="s">
        <v>1161</v>
      </c>
      <c r="D1694" t="s">
        <v>30</v>
      </c>
      <c r="E1694" s="2">
        <v>18</v>
      </c>
      <c r="F1694" s="6">
        <v>35.44</v>
      </c>
      <c r="G1694" s="6">
        <v>0.01</v>
      </c>
      <c r="H1694" s="6">
        <v>631.54079999999999</v>
      </c>
      <c r="I1694" s="6">
        <v>63.154079999999993</v>
      </c>
      <c r="J1694" s="6">
        <v>568.38671999999997</v>
      </c>
      <c r="K1694" t="s">
        <v>18</v>
      </c>
      <c r="L1694" t="s">
        <v>31</v>
      </c>
      <c r="M1694" t="s">
        <v>39</v>
      </c>
      <c r="N1694" t="s">
        <v>38</v>
      </c>
      <c r="O1694" s="3" t="s">
        <v>26</v>
      </c>
      <c r="P1694" t="s">
        <v>22</v>
      </c>
      <c r="Q1694" s="8">
        <f t="shared" si="78"/>
        <v>0.89999999999999991</v>
      </c>
      <c r="R1694" t="str">
        <f t="shared" si="79"/>
        <v>112</v>
      </c>
      <c r="S1694" t="str">
        <f t="shared" si="80"/>
        <v>112/Low</v>
      </c>
    </row>
    <row r="1695" spans="1:19" x14ac:dyDescent="0.3">
      <c r="A1695">
        <v>11250</v>
      </c>
      <c r="B1695" s="7">
        <v>44669</v>
      </c>
      <c r="C1695" t="s">
        <v>1187</v>
      </c>
      <c r="D1695" s="4" t="s">
        <v>17</v>
      </c>
      <c r="E1695" s="2">
        <v>7</v>
      </c>
      <c r="F1695" s="6">
        <v>30.98</v>
      </c>
      <c r="G1695" s="6">
        <v>0.02</v>
      </c>
      <c r="H1695" s="6">
        <v>212.52280000000002</v>
      </c>
      <c r="I1695" s="6">
        <v>53.130700000000004</v>
      </c>
      <c r="J1695" s="6">
        <v>159.39210000000003</v>
      </c>
      <c r="K1695" s="5" t="s">
        <v>18</v>
      </c>
      <c r="L1695" t="s">
        <v>31</v>
      </c>
      <c r="M1695" t="s">
        <v>49</v>
      </c>
      <c r="N1695" t="s">
        <v>49</v>
      </c>
      <c r="O1695" t="s">
        <v>36</v>
      </c>
      <c r="P1695" t="s">
        <v>22</v>
      </c>
      <c r="Q1695" s="8">
        <f t="shared" si="78"/>
        <v>0.75000000000000011</v>
      </c>
      <c r="R1695" t="str">
        <f t="shared" si="79"/>
        <v>112</v>
      </c>
      <c r="S1695" t="str">
        <f t="shared" si="80"/>
        <v>112/High</v>
      </c>
    </row>
    <row r="1696" spans="1:19" x14ac:dyDescent="0.3">
      <c r="A1696">
        <v>11251</v>
      </c>
      <c r="B1696" s="7">
        <v>44669</v>
      </c>
      <c r="C1696" t="s">
        <v>1199</v>
      </c>
      <c r="D1696" s="4" t="s">
        <v>27</v>
      </c>
      <c r="E1696" s="2">
        <v>22</v>
      </c>
      <c r="F1696" s="6">
        <v>5.98</v>
      </c>
      <c r="G1696" s="6">
        <v>0.08</v>
      </c>
      <c r="H1696" s="6">
        <v>121.0352</v>
      </c>
      <c r="I1696" s="6">
        <v>25.417392</v>
      </c>
      <c r="J1696" s="6">
        <v>95.617807999999997</v>
      </c>
      <c r="K1696" s="5" t="s">
        <v>18</v>
      </c>
      <c r="L1696" t="s">
        <v>31</v>
      </c>
      <c r="M1696" t="s">
        <v>20</v>
      </c>
      <c r="N1696" t="s">
        <v>20</v>
      </c>
      <c r="O1696" t="s">
        <v>21</v>
      </c>
      <c r="P1696" t="s">
        <v>22</v>
      </c>
      <c r="Q1696" s="8">
        <f t="shared" si="78"/>
        <v>0.78999999999999992</v>
      </c>
      <c r="R1696" t="str">
        <f t="shared" si="79"/>
        <v>112</v>
      </c>
      <c r="S1696" t="str">
        <f t="shared" si="80"/>
        <v>112/Critical</v>
      </c>
    </row>
    <row r="1697" spans="1:19" x14ac:dyDescent="0.3">
      <c r="A1697">
        <v>11252</v>
      </c>
      <c r="B1697" s="7">
        <v>44669</v>
      </c>
      <c r="C1697" t="s">
        <v>1200</v>
      </c>
      <c r="D1697" s="4" t="s">
        <v>41</v>
      </c>
      <c r="E1697" s="2">
        <v>2</v>
      </c>
      <c r="F1697" s="6">
        <v>6.48</v>
      </c>
      <c r="G1697" s="6">
        <v>0.02</v>
      </c>
      <c r="H1697" s="6">
        <v>12.700800000000001</v>
      </c>
      <c r="I1697" s="6">
        <v>1.9051199999999999</v>
      </c>
      <c r="J1697" s="6">
        <v>10.795680000000001</v>
      </c>
      <c r="K1697" s="5" t="s">
        <v>18</v>
      </c>
      <c r="L1697" t="s">
        <v>31</v>
      </c>
      <c r="M1697" t="s">
        <v>73</v>
      </c>
      <c r="N1697" t="s">
        <v>35</v>
      </c>
      <c r="O1697" t="s">
        <v>33</v>
      </c>
      <c r="P1697" t="s">
        <v>22</v>
      </c>
      <c r="Q1697" s="8">
        <f t="shared" si="78"/>
        <v>0.85</v>
      </c>
      <c r="R1697" t="str">
        <f t="shared" si="79"/>
        <v>112</v>
      </c>
      <c r="S1697" t="str">
        <f t="shared" si="80"/>
        <v>112/Medium</v>
      </c>
    </row>
    <row r="1698" spans="1:19" x14ac:dyDescent="0.3">
      <c r="A1698">
        <v>11253</v>
      </c>
      <c r="B1698" s="7">
        <v>44669</v>
      </c>
      <c r="C1698" t="s">
        <v>1219</v>
      </c>
      <c r="D1698" s="4" t="s">
        <v>17</v>
      </c>
      <c r="E1698" s="2">
        <v>25</v>
      </c>
      <c r="F1698" s="6">
        <v>6.48</v>
      </c>
      <c r="G1698" s="6">
        <v>0.09</v>
      </c>
      <c r="H1698" s="6">
        <v>147.42000000000002</v>
      </c>
      <c r="I1698" s="6">
        <v>33.906600000000005</v>
      </c>
      <c r="J1698" s="6">
        <v>113.51340000000002</v>
      </c>
      <c r="K1698" s="5" t="s">
        <v>18</v>
      </c>
      <c r="L1698" t="s">
        <v>31</v>
      </c>
      <c r="M1698" t="s">
        <v>39</v>
      </c>
      <c r="N1698" t="s">
        <v>38</v>
      </c>
      <c r="O1698" t="s">
        <v>21</v>
      </c>
      <c r="P1698" t="s">
        <v>22</v>
      </c>
      <c r="Q1698" s="8">
        <f t="shared" si="78"/>
        <v>0.77</v>
      </c>
      <c r="R1698" t="str">
        <f t="shared" si="79"/>
        <v>112</v>
      </c>
      <c r="S1698" t="str">
        <f t="shared" si="80"/>
        <v>112/High</v>
      </c>
    </row>
    <row r="1699" spans="1:19" x14ac:dyDescent="0.3">
      <c r="A1699">
        <v>11254</v>
      </c>
      <c r="B1699" s="7">
        <v>44669</v>
      </c>
      <c r="C1699" t="s">
        <v>1232</v>
      </c>
      <c r="D1699" s="4" t="s">
        <v>23</v>
      </c>
      <c r="E1699" s="2">
        <v>38</v>
      </c>
      <c r="F1699" s="6">
        <v>5.28</v>
      </c>
      <c r="G1699" s="6">
        <v>0.02</v>
      </c>
      <c r="H1699" s="6">
        <v>196.62720000000002</v>
      </c>
      <c r="I1699" s="6">
        <v>29.494080000000004</v>
      </c>
      <c r="J1699" s="6">
        <v>167.13312000000002</v>
      </c>
      <c r="K1699" s="5" t="s">
        <v>18</v>
      </c>
      <c r="L1699" t="s">
        <v>31</v>
      </c>
      <c r="M1699" t="s">
        <v>37</v>
      </c>
      <c r="N1699" t="s">
        <v>38</v>
      </c>
      <c r="O1699" t="s">
        <v>21</v>
      </c>
      <c r="P1699" t="s">
        <v>22</v>
      </c>
      <c r="Q1699" s="8">
        <f t="shared" si="78"/>
        <v>0.85</v>
      </c>
      <c r="R1699" t="str">
        <f t="shared" si="79"/>
        <v>112</v>
      </c>
      <c r="S1699" t="str">
        <f t="shared" si="80"/>
        <v>112/Not Specified</v>
      </c>
    </row>
    <row r="1700" spans="1:19" x14ac:dyDescent="0.3">
      <c r="A1700">
        <v>11255</v>
      </c>
      <c r="B1700" s="7">
        <v>44669</v>
      </c>
      <c r="C1700" t="s">
        <v>1234</v>
      </c>
      <c r="D1700" s="4" t="s">
        <v>23</v>
      </c>
      <c r="E1700" s="2">
        <v>29</v>
      </c>
      <c r="F1700" s="6">
        <v>11.29</v>
      </c>
      <c r="G1700" s="6">
        <v>7.0000000000000007E-2</v>
      </c>
      <c r="H1700" s="6">
        <v>304.49129999999997</v>
      </c>
      <c r="I1700" s="6">
        <v>66.988085999999996</v>
      </c>
      <c r="J1700" s="6">
        <v>237.50321399999996</v>
      </c>
      <c r="K1700" s="5" t="s">
        <v>18</v>
      </c>
      <c r="L1700" t="s">
        <v>31</v>
      </c>
      <c r="M1700" t="s">
        <v>45</v>
      </c>
      <c r="N1700" t="s">
        <v>35</v>
      </c>
      <c r="O1700" t="s">
        <v>26</v>
      </c>
      <c r="P1700" t="s">
        <v>22</v>
      </c>
      <c r="Q1700" s="8">
        <f t="shared" si="78"/>
        <v>0.77999999999999992</v>
      </c>
      <c r="R1700" t="str">
        <f t="shared" si="79"/>
        <v>112</v>
      </c>
      <c r="S1700" t="str">
        <f t="shared" si="80"/>
        <v>112/Not Specified</v>
      </c>
    </row>
    <row r="1701" spans="1:19" x14ac:dyDescent="0.3">
      <c r="A1701">
        <v>11191</v>
      </c>
      <c r="B1701" s="7">
        <v>44668</v>
      </c>
      <c r="C1701" t="s">
        <v>108</v>
      </c>
      <c r="D1701" s="4" t="s">
        <v>23</v>
      </c>
      <c r="E1701" s="2">
        <v>35</v>
      </c>
      <c r="F1701" s="6">
        <v>115.99</v>
      </c>
      <c r="G1701" s="6">
        <v>7.0000000000000007E-2</v>
      </c>
      <c r="H1701" s="6">
        <v>3775.4744999999994</v>
      </c>
      <c r="I1701" s="6">
        <v>1094.8876049999997</v>
      </c>
      <c r="J1701" s="6">
        <v>2680.5868949999995</v>
      </c>
      <c r="K1701" s="5" t="s">
        <v>18</v>
      </c>
      <c r="L1701" t="s">
        <v>31</v>
      </c>
      <c r="M1701" t="s">
        <v>20</v>
      </c>
      <c r="N1701" t="s">
        <v>20</v>
      </c>
      <c r="O1701" t="s">
        <v>21</v>
      </c>
      <c r="P1701" t="s">
        <v>66</v>
      </c>
      <c r="Q1701" s="8">
        <f t="shared" si="78"/>
        <v>0.71</v>
      </c>
      <c r="R1701" t="str">
        <f t="shared" si="79"/>
        <v>111</v>
      </c>
      <c r="S1701" t="str">
        <f t="shared" si="80"/>
        <v>111/Not Specified</v>
      </c>
    </row>
    <row r="1702" spans="1:19" x14ac:dyDescent="0.3">
      <c r="A1702">
        <v>11192</v>
      </c>
      <c r="B1702" s="7">
        <v>44668</v>
      </c>
      <c r="C1702" t="s">
        <v>130</v>
      </c>
      <c r="D1702" s="4" t="s">
        <v>41</v>
      </c>
      <c r="E1702" s="2">
        <v>39</v>
      </c>
      <c r="F1702" s="6">
        <v>20.99</v>
      </c>
      <c r="G1702" s="6">
        <v>0.05</v>
      </c>
      <c r="H1702" s="6">
        <v>777.67949999999985</v>
      </c>
      <c r="I1702" s="6">
        <v>132.20551499999999</v>
      </c>
      <c r="J1702" s="6">
        <v>645.47398499999986</v>
      </c>
      <c r="K1702" s="5" t="s">
        <v>18</v>
      </c>
      <c r="L1702" t="s">
        <v>19</v>
      </c>
      <c r="M1702" t="s">
        <v>55</v>
      </c>
      <c r="N1702" t="s">
        <v>55</v>
      </c>
      <c r="O1702" t="s">
        <v>36</v>
      </c>
      <c r="P1702" t="s">
        <v>66</v>
      </c>
      <c r="Q1702" s="8">
        <f t="shared" si="78"/>
        <v>0.83</v>
      </c>
      <c r="R1702" t="str">
        <f t="shared" si="79"/>
        <v>111</v>
      </c>
      <c r="S1702" t="str">
        <f t="shared" si="80"/>
        <v>111/Medium</v>
      </c>
    </row>
    <row r="1703" spans="1:19" x14ac:dyDescent="0.3">
      <c r="A1703">
        <v>11193</v>
      </c>
      <c r="B1703" s="7">
        <v>44668</v>
      </c>
      <c r="C1703" t="s">
        <v>162</v>
      </c>
      <c r="D1703" s="4" t="s">
        <v>17</v>
      </c>
      <c r="E1703" s="2">
        <v>43</v>
      </c>
      <c r="F1703" s="6">
        <v>44.01</v>
      </c>
      <c r="G1703" s="6">
        <v>0.08</v>
      </c>
      <c r="H1703" s="6">
        <v>1741.0355999999999</v>
      </c>
      <c r="I1703" s="6">
        <v>295.97605199999998</v>
      </c>
      <c r="J1703" s="6">
        <v>1445.0595479999999</v>
      </c>
      <c r="K1703" s="5" t="s">
        <v>18</v>
      </c>
      <c r="L1703" t="s">
        <v>31</v>
      </c>
      <c r="M1703" t="s">
        <v>49</v>
      </c>
      <c r="N1703" t="s">
        <v>49</v>
      </c>
      <c r="O1703" t="s">
        <v>21</v>
      </c>
      <c r="P1703" t="s">
        <v>22</v>
      </c>
      <c r="Q1703" s="8">
        <f t="shared" si="78"/>
        <v>0.83</v>
      </c>
      <c r="R1703" t="str">
        <f t="shared" si="79"/>
        <v>111</v>
      </c>
      <c r="S1703" t="str">
        <f t="shared" si="80"/>
        <v>111/High</v>
      </c>
    </row>
    <row r="1704" spans="1:19" x14ac:dyDescent="0.3">
      <c r="A1704">
        <v>11194</v>
      </c>
      <c r="B1704" s="7">
        <v>44668</v>
      </c>
      <c r="C1704" t="s">
        <v>177</v>
      </c>
      <c r="D1704" s="4" t="s">
        <v>27</v>
      </c>
      <c r="E1704" s="2">
        <v>24</v>
      </c>
      <c r="F1704" s="6">
        <v>8.57</v>
      </c>
      <c r="G1704" s="6">
        <v>0.06</v>
      </c>
      <c r="H1704" s="6">
        <v>193.33920000000001</v>
      </c>
      <c r="I1704" s="6">
        <v>29.000880000000002</v>
      </c>
      <c r="J1704" s="6">
        <v>164.33832000000001</v>
      </c>
      <c r="K1704" s="5" t="s">
        <v>18</v>
      </c>
      <c r="L1704" t="s">
        <v>80</v>
      </c>
      <c r="M1704" t="s">
        <v>45</v>
      </c>
      <c r="N1704" t="s">
        <v>35</v>
      </c>
      <c r="O1704" t="s">
        <v>33</v>
      </c>
      <c r="P1704" t="s">
        <v>22</v>
      </c>
      <c r="Q1704" s="8">
        <f t="shared" si="78"/>
        <v>0.85</v>
      </c>
      <c r="R1704" t="str">
        <f t="shared" si="79"/>
        <v>111</v>
      </c>
      <c r="S1704" t="str">
        <f t="shared" si="80"/>
        <v>111/Critical</v>
      </c>
    </row>
    <row r="1705" spans="1:19" x14ac:dyDescent="0.3">
      <c r="A1705">
        <v>11195</v>
      </c>
      <c r="B1705" s="7">
        <v>44668</v>
      </c>
      <c r="C1705" t="s">
        <v>306</v>
      </c>
      <c r="D1705" s="4" t="s">
        <v>23</v>
      </c>
      <c r="E1705" s="2">
        <v>27</v>
      </c>
      <c r="F1705" s="6">
        <v>1.48</v>
      </c>
      <c r="G1705" s="6">
        <v>0</v>
      </c>
      <c r="H1705" s="6">
        <v>39.96</v>
      </c>
      <c r="I1705" s="6">
        <v>10.789200000000001</v>
      </c>
      <c r="J1705" s="6">
        <v>29.1708</v>
      </c>
      <c r="K1705" s="5" t="s">
        <v>18</v>
      </c>
      <c r="L1705" t="s">
        <v>19</v>
      </c>
      <c r="M1705" t="s">
        <v>39</v>
      </c>
      <c r="N1705" t="s">
        <v>38</v>
      </c>
      <c r="O1705" t="s">
        <v>33</v>
      </c>
      <c r="P1705" t="s">
        <v>22</v>
      </c>
      <c r="Q1705" s="8">
        <f t="shared" si="78"/>
        <v>0.73</v>
      </c>
      <c r="R1705" t="str">
        <f t="shared" si="79"/>
        <v>111</v>
      </c>
      <c r="S1705" t="str">
        <f t="shared" si="80"/>
        <v>111/Not Specified</v>
      </c>
    </row>
    <row r="1706" spans="1:19" x14ac:dyDescent="0.3">
      <c r="A1706">
        <v>11196</v>
      </c>
      <c r="B1706" s="7">
        <v>44668</v>
      </c>
      <c r="C1706" t="s">
        <v>318</v>
      </c>
      <c r="D1706" s="4" t="s">
        <v>41</v>
      </c>
      <c r="E1706" s="2">
        <v>48</v>
      </c>
      <c r="F1706" s="6">
        <v>15.94</v>
      </c>
      <c r="G1706" s="6">
        <v>0.02</v>
      </c>
      <c r="H1706" s="6">
        <v>749.81759999999997</v>
      </c>
      <c r="I1706" s="6">
        <v>164.95987199999999</v>
      </c>
      <c r="J1706" s="6">
        <v>584.85772799999995</v>
      </c>
      <c r="K1706" s="5" t="s">
        <v>18</v>
      </c>
      <c r="L1706" t="s">
        <v>80</v>
      </c>
      <c r="M1706" t="s">
        <v>55</v>
      </c>
      <c r="N1706" t="s">
        <v>55</v>
      </c>
      <c r="O1706" t="s">
        <v>33</v>
      </c>
      <c r="P1706" t="s">
        <v>22</v>
      </c>
      <c r="Q1706" s="8">
        <f t="shared" si="78"/>
        <v>0.77999999999999992</v>
      </c>
      <c r="R1706" t="str">
        <f t="shared" si="79"/>
        <v>111</v>
      </c>
      <c r="S1706" t="str">
        <f t="shared" si="80"/>
        <v>111/Medium</v>
      </c>
    </row>
    <row r="1707" spans="1:19" x14ac:dyDescent="0.3">
      <c r="A1707">
        <v>11197</v>
      </c>
      <c r="B1707" s="7">
        <v>44668</v>
      </c>
      <c r="C1707" t="s">
        <v>352</v>
      </c>
      <c r="D1707" s="4" t="s">
        <v>30</v>
      </c>
      <c r="E1707" s="2">
        <v>33</v>
      </c>
      <c r="F1707" s="6">
        <v>699.99</v>
      </c>
      <c r="G1707" s="6">
        <v>0.1</v>
      </c>
      <c r="H1707" s="6">
        <v>20789.703000000001</v>
      </c>
      <c r="I1707" s="6">
        <v>3118.4554500000004</v>
      </c>
      <c r="J1707" s="6">
        <v>17671.24755</v>
      </c>
      <c r="K1707" s="5" t="s">
        <v>18</v>
      </c>
      <c r="L1707" t="s">
        <v>91</v>
      </c>
      <c r="M1707" t="s">
        <v>37</v>
      </c>
      <c r="N1707" t="s">
        <v>38</v>
      </c>
      <c r="O1707" t="s">
        <v>21</v>
      </c>
      <c r="P1707" t="s">
        <v>66</v>
      </c>
      <c r="Q1707" s="8">
        <f t="shared" si="78"/>
        <v>0.85</v>
      </c>
      <c r="R1707" t="str">
        <f t="shared" si="79"/>
        <v>111</v>
      </c>
      <c r="S1707" t="str">
        <f t="shared" si="80"/>
        <v>111/Low</v>
      </c>
    </row>
    <row r="1708" spans="1:19" x14ac:dyDescent="0.3">
      <c r="A1708">
        <v>11198</v>
      </c>
      <c r="B1708" s="7">
        <v>44668</v>
      </c>
      <c r="C1708" t="s">
        <v>407</v>
      </c>
      <c r="D1708" s="4" t="s">
        <v>27</v>
      </c>
      <c r="E1708" s="2">
        <v>32</v>
      </c>
      <c r="F1708" s="6">
        <v>7.7</v>
      </c>
      <c r="G1708" s="6">
        <v>0.06</v>
      </c>
      <c r="H1708" s="6">
        <v>231.61599999999999</v>
      </c>
      <c r="I1708" s="6">
        <v>46.3232</v>
      </c>
      <c r="J1708" s="6">
        <v>185.2928</v>
      </c>
      <c r="K1708" s="5" t="s">
        <v>18</v>
      </c>
      <c r="L1708" t="s">
        <v>19</v>
      </c>
      <c r="M1708" t="s">
        <v>32</v>
      </c>
      <c r="N1708" t="s">
        <v>25</v>
      </c>
      <c r="O1708" t="s">
        <v>33</v>
      </c>
      <c r="P1708" t="s">
        <v>62</v>
      </c>
      <c r="Q1708" s="8">
        <f t="shared" si="78"/>
        <v>0.8</v>
      </c>
      <c r="R1708" t="str">
        <f t="shared" si="79"/>
        <v>111</v>
      </c>
      <c r="S1708" t="str">
        <f t="shared" si="80"/>
        <v>111/Critical</v>
      </c>
    </row>
    <row r="1709" spans="1:19" x14ac:dyDescent="0.3">
      <c r="A1709">
        <v>11199</v>
      </c>
      <c r="B1709" s="7">
        <v>44668</v>
      </c>
      <c r="C1709" t="s">
        <v>417</v>
      </c>
      <c r="D1709" s="4" t="s">
        <v>30</v>
      </c>
      <c r="E1709" s="2">
        <v>38</v>
      </c>
      <c r="F1709" s="6">
        <v>500.98</v>
      </c>
      <c r="G1709" s="6">
        <v>0</v>
      </c>
      <c r="H1709" s="6">
        <v>19037.240000000002</v>
      </c>
      <c r="I1709" s="6">
        <v>2284.4688000000001</v>
      </c>
      <c r="J1709" s="6">
        <v>16752.771200000003</v>
      </c>
      <c r="K1709" s="5" t="s">
        <v>57</v>
      </c>
      <c r="L1709" t="s">
        <v>201</v>
      </c>
      <c r="M1709" t="s">
        <v>34</v>
      </c>
      <c r="N1709" t="s">
        <v>35</v>
      </c>
      <c r="O1709" t="s">
        <v>26</v>
      </c>
      <c r="P1709" t="s">
        <v>62</v>
      </c>
      <c r="Q1709" s="8">
        <f t="shared" si="78"/>
        <v>0.88000000000000012</v>
      </c>
      <c r="R1709" t="str">
        <f t="shared" si="79"/>
        <v>111</v>
      </c>
      <c r="S1709" t="str">
        <f t="shared" si="80"/>
        <v>111/Low</v>
      </c>
    </row>
    <row r="1710" spans="1:19" x14ac:dyDescent="0.3">
      <c r="A1710">
        <v>11200</v>
      </c>
      <c r="B1710" s="7">
        <v>44668</v>
      </c>
      <c r="C1710" t="s">
        <v>421</v>
      </c>
      <c r="D1710" s="4" t="s">
        <v>23</v>
      </c>
      <c r="E1710" s="2">
        <v>31</v>
      </c>
      <c r="F1710" s="6">
        <v>47.98</v>
      </c>
      <c r="G1710" s="6">
        <v>0.01</v>
      </c>
      <c r="H1710" s="6">
        <v>1472.5061999999998</v>
      </c>
      <c r="I1710" s="6">
        <v>309.22630199999998</v>
      </c>
      <c r="J1710" s="6">
        <v>1163.2798979999998</v>
      </c>
      <c r="K1710" s="5" t="s">
        <v>28</v>
      </c>
      <c r="L1710" t="s">
        <v>80</v>
      </c>
      <c r="M1710" t="s">
        <v>39</v>
      </c>
      <c r="N1710" t="s">
        <v>38</v>
      </c>
      <c r="O1710" t="s">
        <v>26</v>
      </c>
      <c r="P1710" t="s">
        <v>66</v>
      </c>
      <c r="Q1710" s="8">
        <f t="shared" si="78"/>
        <v>0.78999999999999992</v>
      </c>
      <c r="R1710" t="str">
        <f t="shared" si="79"/>
        <v>112</v>
      </c>
      <c r="S1710" t="str">
        <f t="shared" si="80"/>
        <v>112/Not Specified</v>
      </c>
    </row>
    <row r="1711" spans="1:19" x14ac:dyDescent="0.3">
      <c r="A1711">
        <v>11201</v>
      </c>
      <c r="B1711" s="7">
        <v>44668</v>
      </c>
      <c r="C1711" t="s">
        <v>477</v>
      </c>
      <c r="D1711" s="4" t="s">
        <v>30</v>
      </c>
      <c r="E1711" s="2">
        <v>5</v>
      </c>
      <c r="F1711" s="6">
        <v>4.0599999999999996</v>
      </c>
      <c r="G1711" s="6">
        <v>0.1</v>
      </c>
      <c r="H1711" s="6">
        <v>18.27</v>
      </c>
      <c r="I1711" s="6">
        <v>2.5577999999999999</v>
      </c>
      <c r="J1711" s="6">
        <v>15.712199999999999</v>
      </c>
      <c r="K1711" s="5" t="s">
        <v>18</v>
      </c>
      <c r="L1711" t="s">
        <v>31</v>
      </c>
      <c r="M1711" t="s">
        <v>24</v>
      </c>
      <c r="N1711" t="s">
        <v>25</v>
      </c>
      <c r="O1711" t="s">
        <v>26</v>
      </c>
      <c r="P1711" t="s">
        <v>22</v>
      </c>
      <c r="Q1711" s="8">
        <f t="shared" si="78"/>
        <v>0.86</v>
      </c>
      <c r="R1711" t="str">
        <f t="shared" si="79"/>
        <v>112</v>
      </c>
      <c r="S1711" t="str">
        <f t="shared" si="80"/>
        <v>112/Low</v>
      </c>
    </row>
    <row r="1712" spans="1:19" x14ac:dyDescent="0.3">
      <c r="A1712">
        <v>11202</v>
      </c>
      <c r="B1712" s="7">
        <v>44668</v>
      </c>
      <c r="C1712" t="s">
        <v>483</v>
      </c>
      <c r="D1712" s="4" t="s">
        <v>23</v>
      </c>
      <c r="E1712" s="2">
        <v>41</v>
      </c>
      <c r="F1712" s="6">
        <v>17.670000000000002</v>
      </c>
      <c r="G1712" s="6">
        <v>0</v>
      </c>
      <c r="H1712" s="6">
        <v>724.47</v>
      </c>
      <c r="I1712" s="6">
        <v>123.15989999999999</v>
      </c>
      <c r="J1712" s="6">
        <v>601.31010000000003</v>
      </c>
      <c r="K1712" s="5" t="s">
        <v>18</v>
      </c>
      <c r="L1712" t="s">
        <v>80</v>
      </c>
      <c r="M1712" t="s">
        <v>45</v>
      </c>
      <c r="N1712" t="s">
        <v>35</v>
      </c>
      <c r="O1712" t="s">
        <v>33</v>
      </c>
      <c r="P1712" t="s">
        <v>62</v>
      </c>
      <c r="Q1712" s="8">
        <f t="shared" si="78"/>
        <v>0.83000000000000007</v>
      </c>
      <c r="R1712" t="str">
        <f t="shared" si="79"/>
        <v>112</v>
      </c>
      <c r="S1712" t="str">
        <f t="shared" si="80"/>
        <v>112/Not Specified</v>
      </c>
    </row>
    <row r="1713" spans="1:19" x14ac:dyDescent="0.3">
      <c r="A1713">
        <v>11203</v>
      </c>
      <c r="B1713" s="7">
        <v>44668</v>
      </c>
      <c r="C1713" t="s">
        <v>578</v>
      </c>
      <c r="D1713" s="4" t="s">
        <v>23</v>
      </c>
      <c r="E1713" s="2">
        <v>1</v>
      </c>
      <c r="F1713" s="6">
        <v>122.99</v>
      </c>
      <c r="G1713" s="6">
        <v>0</v>
      </c>
      <c r="H1713" s="6">
        <v>122.99</v>
      </c>
      <c r="I1713" s="6">
        <v>29.517599999999998</v>
      </c>
      <c r="J1713" s="6">
        <v>93.472399999999993</v>
      </c>
      <c r="K1713" s="5" t="s">
        <v>57</v>
      </c>
      <c r="L1713" t="s">
        <v>58</v>
      </c>
      <c r="M1713" t="s">
        <v>49</v>
      </c>
      <c r="N1713" t="s">
        <v>49</v>
      </c>
      <c r="O1713" t="s">
        <v>26</v>
      </c>
      <c r="P1713" t="s">
        <v>62</v>
      </c>
      <c r="Q1713" s="8">
        <f t="shared" si="78"/>
        <v>0.76</v>
      </c>
      <c r="R1713" t="str">
        <f t="shared" si="79"/>
        <v>112</v>
      </c>
      <c r="S1713" t="str">
        <f t="shared" si="80"/>
        <v>112/Not Specified</v>
      </c>
    </row>
    <row r="1714" spans="1:19" x14ac:dyDescent="0.3">
      <c r="A1714">
        <v>11204</v>
      </c>
      <c r="B1714" s="7">
        <v>44668</v>
      </c>
      <c r="C1714" t="s">
        <v>628</v>
      </c>
      <c r="D1714" s="4" t="s">
        <v>41</v>
      </c>
      <c r="E1714" s="2">
        <v>39</v>
      </c>
      <c r="F1714" s="6">
        <v>113.98</v>
      </c>
      <c r="G1714" s="6">
        <v>0.02</v>
      </c>
      <c r="H1714" s="6">
        <v>4356.3155999999999</v>
      </c>
      <c r="I1714" s="6">
        <v>479.19471599999997</v>
      </c>
      <c r="J1714" s="6">
        <v>3877.1208839999999</v>
      </c>
      <c r="K1714" s="5" t="s">
        <v>57</v>
      </c>
      <c r="L1714" t="s">
        <v>58</v>
      </c>
      <c r="M1714" t="s">
        <v>20</v>
      </c>
      <c r="N1714" t="s">
        <v>20</v>
      </c>
      <c r="O1714" t="s">
        <v>21</v>
      </c>
      <c r="P1714" t="s">
        <v>62</v>
      </c>
      <c r="Q1714" s="8">
        <f t="shared" si="78"/>
        <v>0.89</v>
      </c>
      <c r="R1714" t="str">
        <f t="shared" si="79"/>
        <v>112</v>
      </c>
      <c r="S1714" t="str">
        <f t="shared" si="80"/>
        <v>112/Medium</v>
      </c>
    </row>
    <row r="1715" spans="1:19" x14ac:dyDescent="0.3">
      <c r="A1715">
        <v>11205</v>
      </c>
      <c r="B1715" s="7">
        <v>44668</v>
      </c>
      <c r="C1715" t="s">
        <v>664</v>
      </c>
      <c r="D1715" s="4" t="s">
        <v>17</v>
      </c>
      <c r="E1715" s="2">
        <v>31</v>
      </c>
      <c r="F1715" s="6">
        <v>65.989999999999995</v>
      </c>
      <c r="G1715" s="6">
        <v>0</v>
      </c>
      <c r="H1715" s="6">
        <v>2045.6899999999998</v>
      </c>
      <c r="I1715" s="6">
        <v>572.79319999999996</v>
      </c>
      <c r="J1715" s="6">
        <v>1472.8968</v>
      </c>
      <c r="K1715" s="5" t="s">
        <v>28</v>
      </c>
      <c r="L1715" t="s">
        <v>31</v>
      </c>
      <c r="M1715" t="s">
        <v>32</v>
      </c>
      <c r="N1715" t="s">
        <v>25</v>
      </c>
      <c r="O1715" t="s">
        <v>36</v>
      </c>
      <c r="P1715" t="s">
        <v>66</v>
      </c>
      <c r="Q1715" s="8">
        <f t="shared" si="78"/>
        <v>0.72000000000000008</v>
      </c>
      <c r="R1715" t="str">
        <f t="shared" si="79"/>
        <v>112</v>
      </c>
      <c r="S1715" t="str">
        <f t="shared" si="80"/>
        <v>112/High</v>
      </c>
    </row>
    <row r="1716" spans="1:19" x14ac:dyDescent="0.3">
      <c r="A1716">
        <v>11206</v>
      </c>
      <c r="B1716" s="7">
        <v>44668</v>
      </c>
      <c r="C1716" t="s">
        <v>677</v>
      </c>
      <c r="D1716" s="4" t="s">
        <v>30</v>
      </c>
      <c r="E1716" s="2">
        <v>33</v>
      </c>
      <c r="F1716" s="6">
        <v>3.98</v>
      </c>
      <c r="G1716" s="6">
        <v>0.09</v>
      </c>
      <c r="H1716" s="6">
        <v>119.5194</v>
      </c>
      <c r="I1716" s="6">
        <v>15.537522000000001</v>
      </c>
      <c r="J1716" s="6">
        <v>103.98187800000001</v>
      </c>
      <c r="K1716" s="5" t="s">
        <v>18</v>
      </c>
      <c r="L1716" t="s">
        <v>31</v>
      </c>
      <c r="M1716" t="s">
        <v>43</v>
      </c>
      <c r="N1716" t="s">
        <v>43</v>
      </c>
      <c r="O1716" t="s">
        <v>21</v>
      </c>
      <c r="P1716" t="s">
        <v>22</v>
      </c>
      <c r="Q1716" s="8">
        <f t="shared" si="78"/>
        <v>0.87</v>
      </c>
      <c r="R1716" t="str">
        <f t="shared" si="79"/>
        <v>112</v>
      </c>
      <c r="S1716" t="str">
        <f t="shared" si="80"/>
        <v>112/Low</v>
      </c>
    </row>
    <row r="1717" spans="1:19" x14ac:dyDescent="0.3">
      <c r="A1717">
        <v>11207</v>
      </c>
      <c r="B1717" s="7">
        <v>44668</v>
      </c>
      <c r="C1717" t="s">
        <v>721</v>
      </c>
      <c r="D1717" s="4" t="s">
        <v>41</v>
      </c>
      <c r="E1717" s="2">
        <v>3</v>
      </c>
      <c r="F1717" s="6">
        <v>70.89</v>
      </c>
      <c r="G1717" s="6">
        <v>0.04</v>
      </c>
      <c r="H1717" s="6">
        <v>204.16320000000002</v>
      </c>
      <c r="I1717" s="6">
        <v>53.082432000000011</v>
      </c>
      <c r="J1717" s="6">
        <v>151.08076800000001</v>
      </c>
      <c r="K1717" s="5" t="s">
        <v>57</v>
      </c>
      <c r="L1717" t="s">
        <v>201</v>
      </c>
      <c r="M1717" t="s">
        <v>32</v>
      </c>
      <c r="N1717" t="s">
        <v>25</v>
      </c>
      <c r="O1717" t="s">
        <v>21</v>
      </c>
      <c r="P1717" t="s">
        <v>62</v>
      </c>
      <c r="Q1717" s="8">
        <f t="shared" si="78"/>
        <v>0.74</v>
      </c>
      <c r="R1717" t="str">
        <f t="shared" si="79"/>
        <v>112</v>
      </c>
      <c r="S1717" t="str">
        <f t="shared" si="80"/>
        <v>112/Medium</v>
      </c>
    </row>
    <row r="1718" spans="1:19" x14ac:dyDescent="0.3">
      <c r="A1718">
        <v>11208</v>
      </c>
      <c r="B1718" s="7">
        <v>44668</v>
      </c>
      <c r="C1718" t="s">
        <v>737</v>
      </c>
      <c r="D1718" s="4" t="s">
        <v>23</v>
      </c>
      <c r="E1718" s="2">
        <v>38</v>
      </c>
      <c r="F1718" s="6">
        <v>15.98</v>
      </c>
      <c r="G1718" s="6">
        <v>0.1</v>
      </c>
      <c r="H1718" s="6">
        <v>546.51600000000008</v>
      </c>
      <c r="I1718" s="6">
        <v>71.047080000000008</v>
      </c>
      <c r="J1718" s="6">
        <v>475.46892000000008</v>
      </c>
      <c r="K1718" s="5" t="s">
        <v>18</v>
      </c>
      <c r="L1718" t="s">
        <v>31</v>
      </c>
      <c r="M1718" t="s">
        <v>20</v>
      </c>
      <c r="N1718" t="s">
        <v>20</v>
      </c>
      <c r="O1718" t="s">
        <v>36</v>
      </c>
      <c r="P1718" t="s">
        <v>66</v>
      </c>
      <c r="Q1718" s="8">
        <f t="shared" si="78"/>
        <v>0.87</v>
      </c>
      <c r="R1718" t="str">
        <f t="shared" si="79"/>
        <v>112</v>
      </c>
      <c r="S1718" t="str">
        <f t="shared" si="80"/>
        <v>112/Not Specified</v>
      </c>
    </row>
    <row r="1719" spans="1:19" x14ac:dyDescent="0.3">
      <c r="A1719">
        <v>11209</v>
      </c>
      <c r="B1719" s="7">
        <v>44668</v>
      </c>
      <c r="C1719" t="s">
        <v>740</v>
      </c>
      <c r="D1719" s="4" t="s">
        <v>41</v>
      </c>
      <c r="E1719" s="2">
        <v>34</v>
      </c>
      <c r="F1719" s="6">
        <v>80.98</v>
      </c>
      <c r="G1719" s="6">
        <v>0.02</v>
      </c>
      <c r="H1719" s="6">
        <v>2698.2536</v>
      </c>
      <c r="I1719" s="6">
        <v>458.70311199999998</v>
      </c>
      <c r="J1719" s="6">
        <v>2239.5504879999999</v>
      </c>
      <c r="K1719" s="5" t="s">
        <v>18</v>
      </c>
      <c r="L1719" t="s">
        <v>31</v>
      </c>
      <c r="M1719" t="s">
        <v>39</v>
      </c>
      <c r="N1719" t="s">
        <v>38</v>
      </c>
      <c r="O1719" t="s">
        <v>33</v>
      </c>
      <c r="P1719" t="s">
        <v>66</v>
      </c>
      <c r="Q1719" s="8">
        <f t="shared" si="78"/>
        <v>0.83</v>
      </c>
      <c r="R1719" t="str">
        <f t="shared" si="79"/>
        <v>112</v>
      </c>
      <c r="S1719" t="str">
        <f t="shared" si="80"/>
        <v>112/Medium</v>
      </c>
    </row>
    <row r="1720" spans="1:19" x14ac:dyDescent="0.3">
      <c r="A1720">
        <v>11210</v>
      </c>
      <c r="B1720" s="7">
        <v>44668</v>
      </c>
      <c r="C1720" t="s">
        <v>773</v>
      </c>
      <c r="D1720" t="s">
        <v>17</v>
      </c>
      <c r="E1720" s="2">
        <v>21</v>
      </c>
      <c r="F1720" s="6">
        <v>10.97</v>
      </c>
      <c r="G1720" s="6">
        <v>0.04</v>
      </c>
      <c r="H1720" s="6">
        <v>221.15520000000001</v>
      </c>
      <c r="I1720" s="6">
        <v>59.711904000000004</v>
      </c>
      <c r="J1720" s="6">
        <v>161.443296</v>
      </c>
      <c r="K1720" t="s">
        <v>18</v>
      </c>
      <c r="L1720" t="s">
        <v>31</v>
      </c>
      <c r="M1720" t="s">
        <v>43</v>
      </c>
      <c r="N1720" t="s">
        <v>43</v>
      </c>
      <c r="O1720" s="3" t="s">
        <v>21</v>
      </c>
      <c r="P1720" t="s">
        <v>66</v>
      </c>
      <c r="Q1720" s="8">
        <f t="shared" si="78"/>
        <v>0.73</v>
      </c>
      <c r="R1720" t="str">
        <f t="shared" si="79"/>
        <v>112</v>
      </c>
      <c r="S1720" t="str">
        <f t="shared" si="80"/>
        <v>112/High</v>
      </c>
    </row>
    <row r="1721" spans="1:19" x14ac:dyDescent="0.3">
      <c r="A1721">
        <v>11211</v>
      </c>
      <c r="B1721" s="7">
        <v>44668</v>
      </c>
      <c r="C1721" t="s">
        <v>791</v>
      </c>
      <c r="D1721" s="4" t="s">
        <v>17</v>
      </c>
      <c r="E1721" s="2">
        <v>7</v>
      </c>
      <c r="F1721" s="6">
        <v>5.84</v>
      </c>
      <c r="G1721" s="6">
        <v>0.03</v>
      </c>
      <c r="H1721" s="6">
        <v>39.653599999999997</v>
      </c>
      <c r="I1721" s="6">
        <v>7.5341839999999989</v>
      </c>
      <c r="J1721" s="6">
        <v>32.119416000000001</v>
      </c>
      <c r="K1721" s="5" t="s">
        <v>28</v>
      </c>
      <c r="L1721" t="s">
        <v>19</v>
      </c>
      <c r="M1721" t="s">
        <v>32</v>
      </c>
      <c r="N1721" t="s">
        <v>25</v>
      </c>
      <c r="O1721" t="s">
        <v>36</v>
      </c>
      <c r="P1721" t="s">
        <v>22</v>
      </c>
      <c r="Q1721" s="8">
        <f t="shared" si="78"/>
        <v>0.81</v>
      </c>
      <c r="R1721" t="str">
        <f t="shared" si="79"/>
        <v>112</v>
      </c>
      <c r="S1721" t="str">
        <f t="shared" si="80"/>
        <v>112/High</v>
      </c>
    </row>
    <row r="1722" spans="1:19" x14ac:dyDescent="0.3">
      <c r="A1722">
        <v>11212</v>
      </c>
      <c r="B1722" s="7">
        <v>44668</v>
      </c>
      <c r="C1722" t="s">
        <v>811</v>
      </c>
      <c r="D1722" s="4" t="s">
        <v>27</v>
      </c>
      <c r="E1722" s="2">
        <v>1</v>
      </c>
      <c r="F1722" s="6">
        <v>2.94</v>
      </c>
      <c r="G1722" s="6">
        <v>0.09</v>
      </c>
      <c r="H1722" s="6">
        <v>2.6754000000000002</v>
      </c>
      <c r="I1722" s="6">
        <v>0.347802</v>
      </c>
      <c r="J1722" s="6">
        <v>2.3275980000000001</v>
      </c>
      <c r="K1722" s="5" t="s">
        <v>18</v>
      </c>
      <c r="L1722" t="s">
        <v>19</v>
      </c>
      <c r="M1722" t="s">
        <v>20</v>
      </c>
      <c r="N1722" t="s">
        <v>20</v>
      </c>
      <c r="O1722" t="s">
        <v>33</v>
      </c>
      <c r="P1722" t="s">
        <v>22</v>
      </c>
      <c r="Q1722" s="8">
        <f t="shared" si="78"/>
        <v>0.87</v>
      </c>
      <c r="R1722" t="str">
        <f t="shared" si="79"/>
        <v>112</v>
      </c>
      <c r="S1722" t="str">
        <f t="shared" si="80"/>
        <v>112/Critical</v>
      </c>
    </row>
    <row r="1723" spans="1:19" x14ac:dyDescent="0.3">
      <c r="A1723">
        <v>11213</v>
      </c>
      <c r="B1723" s="7">
        <v>44668</v>
      </c>
      <c r="C1723" t="s">
        <v>996</v>
      </c>
      <c r="D1723" s="4" t="s">
        <v>17</v>
      </c>
      <c r="E1723" s="2">
        <v>31</v>
      </c>
      <c r="F1723" s="6">
        <v>10.98</v>
      </c>
      <c r="G1723" s="6">
        <v>0.01</v>
      </c>
      <c r="H1723" s="6">
        <v>336.97620000000001</v>
      </c>
      <c r="I1723" s="6">
        <v>50.546430000000001</v>
      </c>
      <c r="J1723" s="6">
        <v>286.42977000000002</v>
      </c>
      <c r="K1723" s="5" t="s">
        <v>18</v>
      </c>
      <c r="L1723" t="s">
        <v>31</v>
      </c>
      <c r="M1723" t="s">
        <v>39</v>
      </c>
      <c r="N1723" t="s">
        <v>38</v>
      </c>
      <c r="O1723" t="s">
        <v>21</v>
      </c>
      <c r="P1723" t="s">
        <v>22</v>
      </c>
      <c r="Q1723" s="8">
        <f t="shared" si="78"/>
        <v>0.85000000000000009</v>
      </c>
      <c r="R1723" t="str">
        <f t="shared" si="79"/>
        <v>112</v>
      </c>
      <c r="S1723" t="str">
        <f t="shared" si="80"/>
        <v>112/High</v>
      </c>
    </row>
    <row r="1724" spans="1:19" x14ac:dyDescent="0.3">
      <c r="A1724">
        <v>11214</v>
      </c>
      <c r="B1724" s="7">
        <v>44668</v>
      </c>
      <c r="C1724" t="s">
        <v>1003</v>
      </c>
      <c r="D1724" s="4" t="s">
        <v>30</v>
      </c>
      <c r="E1724" s="2">
        <v>7</v>
      </c>
      <c r="F1724" s="6">
        <v>65.989999999999995</v>
      </c>
      <c r="G1724" s="6">
        <v>0.02</v>
      </c>
      <c r="H1724" s="6">
        <v>452.69139999999993</v>
      </c>
      <c r="I1724" s="6">
        <v>49.796053999999998</v>
      </c>
      <c r="J1724" s="6">
        <v>402.8953459999999</v>
      </c>
      <c r="K1724" s="5" t="s">
        <v>18</v>
      </c>
      <c r="L1724" t="s">
        <v>31</v>
      </c>
      <c r="M1724" t="s">
        <v>49</v>
      </c>
      <c r="N1724" t="s">
        <v>49</v>
      </c>
      <c r="O1724" t="s">
        <v>21</v>
      </c>
      <c r="P1724" t="s">
        <v>66</v>
      </c>
      <c r="Q1724" s="8">
        <f t="shared" si="78"/>
        <v>0.8899999999999999</v>
      </c>
      <c r="R1724" t="str">
        <f t="shared" si="79"/>
        <v>112</v>
      </c>
      <c r="S1724" t="str">
        <f t="shared" si="80"/>
        <v>112/Low</v>
      </c>
    </row>
    <row r="1725" spans="1:19" x14ac:dyDescent="0.3">
      <c r="A1725">
        <v>11215</v>
      </c>
      <c r="B1725" s="7">
        <v>44668</v>
      </c>
      <c r="C1725" t="s">
        <v>1014</v>
      </c>
      <c r="D1725" s="4" t="s">
        <v>27</v>
      </c>
      <c r="E1725" s="2">
        <v>45</v>
      </c>
      <c r="F1725" s="6">
        <v>4.24</v>
      </c>
      <c r="G1725" s="6">
        <v>0.08</v>
      </c>
      <c r="H1725" s="6">
        <v>175.53600000000003</v>
      </c>
      <c r="I1725" s="6">
        <v>40.373280000000008</v>
      </c>
      <c r="J1725" s="6">
        <v>135.16272000000004</v>
      </c>
      <c r="K1725" s="5" t="s">
        <v>18</v>
      </c>
      <c r="L1725" t="s">
        <v>31</v>
      </c>
      <c r="M1725" t="s">
        <v>49</v>
      </c>
      <c r="N1725" t="s">
        <v>49</v>
      </c>
      <c r="O1725" t="s">
        <v>26</v>
      </c>
      <c r="P1725" t="s">
        <v>22</v>
      </c>
      <c r="Q1725" s="8">
        <f t="shared" si="78"/>
        <v>0.77</v>
      </c>
      <c r="R1725" t="str">
        <f t="shared" si="79"/>
        <v>112</v>
      </c>
      <c r="S1725" t="str">
        <f t="shared" si="80"/>
        <v>112/Critical</v>
      </c>
    </row>
    <row r="1726" spans="1:19" x14ac:dyDescent="0.3">
      <c r="A1726">
        <v>11216</v>
      </c>
      <c r="B1726" s="7">
        <v>44668</v>
      </c>
      <c r="C1726" t="s">
        <v>1020</v>
      </c>
      <c r="D1726" s="4" t="s">
        <v>23</v>
      </c>
      <c r="E1726" s="2">
        <v>44</v>
      </c>
      <c r="F1726" s="6">
        <v>110.99</v>
      </c>
      <c r="G1726" s="6">
        <v>0.04</v>
      </c>
      <c r="H1726" s="6">
        <v>4688.217599999999</v>
      </c>
      <c r="I1726" s="6">
        <v>1078.2900479999998</v>
      </c>
      <c r="J1726" s="6">
        <v>3609.9275519999992</v>
      </c>
      <c r="K1726" s="5" t="s">
        <v>18</v>
      </c>
      <c r="L1726" t="s">
        <v>31</v>
      </c>
      <c r="M1726" t="s">
        <v>55</v>
      </c>
      <c r="N1726" t="s">
        <v>55</v>
      </c>
      <c r="O1726" t="s">
        <v>21</v>
      </c>
      <c r="P1726" t="s">
        <v>66</v>
      </c>
      <c r="Q1726" s="8">
        <f t="shared" si="78"/>
        <v>0.77</v>
      </c>
      <c r="R1726" t="str">
        <f t="shared" si="79"/>
        <v>112</v>
      </c>
      <c r="S1726" t="str">
        <f t="shared" si="80"/>
        <v>112/Not Specified</v>
      </c>
    </row>
    <row r="1727" spans="1:19" x14ac:dyDescent="0.3">
      <c r="A1727">
        <v>11217</v>
      </c>
      <c r="B1727" s="7">
        <v>44668</v>
      </c>
      <c r="C1727" t="s">
        <v>1021</v>
      </c>
      <c r="D1727" s="4" t="s">
        <v>41</v>
      </c>
      <c r="E1727" s="2">
        <v>31</v>
      </c>
      <c r="F1727" s="6">
        <v>65.989999999999995</v>
      </c>
      <c r="G1727" s="6">
        <v>0.02</v>
      </c>
      <c r="H1727" s="6">
        <v>2004.7761999999998</v>
      </c>
      <c r="I1727" s="6">
        <v>421.00300199999998</v>
      </c>
      <c r="J1727" s="6">
        <v>1583.7731979999999</v>
      </c>
      <c r="K1727" s="5" t="s">
        <v>18</v>
      </c>
      <c r="L1727" t="s">
        <v>31</v>
      </c>
      <c r="M1727" t="s">
        <v>20</v>
      </c>
      <c r="N1727" t="s">
        <v>20</v>
      </c>
      <c r="O1727" t="s">
        <v>21</v>
      </c>
      <c r="P1727" t="s">
        <v>66</v>
      </c>
      <c r="Q1727" s="8">
        <f t="shared" si="78"/>
        <v>0.79</v>
      </c>
      <c r="R1727" t="str">
        <f t="shared" si="79"/>
        <v>112</v>
      </c>
      <c r="S1727" t="str">
        <f t="shared" si="80"/>
        <v>112/Medium</v>
      </c>
    </row>
    <row r="1728" spans="1:19" x14ac:dyDescent="0.3">
      <c r="A1728">
        <v>11218</v>
      </c>
      <c r="B1728" s="7">
        <v>44668</v>
      </c>
      <c r="C1728" t="s">
        <v>1040</v>
      </c>
      <c r="D1728" s="4" t="s">
        <v>17</v>
      </c>
      <c r="E1728" s="2">
        <v>47</v>
      </c>
      <c r="F1728" s="6">
        <v>107.53</v>
      </c>
      <c r="G1728" s="6">
        <v>0.02</v>
      </c>
      <c r="H1728" s="6">
        <v>4952.8317999999999</v>
      </c>
      <c r="I1728" s="6">
        <v>1337.2645860000002</v>
      </c>
      <c r="J1728" s="6">
        <v>3615.5672139999997</v>
      </c>
      <c r="K1728" s="5" t="s">
        <v>18</v>
      </c>
      <c r="L1728" t="s">
        <v>65</v>
      </c>
      <c r="M1728" t="s">
        <v>20</v>
      </c>
      <c r="N1728" t="s">
        <v>20</v>
      </c>
      <c r="O1728" t="s">
        <v>33</v>
      </c>
      <c r="P1728" t="s">
        <v>62</v>
      </c>
      <c r="Q1728" s="8">
        <f t="shared" si="78"/>
        <v>0.73</v>
      </c>
      <c r="R1728" t="str">
        <f t="shared" si="79"/>
        <v>112</v>
      </c>
      <c r="S1728" t="str">
        <f t="shared" si="80"/>
        <v>112/High</v>
      </c>
    </row>
    <row r="1729" spans="1:19" x14ac:dyDescent="0.3">
      <c r="A1729">
        <v>11219</v>
      </c>
      <c r="B1729" s="7">
        <v>44668</v>
      </c>
      <c r="C1729" t="s">
        <v>1071</v>
      </c>
      <c r="D1729" s="4" t="s">
        <v>41</v>
      </c>
      <c r="E1729" s="2">
        <v>17</v>
      </c>
      <c r="F1729" s="6">
        <v>99.99</v>
      </c>
      <c r="G1729" s="6">
        <v>7.0000000000000007E-2</v>
      </c>
      <c r="H1729" s="6">
        <v>1580.8418999999999</v>
      </c>
      <c r="I1729" s="6">
        <v>474.25256999999999</v>
      </c>
      <c r="J1729" s="6">
        <v>1106.5893299999998</v>
      </c>
      <c r="K1729" s="5" t="s">
        <v>18</v>
      </c>
      <c r="L1729" t="s">
        <v>31</v>
      </c>
      <c r="M1729" t="s">
        <v>47</v>
      </c>
      <c r="N1729" t="s">
        <v>35</v>
      </c>
      <c r="O1729" t="s">
        <v>21</v>
      </c>
      <c r="P1729" t="s">
        <v>66</v>
      </c>
      <c r="Q1729" s="8">
        <f t="shared" si="78"/>
        <v>0.7</v>
      </c>
      <c r="R1729" t="str">
        <f t="shared" si="79"/>
        <v>112</v>
      </c>
      <c r="S1729" t="str">
        <f t="shared" si="80"/>
        <v>112/Medium</v>
      </c>
    </row>
    <row r="1730" spans="1:19" x14ac:dyDescent="0.3">
      <c r="A1730">
        <v>11220</v>
      </c>
      <c r="B1730" s="7">
        <v>44668</v>
      </c>
      <c r="C1730" t="s">
        <v>1071</v>
      </c>
      <c r="D1730" s="4" t="s">
        <v>17</v>
      </c>
      <c r="E1730" s="2">
        <v>24</v>
      </c>
      <c r="F1730" s="6">
        <v>99.99</v>
      </c>
      <c r="G1730" s="6">
        <v>0.06</v>
      </c>
      <c r="H1730" s="6">
        <v>2255.7743999999998</v>
      </c>
      <c r="I1730" s="6">
        <v>451.15487999999999</v>
      </c>
      <c r="J1730" s="6">
        <v>1804.6195199999997</v>
      </c>
      <c r="K1730" s="5" t="s">
        <v>18</v>
      </c>
      <c r="L1730" t="s">
        <v>31</v>
      </c>
      <c r="M1730" t="s">
        <v>55</v>
      </c>
      <c r="N1730" t="s">
        <v>55</v>
      </c>
      <c r="O1730" t="s">
        <v>21</v>
      </c>
      <c r="P1730" t="s">
        <v>66</v>
      </c>
      <c r="Q1730" s="8">
        <f t="shared" ref="Q1730:Q1793" si="81">J1730/H1730</f>
        <v>0.79999999999999993</v>
      </c>
      <c r="R1730" t="str">
        <f t="shared" ref="R1730:R1793" si="82">LEFT(A1730,3)</f>
        <v>112</v>
      </c>
      <c r="S1730" t="str">
        <f t="shared" ref="S1730:S1793" si="83">CONCATENATE(R1730,"/",D1730)</f>
        <v>112/High</v>
      </c>
    </row>
    <row r="1731" spans="1:19" x14ac:dyDescent="0.3">
      <c r="A1731">
        <v>11221</v>
      </c>
      <c r="B1731" s="7">
        <v>44668</v>
      </c>
      <c r="C1731" t="s">
        <v>1071</v>
      </c>
      <c r="D1731" s="4" t="s">
        <v>30</v>
      </c>
      <c r="E1731" s="2">
        <v>38</v>
      </c>
      <c r="F1731" s="6">
        <v>99.99</v>
      </c>
      <c r="G1731" s="6">
        <v>0.04</v>
      </c>
      <c r="H1731" s="6">
        <v>3647.6351999999997</v>
      </c>
      <c r="I1731" s="6">
        <v>1057.814208</v>
      </c>
      <c r="J1731" s="6">
        <v>2589.8209919999999</v>
      </c>
      <c r="K1731" s="5" t="s">
        <v>18</v>
      </c>
      <c r="L1731" t="s">
        <v>31</v>
      </c>
      <c r="M1731" t="s">
        <v>20</v>
      </c>
      <c r="N1731" t="s">
        <v>20</v>
      </c>
      <c r="O1731" t="s">
        <v>36</v>
      </c>
      <c r="P1731" t="s">
        <v>66</v>
      </c>
      <c r="Q1731" s="8">
        <f t="shared" si="81"/>
        <v>0.71000000000000008</v>
      </c>
      <c r="R1731" t="str">
        <f t="shared" si="82"/>
        <v>112</v>
      </c>
      <c r="S1731" t="str">
        <f t="shared" si="83"/>
        <v>112/Low</v>
      </c>
    </row>
    <row r="1732" spans="1:19" x14ac:dyDescent="0.3">
      <c r="A1732">
        <v>11222</v>
      </c>
      <c r="B1732" s="7">
        <v>44668</v>
      </c>
      <c r="C1732" t="s">
        <v>1101</v>
      </c>
      <c r="D1732" s="4" t="s">
        <v>41</v>
      </c>
      <c r="E1732" s="2">
        <v>29</v>
      </c>
      <c r="F1732" s="6">
        <v>5.28</v>
      </c>
      <c r="G1732" s="6">
        <v>0.08</v>
      </c>
      <c r="H1732" s="6">
        <v>140.87040000000002</v>
      </c>
      <c r="I1732" s="6">
        <v>40.852416000000005</v>
      </c>
      <c r="J1732" s="6">
        <v>100.01798400000001</v>
      </c>
      <c r="K1732" s="5" t="s">
        <v>18</v>
      </c>
      <c r="L1732" t="s">
        <v>31</v>
      </c>
      <c r="M1732" t="s">
        <v>32</v>
      </c>
      <c r="N1732" t="s">
        <v>25</v>
      </c>
      <c r="O1732" t="s">
        <v>33</v>
      </c>
      <c r="P1732" t="s">
        <v>22</v>
      </c>
      <c r="Q1732" s="8">
        <f t="shared" si="81"/>
        <v>0.71</v>
      </c>
      <c r="R1732" t="str">
        <f t="shared" si="82"/>
        <v>112</v>
      </c>
      <c r="S1732" t="str">
        <f t="shared" si="83"/>
        <v>112/Medium</v>
      </c>
    </row>
    <row r="1733" spans="1:19" x14ac:dyDescent="0.3">
      <c r="A1733">
        <v>11171</v>
      </c>
      <c r="B1733" s="7">
        <v>44667</v>
      </c>
      <c r="C1733" t="s">
        <v>64</v>
      </c>
      <c r="D1733" s="4" t="s">
        <v>23</v>
      </c>
      <c r="E1733" s="2">
        <v>41</v>
      </c>
      <c r="F1733" s="6">
        <v>20.99</v>
      </c>
      <c r="G1733" s="6">
        <v>0.02</v>
      </c>
      <c r="H1733" s="6">
        <v>843.37819999999988</v>
      </c>
      <c r="I1733" s="6">
        <v>244.57967799999994</v>
      </c>
      <c r="J1733" s="6">
        <v>598.79852199999993</v>
      </c>
      <c r="K1733" s="5" t="s">
        <v>18</v>
      </c>
      <c r="L1733" t="s">
        <v>65</v>
      </c>
      <c r="M1733" t="s">
        <v>34</v>
      </c>
      <c r="N1733" t="s">
        <v>35</v>
      </c>
      <c r="O1733" t="s">
        <v>21</v>
      </c>
      <c r="P1733" t="s">
        <v>66</v>
      </c>
      <c r="Q1733" s="8">
        <f t="shared" si="81"/>
        <v>0.71000000000000008</v>
      </c>
      <c r="R1733" t="str">
        <f t="shared" si="82"/>
        <v>111</v>
      </c>
      <c r="S1733" t="str">
        <f t="shared" si="83"/>
        <v>111/Not Specified</v>
      </c>
    </row>
    <row r="1734" spans="1:19" x14ac:dyDescent="0.3">
      <c r="A1734">
        <v>11172</v>
      </c>
      <c r="B1734" s="7">
        <v>44667</v>
      </c>
      <c r="C1734" t="s">
        <v>120</v>
      </c>
      <c r="D1734" s="4" t="s">
        <v>17</v>
      </c>
      <c r="E1734" s="2">
        <v>25</v>
      </c>
      <c r="F1734" s="6">
        <v>115.99</v>
      </c>
      <c r="G1734" s="6">
        <v>0.03</v>
      </c>
      <c r="H1734" s="6">
        <v>2812.7574999999997</v>
      </c>
      <c r="I1734" s="6">
        <v>281.27574999999996</v>
      </c>
      <c r="J1734" s="6">
        <v>2531.4817499999999</v>
      </c>
      <c r="K1734" s="5" t="s">
        <v>28</v>
      </c>
      <c r="L1734" t="s">
        <v>31</v>
      </c>
      <c r="M1734" t="s">
        <v>45</v>
      </c>
      <c r="N1734" t="s">
        <v>35</v>
      </c>
      <c r="O1734" t="s">
        <v>33</v>
      </c>
      <c r="P1734" t="s">
        <v>66</v>
      </c>
      <c r="Q1734" s="8">
        <f t="shared" si="81"/>
        <v>0.9</v>
      </c>
      <c r="R1734" t="str">
        <f t="shared" si="82"/>
        <v>111</v>
      </c>
      <c r="S1734" t="str">
        <f t="shared" si="83"/>
        <v>111/High</v>
      </c>
    </row>
    <row r="1735" spans="1:19" x14ac:dyDescent="0.3">
      <c r="A1735">
        <v>11173</v>
      </c>
      <c r="B1735" s="7">
        <v>44667</v>
      </c>
      <c r="C1735" t="s">
        <v>232</v>
      </c>
      <c r="D1735" s="4" t="s">
        <v>30</v>
      </c>
      <c r="E1735" s="2">
        <v>17</v>
      </c>
      <c r="F1735" s="6">
        <v>3.08</v>
      </c>
      <c r="G1735" s="6">
        <v>0.01</v>
      </c>
      <c r="H1735" s="6">
        <v>51.836399999999998</v>
      </c>
      <c r="I1735" s="6">
        <v>14.514191999999998</v>
      </c>
      <c r="J1735" s="6">
        <v>37.322208000000003</v>
      </c>
      <c r="K1735" s="5" t="s">
        <v>18</v>
      </c>
      <c r="L1735" t="s">
        <v>31</v>
      </c>
      <c r="M1735" t="s">
        <v>47</v>
      </c>
      <c r="N1735" t="s">
        <v>35</v>
      </c>
      <c r="O1735" t="s">
        <v>21</v>
      </c>
      <c r="P1735" t="s">
        <v>22</v>
      </c>
      <c r="Q1735" s="8">
        <f t="shared" si="81"/>
        <v>0.72000000000000008</v>
      </c>
      <c r="R1735" t="str">
        <f t="shared" si="82"/>
        <v>111</v>
      </c>
      <c r="S1735" t="str">
        <f t="shared" si="83"/>
        <v>111/Low</v>
      </c>
    </row>
    <row r="1736" spans="1:19" x14ac:dyDescent="0.3">
      <c r="A1736">
        <v>11174</v>
      </c>
      <c r="B1736" s="7">
        <v>44667</v>
      </c>
      <c r="C1736" t="s">
        <v>249</v>
      </c>
      <c r="D1736" s="4" t="s">
        <v>41</v>
      </c>
      <c r="E1736" s="2">
        <v>32</v>
      </c>
      <c r="F1736" s="6">
        <v>2.88</v>
      </c>
      <c r="G1736" s="6">
        <v>0.01</v>
      </c>
      <c r="H1736" s="6">
        <v>91.238399999999999</v>
      </c>
      <c r="I1736" s="6">
        <v>15.510527999999999</v>
      </c>
      <c r="J1736" s="6">
        <v>75.727872000000005</v>
      </c>
      <c r="K1736" s="5" t="s">
        <v>18</v>
      </c>
      <c r="L1736" t="s">
        <v>31</v>
      </c>
      <c r="M1736" t="s">
        <v>24</v>
      </c>
      <c r="N1736" t="s">
        <v>25</v>
      </c>
      <c r="O1736" t="s">
        <v>26</v>
      </c>
      <c r="P1736" t="s">
        <v>22</v>
      </c>
      <c r="Q1736" s="8">
        <f t="shared" si="81"/>
        <v>0.83000000000000007</v>
      </c>
      <c r="R1736" t="str">
        <f t="shared" si="82"/>
        <v>111</v>
      </c>
      <c r="S1736" t="str">
        <f t="shared" si="83"/>
        <v>111/Medium</v>
      </c>
    </row>
    <row r="1737" spans="1:19" x14ac:dyDescent="0.3">
      <c r="A1737">
        <v>11175</v>
      </c>
      <c r="B1737" s="7">
        <v>44667</v>
      </c>
      <c r="C1737" t="s">
        <v>271</v>
      </c>
      <c r="D1737" s="4" t="s">
        <v>23</v>
      </c>
      <c r="E1737" s="2">
        <v>6</v>
      </c>
      <c r="F1737" s="6">
        <v>4.9800000000000004</v>
      </c>
      <c r="G1737" s="6">
        <v>0.05</v>
      </c>
      <c r="H1737" s="6">
        <v>28.386000000000003</v>
      </c>
      <c r="I1737" s="6">
        <v>6.2449200000000005</v>
      </c>
      <c r="J1737" s="6">
        <v>22.141080000000002</v>
      </c>
      <c r="K1737" s="5" t="s">
        <v>18</v>
      </c>
      <c r="L1737" t="s">
        <v>31</v>
      </c>
      <c r="M1737" t="s">
        <v>32</v>
      </c>
      <c r="N1737" t="s">
        <v>25</v>
      </c>
      <c r="O1737" t="s">
        <v>26</v>
      </c>
      <c r="P1737" t="s">
        <v>22</v>
      </c>
      <c r="Q1737" s="8">
        <f t="shared" si="81"/>
        <v>0.78</v>
      </c>
      <c r="R1737" t="str">
        <f t="shared" si="82"/>
        <v>111</v>
      </c>
      <c r="S1737" t="str">
        <f t="shared" si="83"/>
        <v>111/Not Specified</v>
      </c>
    </row>
    <row r="1738" spans="1:19" x14ac:dyDescent="0.3">
      <c r="A1738">
        <v>11176</v>
      </c>
      <c r="B1738" s="7">
        <v>44667</v>
      </c>
      <c r="C1738" t="s">
        <v>271</v>
      </c>
      <c r="D1738" s="4" t="s">
        <v>27</v>
      </c>
      <c r="E1738" s="2">
        <v>17</v>
      </c>
      <c r="F1738" s="6">
        <v>4.9800000000000004</v>
      </c>
      <c r="G1738" s="6">
        <v>0.02</v>
      </c>
      <c r="H1738" s="6">
        <v>82.966800000000006</v>
      </c>
      <c r="I1738" s="6">
        <v>22.401036000000005</v>
      </c>
      <c r="J1738" s="6">
        <v>60.565764000000001</v>
      </c>
      <c r="K1738" s="5" t="s">
        <v>18</v>
      </c>
      <c r="L1738" t="s">
        <v>31</v>
      </c>
      <c r="M1738" t="s">
        <v>37</v>
      </c>
      <c r="N1738" t="s">
        <v>38</v>
      </c>
      <c r="O1738" t="s">
        <v>26</v>
      </c>
      <c r="P1738" t="s">
        <v>22</v>
      </c>
      <c r="Q1738" s="8">
        <f t="shared" si="81"/>
        <v>0.73</v>
      </c>
      <c r="R1738" t="str">
        <f t="shared" si="82"/>
        <v>111</v>
      </c>
      <c r="S1738" t="str">
        <f t="shared" si="83"/>
        <v>111/Critical</v>
      </c>
    </row>
    <row r="1739" spans="1:19" x14ac:dyDescent="0.3">
      <c r="A1739">
        <v>11177</v>
      </c>
      <c r="B1739" s="7">
        <v>44667</v>
      </c>
      <c r="C1739" t="s">
        <v>352</v>
      </c>
      <c r="D1739" s="4" t="s">
        <v>30</v>
      </c>
      <c r="E1739" s="2">
        <v>9</v>
      </c>
      <c r="F1739" s="6">
        <v>699.99</v>
      </c>
      <c r="G1739" s="6">
        <v>0.02</v>
      </c>
      <c r="H1739" s="6">
        <v>6173.9117999999999</v>
      </c>
      <c r="I1739" s="6">
        <v>1358.2605960000001</v>
      </c>
      <c r="J1739" s="6">
        <v>4815.6512039999998</v>
      </c>
      <c r="K1739" s="5" t="s">
        <v>18</v>
      </c>
      <c r="L1739" t="s">
        <v>91</v>
      </c>
      <c r="M1739" t="s">
        <v>47</v>
      </c>
      <c r="N1739" t="s">
        <v>35</v>
      </c>
      <c r="O1739" t="s">
        <v>21</v>
      </c>
      <c r="P1739" t="s">
        <v>66</v>
      </c>
      <c r="Q1739" s="8">
        <f t="shared" si="81"/>
        <v>0.78</v>
      </c>
      <c r="R1739" t="str">
        <f t="shared" si="82"/>
        <v>111</v>
      </c>
      <c r="S1739" t="str">
        <f t="shared" si="83"/>
        <v>111/Low</v>
      </c>
    </row>
    <row r="1740" spans="1:19" x14ac:dyDescent="0.3">
      <c r="A1740">
        <v>11178</v>
      </c>
      <c r="B1740" s="7">
        <v>44667</v>
      </c>
      <c r="C1740" t="s">
        <v>363</v>
      </c>
      <c r="D1740" s="4" t="s">
        <v>23</v>
      </c>
      <c r="E1740" s="2">
        <v>16</v>
      </c>
      <c r="F1740" s="6">
        <v>110.98</v>
      </c>
      <c r="G1740" s="6">
        <v>0.08</v>
      </c>
      <c r="H1740" s="6">
        <v>1633.6256000000001</v>
      </c>
      <c r="I1740" s="6">
        <v>490.08768000000003</v>
      </c>
      <c r="J1740" s="6">
        <v>1143.53792</v>
      </c>
      <c r="K1740" s="5" t="s">
        <v>18</v>
      </c>
      <c r="L1740" t="s">
        <v>91</v>
      </c>
      <c r="M1740" t="s">
        <v>34</v>
      </c>
      <c r="N1740" t="s">
        <v>35</v>
      </c>
      <c r="O1740" t="s">
        <v>26</v>
      </c>
      <c r="P1740" t="s">
        <v>22</v>
      </c>
      <c r="Q1740" s="8">
        <f t="shared" si="81"/>
        <v>0.7</v>
      </c>
      <c r="R1740" t="str">
        <f t="shared" si="82"/>
        <v>111</v>
      </c>
      <c r="S1740" t="str">
        <f t="shared" si="83"/>
        <v>111/Not Specified</v>
      </c>
    </row>
    <row r="1741" spans="1:19" x14ac:dyDescent="0.3">
      <c r="A1741">
        <v>11179</v>
      </c>
      <c r="B1741" s="7">
        <v>44667</v>
      </c>
      <c r="C1741" t="s">
        <v>432</v>
      </c>
      <c r="D1741" s="4" t="s">
        <v>30</v>
      </c>
      <c r="E1741" s="2">
        <v>32</v>
      </c>
      <c r="F1741" s="6">
        <v>79.52</v>
      </c>
      <c r="G1741" s="6">
        <v>0</v>
      </c>
      <c r="H1741" s="6">
        <v>2544.64</v>
      </c>
      <c r="I1741" s="6">
        <v>585.26719999999989</v>
      </c>
      <c r="J1741" s="6">
        <v>1959.3728000000001</v>
      </c>
      <c r="K1741" s="5" t="s">
        <v>28</v>
      </c>
      <c r="L1741" t="s">
        <v>65</v>
      </c>
      <c r="M1741" t="s">
        <v>24</v>
      </c>
      <c r="N1741" t="s">
        <v>25</v>
      </c>
      <c r="O1741" t="s">
        <v>26</v>
      </c>
      <c r="P1741" t="s">
        <v>62</v>
      </c>
      <c r="Q1741" s="8">
        <f t="shared" si="81"/>
        <v>0.77000000000000013</v>
      </c>
      <c r="R1741" t="str">
        <f t="shared" si="82"/>
        <v>111</v>
      </c>
      <c r="S1741" t="str">
        <f t="shared" si="83"/>
        <v>111/Low</v>
      </c>
    </row>
    <row r="1742" spans="1:19" x14ac:dyDescent="0.3">
      <c r="A1742">
        <v>11180</v>
      </c>
      <c r="B1742" s="7">
        <v>44667</v>
      </c>
      <c r="C1742" t="s">
        <v>484</v>
      </c>
      <c r="D1742" s="4" t="s">
        <v>23</v>
      </c>
      <c r="E1742" s="2">
        <v>1</v>
      </c>
      <c r="F1742" s="6">
        <v>25.38</v>
      </c>
      <c r="G1742" s="6">
        <v>0.02</v>
      </c>
      <c r="H1742" s="6">
        <v>24.872399999999999</v>
      </c>
      <c r="I1742" s="6">
        <v>7.4617200000000006</v>
      </c>
      <c r="J1742" s="6">
        <v>17.410679999999999</v>
      </c>
      <c r="K1742" s="5" t="s">
        <v>18</v>
      </c>
      <c r="L1742" t="s">
        <v>80</v>
      </c>
      <c r="M1742" t="s">
        <v>55</v>
      </c>
      <c r="N1742" t="s">
        <v>55</v>
      </c>
      <c r="O1742" t="s">
        <v>33</v>
      </c>
      <c r="P1742" t="s">
        <v>62</v>
      </c>
      <c r="Q1742" s="8">
        <f t="shared" si="81"/>
        <v>0.7</v>
      </c>
      <c r="R1742" t="str">
        <f t="shared" si="82"/>
        <v>111</v>
      </c>
      <c r="S1742" t="str">
        <f t="shared" si="83"/>
        <v>111/Not Specified</v>
      </c>
    </row>
    <row r="1743" spans="1:19" x14ac:dyDescent="0.3">
      <c r="A1743">
        <v>11181</v>
      </c>
      <c r="B1743" s="7">
        <v>44667</v>
      </c>
      <c r="C1743" t="s">
        <v>523</v>
      </c>
      <c r="D1743" s="4" t="s">
        <v>41</v>
      </c>
      <c r="E1743" s="2">
        <v>15</v>
      </c>
      <c r="F1743" s="6">
        <v>9.7100000000000009</v>
      </c>
      <c r="G1743" s="6">
        <v>0.08</v>
      </c>
      <c r="H1743" s="6">
        <v>133.99800000000002</v>
      </c>
      <c r="I1743" s="6">
        <v>32.159520000000001</v>
      </c>
      <c r="J1743" s="6">
        <v>101.83848000000002</v>
      </c>
      <c r="K1743" s="5" t="s">
        <v>28</v>
      </c>
      <c r="L1743" t="s">
        <v>31</v>
      </c>
      <c r="M1743" t="s">
        <v>20</v>
      </c>
      <c r="N1743" t="s">
        <v>20</v>
      </c>
      <c r="O1743" t="s">
        <v>21</v>
      </c>
      <c r="P1743" t="s">
        <v>22</v>
      </c>
      <c r="Q1743" s="8">
        <f t="shared" si="81"/>
        <v>0.76</v>
      </c>
      <c r="R1743" t="str">
        <f t="shared" si="82"/>
        <v>111</v>
      </c>
      <c r="S1743" t="str">
        <f t="shared" si="83"/>
        <v>111/Medium</v>
      </c>
    </row>
    <row r="1744" spans="1:19" x14ac:dyDescent="0.3">
      <c r="A1744">
        <v>11182</v>
      </c>
      <c r="B1744" s="7">
        <v>44667</v>
      </c>
      <c r="C1744" t="s">
        <v>619</v>
      </c>
      <c r="D1744" s="4" t="s">
        <v>30</v>
      </c>
      <c r="E1744" s="2">
        <v>19</v>
      </c>
      <c r="F1744" s="6">
        <v>209.37</v>
      </c>
      <c r="G1744" s="6">
        <v>0</v>
      </c>
      <c r="H1744" s="6">
        <v>3978.03</v>
      </c>
      <c r="I1744" s="6">
        <v>994.50750000000005</v>
      </c>
      <c r="J1744" s="6">
        <v>2983.5225</v>
      </c>
      <c r="K1744" s="5" t="s">
        <v>18</v>
      </c>
      <c r="L1744" t="s">
        <v>91</v>
      </c>
      <c r="M1744" t="s">
        <v>43</v>
      </c>
      <c r="N1744" t="s">
        <v>43</v>
      </c>
      <c r="O1744" t="s">
        <v>33</v>
      </c>
      <c r="P1744" t="s">
        <v>62</v>
      </c>
      <c r="Q1744" s="8">
        <f t="shared" si="81"/>
        <v>0.75</v>
      </c>
      <c r="R1744" t="str">
        <f t="shared" si="82"/>
        <v>111</v>
      </c>
      <c r="S1744" t="str">
        <f t="shared" si="83"/>
        <v>111/Low</v>
      </c>
    </row>
    <row r="1745" spans="1:19" x14ac:dyDescent="0.3">
      <c r="A1745">
        <v>11183</v>
      </c>
      <c r="B1745" s="7">
        <v>44667</v>
      </c>
      <c r="C1745" t="s">
        <v>672</v>
      </c>
      <c r="D1745" s="4" t="s">
        <v>17</v>
      </c>
      <c r="E1745" s="2">
        <v>40</v>
      </c>
      <c r="F1745" s="6">
        <v>172.99</v>
      </c>
      <c r="G1745" s="6">
        <v>0.1</v>
      </c>
      <c r="H1745" s="6">
        <v>6227.64</v>
      </c>
      <c r="I1745" s="6">
        <v>1743.7392000000002</v>
      </c>
      <c r="J1745" s="6">
        <v>4483.9008000000003</v>
      </c>
      <c r="K1745" s="5" t="s">
        <v>18</v>
      </c>
      <c r="L1745" t="s">
        <v>31</v>
      </c>
      <c r="M1745" t="s">
        <v>20</v>
      </c>
      <c r="N1745" t="s">
        <v>20</v>
      </c>
      <c r="O1745" t="s">
        <v>36</v>
      </c>
      <c r="P1745" t="s">
        <v>22</v>
      </c>
      <c r="Q1745" s="8">
        <f t="shared" si="81"/>
        <v>0.72</v>
      </c>
      <c r="R1745" t="str">
        <f t="shared" si="82"/>
        <v>111</v>
      </c>
      <c r="S1745" t="str">
        <f t="shared" si="83"/>
        <v>111/High</v>
      </c>
    </row>
    <row r="1746" spans="1:19" x14ac:dyDescent="0.3">
      <c r="A1746">
        <v>11184</v>
      </c>
      <c r="B1746" s="7">
        <v>44667</v>
      </c>
      <c r="C1746" t="s">
        <v>738</v>
      </c>
      <c r="D1746" s="4" t="s">
        <v>41</v>
      </c>
      <c r="E1746" s="2">
        <v>36</v>
      </c>
      <c r="F1746" s="6">
        <v>29.99</v>
      </c>
      <c r="G1746" s="6">
        <v>0.03</v>
      </c>
      <c r="H1746" s="6">
        <v>1047.2507999999998</v>
      </c>
      <c r="I1746" s="6">
        <v>188.50514399999997</v>
      </c>
      <c r="J1746" s="6">
        <v>858.74565599999983</v>
      </c>
      <c r="K1746" s="5" t="s">
        <v>28</v>
      </c>
      <c r="L1746" t="s">
        <v>31</v>
      </c>
      <c r="M1746" t="s">
        <v>24</v>
      </c>
      <c r="N1746" t="s">
        <v>25</v>
      </c>
      <c r="O1746" t="s">
        <v>36</v>
      </c>
      <c r="P1746" t="s">
        <v>66</v>
      </c>
      <c r="Q1746" s="8">
        <f t="shared" si="81"/>
        <v>0.82</v>
      </c>
      <c r="R1746" t="str">
        <f t="shared" si="82"/>
        <v>111</v>
      </c>
      <c r="S1746" t="str">
        <f t="shared" si="83"/>
        <v>111/Medium</v>
      </c>
    </row>
    <row r="1747" spans="1:19" x14ac:dyDescent="0.3">
      <c r="A1747">
        <v>11185</v>
      </c>
      <c r="B1747" s="7">
        <v>44667</v>
      </c>
      <c r="C1747" t="s">
        <v>965</v>
      </c>
      <c r="D1747" s="4" t="s">
        <v>41</v>
      </c>
      <c r="E1747" s="2">
        <v>29</v>
      </c>
      <c r="F1747" s="6">
        <v>19.98</v>
      </c>
      <c r="G1747" s="6">
        <v>0.1</v>
      </c>
      <c r="H1747" s="6">
        <v>521.47799999999995</v>
      </c>
      <c r="I1747" s="6">
        <v>73.006919999999994</v>
      </c>
      <c r="J1747" s="6">
        <v>448.47107999999997</v>
      </c>
      <c r="K1747" s="5" t="s">
        <v>18</v>
      </c>
      <c r="L1747" t="s">
        <v>31</v>
      </c>
      <c r="M1747" t="s">
        <v>37</v>
      </c>
      <c r="N1747" t="s">
        <v>38</v>
      </c>
      <c r="O1747" t="s">
        <v>36</v>
      </c>
      <c r="P1747" t="s">
        <v>22</v>
      </c>
      <c r="Q1747" s="8">
        <f t="shared" si="81"/>
        <v>0.86</v>
      </c>
      <c r="R1747" t="str">
        <f t="shared" si="82"/>
        <v>111</v>
      </c>
      <c r="S1747" t="str">
        <f t="shared" si="83"/>
        <v>111/Medium</v>
      </c>
    </row>
    <row r="1748" spans="1:19" x14ac:dyDescent="0.3">
      <c r="A1748">
        <v>11186</v>
      </c>
      <c r="B1748" s="7">
        <v>44667</v>
      </c>
      <c r="C1748" t="s">
        <v>1008</v>
      </c>
      <c r="D1748" s="4" t="s">
        <v>23</v>
      </c>
      <c r="E1748" s="2">
        <v>9</v>
      </c>
      <c r="F1748" s="6">
        <v>125.99</v>
      </c>
      <c r="G1748" s="6">
        <v>0.02</v>
      </c>
      <c r="H1748" s="6">
        <v>1111.2317999999998</v>
      </c>
      <c r="I1748" s="6">
        <v>211.13404199999997</v>
      </c>
      <c r="J1748" s="6">
        <v>900.09775799999989</v>
      </c>
      <c r="K1748" s="5" t="s">
        <v>18</v>
      </c>
      <c r="L1748" t="s">
        <v>31</v>
      </c>
      <c r="M1748" t="s">
        <v>20</v>
      </c>
      <c r="N1748" t="s">
        <v>20</v>
      </c>
      <c r="O1748" t="s">
        <v>33</v>
      </c>
      <c r="P1748" t="s">
        <v>66</v>
      </c>
      <c r="Q1748" s="8">
        <f t="shared" si="81"/>
        <v>0.81</v>
      </c>
      <c r="R1748" t="str">
        <f t="shared" si="82"/>
        <v>111</v>
      </c>
      <c r="S1748" t="str">
        <f t="shared" si="83"/>
        <v>111/Not Specified</v>
      </c>
    </row>
    <row r="1749" spans="1:19" x14ac:dyDescent="0.3">
      <c r="A1749">
        <v>11187</v>
      </c>
      <c r="B1749" s="7">
        <v>44667</v>
      </c>
      <c r="C1749" t="s">
        <v>1082</v>
      </c>
      <c r="D1749" t="s">
        <v>23</v>
      </c>
      <c r="E1749" s="2">
        <v>46</v>
      </c>
      <c r="F1749" s="6">
        <v>205.99</v>
      </c>
      <c r="G1749" s="6">
        <v>7.0000000000000007E-2</v>
      </c>
      <c r="H1749" s="6">
        <v>8812.2522000000008</v>
      </c>
      <c r="I1749" s="6">
        <v>1145.5927860000002</v>
      </c>
      <c r="J1749" s="6">
        <v>7666.6594140000007</v>
      </c>
      <c r="K1749" t="s">
        <v>18</v>
      </c>
      <c r="L1749" t="s">
        <v>31</v>
      </c>
      <c r="M1749" t="s">
        <v>43</v>
      </c>
      <c r="N1749" t="s">
        <v>43</v>
      </c>
      <c r="O1749" s="3" t="s">
        <v>21</v>
      </c>
      <c r="P1749" t="s">
        <v>66</v>
      </c>
      <c r="Q1749" s="8">
        <f t="shared" si="81"/>
        <v>0.87</v>
      </c>
      <c r="R1749" t="str">
        <f t="shared" si="82"/>
        <v>111</v>
      </c>
      <c r="S1749" t="str">
        <f t="shared" si="83"/>
        <v>111/Not Specified</v>
      </c>
    </row>
    <row r="1750" spans="1:19" x14ac:dyDescent="0.3">
      <c r="A1750">
        <v>11188</v>
      </c>
      <c r="B1750" s="7">
        <v>44667</v>
      </c>
      <c r="C1750" t="s">
        <v>1090</v>
      </c>
      <c r="D1750" s="4" t="s">
        <v>17</v>
      </c>
      <c r="E1750" s="2">
        <v>34</v>
      </c>
      <c r="F1750" s="6">
        <v>29.89</v>
      </c>
      <c r="G1750" s="6">
        <v>0.04</v>
      </c>
      <c r="H1750" s="6">
        <v>975.6096</v>
      </c>
      <c r="I1750" s="6">
        <v>214.63411199999999</v>
      </c>
      <c r="J1750" s="6">
        <v>760.97548800000004</v>
      </c>
      <c r="K1750" s="5" t="s">
        <v>28</v>
      </c>
      <c r="L1750" t="s">
        <v>80</v>
      </c>
      <c r="M1750" t="s">
        <v>24</v>
      </c>
      <c r="N1750" t="s">
        <v>25</v>
      </c>
      <c r="O1750" t="s">
        <v>26</v>
      </c>
      <c r="P1750" t="s">
        <v>66</v>
      </c>
      <c r="Q1750" s="8">
        <f t="shared" si="81"/>
        <v>0.78</v>
      </c>
      <c r="R1750" t="str">
        <f t="shared" si="82"/>
        <v>111</v>
      </c>
      <c r="S1750" t="str">
        <f t="shared" si="83"/>
        <v>111/High</v>
      </c>
    </row>
    <row r="1751" spans="1:19" x14ac:dyDescent="0.3">
      <c r="A1751">
        <v>11189</v>
      </c>
      <c r="B1751" s="7">
        <v>44667</v>
      </c>
      <c r="C1751" t="s">
        <v>1214</v>
      </c>
      <c r="D1751" s="4" t="s">
        <v>27</v>
      </c>
      <c r="E1751" s="2">
        <v>9</v>
      </c>
      <c r="F1751" s="6">
        <v>6.48</v>
      </c>
      <c r="G1751" s="6">
        <v>0.06</v>
      </c>
      <c r="H1751" s="6">
        <v>54.820800000000006</v>
      </c>
      <c r="I1751" s="6">
        <v>15.898032000000001</v>
      </c>
      <c r="J1751" s="6">
        <v>38.922768000000005</v>
      </c>
      <c r="K1751" s="5" t="s">
        <v>18</v>
      </c>
      <c r="L1751" t="s">
        <v>31</v>
      </c>
      <c r="M1751" t="s">
        <v>43</v>
      </c>
      <c r="N1751" t="s">
        <v>43</v>
      </c>
      <c r="O1751" t="s">
        <v>33</v>
      </c>
      <c r="P1751" t="s">
        <v>22</v>
      </c>
      <c r="Q1751" s="8">
        <f t="shared" si="81"/>
        <v>0.71</v>
      </c>
      <c r="R1751" t="str">
        <f t="shared" si="82"/>
        <v>111</v>
      </c>
      <c r="S1751" t="str">
        <f t="shared" si="83"/>
        <v>111/Critical</v>
      </c>
    </row>
    <row r="1752" spans="1:19" x14ac:dyDescent="0.3">
      <c r="A1752">
        <v>11190</v>
      </c>
      <c r="B1752" s="7">
        <v>44667</v>
      </c>
      <c r="C1752" t="s">
        <v>1229</v>
      </c>
      <c r="D1752" s="4" t="s">
        <v>17</v>
      </c>
      <c r="E1752" s="2">
        <v>36</v>
      </c>
      <c r="F1752" s="6">
        <v>6.48</v>
      </c>
      <c r="G1752" s="6">
        <v>0.06</v>
      </c>
      <c r="H1752" s="6">
        <v>219.28320000000002</v>
      </c>
      <c r="I1752" s="6">
        <v>35.085312000000002</v>
      </c>
      <c r="J1752" s="6">
        <v>184.19788800000003</v>
      </c>
      <c r="K1752" s="5" t="s">
        <v>18</v>
      </c>
      <c r="L1752" t="s">
        <v>31</v>
      </c>
      <c r="M1752" t="s">
        <v>24</v>
      </c>
      <c r="N1752" t="s">
        <v>25</v>
      </c>
      <c r="O1752" t="s">
        <v>21</v>
      </c>
      <c r="P1752" t="s">
        <v>22</v>
      </c>
      <c r="Q1752" s="8">
        <f t="shared" si="81"/>
        <v>0.84000000000000008</v>
      </c>
      <c r="R1752" t="str">
        <f t="shared" si="82"/>
        <v>111</v>
      </c>
      <c r="S1752" t="str">
        <f t="shared" si="83"/>
        <v>111/High</v>
      </c>
    </row>
    <row r="1753" spans="1:19" x14ac:dyDescent="0.3">
      <c r="A1753">
        <v>11146</v>
      </c>
      <c r="B1753" s="7">
        <v>44666</v>
      </c>
      <c r="C1753" t="s">
        <v>29</v>
      </c>
      <c r="D1753" s="4" t="s">
        <v>30</v>
      </c>
      <c r="E1753" s="2">
        <v>33</v>
      </c>
      <c r="F1753" s="6">
        <v>8.74</v>
      </c>
      <c r="G1753" s="6">
        <v>0.03</v>
      </c>
      <c r="H1753" s="6">
        <v>279.76740000000001</v>
      </c>
      <c r="I1753" s="6">
        <v>44.762784000000003</v>
      </c>
      <c r="J1753" s="6">
        <v>235.004616</v>
      </c>
      <c r="K1753" s="5" t="s">
        <v>18</v>
      </c>
      <c r="L1753" t="s">
        <v>31</v>
      </c>
      <c r="M1753" t="s">
        <v>39</v>
      </c>
      <c r="N1753" t="s">
        <v>38</v>
      </c>
      <c r="O1753" t="s">
        <v>26</v>
      </c>
      <c r="P1753" t="s">
        <v>22</v>
      </c>
      <c r="Q1753" s="8">
        <f t="shared" si="81"/>
        <v>0.84</v>
      </c>
      <c r="R1753" t="str">
        <f t="shared" si="82"/>
        <v>111</v>
      </c>
      <c r="S1753" t="str">
        <f t="shared" si="83"/>
        <v>111/Low</v>
      </c>
    </row>
    <row r="1754" spans="1:19" x14ac:dyDescent="0.3">
      <c r="A1754">
        <v>11147</v>
      </c>
      <c r="B1754" s="7">
        <v>44666</v>
      </c>
      <c r="C1754" t="s">
        <v>56</v>
      </c>
      <c r="D1754" s="4" t="s">
        <v>23</v>
      </c>
      <c r="E1754" s="2">
        <v>14</v>
      </c>
      <c r="F1754" s="6">
        <v>208.16</v>
      </c>
      <c r="G1754" s="6">
        <v>0.1</v>
      </c>
      <c r="H1754" s="6">
        <v>2622.8159999999998</v>
      </c>
      <c r="I1754" s="6">
        <v>603.24767999999995</v>
      </c>
      <c r="J1754" s="6">
        <v>2019.5683199999999</v>
      </c>
      <c r="K1754" s="5" t="s">
        <v>57</v>
      </c>
      <c r="L1754" t="s">
        <v>58</v>
      </c>
      <c r="M1754" t="s">
        <v>39</v>
      </c>
      <c r="N1754" t="s">
        <v>38</v>
      </c>
      <c r="O1754" t="s">
        <v>36</v>
      </c>
      <c r="P1754" t="s">
        <v>22</v>
      </c>
      <c r="Q1754" s="8">
        <f t="shared" si="81"/>
        <v>0.77</v>
      </c>
      <c r="R1754" t="str">
        <f t="shared" si="82"/>
        <v>111</v>
      </c>
      <c r="S1754" t="str">
        <f t="shared" si="83"/>
        <v>111/Not Specified</v>
      </c>
    </row>
    <row r="1755" spans="1:19" x14ac:dyDescent="0.3">
      <c r="A1755">
        <v>11148</v>
      </c>
      <c r="B1755" s="7">
        <v>44666</v>
      </c>
      <c r="C1755" t="s">
        <v>205</v>
      </c>
      <c r="D1755" s="4" t="s">
        <v>30</v>
      </c>
      <c r="E1755" s="2">
        <v>8</v>
      </c>
      <c r="F1755" s="6">
        <v>15.68</v>
      </c>
      <c r="G1755" s="6">
        <v>0.01</v>
      </c>
      <c r="H1755" s="6">
        <v>124.18559999999999</v>
      </c>
      <c r="I1755" s="6">
        <v>12.418559999999999</v>
      </c>
      <c r="J1755" s="6">
        <v>111.76703999999999</v>
      </c>
      <c r="K1755" s="5" t="s">
        <v>18</v>
      </c>
      <c r="L1755" t="s">
        <v>80</v>
      </c>
      <c r="M1755" t="s">
        <v>49</v>
      </c>
      <c r="N1755" t="s">
        <v>49</v>
      </c>
      <c r="O1755" t="s">
        <v>26</v>
      </c>
      <c r="P1755" t="s">
        <v>62</v>
      </c>
      <c r="Q1755" s="8">
        <f t="shared" si="81"/>
        <v>0.9</v>
      </c>
      <c r="R1755" t="str">
        <f t="shared" si="82"/>
        <v>111</v>
      </c>
      <c r="S1755" t="str">
        <f t="shared" si="83"/>
        <v>111/Low</v>
      </c>
    </row>
    <row r="1756" spans="1:19" x14ac:dyDescent="0.3">
      <c r="A1756">
        <v>11149</v>
      </c>
      <c r="B1756" s="7">
        <v>44666</v>
      </c>
      <c r="C1756" t="s">
        <v>225</v>
      </c>
      <c r="D1756" s="4" t="s">
        <v>17</v>
      </c>
      <c r="E1756" s="2">
        <v>48</v>
      </c>
      <c r="F1756" s="6">
        <v>3.69</v>
      </c>
      <c r="G1756" s="6">
        <v>0.1</v>
      </c>
      <c r="H1756" s="6">
        <v>159.40800000000002</v>
      </c>
      <c r="I1756" s="6">
        <v>30.287520000000004</v>
      </c>
      <c r="J1756" s="6">
        <v>129.12048000000001</v>
      </c>
      <c r="K1756" s="5" t="s">
        <v>28</v>
      </c>
      <c r="L1756" t="s">
        <v>31</v>
      </c>
      <c r="M1756" t="s">
        <v>39</v>
      </c>
      <c r="N1756" t="s">
        <v>38</v>
      </c>
      <c r="O1756" t="s">
        <v>33</v>
      </c>
      <c r="P1756" t="s">
        <v>22</v>
      </c>
      <c r="Q1756" s="8">
        <f t="shared" si="81"/>
        <v>0.81</v>
      </c>
      <c r="R1756" t="str">
        <f t="shared" si="82"/>
        <v>111</v>
      </c>
      <c r="S1756" t="str">
        <f t="shared" si="83"/>
        <v>111/High</v>
      </c>
    </row>
    <row r="1757" spans="1:19" x14ac:dyDescent="0.3">
      <c r="A1757">
        <v>11150</v>
      </c>
      <c r="B1757" s="7">
        <v>44666</v>
      </c>
      <c r="C1757" t="s">
        <v>228</v>
      </c>
      <c r="D1757" s="4" t="s">
        <v>27</v>
      </c>
      <c r="E1757" s="2">
        <v>27</v>
      </c>
      <c r="F1757" s="6">
        <v>2.88</v>
      </c>
      <c r="G1757" s="6">
        <v>0.06</v>
      </c>
      <c r="H1757" s="6">
        <v>73.094399999999993</v>
      </c>
      <c r="I1757" s="6">
        <v>15.349823999999998</v>
      </c>
      <c r="J1757" s="6">
        <v>57.744575999999995</v>
      </c>
      <c r="K1757" s="5" t="s">
        <v>18</v>
      </c>
      <c r="L1757" t="s">
        <v>31</v>
      </c>
      <c r="M1757" t="s">
        <v>20</v>
      </c>
      <c r="N1757" t="s">
        <v>20</v>
      </c>
      <c r="O1757" t="s">
        <v>21</v>
      </c>
      <c r="P1757" t="s">
        <v>22</v>
      </c>
      <c r="Q1757" s="8">
        <f t="shared" si="81"/>
        <v>0.79</v>
      </c>
      <c r="R1757" t="str">
        <f t="shared" si="82"/>
        <v>111</v>
      </c>
      <c r="S1757" t="str">
        <f t="shared" si="83"/>
        <v>111/Critical</v>
      </c>
    </row>
    <row r="1758" spans="1:19" x14ac:dyDescent="0.3">
      <c r="A1758">
        <v>11151</v>
      </c>
      <c r="B1758" s="7">
        <v>44666</v>
      </c>
      <c r="C1758" t="s">
        <v>244</v>
      </c>
      <c r="D1758" s="4" t="s">
        <v>17</v>
      </c>
      <c r="E1758" s="2">
        <v>29</v>
      </c>
      <c r="F1758" s="6">
        <v>3.69</v>
      </c>
      <c r="G1758" s="6">
        <v>0.09</v>
      </c>
      <c r="H1758" s="6">
        <v>97.379100000000008</v>
      </c>
      <c r="I1758" s="6">
        <v>9.7379100000000012</v>
      </c>
      <c r="J1758" s="6">
        <v>87.641190000000009</v>
      </c>
      <c r="K1758" s="5" t="s">
        <v>18</v>
      </c>
      <c r="L1758" t="s">
        <v>31</v>
      </c>
      <c r="M1758" t="s">
        <v>43</v>
      </c>
      <c r="N1758" t="s">
        <v>43</v>
      </c>
      <c r="O1758" t="s">
        <v>21</v>
      </c>
      <c r="P1758" t="s">
        <v>22</v>
      </c>
      <c r="Q1758" s="8">
        <f t="shared" si="81"/>
        <v>0.9</v>
      </c>
      <c r="R1758" t="str">
        <f t="shared" si="82"/>
        <v>111</v>
      </c>
      <c r="S1758" t="str">
        <f t="shared" si="83"/>
        <v>111/High</v>
      </c>
    </row>
    <row r="1759" spans="1:19" x14ac:dyDescent="0.3">
      <c r="A1759">
        <v>11152</v>
      </c>
      <c r="B1759" s="7">
        <v>44666</v>
      </c>
      <c r="C1759" t="s">
        <v>350</v>
      </c>
      <c r="D1759" s="4" t="s">
        <v>23</v>
      </c>
      <c r="E1759" s="2">
        <v>16</v>
      </c>
      <c r="F1759" s="6">
        <v>150.97999999999999</v>
      </c>
      <c r="G1759" s="6">
        <v>0.04</v>
      </c>
      <c r="H1759" s="6">
        <v>2319.0527999999999</v>
      </c>
      <c r="I1759" s="6">
        <v>463.81055999999995</v>
      </c>
      <c r="J1759" s="6">
        <v>1855.24224</v>
      </c>
      <c r="K1759" s="5" t="s">
        <v>18</v>
      </c>
      <c r="L1759" t="s">
        <v>65</v>
      </c>
      <c r="M1759" t="s">
        <v>20</v>
      </c>
      <c r="N1759" t="s">
        <v>20</v>
      </c>
      <c r="O1759" t="s">
        <v>26</v>
      </c>
      <c r="P1759" t="s">
        <v>66</v>
      </c>
      <c r="Q1759" s="8">
        <f t="shared" si="81"/>
        <v>0.8</v>
      </c>
      <c r="R1759" t="str">
        <f t="shared" si="82"/>
        <v>111</v>
      </c>
      <c r="S1759" t="str">
        <f t="shared" si="83"/>
        <v>111/Not Specified</v>
      </c>
    </row>
    <row r="1760" spans="1:19" x14ac:dyDescent="0.3">
      <c r="A1760">
        <v>11153</v>
      </c>
      <c r="B1760" s="7">
        <v>44666</v>
      </c>
      <c r="C1760" t="s">
        <v>354</v>
      </c>
      <c r="D1760" s="4" t="s">
        <v>27</v>
      </c>
      <c r="E1760" s="2">
        <v>21</v>
      </c>
      <c r="F1760" s="6">
        <v>199.99</v>
      </c>
      <c r="G1760" s="6">
        <v>7.0000000000000007E-2</v>
      </c>
      <c r="H1760" s="6">
        <v>3905.8046999999997</v>
      </c>
      <c r="I1760" s="6">
        <v>585.87070499999993</v>
      </c>
      <c r="J1760" s="6">
        <v>3319.9339949999999</v>
      </c>
      <c r="K1760" s="5" t="s">
        <v>18</v>
      </c>
      <c r="L1760" t="s">
        <v>91</v>
      </c>
      <c r="M1760" t="s">
        <v>47</v>
      </c>
      <c r="N1760" t="s">
        <v>35</v>
      </c>
      <c r="O1760" t="s">
        <v>21</v>
      </c>
      <c r="P1760" t="s">
        <v>66</v>
      </c>
      <c r="Q1760" s="8">
        <f t="shared" si="81"/>
        <v>0.85000000000000009</v>
      </c>
      <c r="R1760" t="str">
        <f t="shared" si="82"/>
        <v>111</v>
      </c>
      <c r="S1760" t="str">
        <f t="shared" si="83"/>
        <v>111/Critical</v>
      </c>
    </row>
    <row r="1761" spans="1:19" x14ac:dyDescent="0.3">
      <c r="A1761">
        <v>11154</v>
      </c>
      <c r="B1761" s="7">
        <v>44666</v>
      </c>
      <c r="C1761" t="s">
        <v>449</v>
      </c>
      <c r="D1761" s="4" t="s">
        <v>23</v>
      </c>
      <c r="E1761" s="2">
        <v>15</v>
      </c>
      <c r="F1761" s="6">
        <v>1.74</v>
      </c>
      <c r="G1761" s="6">
        <v>0.02</v>
      </c>
      <c r="H1761" s="6">
        <v>25.577999999999999</v>
      </c>
      <c r="I1761" s="6">
        <v>5.1155999999999997</v>
      </c>
      <c r="J1761" s="6">
        <v>20.462399999999999</v>
      </c>
      <c r="K1761" s="5" t="s">
        <v>18</v>
      </c>
      <c r="L1761" t="s">
        <v>80</v>
      </c>
      <c r="M1761" t="s">
        <v>55</v>
      </c>
      <c r="N1761" t="s">
        <v>55</v>
      </c>
      <c r="O1761" t="s">
        <v>36</v>
      </c>
      <c r="P1761" t="s">
        <v>62</v>
      </c>
      <c r="Q1761" s="8">
        <f t="shared" si="81"/>
        <v>0.79999999999999993</v>
      </c>
      <c r="R1761" t="str">
        <f t="shared" si="82"/>
        <v>111</v>
      </c>
      <c r="S1761" t="str">
        <f t="shared" si="83"/>
        <v>111/Not Specified</v>
      </c>
    </row>
    <row r="1762" spans="1:19" x14ac:dyDescent="0.3">
      <c r="A1762">
        <v>11155</v>
      </c>
      <c r="B1762" s="7">
        <v>44666</v>
      </c>
      <c r="C1762" t="s">
        <v>549</v>
      </c>
      <c r="D1762" s="4" t="s">
        <v>41</v>
      </c>
      <c r="E1762" s="2">
        <v>34</v>
      </c>
      <c r="F1762" s="6">
        <v>15.99</v>
      </c>
      <c r="G1762" s="6">
        <v>0.06</v>
      </c>
      <c r="H1762" s="6">
        <v>511.04039999999992</v>
      </c>
      <c r="I1762" s="6">
        <v>137.98090799999997</v>
      </c>
      <c r="J1762" s="6">
        <v>373.05949199999998</v>
      </c>
      <c r="K1762" s="5" t="s">
        <v>28</v>
      </c>
      <c r="L1762" t="s">
        <v>31</v>
      </c>
      <c r="M1762" t="s">
        <v>39</v>
      </c>
      <c r="N1762" t="s">
        <v>38</v>
      </c>
      <c r="O1762" t="s">
        <v>33</v>
      </c>
      <c r="P1762" t="s">
        <v>22</v>
      </c>
      <c r="Q1762" s="8">
        <f t="shared" si="81"/>
        <v>0.73000000000000009</v>
      </c>
      <c r="R1762" t="str">
        <f t="shared" si="82"/>
        <v>111</v>
      </c>
      <c r="S1762" t="str">
        <f t="shared" si="83"/>
        <v>111/Medium</v>
      </c>
    </row>
    <row r="1763" spans="1:19" x14ac:dyDescent="0.3">
      <c r="A1763">
        <v>11156</v>
      </c>
      <c r="B1763" s="7">
        <v>44666</v>
      </c>
      <c r="C1763" t="s">
        <v>579</v>
      </c>
      <c r="D1763" s="4" t="s">
        <v>27</v>
      </c>
      <c r="E1763" s="2">
        <v>10</v>
      </c>
      <c r="F1763" s="6">
        <v>150.88999999999999</v>
      </c>
      <c r="G1763" s="6">
        <v>0.02</v>
      </c>
      <c r="H1763" s="6">
        <v>1478.7219999999998</v>
      </c>
      <c r="I1763" s="6">
        <v>428.82937999999996</v>
      </c>
      <c r="J1763" s="6">
        <v>1049.8926199999999</v>
      </c>
      <c r="K1763" s="5" t="s">
        <v>57</v>
      </c>
      <c r="L1763" t="s">
        <v>58</v>
      </c>
      <c r="M1763" t="s">
        <v>49</v>
      </c>
      <c r="N1763" t="s">
        <v>49</v>
      </c>
      <c r="O1763" t="s">
        <v>36</v>
      </c>
      <c r="P1763" t="s">
        <v>62</v>
      </c>
      <c r="Q1763" s="8">
        <f t="shared" si="81"/>
        <v>0.71</v>
      </c>
      <c r="R1763" t="str">
        <f t="shared" si="82"/>
        <v>111</v>
      </c>
      <c r="S1763" t="str">
        <f t="shared" si="83"/>
        <v>111/Critical</v>
      </c>
    </row>
    <row r="1764" spans="1:19" x14ac:dyDescent="0.3">
      <c r="A1764">
        <v>11157</v>
      </c>
      <c r="B1764" s="7">
        <v>44666</v>
      </c>
      <c r="C1764" t="s">
        <v>619</v>
      </c>
      <c r="D1764" s="4" t="s">
        <v>27</v>
      </c>
      <c r="E1764" s="2">
        <v>8</v>
      </c>
      <c r="F1764" s="6">
        <v>209.37</v>
      </c>
      <c r="G1764" s="6">
        <v>0.05</v>
      </c>
      <c r="H1764" s="6">
        <v>1591.212</v>
      </c>
      <c r="I1764" s="6">
        <v>477.36360000000002</v>
      </c>
      <c r="J1764" s="6">
        <v>1113.8483999999999</v>
      </c>
      <c r="K1764" s="5" t="s">
        <v>18</v>
      </c>
      <c r="L1764" t="s">
        <v>91</v>
      </c>
      <c r="M1764" t="s">
        <v>32</v>
      </c>
      <c r="N1764" t="s">
        <v>25</v>
      </c>
      <c r="O1764" t="s">
        <v>26</v>
      </c>
      <c r="P1764" t="s">
        <v>62</v>
      </c>
      <c r="Q1764" s="8">
        <f t="shared" si="81"/>
        <v>0.7</v>
      </c>
      <c r="R1764" t="str">
        <f t="shared" si="82"/>
        <v>111</v>
      </c>
      <c r="S1764" t="str">
        <f t="shared" si="83"/>
        <v>111/Critical</v>
      </c>
    </row>
    <row r="1765" spans="1:19" x14ac:dyDescent="0.3">
      <c r="A1765">
        <v>11158</v>
      </c>
      <c r="B1765" s="7">
        <v>44666</v>
      </c>
      <c r="C1765" t="s">
        <v>693</v>
      </c>
      <c r="D1765" s="4" t="s">
        <v>30</v>
      </c>
      <c r="E1765" s="2">
        <v>13</v>
      </c>
      <c r="F1765" s="6">
        <v>7.37</v>
      </c>
      <c r="G1765" s="6">
        <v>0.09</v>
      </c>
      <c r="H1765" s="6">
        <v>87.187100000000001</v>
      </c>
      <c r="I1765" s="6">
        <v>8.7187099999999997</v>
      </c>
      <c r="J1765" s="6">
        <v>78.468389999999999</v>
      </c>
      <c r="K1765" s="5" t="s">
        <v>18</v>
      </c>
      <c r="L1765" t="s">
        <v>80</v>
      </c>
      <c r="M1765" t="s">
        <v>39</v>
      </c>
      <c r="N1765" t="s">
        <v>38</v>
      </c>
      <c r="O1765" t="s">
        <v>21</v>
      </c>
      <c r="P1765" t="s">
        <v>66</v>
      </c>
      <c r="Q1765" s="8">
        <f t="shared" si="81"/>
        <v>0.9</v>
      </c>
      <c r="R1765" t="str">
        <f t="shared" si="82"/>
        <v>111</v>
      </c>
      <c r="S1765" t="str">
        <f t="shared" si="83"/>
        <v>111/Low</v>
      </c>
    </row>
    <row r="1766" spans="1:19" x14ac:dyDescent="0.3">
      <c r="A1766">
        <v>11159</v>
      </c>
      <c r="B1766" s="7">
        <v>44666</v>
      </c>
      <c r="C1766" t="s">
        <v>695</v>
      </c>
      <c r="D1766" s="4" t="s">
        <v>30</v>
      </c>
      <c r="E1766" s="2">
        <v>38</v>
      </c>
      <c r="F1766" s="6">
        <v>8.4600000000000009</v>
      </c>
      <c r="G1766" s="6">
        <v>0</v>
      </c>
      <c r="H1766" s="6">
        <v>321.48</v>
      </c>
      <c r="I1766" s="6">
        <v>61.08120000000001</v>
      </c>
      <c r="J1766" s="6">
        <v>260.39879999999999</v>
      </c>
      <c r="K1766" s="5" t="s">
        <v>18</v>
      </c>
      <c r="L1766" t="s">
        <v>80</v>
      </c>
      <c r="M1766" t="s">
        <v>49</v>
      </c>
      <c r="N1766" t="s">
        <v>49</v>
      </c>
      <c r="O1766" t="s">
        <v>26</v>
      </c>
      <c r="P1766" t="s">
        <v>66</v>
      </c>
      <c r="Q1766" s="8">
        <f t="shared" si="81"/>
        <v>0.80999999999999994</v>
      </c>
      <c r="R1766" t="str">
        <f t="shared" si="82"/>
        <v>111</v>
      </c>
      <c r="S1766" t="str">
        <f t="shared" si="83"/>
        <v>111/Low</v>
      </c>
    </row>
    <row r="1767" spans="1:19" x14ac:dyDescent="0.3">
      <c r="A1767">
        <v>11160</v>
      </c>
      <c r="B1767" s="7">
        <v>44666</v>
      </c>
      <c r="C1767" t="s">
        <v>833</v>
      </c>
      <c r="D1767" s="4" t="s">
        <v>30</v>
      </c>
      <c r="E1767" s="2">
        <v>48</v>
      </c>
      <c r="F1767" s="6">
        <v>306.14</v>
      </c>
      <c r="G1767" s="6">
        <v>0.04</v>
      </c>
      <c r="H1767" s="6">
        <v>14106.931199999999</v>
      </c>
      <c r="I1767" s="6">
        <v>3808.8714239999995</v>
      </c>
      <c r="J1767" s="6">
        <v>10298.059776</v>
      </c>
      <c r="K1767" s="5" t="s">
        <v>57</v>
      </c>
      <c r="L1767" t="s">
        <v>58</v>
      </c>
      <c r="M1767" t="s">
        <v>20</v>
      </c>
      <c r="N1767" t="s">
        <v>20</v>
      </c>
      <c r="O1767" t="s">
        <v>36</v>
      </c>
      <c r="P1767" t="s">
        <v>66</v>
      </c>
      <c r="Q1767" s="8">
        <f t="shared" si="81"/>
        <v>0.73000000000000009</v>
      </c>
      <c r="R1767" t="str">
        <f t="shared" si="82"/>
        <v>111</v>
      </c>
      <c r="S1767" t="str">
        <f t="shared" si="83"/>
        <v>111/Low</v>
      </c>
    </row>
    <row r="1768" spans="1:19" x14ac:dyDescent="0.3">
      <c r="A1768">
        <v>11161</v>
      </c>
      <c r="B1768" s="7">
        <v>44666</v>
      </c>
      <c r="C1768" t="s">
        <v>878</v>
      </c>
      <c r="D1768" s="4" t="s">
        <v>23</v>
      </c>
      <c r="E1768" s="2">
        <v>14</v>
      </c>
      <c r="F1768" s="6">
        <v>20.98</v>
      </c>
      <c r="G1768" s="6">
        <v>0</v>
      </c>
      <c r="H1768" s="6">
        <v>293.72000000000003</v>
      </c>
      <c r="I1768" s="6">
        <v>49.932400000000008</v>
      </c>
      <c r="J1768" s="6">
        <v>243.78760000000003</v>
      </c>
      <c r="K1768" s="5" t="s">
        <v>18</v>
      </c>
      <c r="L1768" t="s">
        <v>31</v>
      </c>
      <c r="M1768" t="s">
        <v>20</v>
      </c>
      <c r="N1768" t="s">
        <v>20</v>
      </c>
      <c r="O1768" t="s">
        <v>36</v>
      </c>
      <c r="P1768" t="s">
        <v>22</v>
      </c>
      <c r="Q1768" s="8">
        <f t="shared" si="81"/>
        <v>0.83</v>
      </c>
      <c r="R1768" t="str">
        <f t="shared" si="82"/>
        <v>111</v>
      </c>
      <c r="S1768" t="str">
        <f t="shared" si="83"/>
        <v>111/Not Specified</v>
      </c>
    </row>
    <row r="1769" spans="1:19" x14ac:dyDescent="0.3">
      <c r="A1769">
        <v>11162</v>
      </c>
      <c r="B1769" s="7">
        <v>44666</v>
      </c>
      <c r="C1769" t="s">
        <v>900</v>
      </c>
      <c r="D1769" s="4" t="s">
        <v>30</v>
      </c>
      <c r="E1769" s="2">
        <v>46</v>
      </c>
      <c r="F1769" s="6">
        <v>10.06</v>
      </c>
      <c r="G1769" s="6">
        <v>0.06</v>
      </c>
      <c r="H1769" s="6">
        <v>434.99440000000004</v>
      </c>
      <c r="I1769" s="6">
        <v>95.698768000000015</v>
      </c>
      <c r="J1769" s="6">
        <v>339.29563200000001</v>
      </c>
      <c r="K1769" s="5" t="s">
        <v>18</v>
      </c>
      <c r="L1769" t="s">
        <v>19</v>
      </c>
      <c r="M1769" t="s">
        <v>43</v>
      </c>
      <c r="N1769" t="s">
        <v>43</v>
      </c>
      <c r="O1769" t="s">
        <v>33</v>
      </c>
      <c r="P1769" t="s">
        <v>22</v>
      </c>
      <c r="Q1769" s="8">
        <f t="shared" si="81"/>
        <v>0.77999999999999992</v>
      </c>
      <c r="R1769" t="str">
        <f t="shared" si="82"/>
        <v>111</v>
      </c>
      <c r="S1769" t="str">
        <f t="shared" si="83"/>
        <v>111/Low</v>
      </c>
    </row>
    <row r="1770" spans="1:19" x14ac:dyDescent="0.3">
      <c r="A1770">
        <v>11163</v>
      </c>
      <c r="B1770" s="7">
        <v>44666</v>
      </c>
      <c r="C1770" t="s">
        <v>934</v>
      </c>
      <c r="D1770" s="4" t="s">
        <v>17</v>
      </c>
      <c r="E1770" s="2">
        <v>45</v>
      </c>
      <c r="F1770" s="6">
        <v>114.98</v>
      </c>
      <c r="G1770" s="6">
        <v>7.0000000000000007E-2</v>
      </c>
      <c r="H1770" s="6">
        <v>4811.9130000000005</v>
      </c>
      <c r="I1770" s="6">
        <v>1154.8591200000001</v>
      </c>
      <c r="J1770" s="6">
        <v>3657.0538800000004</v>
      </c>
      <c r="K1770" s="5" t="s">
        <v>57</v>
      </c>
      <c r="L1770" t="s">
        <v>201</v>
      </c>
      <c r="M1770" t="s">
        <v>45</v>
      </c>
      <c r="N1770" t="s">
        <v>35</v>
      </c>
      <c r="O1770" t="s">
        <v>26</v>
      </c>
      <c r="P1770" t="s">
        <v>62</v>
      </c>
      <c r="Q1770" s="8">
        <f t="shared" si="81"/>
        <v>0.76</v>
      </c>
      <c r="R1770" t="str">
        <f t="shared" si="82"/>
        <v>111</v>
      </c>
      <c r="S1770" t="str">
        <f t="shared" si="83"/>
        <v>111/High</v>
      </c>
    </row>
    <row r="1771" spans="1:19" x14ac:dyDescent="0.3">
      <c r="A1771">
        <v>11164</v>
      </c>
      <c r="B1771" s="7">
        <v>44666</v>
      </c>
      <c r="C1771" t="s">
        <v>949</v>
      </c>
      <c r="D1771" s="4" t="s">
        <v>41</v>
      </c>
      <c r="E1771" s="2">
        <v>35</v>
      </c>
      <c r="F1771" s="6">
        <v>499.99</v>
      </c>
      <c r="G1771" s="6">
        <v>0.08</v>
      </c>
      <c r="H1771" s="6">
        <v>16099.678000000002</v>
      </c>
      <c r="I1771" s="6">
        <v>2414.9517000000001</v>
      </c>
      <c r="J1771" s="6">
        <v>13684.726300000002</v>
      </c>
      <c r="K1771" s="5" t="s">
        <v>18</v>
      </c>
      <c r="L1771" t="s">
        <v>91</v>
      </c>
      <c r="M1771" t="s">
        <v>55</v>
      </c>
      <c r="N1771" t="s">
        <v>55</v>
      </c>
      <c r="O1771" t="s">
        <v>21</v>
      </c>
      <c r="P1771" t="s">
        <v>66</v>
      </c>
      <c r="Q1771" s="8">
        <f t="shared" si="81"/>
        <v>0.85000000000000009</v>
      </c>
      <c r="R1771" t="str">
        <f t="shared" si="82"/>
        <v>111</v>
      </c>
      <c r="S1771" t="str">
        <f t="shared" si="83"/>
        <v>111/Medium</v>
      </c>
    </row>
    <row r="1772" spans="1:19" x14ac:dyDescent="0.3">
      <c r="A1772">
        <v>11165</v>
      </c>
      <c r="B1772" s="7">
        <v>44666</v>
      </c>
      <c r="C1772" t="s">
        <v>1023</v>
      </c>
      <c r="D1772" s="4" t="s">
        <v>41</v>
      </c>
      <c r="E1772" s="2">
        <v>36</v>
      </c>
      <c r="F1772" s="6">
        <v>155.99</v>
      </c>
      <c r="G1772" s="6">
        <v>0.06</v>
      </c>
      <c r="H1772" s="6">
        <v>5278.7016000000003</v>
      </c>
      <c r="I1772" s="6">
        <v>897.37927200000001</v>
      </c>
      <c r="J1772" s="6">
        <v>4381.3223280000002</v>
      </c>
      <c r="K1772" s="5" t="s">
        <v>18</v>
      </c>
      <c r="L1772" t="s">
        <v>31</v>
      </c>
      <c r="M1772" t="s">
        <v>37</v>
      </c>
      <c r="N1772" t="s">
        <v>38</v>
      </c>
      <c r="O1772" t="s">
        <v>21</v>
      </c>
      <c r="P1772" t="s">
        <v>66</v>
      </c>
      <c r="Q1772" s="8">
        <f t="shared" si="81"/>
        <v>0.83</v>
      </c>
      <c r="R1772" t="str">
        <f t="shared" si="82"/>
        <v>111</v>
      </c>
      <c r="S1772" t="str">
        <f t="shared" si="83"/>
        <v>111/Medium</v>
      </c>
    </row>
    <row r="1773" spans="1:19" x14ac:dyDescent="0.3">
      <c r="A1773">
        <v>11166</v>
      </c>
      <c r="B1773" s="7">
        <v>44666</v>
      </c>
      <c r="C1773" t="s">
        <v>1048</v>
      </c>
      <c r="D1773" t="s">
        <v>41</v>
      </c>
      <c r="E1773" s="2">
        <v>29</v>
      </c>
      <c r="F1773" s="6">
        <v>48.91</v>
      </c>
      <c r="G1773" s="6">
        <v>0.1</v>
      </c>
      <c r="H1773" s="6">
        <v>1276.5509999999999</v>
      </c>
      <c r="I1773" s="6">
        <v>217.01366999999999</v>
      </c>
      <c r="J1773" s="6">
        <v>1059.5373299999999</v>
      </c>
      <c r="K1773" t="s">
        <v>18</v>
      </c>
      <c r="L1773" t="s">
        <v>91</v>
      </c>
      <c r="M1773" t="s">
        <v>37</v>
      </c>
      <c r="N1773" t="s">
        <v>38</v>
      </c>
      <c r="O1773" t="s">
        <v>36</v>
      </c>
      <c r="P1773" t="s">
        <v>22</v>
      </c>
      <c r="Q1773" s="8">
        <f t="shared" si="81"/>
        <v>0.83</v>
      </c>
      <c r="R1773" t="str">
        <f t="shared" si="82"/>
        <v>111</v>
      </c>
      <c r="S1773" t="str">
        <f t="shared" si="83"/>
        <v>111/Medium</v>
      </c>
    </row>
    <row r="1774" spans="1:19" x14ac:dyDescent="0.3">
      <c r="A1774">
        <v>11167</v>
      </c>
      <c r="B1774" s="7">
        <v>44666</v>
      </c>
      <c r="C1774" t="s">
        <v>1079</v>
      </c>
      <c r="D1774" s="4" t="s">
        <v>27</v>
      </c>
      <c r="E1774" s="2">
        <v>31</v>
      </c>
      <c r="F1774" s="6">
        <v>65.989999999999995</v>
      </c>
      <c r="G1774" s="6">
        <v>0.09</v>
      </c>
      <c r="H1774" s="6">
        <v>1861.5779</v>
      </c>
      <c r="I1774" s="6">
        <v>521.24181199999998</v>
      </c>
      <c r="J1774" s="6">
        <v>1340.336088</v>
      </c>
      <c r="K1774" s="5" t="s">
        <v>18</v>
      </c>
      <c r="L1774" t="s">
        <v>31</v>
      </c>
      <c r="M1774" t="s">
        <v>20</v>
      </c>
      <c r="N1774" t="s">
        <v>20</v>
      </c>
      <c r="O1774" t="s">
        <v>33</v>
      </c>
      <c r="P1774" t="s">
        <v>66</v>
      </c>
      <c r="Q1774" s="8">
        <f t="shared" si="81"/>
        <v>0.72</v>
      </c>
      <c r="R1774" t="str">
        <f t="shared" si="82"/>
        <v>111</v>
      </c>
      <c r="S1774" t="str">
        <f t="shared" si="83"/>
        <v>111/Critical</v>
      </c>
    </row>
    <row r="1775" spans="1:19" x14ac:dyDescent="0.3">
      <c r="A1775">
        <v>11168</v>
      </c>
      <c r="B1775" s="7">
        <v>44666</v>
      </c>
      <c r="C1775" t="s">
        <v>1092</v>
      </c>
      <c r="D1775" s="4" t="s">
        <v>17</v>
      </c>
      <c r="E1775" s="2">
        <v>49</v>
      </c>
      <c r="F1775" s="6">
        <v>37.700000000000003</v>
      </c>
      <c r="G1775" s="6">
        <v>0.1</v>
      </c>
      <c r="H1775" s="6">
        <v>1662.5700000000002</v>
      </c>
      <c r="I1775" s="6">
        <v>382.39109999999999</v>
      </c>
      <c r="J1775" s="6">
        <v>1280.1789000000001</v>
      </c>
      <c r="K1775" s="5" t="s">
        <v>18</v>
      </c>
      <c r="L1775" t="s">
        <v>31</v>
      </c>
      <c r="M1775" t="s">
        <v>34</v>
      </c>
      <c r="N1775" t="s">
        <v>35</v>
      </c>
      <c r="O1775" t="s">
        <v>26</v>
      </c>
      <c r="P1775" t="s">
        <v>22</v>
      </c>
      <c r="Q1775" s="8">
        <f t="shared" si="81"/>
        <v>0.77</v>
      </c>
      <c r="R1775" t="str">
        <f t="shared" si="82"/>
        <v>111</v>
      </c>
      <c r="S1775" t="str">
        <f t="shared" si="83"/>
        <v>111/High</v>
      </c>
    </row>
    <row r="1776" spans="1:19" x14ac:dyDescent="0.3">
      <c r="A1776">
        <v>11169</v>
      </c>
      <c r="B1776" s="7">
        <v>44666</v>
      </c>
      <c r="C1776" t="s">
        <v>1097</v>
      </c>
      <c r="D1776" s="4" t="s">
        <v>23</v>
      </c>
      <c r="E1776" s="2">
        <v>31</v>
      </c>
      <c r="F1776" s="6">
        <v>4.7300000000000004</v>
      </c>
      <c r="G1776" s="6">
        <v>0.09</v>
      </c>
      <c r="H1776" s="6">
        <v>133.43330000000003</v>
      </c>
      <c r="I1776" s="6">
        <v>33.358325000000008</v>
      </c>
      <c r="J1776" s="6">
        <v>100.07497500000002</v>
      </c>
      <c r="K1776" s="5" t="s">
        <v>18</v>
      </c>
      <c r="L1776" t="s">
        <v>19</v>
      </c>
      <c r="M1776" t="s">
        <v>34</v>
      </c>
      <c r="N1776" t="s">
        <v>35</v>
      </c>
      <c r="O1776" t="s">
        <v>26</v>
      </c>
      <c r="P1776" t="s">
        <v>22</v>
      </c>
      <c r="Q1776" s="8">
        <f t="shared" si="81"/>
        <v>0.75</v>
      </c>
      <c r="R1776" t="str">
        <f t="shared" si="82"/>
        <v>111</v>
      </c>
      <c r="S1776" t="str">
        <f t="shared" si="83"/>
        <v>111/Not Specified</v>
      </c>
    </row>
    <row r="1777" spans="1:19" x14ac:dyDescent="0.3">
      <c r="A1777">
        <v>11170</v>
      </c>
      <c r="B1777" s="7">
        <v>44666</v>
      </c>
      <c r="C1777" t="s">
        <v>1166</v>
      </c>
      <c r="D1777" s="4" t="s">
        <v>41</v>
      </c>
      <c r="E1777" s="2">
        <v>7</v>
      </c>
      <c r="F1777" s="6">
        <v>48.04</v>
      </c>
      <c r="G1777" s="6">
        <v>0.01</v>
      </c>
      <c r="H1777" s="6">
        <v>332.91719999999998</v>
      </c>
      <c r="I1777" s="6">
        <v>83.229300000000009</v>
      </c>
      <c r="J1777" s="6">
        <v>249.68789999999996</v>
      </c>
      <c r="K1777" s="5" t="s">
        <v>18</v>
      </c>
      <c r="L1777" t="s">
        <v>31</v>
      </c>
      <c r="M1777" t="s">
        <v>20</v>
      </c>
      <c r="N1777" t="s">
        <v>20</v>
      </c>
      <c r="O1777" t="s">
        <v>36</v>
      </c>
      <c r="P1777" t="s">
        <v>22</v>
      </c>
      <c r="Q1777" s="8">
        <f t="shared" si="81"/>
        <v>0.74999999999999989</v>
      </c>
      <c r="R1777" t="str">
        <f t="shared" si="82"/>
        <v>111</v>
      </c>
      <c r="S1777" t="str">
        <f t="shared" si="83"/>
        <v>111/Medium</v>
      </c>
    </row>
    <row r="1778" spans="1:19" x14ac:dyDescent="0.3">
      <c r="A1778">
        <v>11126</v>
      </c>
      <c r="B1778" s="7">
        <v>44665</v>
      </c>
      <c r="C1778" t="s">
        <v>116</v>
      </c>
      <c r="D1778" s="4" t="s">
        <v>23</v>
      </c>
      <c r="E1778" s="2">
        <v>47</v>
      </c>
      <c r="F1778" s="6">
        <v>8.33</v>
      </c>
      <c r="G1778" s="6">
        <v>0</v>
      </c>
      <c r="H1778" s="6">
        <v>391.51</v>
      </c>
      <c r="I1778" s="6">
        <v>82.217099999999988</v>
      </c>
      <c r="J1778" s="6">
        <v>309.29290000000003</v>
      </c>
      <c r="K1778" s="5" t="s">
        <v>28</v>
      </c>
      <c r="L1778" t="s">
        <v>80</v>
      </c>
      <c r="M1778" t="s">
        <v>20</v>
      </c>
      <c r="N1778" t="s">
        <v>20</v>
      </c>
      <c r="O1778" t="s">
        <v>26</v>
      </c>
      <c r="P1778" t="s">
        <v>66</v>
      </c>
      <c r="Q1778" s="8">
        <f t="shared" si="81"/>
        <v>0.79000000000000015</v>
      </c>
      <c r="R1778" t="str">
        <f t="shared" si="82"/>
        <v>111</v>
      </c>
      <c r="S1778" t="str">
        <f t="shared" si="83"/>
        <v>111/Not Specified</v>
      </c>
    </row>
    <row r="1779" spans="1:19" x14ac:dyDescent="0.3">
      <c r="A1779">
        <v>11127</v>
      </c>
      <c r="B1779" s="7">
        <v>44665</v>
      </c>
      <c r="C1779" t="s">
        <v>140</v>
      </c>
      <c r="D1779" s="4" t="s">
        <v>41</v>
      </c>
      <c r="E1779" s="2">
        <v>20</v>
      </c>
      <c r="F1779" s="6">
        <v>35.99</v>
      </c>
      <c r="G1779" s="6">
        <v>0.06</v>
      </c>
      <c r="H1779" s="6">
        <v>676.61200000000008</v>
      </c>
      <c r="I1779" s="6">
        <v>148.85464000000002</v>
      </c>
      <c r="J1779" s="6">
        <v>527.75736000000006</v>
      </c>
      <c r="K1779" s="5" t="s">
        <v>18</v>
      </c>
      <c r="L1779" t="s">
        <v>31</v>
      </c>
      <c r="M1779" t="s">
        <v>39</v>
      </c>
      <c r="N1779" t="s">
        <v>38</v>
      </c>
      <c r="O1779" t="s">
        <v>21</v>
      </c>
      <c r="P1779" t="s">
        <v>66</v>
      </c>
      <c r="Q1779" s="8">
        <f t="shared" si="81"/>
        <v>0.78</v>
      </c>
      <c r="R1779" t="str">
        <f t="shared" si="82"/>
        <v>111</v>
      </c>
      <c r="S1779" t="str">
        <f t="shared" si="83"/>
        <v>111/Medium</v>
      </c>
    </row>
    <row r="1780" spans="1:19" x14ac:dyDescent="0.3">
      <c r="A1780">
        <v>11128</v>
      </c>
      <c r="B1780" s="7">
        <v>44665</v>
      </c>
      <c r="C1780" t="s">
        <v>190</v>
      </c>
      <c r="D1780" s="4" t="s">
        <v>30</v>
      </c>
      <c r="E1780" s="2">
        <v>35</v>
      </c>
      <c r="F1780" s="6">
        <v>5.47</v>
      </c>
      <c r="G1780" s="6">
        <v>7.0000000000000007E-2</v>
      </c>
      <c r="H1780" s="6">
        <v>178.04849999999999</v>
      </c>
      <c r="I1780" s="6">
        <v>40.951155</v>
      </c>
      <c r="J1780" s="6">
        <v>137.09734499999999</v>
      </c>
      <c r="K1780" s="5" t="s">
        <v>18</v>
      </c>
      <c r="L1780" t="s">
        <v>80</v>
      </c>
      <c r="M1780" t="s">
        <v>37</v>
      </c>
      <c r="N1780" t="s">
        <v>38</v>
      </c>
      <c r="O1780" t="s">
        <v>36</v>
      </c>
      <c r="P1780" t="s">
        <v>62</v>
      </c>
      <c r="Q1780" s="8">
        <f t="shared" si="81"/>
        <v>0.77</v>
      </c>
      <c r="R1780" t="str">
        <f t="shared" si="82"/>
        <v>111</v>
      </c>
      <c r="S1780" t="str">
        <f t="shared" si="83"/>
        <v>111/Low</v>
      </c>
    </row>
    <row r="1781" spans="1:19" x14ac:dyDescent="0.3">
      <c r="A1781">
        <v>11129</v>
      </c>
      <c r="B1781" s="7">
        <v>44665</v>
      </c>
      <c r="C1781" t="s">
        <v>199</v>
      </c>
      <c r="D1781" s="4" t="s">
        <v>30</v>
      </c>
      <c r="E1781" s="2">
        <v>27</v>
      </c>
      <c r="F1781" s="6">
        <v>2.1800000000000002</v>
      </c>
      <c r="G1781" s="6">
        <v>0.09</v>
      </c>
      <c r="H1781" s="6">
        <v>53.56260000000001</v>
      </c>
      <c r="I1781" s="6">
        <v>16.068780000000004</v>
      </c>
      <c r="J1781" s="6">
        <v>37.493820000000007</v>
      </c>
      <c r="K1781" s="5" t="s">
        <v>18</v>
      </c>
      <c r="L1781" t="s">
        <v>19</v>
      </c>
      <c r="M1781" t="s">
        <v>20</v>
      </c>
      <c r="N1781" t="s">
        <v>20</v>
      </c>
      <c r="O1781" t="s">
        <v>33</v>
      </c>
      <c r="P1781" t="s">
        <v>22</v>
      </c>
      <c r="Q1781" s="8">
        <f t="shared" si="81"/>
        <v>0.7</v>
      </c>
      <c r="R1781" t="str">
        <f t="shared" si="82"/>
        <v>111</v>
      </c>
      <c r="S1781" t="str">
        <f t="shared" si="83"/>
        <v>111/Low</v>
      </c>
    </row>
    <row r="1782" spans="1:19" x14ac:dyDescent="0.3">
      <c r="A1782">
        <v>11130</v>
      </c>
      <c r="B1782" s="7">
        <v>44665</v>
      </c>
      <c r="C1782" t="s">
        <v>238</v>
      </c>
      <c r="D1782" s="4" t="s">
        <v>41</v>
      </c>
      <c r="E1782" s="2">
        <v>10</v>
      </c>
      <c r="F1782" s="6">
        <v>2.88</v>
      </c>
      <c r="G1782" s="6">
        <v>0.08</v>
      </c>
      <c r="H1782" s="6">
        <v>26.495999999999999</v>
      </c>
      <c r="I1782" s="6">
        <v>6.6239999999999997</v>
      </c>
      <c r="J1782" s="6">
        <v>19.872</v>
      </c>
      <c r="K1782" s="5" t="s">
        <v>18</v>
      </c>
      <c r="L1782" t="s">
        <v>31</v>
      </c>
      <c r="M1782" t="s">
        <v>32</v>
      </c>
      <c r="N1782" t="s">
        <v>25</v>
      </c>
      <c r="O1782" t="s">
        <v>26</v>
      </c>
      <c r="P1782" t="s">
        <v>22</v>
      </c>
      <c r="Q1782" s="8">
        <f t="shared" si="81"/>
        <v>0.75</v>
      </c>
      <c r="R1782" t="str">
        <f t="shared" si="82"/>
        <v>111</v>
      </c>
      <c r="S1782" t="str">
        <f t="shared" si="83"/>
        <v>111/Medium</v>
      </c>
    </row>
    <row r="1783" spans="1:19" x14ac:dyDescent="0.3">
      <c r="A1783">
        <v>11131</v>
      </c>
      <c r="B1783" s="7">
        <v>44665</v>
      </c>
      <c r="C1783" t="s">
        <v>257</v>
      </c>
      <c r="D1783" s="4" t="s">
        <v>17</v>
      </c>
      <c r="E1783" s="2">
        <v>42</v>
      </c>
      <c r="F1783" s="6">
        <v>3.85</v>
      </c>
      <c r="G1783" s="6">
        <v>0.01</v>
      </c>
      <c r="H1783" s="6">
        <v>160.08300000000003</v>
      </c>
      <c r="I1783" s="6">
        <v>17.609130000000004</v>
      </c>
      <c r="J1783" s="6">
        <v>142.47387000000003</v>
      </c>
      <c r="K1783" s="5" t="s">
        <v>18</v>
      </c>
      <c r="L1783" t="s">
        <v>19</v>
      </c>
      <c r="M1783" t="s">
        <v>20</v>
      </c>
      <c r="N1783" t="s">
        <v>20</v>
      </c>
      <c r="O1783" t="s">
        <v>21</v>
      </c>
      <c r="P1783" t="s">
        <v>22</v>
      </c>
      <c r="Q1783" s="8">
        <f t="shared" si="81"/>
        <v>0.89</v>
      </c>
      <c r="R1783" t="str">
        <f t="shared" si="82"/>
        <v>111</v>
      </c>
      <c r="S1783" t="str">
        <f t="shared" si="83"/>
        <v>111/High</v>
      </c>
    </row>
    <row r="1784" spans="1:19" x14ac:dyDescent="0.3">
      <c r="A1784">
        <v>11132</v>
      </c>
      <c r="B1784" s="7">
        <v>44665</v>
      </c>
      <c r="C1784" t="s">
        <v>287</v>
      </c>
      <c r="D1784" s="4" t="s">
        <v>27</v>
      </c>
      <c r="E1784" s="2">
        <v>41</v>
      </c>
      <c r="F1784" s="6">
        <v>40.98</v>
      </c>
      <c r="G1784" s="6">
        <v>0</v>
      </c>
      <c r="H1784" s="6">
        <v>1680.1799999999998</v>
      </c>
      <c r="I1784" s="6">
        <v>487.25219999999996</v>
      </c>
      <c r="J1784" s="6">
        <v>1192.9277999999999</v>
      </c>
      <c r="K1784" s="5" t="s">
        <v>18</v>
      </c>
      <c r="L1784" t="s">
        <v>31</v>
      </c>
      <c r="M1784" t="s">
        <v>24</v>
      </c>
      <c r="N1784" t="s">
        <v>25</v>
      </c>
      <c r="O1784" t="s">
        <v>26</v>
      </c>
      <c r="P1784" t="s">
        <v>22</v>
      </c>
      <c r="Q1784" s="8">
        <f t="shared" si="81"/>
        <v>0.71000000000000008</v>
      </c>
      <c r="R1784" t="str">
        <f t="shared" si="82"/>
        <v>111</v>
      </c>
      <c r="S1784" t="str">
        <f t="shared" si="83"/>
        <v>111/Critical</v>
      </c>
    </row>
    <row r="1785" spans="1:19" x14ac:dyDescent="0.3">
      <c r="A1785">
        <v>11133</v>
      </c>
      <c r="B1785" s="7">
        <v>44665</v>
      </c>
      <c r="C1785" t="s">
        <v>311</v>
      </c>
      <c r="D1785" s="4" t="s">
        <v>23</v>
      </c>
      <c r="E1785" s="2">
        <v>31</v>
      </c>
      <c r="F1785" s="6">
        <v>2.2799999999999998</v>
      </c>
      <c r="G1785" s="6">
        <v>0.06</v>
      </c>
      <c r="H1785" s="6">
        <v>66.439199999999985</v>
      </c>
      <c r="I1785" s="6">
        <v>10.630271999999998</v>
      </c>
      <c r="J1785" s="6">
        <v>55.808927999999987</v>
      </c>
      <c r="K1785" s="5" t="s">
        <v>28</v>
      </c>
      <c r="L1785" t="s">
        <v>19</v>
      </c>
      <c r="M1785" t="s">
        <v>39</v>
      </c>
      <c r="N1785" t="s">
        <v>38</v>
      </c>
      <c r="O1785" t="s">
        <v>21</v>
      </c>
      <c r="P1785" t="s">
        <v>22</v>
      </c>
      <c r="Q1785" s="8">
        <f t="shared" si="81"/>
        <v>0.84</v>
      </c>
      <c r="R1785" t="str">
        <f t="shared" si="82"/>
        <v>111</v>
      </c>
      <c r="S1785" t="str">
        <f t="shared" si="83"/>
        <v>111/Not Specified</v>
      </c>
    </row>
    <row r="1786" spans="1:19" x14ac:dyDescent="0.3">
      <c r="A1786">
        <v>11134</v>
      </c>
      <c r="B1786" s="7">
        <v>44665</v>
      </c>
      <c r="C1786" t="s">
        <v>403</v>
      </c>
      <c r="D1786" s="4" t="s">
        <v>41</v>
      </c>
      <c r="E1786" s="2">
        <v>38</v>
      </c>
      <c r="F1786" s="6">
        <v>41.32</v>
      </c>
      <c r="G1786" s="6">
        <v>0.08</v>
      </c>
      <c r="H1786" s="6">
        <v>1444.5472000000002</v>
      </c>
      <c r="I1786" s="6">
        <v>245.57302400000003</v>
      </c>
      <c r="J1786" s="6">
        <v>1198.9741760000002</v>
      </c>
      <c r="K1786" s="5" t="s">
        <v>28</v>
      </c>
      <c r="L1786" t="s">
        <v>65</v>
      </c>
      <c r="M1786" t="s">
        <v>34</v>
      </c>
      <c r="N1786" t="s">
        <v>35</v>
      </c>
      <c r="O1786" t="s">
        <v>26</v>
      </c>
      <c r="P1786" t="s">
        <v>62</v>
      </c>
      <c r="Q1786" s="8">
        <f t="shared" si="81"/>
        <v>0.83</v>
      </c>
      <c r="R1786" t="str">
        <f t="shared" si="82"/>
        <v>111</v>
      </c>
      <c r="S1786" t="str">
        <f t="shared" si="83"/>
        <v>111/Medium</v>
      </c>
    </row>
    <row r="1787" spans="1:19" x14ac:dyDescent="0.3">
      <c r="A1787">
        <v>11135</v>
      </c>
      <c r="B1787" s="7">
        <v>44665</v>
      </c>
      <c r="C1787" t="s">
        <v>444</v>
      </c>
      <c r="D1787" s="4" t="s">
        <v>27</v>
      </c>
      <c r="E1787" s="2">
        <v>41</v>
      </c>
      <c r="F1787" s="6">
        <v>4.8600000000000003</v>
      </c>
      <c r="G1787" s="6">
        <v>0.01</v>
      </c>
      <c r="H1787" s="6">
        <v>197.26740000000001</v>
      </c>
      <c r="I1787" s="6">
        <v>37.480806000000001</v>
      </c>
      <c r="J1787" s="6">
        <v>159.78659400000001</v>
      </c>
      <c r="K1787" s="5" t="s">
        <v>18</v>
      </c>
      <c r="L1787" t="s">
        <v>31</v>
      </c>
      <c r="M1787" t="s">
        <v>32</v>
      </c>
      <c r="N1787" t="s">
        <v>25</v>
      </c>
      <c r="O1787" t="s">
        <v>21</v>
      </c>
      <c r="P1787" t="s">
        <v>62</v>
      </c>
      <c r="Q1787" s="8">
        <f t="shared" si="81"/>
        <v>0.81</v>
      </c>
      <c r="R1787" t="str">
        <f t="shared" si="82"/>
        <v>111</v>
      </c>
      <c r="S1787" t="str">
        <f t="shared" si="83"/>
        <v>111/Critical</v>
      </c>
    </row>
    <row r="1788" spans="1:19" x14ac:dyDescent="0.3">
      <c r="A1788">
        <v>11136</v>
      </c>
      <c r="B1788" s="7">
        <v>44665</v>
      </c>
      <c r="C1788" t="s">
        <v>445</v>
      </c>
      <c r="D1788" s="4" t="s">
        <v>23</v>
      </c>
      <c r="E1788" s="2">
        <v>27</v>
      </c>
      <c r="F1788" s="6">
        <v>15.31</v>
      </c>
      <c r="G1788" s="6">
        <v>0.01</v>
      </c>
      <c r="H1788" s="6">
        <v>409.23630000000003</v>
      </c>
      <c r="I1788" s="6">
        <v>98.216712000000001</v>
      </c>
      <c r="J1788" s="6">
        <v>311.019588</v>
      </c>
      <c r="K1788" s="5" t="s">
        <v>18</v>
      </c>
      <c r="L1788" t="s">
        <v>31</v>
      </c>
      <c r="M1788" t="s">
        <v>20</v>
      </c>
      <c r="N1788" t="s">
        <v>20</v>
      </c>
      <c r="O1788" t="s">
        <v>33</v>
      </c>
      <c r="P1788" t="s">
        <v>22</v>
      </c>
      <c r="Q1788" s="8">
        <f t="shared" si="81"/>
        <v>0.7599999999999999</v>
      </c>
      <c r="R1788" t="str">
        <f t="shared" si="82"/>
        <v>111</v>
      </c>
      <c r="S1788" t="str">
        <f t="shared" si="83"/>
        <v>111/Not Specified</v>
      </c>
    </row>
    <row r="1789" spans="1:19" x14ac:dyDescent="0.3">
      <c r="A1789">
        <v>11137</v>
      </c>
      <c r="B1789" s="7">
        <v>44665</v>
      </c>
      <c r="C1789" t="s">
        <v>483</v>
      </c>
      <c r="D1789" s="4" t="s">
        <v>23</v>
      </c>
      <c r="E1789" s="2">
        <v>50</v>
      </c>
      <c r="F1789" s="6">
        <v>17.670000000000002</v>
      </c>
      <c r="G1789" s="6">
        <v>0.1</v>
      </c>
      <c r="H1789" s="6">
        <v>795.15000000000009</v>
      </c>
      <c r="I1789" s="6">
        <v>103.3695</v>
      </c>
      <c r="J1789" s="6">
        <v>691.78050000000007</v>
      </c>
      <c r="K1789" s="5" t="s">
        <v>18</v>
      </c>
      <c r="L1789" t="s">
        <v>80</v>
      </c>
      <c r="M1789" t="s">
        <v>45</v>
      </c>
      <c r="N1789" t="s">
        <v>35</v>
      </c>
      <c r="O1789" t="s">
        <v>33</v>
      </c>
      <c r="P1789" t="s">
        <v>62</v>
      </c>
      <c r="Q1789" s="8">
        <f t="shared" si="81"/>
        <v>0.87</v>
      </c>
      <c r="R1789" t="str">
        <f t="shared" si="82"/>
        <v>111</v>
      </c>
      <c r="S1789" t="str">
        <f t="shared" si="83"/>
        <v>111/Not Specified</v>
      </c>
    </row>
    <row r="1790" spans="1:19" x14ac:dyDescent="0.3">
      <c r="A1790">
        <v>11138</v>
      </c>
      <c r="B1790" s="7">
        <v>44665</v>
      </c>
      <c r="C1790" t="s">
        <v>684</v>
      </c>
      <c r="D1790" s="4" t="s">
        <v>23</v>
      </c>
      <c r="E1790" s="2">
        <v>12</v>
      </c>
      <c r="F1790" s="6">
        <v>150.97999999999999</v>
      </c>
      <c r="G1790" s="6">
        <v>0.04</v>
      </c>
      <c r="H1790" s="6">
        <v>1739.2895999999996</v>
      </c>
      <c r="I1790" s="6">
        <v>208.71475199999995</v>
      </c>
      <c r="J1790" s="6">
        <v>1530.5748479999997</v>
      </c>
      <c r="K1790" s="5" t="s">
        <v>57</v>
      </c>
      <c r="L1790" t="s">
        <v>201</v>
      </c>
      <c r="M1790" t="s">
        <v>37</v>
      </c>
      <c r="N1790" t="s">
        <v>38</v>
      </c>
      <c r="O1790" t="s">
        <v>36</v>
      </c>
      <c r="P1790" t="s">
        <v>62</v>
      </c>
      <c r="Q1790" s="8">
        <f t="shared" si="81"/>
        <v>0.88</v>
      </c>
      <c r="R1790" t="str">
        <f t="shared" si="82"/>
        <v>111</v>
      </c>
      <c r="S1790" t="str">
        <f t="shared" si="83"/>
        <v>111/Not Specified</v>
      </c>
    </row>
    <row r="1791" spans="1:19" x14ac:dyDescent="0.3">
      <c r="A1791">
        <v>11139</v>
      </c>
      <c r="B1791" s="7">
        <v>44665</v>
      </c>
      <c r="C1791" t="s">
        <v>852</v>
      </c>
      <c r="D1791" s="4" t="s">
        <v>17</v>
      </c>
      <c r="E1791" s="2">
        <v>17</v>
      </c>
      <c r="F1791" s="6">
        <v>145.44999999999999</v>
      </c>
      <c r="G1791" s="6">
        <v>0.09</v>
      </c>
      <c r="H1791" s="6">
        <v>2250.1114999999995</v>
      </c>
      <c r="I1791" s="6">
        <v>495.02452999999986</v>
      </c>
      <c r="J1791" s="6">
        <v>1755.0869699999996</v>
      </c>
      <c r="K1791" s="5" t="s">
        <v>57</v>
      </c>
      <c r="L1791" t="s">
        <v>58</v>
      </c>
      <c r="M1791" t="s">
        <v>32</v>
      </c>
      <c r="N1791" t="s">
        <v>25</v>
      </c>
      <c r="O1791" t="s">
        <v>36</v>
      </c>
      <c r="P1791" t="s">
        <v>66</v>
      </c>
      <c r="Q1791" s="8">
        <f t="shared" si="81"/>
        <v>0.78</v>
      </c>
      <c r="R1791" t="str">
        <f t="shared" si="82"/>
        <v>111</v>
      </c>
      <c r="S1791" t="str">
        <f t="shared" si="83"/>
        <v>111/High</v>
      </c>
    </row>
    <row r="1792" spans="1:19" x14ac:dyDescent="0.3">
      <c r="A1792">
        <v>11140</v>
      </c>
      <c r="B1792" s="7">
        <v>44665</v>
      </c>
      <c r="C1792" t="s">
        <v>894</v>
      </c>
      <c r="D1792" t="s">
        <v>17</v>
      </c>
      <c r="E1792" s="2">
        <v>17</v>
      </c>
      <c r="F1792" s="6">
        <v>15.28</v>
      </c>
      <c r="G1792" s="6">
        <v>0.02</v>
      </c>
      <c r="H1792" s="6">
        <v>254.56479999999999</v>
      </c>
      <c r="I1792" s="6">
        <v>38.184719999999999</v>
      </c>
      <c r="J1792" s="6">
        <v>216.38007999999999</v>
      </c>
      <c r="K1792" t="s">
        <v>18</v>
      </c>
      <c r="L1792" t="s">
        <v>31</v>
      </c>
      <c r="M1792" t="s">
        <v>47</v>
      </c>
      <c r="N1792" t="s">
        <v>35</v>
      </c>
      <c r="O1792" s="3" t="s">
        <v>33</v>
      </c>
      <c r="P1792" t="s">
        <v>22</v>
      </c>
      <c r="Q1792" s="8">
        <f t="shared" si="81"/>
        <v>0.85</v>
      </c>
      <c r="R1792" t="str">
        <f t="shared" si="82"/>
        <v>111</v>
      </c>
      <c r="S1792" t="str">
        <f t="shared" si="83"/>
        <v>111/High</v>
      </c>
    </row>
    <row r="1793" spans="1:19" x14ac:dyDescent="0.3">
      <c r="A1793">
        <v>11141</v>
      </c>
      <c r="B1793" s="7">
        <v>44665</v>
      </c>
      <c r="C1793" t="s">
        <v>925</v>
      </c>
      <c r="D1793" s="4" t="s">
        <v>41</v>
      </c>
      <c r="E1793" s="2">
        <v>47</v>
      </c>
      <c r="F1793" s="6">
        <v>7.08</v>
      </c>
      <c r="G1793" s="6">
        <v>0.1</v>
      </c>
      <c r="H1793" s="6">
        <v>299.48399999999998</v>
      </c>
      <c r="I1793" s="6">
        <v>86.850359999999995</v>
      </c>
      <c r="J1793" s="6">
        <v>212.63363999999999</v>
      </c>
      <c r="K1793" s="5" t="s">
        <v>18</v>
      </c>
      <c r="L1793" t="s">
        <v>19</v>
      </c>
      <c r="M1793" t="s">
        <v>55</v>
      </c>
      <c r="N1793" t="s">
        <v>55</v>
      </c>
      <c r="O1793" t="s">
        <v>21</v>
      </c>
      <c r="P1793" t="s">
        <v>22</v>
      </c>
      <c r="Q1793" s="8">
        <f t="shared" si="81"/>
        <v>0.71</v>
      </c>
      <c r="R1793" t="str">
        <f t="shared" si="82"/>
        <v>111</v>
      </c>
      <c r="S1793" t="str">
        <f t="shared" si="83"/>
        <v>111/Medium</v>
      </c>
    </row>
    <row r="1794" spans="1:19" x14ac:dyDescent="0.3">
      <c r="A1794">
        <v>11142</v>
      </c>
      <c r="B1794" s="7">
        <v>44665</v>
      </c>
      <c r="C1794" t="s">
        <v>949</v>
      </c>
      <c r="D1794" s="4" t="s">
        <v>17</v>
      </c>
      <c r="E1794" s="2">
        <v>27</v>
      </c>
      <c r="F1794" s="6">
        <v>499.99</v>
      </c>
      <c r="G1794" s="6">
        <v>0.01</v>
      </c>
      <c r="H1794" s="6">
        <v>13364.732699999999</v>
      </c>
      <c r="I1794" s="6">
        <v>3608.4778289999999</v>
      </c>
      <c r="J1794" s="6">
        <v>9756.2548709999992</v>
      </c>
      <c r="K1794" s="5" t="s">
        <v>18</v>
      </c>
      <c r="L1794" t="s">
        <v>91</v>
      </c>
      <c r="M1794" t="s">
        <v>49</v>
      </c>
      <c r="N1794" t="s">
        <v>49</v>
      </c>
      <c r="O1794" t="s">
        <v>36</v>
      </c>
      <c r="P1794" t="s">
        <v>66</v>
      </c>
      <c r="Q1794" s="8">
        <f t="shared" ref="Q1794:Q1857" si="84">J1794/H1794</f>
        <v>0.73</v>
      </c>
      <c r="R1794" t="str">
        <f t="shared" ref="R1794:R1857" si="85">LEFT(A1794,3)</f>
        <v>111</v>
      </c>
      <c r="S1794" t="str">
        <f t="shared" ref="S1794:S1857" si="86">CONCATENATE(R1794,"/",D1794)</f>
        <v>111/High</v>
      </c>
    </row>
    <row r="1795" spans="1:19" x14ac:dyDescent="0.3">
      <c r="A1795">
        <v>11143</v>
      </c>
      <c r="B1795" s="7">
        <v>44665</v>
      </c>
      <c r="C1795" t="s">
        <v>1133</v>
      </c>
      <c r="D1795" s="4" t="s">
        <v>23</v>
      </c>
      <c r="E1795" s="2">
        <v>31</v>
      </c>
      <c r="F1795" s="6">
        <v>6.48</v>
      </c>
      <c r="G1795" s="6">
        <v>0</v>
      </c>
      <c r="H1795" s="6">
        <v>200.88000000000002</v>
      </c>
      <c r="I1795" s="6">
        <v>50.220000000000006</v>
      </c>
      <c r="J1795" s="6">
        <v>150.66000000000003</v>
      </c>
      <c r="K1795" s="5" t="s">
        <v>18</v>
      </c>
      <c r="L1795" t="s">
        <v>31</v>
      </c>
      <c r="M1795" t="s">
        <v>20</v>
      </c>
      <c r="N1795" t="s">
        <v>20</v>
      </c>
      <c r="O1795" t="s">
        <v>21</v>
      </c>
      <c r="P1795" t="s">
        <v>22</v>
      </c>
      <c r="Q1795" s="8">
        <f t="shared" si="84"/>
        <v>0.75</v>
      </c>
      <c r="R1795" t="str">
        <f t="shared" si="85"/>
        <v>111</v>
      </c>
      <c r="S1795" t="str">
        <f t="shared" si="86"/>
        <v>111/Not Specified</v>
      </c>
    </row>
    <row r="1796" spans="1:19" x14ac:dyDescent="0.3">
      <c r="A1796">
        <v>11144</v>
      </c>
      <c r="B1796" s="7">
        <v>44665</v>
      </c>
      <c r="C1796" t="s">
        <v>1180</v>
      </c>
      <c r="D1796" s="4" t="s">
        <v>30</v>
      </c>
      <c r="E1796" s="2">
        <v>25</v>
      </c>
      <c r="F1796" s="6">
        <v>6.68</v>
      </c>
      <c r="G1796" s="6">
        <v>0</v>
      </c>
      <c r="H1796" s="6">
        <v>167</v>
      </c>
      <c r="I1796" s="6">
        <v>20.04</v>
      </c>
      <c r="J1796" s="6">
        <v>146.96</v>
      </c>
      <c r="K1796" s="5" t="s">
        <v>18</v>
      </c>
      <c r="L1796" t="s">
        <v>31</v>
      </c>
      <c r="M1796" t="s">
        <v>20</v>
      </c>
      <c r="N1796" t="s">
        <v>20</v>
      </c>
      <c r="O1796" t="s">
        <v>33</v>
      </c>
      <c r="P1796" t="s">
        <v>22</v>
      </c>
      <c r="Q1796" s="8">
        <f t="shared" si="84"/>
        <v>0.88</v>
      </c>
      <c r="R1796" t="str">
        <f t="shared" si="85"/>
        <v>111</v>
      </c>
      <c r="S1796" t="str">
        <f t="shared" si="86"/>
        <v>111/Low</v>
      </c>
    </row>
    <row r="1797" spans="1:19" x14ac:dyDescent="0.3">
      <c r="A1797">
        <v>11145</v>
      </c>
      <c r="B1797" s="7">
        <v>44665</v>
      </c>
      <c r="C1797" t="s">
        <v>1197</v>
      </c>
      <c r="D1797" s="4" t="s">
        <v>41</v>
      </c>
      <c r="E1797" s="2">
        <v>45</v>
      </c>
      <c r="F1797" s="6">
        <v>4.28</v>
      </c>
      <c r="G1797" s="6">
        <v>0.01</v>
      </c>
      <c r="H1797" s="6">
        <v>190.67400000000004</v>
      </c>
      <c r="I1797" s="6">
        <v>53.388720000000013</v>
      </c>
      <c r="J1797" s="6">
        <v>137.28528000000003</v>
      </c>
      <c r="K1797" s="5" t="s">
        <v>18</v>
      </c>
      <c r="L1797" t="s">
        <v>31</v>
      </c>
      <c r="M1797" t="s">
        <v>48</v>
      </c>
      <c r="N1797" t="s">
        <v>48</v>
      </c>
      <c r="O1797" t="s">
        <v>33</v>
      </c>
      <c r="P1797" t="s">
        <v>22</v>
      </c>
      <c r="Q1797" s="8">
        <f t="shared" si="84"/>
        <v>0.72</v>
      </c>
      <c r="R1797" t="str">
        <f t="shared" si="85"/>
        <v>111</v>
      </c>
      <c r="S1797" t="str">
        <f t="shared" si="86"/>
        <v>111/Medium</v>
      </c>
    </row>
    <row r="1798" spans="1:19" x14ac:dyDescent="0.3">
      <c r="A1798">
        <v>11103</v>
      </c>
      <c r="B1798" s="7">
        <v>44664</v>
      </c>
      <c r="C1798" t="s">
        <v>123</v>
      </c>
      <c r="D1798" s="4" t="s">
        <v>30</v>
      </c>
      <c r="E1798" s="2">
        <v>16</v>
      </c>
      <c r="F1798" s="6">
        <v>35.99</v>
      </c>
      <c r="G1798" s="6">
        <v>0.06</v>
      </c>
      <c r="H1798" s="6">
        <v>541.28959999999995</v>
      </c>
      <c r="I1798" s="6">
        <v>113.670816</v>
      </c>
      <c r="J1798" s="6">
        <v>427.61878399999995</v>
      </c>
      <c r="K1798" s="5" t="s">
        <v>18</v>
      </c>
      <c r="L1798" t="s">
        <v>80</v>
      </c>
      <c r="M1798" t="s">
        <v>20</v>
      </c>
      <c r="N1798" t="s">
        <v>20</v>
      </c>
      <c r="O1798" t="s">
        <v>33</v>
      </c>
      <c r="P1798" t="s">
        <v>66</v>
      </c>
      <c r="Q1798" s="8">
        <f t="shared" si="84"/>
        <v>0.78999999999999992</v>
      </c>
      <c r="R1798" t="str">
        <f t="shared" si="85"/>
        <v>111</v>
      </c>
      <c r="S1798" t="str">
        <f t="shared" si="86"/>
        <v>111/Low</v>
      </c>
    </row>
    <row r="1799" spans="1:19" x14ac:dyDescent="0.3">
      <c r="A1799">
        <v>11104</v>
      </c>
      <c r="B1799" s="7">
        <v>44664</v>
      </c>
      <c r="C1799" t="s">
        <v>160</v>
      </c>
      <c r="D1799" s="4" t="s">
        <v>30</v>
      </c>
      <c r="E1799" s="2">
        <v>49</v>
      </c>
      <c r="F1799" s="6">
        <v>14.45</v>
      </c>
      <c r="G1799" s="6">
        <v>0.09</v>
      </c>
      <c r="H1799" s="6">
        <v>644.32550000000003</v>
      </c>
      <c r="I1799" s="6">
        <v>64.432550000000006</v>
      </c>
      <c r="J1799" s="6">
        <v>579.89295000000004</v>
      </c>
      <c r="K1799" s="5" t="s">
        <v>18</v>
      </c>
      <c r="L1799" t="s">
        <v>31</v>
      </c>
      <c r="M1799" t="s">
        <v>32</v>
      </c>
      <c r="N1799" t="s">
        <v>25</v>
      </c>
      <c r="O1799" t="s">
        <v>26</v>
      </c>
      <c r="P1799" t="s">
        <v>22</v>
      </c>
      <c r="Q1799" s="8">
        <f t="shared" si="84"/>
        <v>0.9</v>
      </c>
      <c r="R1799" t="str">
        <f t="shared" si="85"/>
        <v>111</v>
      </c>
      <c r="S1799" t="str">
        <f t="shared" si="86"/>
        <v>111/Low</v>
      </c>
    </row>
    <row r="1800" spans="1:19" x14ac:dyDescent="0.3">
      <c r="A1800">
        <v>11105</v>
      </c>
      <c r="B1800" s="7">
        <v>44664</v>
      </c>
      <c r="C1800" t="s">
        <v>214</v>
      </c>
      <c r="D1800" s="4" t="s">
        <v>41</v>
      </c>
      <c r="E1800" s="2">
        <v>3</v>
      </c>
      <c r="F1800" s="6">
        <v>100.98</v>
      </c>
      <c r="G1800" s="6">
        <v>0.01</v>
      </c>
      <c r="H1800" s="6">
        <v>299.91059999999999</v>
      </c>
      <c r="I1800" s="6">
        <v>32.990166000000002</v>
      </c>
      <c r="J1800" s="6">
        <v>266.920434</v>
      </c>
      <c r="K1800" s="5" t="s">
        <v>57</v>
      </c>
      <c r="L1800" t="s">
        <v>58</v>
      </c>
      <c r="M1800" t="s">
        <v>20</v>
      </c>
      <c r="N1800" t="s">
        <v>20</v>
      </c>
      <c r="O1800" t="s">
        <v>36</v>
      </c>
      <c r="P1800" t="s">
        <v>22</v>
      </c>
      <c r="Q1800" s="8">
        <f t="shared" si="84"/>
        <v>0.89</v>
      </c>
      <c r="R1800" t="str">
        <f t="shared" si="85"/>
        <v>111</v>
      </c>
      <c r="S1800" t="str">
        <f t="shared" si="86"/>
        <v>111/Medium</v>
      </c>
    </row>
    <row r="1801" spans="1:19" x14ac:dyDescent="0.3">
      <c r="A1801">
        <v>11106</v>
      </c>
      <c r="B1801" s="7">
        <v>44664</v>
      </c>
      <c r="C1801" t="s">
        <v>217</v>
      </c>
      <c r="D1801" s="4" t="s">
        <v>41</v>
      </c>
      <c r="E1801" s="2">
        <v>47</v>
      </c>
      <c r="F1801" s="6">
        <v>30.53</v>
      </c>
      <c r="G1801" s="6">
        <v>0.02</v>
      </c>
      <c r="H1801" s="6">
        <v>1406.2118</v>
      </c>
      <c r="I1801" s="6">
        <v>407.801422</v>
      </c>
      <c r="J1801" s="6">
        <v>998.41037800000004</v>
      </c>
      <c r="K1801" s="5" t="s">
        <v>28</v>
      </c>
      <c r="L1801" t="s">
        <v>31</v>
      </c>
      <c r="M1801" t="s">
        <v>20</v>
      </c>
      <c r="N1801" t="s">
        <v>20</v>
      </c>
      <c r="O1801" t="s">
        <v>21</v>
      </c>
      <c r="P1801" t="s">
        <v>22</v>
      </c>
      <c r="Q1801" s="8">
        <f t="shared" si="84"/>
        <v>0.71</v>
      </c>
      <c r="R1801" t="str">
        <f t="shared" si="85"/>
        <v>111</v>
      </c>
      <c r="S1801" t="str">
        <f t="shared" si="86"/>
        <v>111/Medium</v>
      </c>
    </row>
    <row r="1802" spans="1:19" x14ac:dyDescent="0.3">
      <c r="A1802">
        <v>11107</v>
      </c>
      <c r="B1802" s="7">
        <v>44664</v>
      </c>
      <c r="C1802" t="s">
        <v>230</v>
      </c>
      <c r="D1802" t="s">
        <v>23</v>
      </c>
      <c r="E1802" s="2">
        <v>39</v>
      </c>
      <c r="F1802" s="6">
        <v>2.61</v>
      </c>
      <c r="G1802" s="6">
        <v>0</v>
      </c>
      <c r="H1802" s="6">
        <v>101.78999999999999</v>
      </c>
      <c r="I1802" s="6">
        <v>21.375899999999998</v>
      </c>
      <c r="J1802" s="6">
        <v>80.414099999999991</v>
      </c>
      <c r="K1802" t="s">
        <v>18</v>
      </c>
      <c r="L1802" t="s">
        <v>31</v>
      </c>
      <c r="M1802" t="s">
        <v>32</v>
      </c>
      <c r="N1802" t="s">
        <v>25</v>
      </c>
      <c r="O1802" s="3" t="s">
        <v>26</v>
      </c>
      <c r="P1802" t="s">
        <v>22</v>
      </c>
      <c r="Q1802" s="8">
        <f t="shared" si="84"/>
        <v>0.78999999999999992</v>
      </c>
      <c r="R1802" t="str">
        <f t="shared" si="85"/>
        <v>111</v>
      </c>
      <c r="S1802" t="str">
        <f t="shared" si="86"/>
        <v>111/Not Specified</v>
      </c>
    </row>
    <row r="1803" spans="1:19" x14ac:dyDescent="0.3">
      <c r="A1803">
        <v>11108</v>
      </c>
      <c r="B1803" s="7">
        <v>44664</v>
      </c>
      <c r="C1803" t="s">
        <v>286</v>
      </c>
      <c r="D1803" s="4" t="s">
        <v>30</v>
      </c>
      <c r="E1803" s="2">
        <v>37</v>
      </c>
      <c r="F1803" s="6">
        <v>10.89</v>
      </c>
      <c r="G1803" s="6">
        <v>0.06</v>
      </c>
      <c r="H1803" s="6">
        <v>378.75419999999997</v>
      </c>
      <c r="I1803" s="6">
        <v>49.238045999999997</v>
      </c>
      <c r="J1803" s="6">
        <v>329.51615399999997</v>
      </c>
      <c r="K1803" s="5" t="s">
        <v>18</v>
      </c>
      <c r="L1803" t="s">
        <v>31</v>
      </c>
      <c r="M1803" t="s">
        <v>43</v>
      </c>
      <c r="N1803" t="s">
        <v>43</v>
      </c>
      <c r="O1803" t="s">
        <v>26</v>
      </c>
      <c r="P1803" t="s">
        <v>22</v>
      </c>
      <c r="Q1803" s="8">
        <f t="shared" si="84"/>
        <v>0.87</v>
      </c>
      <c r="R1803" t="str">
        <f t="shared" si="85"/>
        <v>111</v>
      </c>
      <c r="S1803" t="str">
        <f t="shared" si="86"/>
        <v>111/Low</v>
      </c>
    </row>
    <row r="1804" spans="1:19" x14ac:dyDescent="0.3">
      <c r="A1804">
        <v>11109</v>
      </c>
      <c r="B1804" s="7">
        <v>44664</v>
      </c>
      <c r="C1804" t="s">
        <v>313</v>
      </c>
      <c r="D1804" s="4" t="s">
        <v>23</v>
      </c>
      <c r="E1804" s="2">
        <v>7</v>
      </c>
      <c r="F1804" s="6">
        <v>46.89</v>
      </c>
      <c r="G1804" s="6">
        <v>0</v>
      </c>
      <c r="H1804" s="6">
        <v>328.23</v>
      </c>
      <c r="I1804" s="6">
        <v>75.492900000000006</v>
      </c>
      <c r="J1804" s="6">
        <v>252.7371</v>
      </c>
      <c r="K1804" s="5" t="s">
        <v>18</v>
      </c>
      <c r="L1804" t="s">
        <v>65</v>
      </c>
      <c r="M1804" t="s">
        <v>20</v>
      </c>
      <c r="N1804" t="s">
        <v>20</v>
      </c>
      <c r="O1804" t="s">
        <v>36</v>
      </c>
      <c r="P1804" t="s">
        <v>22</v>
      </c>
      <c r="Q1804" s="8">
        <f t="shared" si="84"/>
        <v>0.76999999999999991</v>
      </c>
      <c r="R1804" t="str">
        <f t="shared" si="85"/>
        <v>111</v>
      </c>
      <c r="S1804" t="str">
        <f t="shared" si="86"/>
        <v>111/Not Specified</v>
      </c>
    </row>
    <row r="1805" spans="1:19" x14ac:dyDescent="0.3">
      <c r="A1805">
        <v>11110</v>
      </c>
      <c r="B1805" s="7">
        <v>44664</v>
      </c>
      <c r="C1805" t="s">
        <v>315</v>
      </c>
      <c r="D1805" s="4" t="s">
        <v>23</v>
      </c>
      <c r="E1805" s="2">
        <v>11</v>
      </c>
      <c r="F1805" s="6">
        <v>9.11</v>
      </c>
      <c r="G1805" s="6">
        <v>0.02</v>
      </c>
      <c r="H1805" s="6">
        <v>98.205799999999996</v>
      </c>
      <c r="I1805" s="6">
        <v>13.748812000000001</v>
      </c>
      <c r="J1805" s="6">
        <v>84.456987999999996</v>
      </c>
      <c r="K1805" s="5" t="s">
        <v>18</v>
      </c>
      <c r="L1805" t="s">
        <v>19</v>
      </c>
      <c r="M1805" t="s">
        <v>20</v>
      </c>
      <c r="N1805" t="s">
        <v>20</v>
      </c>
      <c r="O1805" t="s">
        <v>33</v>
      </c>
      <c r="P1805" t="s">
        <v>22</v>
      </c>
      <c r="Q1805" s="8">
        <f t="shared" si="84"/>
        <v>0.86</v>
      </c>
      <c r="R1805" t="str">
        <f t="shared" si="85"/>
        <v>111</v>
      </c>
      <c r="S1805" t="str">
        <f t="shared" si="86"/>
        <v>111/Not Specified</v>
      </c>
    </row>
    <row r="1806" spans="1:19" x14ac:dyDescent="0.3">
      <c r="A1806">
        <v>11111</v>
      </c>
      <c r="B1806" s="7">
        <v>44664</v>
      </c>
      <c r="C1806" t="s">
        <v>322</v>
      </c>
      <c r="D1806" s="4" t="s">
        <v>23</v>
      </c>
      <c r="E1806" s="2">
        <v>11</v>
      </c>
      <c r="F1806" s="6">
        <v>20.149999999999999</v>
      </c>
      <c r="G1806" s="6">
        <v>0.08</v>
      </c>
      <c r="H1806" s="6">
        <v>203.91799999999998</v>
      </c>
      <c r="I1806" s="6">
        <v>34.666059999999995</v>
      </c>
      <c r="J1806" s="6">
        <v>169.25193999999999</v>
      </c>
      <c r="K1806" s="5" t="s">
        <v>18</v>
      </c>
      <c r="L1806" t="s">
        <v>80</v>
      </c>
      <c r="M1806" t="s">
        <v>34</v>
      </c>
      <c r="N1806" t="s">
        <v>35</v>
      </c>
      <c r="O1806" t="s">
        <v>36</v>
      </c>
      <c r="P1806" t="s">
        <v>22</v>
      </c>
      <c r="Q1806" s="8">
        <f t="shared" si="84"/>
        <v>0.83000000000000007</v>
      </c>
      <c r="R1806" t="str">
        <f t="shared" si="85"/>
        <v>111</v>
      </c>
      <c r="S1806" t="str">
        <f t="shared" si="86"/>
        <v>111/Not Specified</v>
      </c>
    </row>
    <row r="1807" spans="1:19" x14ac:dyDescent="0.3">
      <c r="A1807">
        <v>11112</v>
      </c>
      <c r="B1807" s="7">
        <v>44664</v>
      </c>
      <c r="C1807" t="s">
        <v>327</v>
      </c>
      <c r="D1807" s="4" t="s">
        <v>41</v>
      </c>
      <c r="E1807" s="2">
        <v>7</v>
      </c>
      <c r="F1807" s="6">
        <v>218.75</v>
      </c>
      <c r="G1807" s="6">
        <v>0.03</v>
      </c>
      <c r="H1807" s="6">
        <v>1485.3125</v>
      </c>
      <c r="I1807" s="6">
        <v>356.47500000000002</v>
      </c>
      <c r="J1807" s="6">
        <v>1128.8375000000001</v>
      </c>
      <c r="K1807" s="5" t="s">
        <v>57</v>
      </c>
      <c r="L1807" t="s">
        <v>201</v>
      </c>
      <c r="M1807" t="s">
        <v>39</v>
      </c>
      <c r="N1807" t="s">
        <v>38</v>
      </c>
      <c r="O1807" t="s">
        <v>36</v>
      </c>
      <c r="P1807" t="s">
        <v>62</v>
      </c>
      <c r="Q1807" s="8">
        <f t="shared" si="84"/>
        <v>0.76</v>
      </c>
      <c r="R1807" t="str">
        <f t="shared" si="85"/>
        <v>111</v>
      </c>
      <c r="S1807" t="str">
        <f t="shared" si="86"/>
        <v>111/Medium</v>
      </c>
    </row>
    <row r="1808" spans="1:19" x14ac:dyDescent="0.3">
      <c r="A1808">
        <v>11113</v>
      </c>
      <c r="B1808" s="7">
        <v>44664</v>
      </c>
      <c r="C1808" t="s">
        <v>331</v>
      </c>
      <c r="D1808" s="4" t="s">
        <v>30</v>
      </c>
      <c r="E1808" s="2">
        <v>24</v>
      </c>
      <c r="F1808" s="6">
        <v>348.21</v>
      </c>
      <c r="G1808" s="6">
        <v>0</v>
      </c>
      <c r="H1808" s="6">
        <v>8357.0399999999991</v>
      </c>
      <c r="I1808" s="6">
        <v>1420.6967999999999</v>
      </c>
      <c r="J1808" s="6">
        <v>6936.3431999999993</v>
      </c>
      <c r="K1808" s="5" t="s">
        <v>57</v>
      </c>
      <c r="L1808" t="s">
        <v>201</v>
      </c>
      <c r="M1808" t="s">
        <v>24</v>
      </c>
      <c r="N1808" t="s">
        <v>25</v>
      </c>
      <c r="O1808" t="s">
        <v>33</v>
      </c>
      <c r="P1808" t="s">
        <v>62</v>
      </c>
      <c r="Q1808" s="8">
        <f t="shared" si="84"/>
        <v>0.83</v>
      </c>
      <c r="R1808" t="str">
        <f t="shared" si="85"/>
        <v>111</v>
      </c>
      <c r="S1808" t="str">
        <f t="shared" si="86"/>
        <v>111/Low</v>
      </c>
    </row>
    <row r="1809" spans="1:19" x14ac:dyDescent="0.3">
      <c r="A1809">
        <v>11114</v>
      </c>
      <c r="B1809" s="7">
        <v>44664</v>
      </c>
      <c r="C1809" t="s">
        <v>350</v>
      </c>
      <c r="D1809" s="4" t="s">
        <v>17</v>
      </c>
      <c r="E1809" s="2">
        <v>39</v>
      </c>
      <c r="F1809" s="6">
        <v>150.97999999999999</v>
      </c>
      <c r="G1809" s="6">
        <v>7.0000000000000007E-2</v>
      </c>
      <c r="H1809" s="6">
        <v>5476.0445999999993</v>
      </c>
      <c r="I1809" s="6">
        <v>1642.8133799999998</v>
      </c>
      <c r="J1809" s="6">
        <v>3833.2312199999997</v>
      </c>
      <c r="K1809" s="5" t="s">
        <v>18</v>
      </c>
      <c r="L1809" t="s">
        <v>65</v>
      </c>
      <c r="M1809" t="s">
        <v>39</v>
      </c>
      <c r="N1809" t="s">
        <v>38</v>
      </c>
      <c r="O1809" t="s">
        <v>26</v>
      </c>
      <c r="P1809" t="s">
        <v>66</v>
      </c>
      <c r="Q1809" s="8">
        <f t="shared" si="84"/>
        <v>0.70000000000000007</v>
      </c>
      <c r="R1809" t="str">
        <f t="shared" si="85"/>
        <v>111</v>
      </c>
      <c r="S1809" t="str">
        <f t="shared" si="86"/>
        <v>111/High</v>
      </c>
    </row>
    <row r="1810" spans="1:19" x14ac:dyDescent="0.3">
      <c r="A1810">
        <v>11115</v>
      </c>
      <c r="B1810" s="7">
        <v>44664</v>
      </c>
      <c r="C1810" t="s">
        <v>399</v>
      </c>
      <c r="D1810" s="4" t="s">
        <v>41</v>
      </c>
      <c r="E1810" s="2">
        <v>6</v>
      </c>
      <c r="F1810" s="6">
        <v>15.42</v>
      </c>
      <c r="G1810" s="6">
        <v>0.02</v>
      </c>
      <c r="H1810" s="6">
        <v>90.669599999999988</v>
      </c>
      <c r="I1810" s="6">
        <v>18.13392</v>
      </c>
      <c r="J1810" s="6">
        <v>72.535679999999985</v>
      </c>
      <c r="K1810" s="5" t="s">
        <v>18</v>
      </c>
      <c r="L1810" t="s">
        <v>31</v>
      </c>
      <c r="M1810" t="s">
        <v>20</v>
      </c>
      <c r="N1810" t="s">
        <v>20</v>
      </c>
      <c r="O1810" t="s">
        <v>26</v>
      </c>
      <c r="P1810" t="s">
        <v>22</v>
      </c>
      <c r="Q1810" s="8">
        <f t="shared" si="84"/>
        <v>0.79999999999999993</v>
      </c>
      <c r="R1810" t="str">
        <f t="shared" si="85"/>
        <v>111</v>
      </c>
      <c r="S1810" t="str">
        <f t="shared" si="86"/>
        <v>111/Medium</v>
      </c>
    </row>
    <row r="1811" spans="1:19" x14ac:dyDescent="0.3">
      <c r="A1811">
        <v>11116</v>
      </c>
      <c r="B1811" s="7">
        <v>44664</v>
      </c>
      <c r="C1811" t="s">
        <v>401</v>
      </c>
      <c r="D1811" s="4" t="s">
        <v>30</v>
      </c>
      <c r="E1811" s="2">
        <v>12</v>
      </c>
      <c r="F1811" s="6">
        <v>105.34</v>
      </c>
      <c r="G1811" s="6">
        <v>0.02</v>
      </c>
      <c r="H1811" s="6">
        <v>1238.7983999999999</v>
      </c>
      <c r="I1811" s="6">
        <v>173.43177599999999</v>
      </c>
      <c r="J1811" s="6">
        <v>1065.366624</v>
      </c>
      <c r="K1811" s="5" t="s">
        <v>28</v>
      </c>
      <c r="L1811" t="s">
        <v>91</v>
      </c>
      <c r="M1811" t="s">
        <v>45</v>
      </c>
      <c r="N1811" t="s">
        <v>35</v>
      </c>
      <c r="O1811" t="s">
        <v>26</v>
      </c>
      <c r="P1811" t="s">
        <v>62</v>
      </c>
      <c r="Q1811" s="8">
        <f t="shared" si="84"/>
        <v>0.8600000000000001</v>
      </c>
      <c r="R1811" t="str">
        <f t="shared" si="85"/>
        <v>111</v>
      </c>
      <c r="S1811" t="str">
        <f t="shared" si="86"/>
        <v>111/Low</v>
      </c>
    </row>
    <row r="1812" spans="1:19" x14ac:dyDescent="0.3">
      <c r="A1812">
        <v>11117</v>
      </c>
      <c r="B1812" s="7">
        <v>44664</v>
      </c>
      <c r="C1812" t="s">
        <v>422</v>
      </c>
      <c r="D1812" s="4" t="s">
        <v>30</v>
      </c>
      <c r="E1812" s="2">
        <v>50</v>
      </c>
      <c r="F1812" s="6">
        <v>155.06</v>
      </c>
      <c r="G1812" s="6">
        <v>0.01</v>
      </c>
      <c r="H1812" s="6">
        <v>7675.47</v>
      </c>
      <c r="I1812" s="6">
        <v>1151.3205</v>
      </c>
      <c r="J1812" s="6">
        <v>6524.1495000000004</v>
      </c>
      <c r="K1812" s="5" t="s">
        <v>18</v>
      </c>
      <c r="L1812" t="s">
        <v>31</v>
      </c>
      <c r="M1812" t="s">
        <v>24</v>
      </c>
      <c r="N1812" t="s">
        <v>25</v>
      </c>
      <c r="O1812" t="s">
        <v>21</v>
      </c>
      <c r="P1812" t="s">
        <v>22</v>
      </c>
      <c r="Q1812" s="8">
        <f t="shared" si="84"/>
        <v>0.85</v>
      </c>
      <c r="R1812" t="str">
        <f t="shared" si="85"/>
        <v>111</v>
      </c>
      <c r="S1812" t="str">
        <f t="shared" si="86"/>
        <v>111/Low</v>
      </c>
    </row>
    <row r="1813" spans="1:19" x14ac:dyDescent="0.3">
      <c r="A1813">
        <v>11118</v>
      </c>
      <c r="B1813" s="7">
        <v>44664</v>
      </c>
      <c r="C1813" t="s">
        <v>728</v>
      </c>
      <c r="D1813" s="4" t="s">
        <v>27</v>
      </c>
      <c r="E1813" s="2">
        <v>3</v>
      </c>
      <c r="F1813" s="6">
        <v>2.52</v>
      </c>
      <c r="G1813" s="6">
        <v>0.04</v>
      </c>
      <c r="H1813" s="6">
        <v>7.2576000000000001</v>
      </c>
      <c r="I1813" s="6">
        <v>2.0321280000000002</v>
      </c>
      <c r="J1813" s="6">
        <v>5.2254719999999999</v>
      </c>
      <c r="K1813" s="5" t="s">
        <v>18</v>
      </c>
      <c r="L1813" t="s">
        <v>19</v>
      </c>
      <c r="M1813" t="s">
        <v>24</v>
      </c>
      <c r="N1813" t="s">
        <v>25</v>
      </c>
      <c r="O1813" t="s">
        <v>33</v>
      </c>
      <c r="P1813" t="s">
        <v>22</v>
      </c>
      <c r="Q1813" s="8">
        <f t="shared" si="84"/>
        <v>0.72</v>
      </c>
      <c r="R1813" t="str">
        <f t="shared" si="85"/>
        <v>111</v>
      </c>
      <c r="S1813" t="str">
        <f t="shared" si="86"/>
        <v>111/Critical</v>
      </c>
    </row>
    <row r="1814" spans="1:19" x14ac:dyDescent="0.3">
      <c r="A1814">
        <v>11119</v>
      </c>
      <c r="B1814" s="7">
        <v>44664</v>
      </c>
      <c r="C1814" t="s">
        <v>765</v>
      </c>
      <c r="D1814" s="4" t="s">
        <v>17</v>
      </c>
      <c r="E1814" s="2">
        <v>31</v>
      </c>
      <c r="F1814" s="6">
        <v>28.48</v>
      </c>
      <c r="G1814" s="6">
        <v>0.09</v>
      </c>
      <c r="H1814" s="6">
        <v>803.42079999999999</v>
      </c>
      <c r="I1814" s="6">
        <v>152.64995199999998</v>
      </c>
      <c r="J1814" s="6">
        <v>650.770848</v>
      </c>
      <c r="K1814" s="5" t="s">
        <v>28</v>
      </c>
      <c r="L1814" t="s">
        <v>80</v>
      </c>
      <c r="M1814" t="s">
        <v>24</v>
      </c>
      <c r="N1814" t="s">
        <v>25</v>
      </c>
      <c r="O1814" t="s">
        <v>33</v>
      </c>
      <c r="P1814" t="s">
        <v>66</v>
      </c>
      <c r="Q1814" s="8">
        <f t="shared" si="84"/>
        <v>0.81</v>
      </c>
      <c r="R1814" t="str">
        <f t="shared" si="85"/>
        <v>111</v>
      </c>
      <c r="S1814" t="str">
        <f t="shared" si="86"/>
        <v>111/High</v>
      </c>
    </row>
    <row r="1815" spans="1:19" x14ac:dyDescent="0.3">
      <c r="A1815">
        <v>11120</v>
      </c>
      <c r="B1815" s="7">
        <v>44664</v>
      </c>
      <c r="C1815" t="s">
        <v>848</v>
      </c>
      <c r="D1815" s="4" t="s">
        <v>23</v>
      </c>
      <c r="E1815" s="2">
        <v>35</v>
      </c>
      <c r="F1815" s="6">
        <v>37.74</v>
      </c>
      <c r="G1815" s="6">
        <v>0.05</v>
      </c>
      <c r="H1815" s="6">
        <v>1254.855</v>
      </c>
      <c r="I1815" s="6">
        <v>163.13114999999999</v>
      </c>
      <c r="J1815" s="6">
        <v>1091.7238500000001</v>
      </c>
      <c r="K1815" s="5" t="s">
        <v>28</v>
      </c>
      <c r="L1815" t="s">
        <v>80</v>
      </c>
      <c r="M1815" t="s">
        <v>34</v>
      </c>
      <c r="N1815" t="s">
        <v>35</v>
      </c>
      <c r="O1815" t="s">
        <v>26</v>
      </c>
      <c r="P1815" t="s">
        <v>22</v>
      </c>
      <c r="Q1815" s="8">
        <f t="shared" si="84"/>
        <v>0.87000000000000011</v>
      </c>
      <c r="R1815" t="str">
        <f t="shared" si="85"/>
        <v>111</v>
      </c>
      <c r="S1815" t="str">
        <f t="shared" si="86"/>
        <v>111/Not Specified</v>
      </c>
    </row>
    <row r="1816" spans="1:19" x14ac:dyDescent="0.3">
      <c r="A1816">
        <v>11121</v>
      </c>
      <c r="B1816" s="7">
        <v>44664</v>
      </c>
      <c r="C1816" t="s">
        <v>897</v>
      </c>
      <c r="D1816" s="4" t="s">
        <v>23</v>
      </c>
      <c r="E1816" s="2">
        <v>27</v>
      </c>
      <c r="F1816" s="6">
        <v>7.64</v>
      </c>
      <c r="G1816" s="6">
        <v>0.03</v>
      </c>
      <c r="H1816" s="6">
        <v>200.0916</v>
      </c>
      <c r="I1816" s="6">
        <v>28.012824000000002</v>
      </c>
      <c r="J1816" s="6">
        <v>172.078776</v>
      </c>
      <c r="K1816" s="5" t="s">
        <v>18</v>
      </c>
      <c r="L1816" t="s">
        <v>19</v>
      </c>
      <c r="M1816" t="s">
        <v>55</v>
      </c>
      <c r="N1816" t="s">
        <v>55</v>
      </c>
      <c r="O1816" t="s">
        <v>21</v>
      </c>
      <c r="P1816" t="s">
        <v>22</v>
      </c>
      <c r="Q1816" s="8">
        <f t="shared" si="84"/>
        <v>0.86</v>
      </c>
      <c r="R1816" t="str">
        <f t="shared" si="85"/>
        <v>111</v>
      </c>
      <c r="S1816" t="str">
        <f t="shared" si="86"/>
        <v>111/Not Specified</v>
      </c>
    </row>
    <row r="1817" spans="1:19" x14ac:dyDescent="0.3">
      <c r="A1817">
        <v>11122</v>
      </c>
      <c r="B1817" s="7">
        <v>44664</v>
      </c>
      <c r="C1817" t="s">
        <v>995</v>
      </c>
      <c r="D1817" s="4" t="s">
        <v>17</v>
      </c>
      <c r="E1817" s="2">
        <v>42</v>
      </c>
      <c r="F1817" s="6">
        <v>5.68</v>
      </c>
      <c r="G1817" s="6">
        <v>0.05</v>
      </c>
      <c r="H1817" s="6">
        <v>226.63200000000001</v>
      </c>
      <c r="I1817" s="6">
        <v>56.658000000000001</v>
      </c>
      <c r="J1817" s="6">
        <v>169.97399999999999</v>
      </c>
      <c r="K1817" s="5" t="s">
        <v>18</v>
      </c>
      <c r="L1817" t="s">
        <v>31</v>
      </c>
      <c r="M1817" t="s">
        <v>47</v>
      </c>
      <c r="N1817" t="s">
        <v>35</v>
      </c>
      <c r="O1817" t="s">
        <v>36</v>
      </c>
      <c r="P1817" t="s">
        <v>22</v>
      </c>
      <c r="Q1817" s="8">
        <f t="shared" si="84"/>
        <v>0.74999999999999989</v>
      </c>
      <c r="R1817" t="str">
        <f t="shared" si="85"/>
        <v>111</v>
      </c>
      <c r="S1817" t="str">
        <f t="shared" si="86"/>
        <v>111/High</v>
      </c>
    </row>
    <row r="1818" spans="1:19" x14ac:dyDescent="0.3">
      <c r="A1818">
        <v>11123</v>
      </c>
      <c r="B1818" s="7">
        <v>44664</v>
      </c>
      <c r="C1818" t="s">
        <v>1036</v>
      </c>
      <c r="D1818" t="s">
        <v>17</v>
      </c>
      <c r="E1818" s="2">
        <v>3</v>
      </c>
      <c r="F1818" s="6">
        <v>105.98</v>
      </c>
      <c r="G1818" s="6">
        <v>0.08</v>
      </c>
      <c r="H1818" s="6">
        <v>292.50479999999999</v>
      </c>
      <c r="I1818" s="6">
        <v>46.800767999999998</v>
      </c>
      <c r="J1818" s="6">
        <v>245.70403199999998</v>
      </c>
      <c r="K1818" t="s">
        <v>18</v>
      </c>
      <c r="L1818" t="s">
        <v>65</v>
      </c>
      <c r="M1818" t="s">
        <v>34</v>
      </c>
      <c r="N1818" t="s">
        <v>35</v>
      </c>
      <c r="O1818" s="3" t="s">
        <v>36</v>
      </c>
      <c r="P1818" t="s">
        <v>62</v>
      </c>
      <c r="Q1818" s="8">
        <f t="shared" si="84"/>
        <v>0.84</v>
      </c>
      <c r="R1818" t="str">
        <f t="shared" si="85"/>
        <v>111</v>
      </c>
      <c r="S1818" t="str">
        <f t="shared" si="86"/>
        <v>111/High</v>
      </c>
    </row>
    <row r="1819" spans="1:19" x14ac:dyDescent="0.3">
      <c r="A1819">
        <v>11124</v>
      </c>
      <c r="B1819" s="7">
        <v>44664</v>
      </c>
      <c r="C1819" t="s">
        <v>1091</v>
      </c>
      <c r="D1819" s="4" t="s">
        <v>30</v>
      </c>
      <c r="E1819" s="2">
        <v>14</v>
      </c>
      <c r="F1819" s="6">
        <v>45.19</v>
      </c>
      <c r="G1819" s="6">
        <v>0.01</v>
      </c>
      <c r="H1819" s="6">
        <v>626.33339999999998</v>
      </c>
      <c r="I1819" s="6">
        <v>144.056682</v>
      </c>
      <c r="J1819" s="6">
        <v>482.27671799999996</v>
      </c>
      <c r="K1819" s="5" t="s">
        <v>18</v>
      </c>
      <c r="L1819" t="s">
        <v>80</v>
      </c>
      <c r="M1819" t="s">
        <v>20</v>
      </c>
      <c r="N1819" t="s">
        <v>20</v>
      </c>
      <c r="O1819" t="s">
        <v>21</v>
      </c>
      <c r="P1819" t="s">
        <v>66</v>
      </c>
      <c r="Q1819" s="8">
        <f t="shared" si="84"/>
        <v>0.76999999999999991</v>
      </c>
      <c r="R1819" t="str">
        <f t="shared" si="85"/>
        <v>111</v>
      </c>
      <c r="S1819" t="str">
        <f t="shared" si="86"/>
        <v>111/Low</v>
      </c>
    </row>
    <row r="1820" spans="1:19" x14ac:dyDescent="0.3">
      <c r="A1820">
        <v>11125</v>
      </c>
      <c r="B1820" s="7">
        <v>44664</v>
      </c>
      <c r="C1820" t="s">
        <v>1171</v>
      </c>
      <c r="D1820" s="4" t="s">
        <v>23</v>
      </c>
      <c r="E1820" s="2">
        <v>39</v>
      </c>
      <c r="F1820" s="6">
        <v>5.98</v>
      </c>
      <c r="G1820" s="6">
        <v>0.1</v>
      </c>
      <c r="H1820" s="6">
        <v>209.89800000000002</v>
      </c>
      <c r="I1820" s="6">
        <v>37.78164000000001</v>
      </c>
      <c r="J1820" s="6">
        <v>172.11636000000001</v>
      </c>
      <c r="K1820" s="5" t="s">
        <v>18</v>
      </c>
      <c r="L1820" t="s">
        <v>31</v>
      </c>
      <c r="M1820" t="s">
        <v>49</v>
      </c>
      <c r="N1820" t="s">
        <v>49</v>
      </c>
      <c r="O1820" t="s">
        <v>33</v>
      </c>
      <c r="P1820" t="s">
        <v>22</v>
      </c>
      <c r="Q1820" s="8">
        <f t="shared" si="84"/>
        <v>0.82</v>
      </c>
      <c r="R1820" t="str">
        <f t="shared" si="85"/>
        <v>111</v>
      </c>
      <c r="S1820" t="str">
        <f t="shared" si="86"/>
        <v>111/Not Specified</v>
      </c>
    </row>
    <row r="1821" spans="1:19" x14ac:dyDescent="0.3">
      <c r="A1821">
        <v>11080</v>
      </c>
      <c r="B1821" s="7">
        <v>44663</v>
      </c>
      <c r="C1821" t="s">
        <v>121</v>
      </c>
      <c r="D1821" s="4" t="s">
        <v>30</v>
      </c>
      <c r="E1821" s="2">
        <v>7</v>
      </c>
      <c r="F1821" s="6">
        <v>13.79</v>
      </c>
      <c r="G1821" s="6">
        <v>7.0000000000000007E-2</v>
      </c>
      <c r="H1821" s="6">
        <v>89.772899999999993</v>
      </c>
      <c r="I1821" s="6">
        <v>25.136412</v>
      </c>
      <c r="J1821" s="6">
        <v>64.636487999999986</v>
      </c>
      <c r="K1821" s="5" t="s">
        <v>18</v>
      </c>
      <c r="L1821" t="s">
        <v>31</v>
      </c>
      <c r="M1821" t="s">
        <v>20</v>
      </c>
      <c r="N1821" t="s">
        <v>20</v>
      </c>
      <c r="O1821" t="s">
        <v>26</v>
      </c>
      <c r="P1821" t="s">
        <v>62</v>
      </c>
      <c r="Q1821" s="8">
        <f t="shared" si="84"/>
        <v>0.71999999999999986</v>
      </c>
      <c r="R1821" t="str">
        <f t="shared" si="85"/>
        <v>110</v>
      </c>
      <c r="S1821" t="str">
        <f t="shared" si="86"/>
        <v>110/Low</v>
      </c>
    </row>
    <row r="1822" spans="1:19" x14ac:dyDescent="0.3">
      <c r="A1822">
        <v>11081</v>
      </c>
      <c r="B1822" s="7">
        <v>44663</v>
      </c>
      <c r="C1822" t="s">
        <v>264</v>
      </c>
      <c r="D1822" s="4" t="s">
        <v>41</v>
      </c>
      <c r="E1822" s="2">
        <v>38</v>
      </c>
      <c r="F1822" s="6">
        <v>3.58</v>
      </c>
      <c r="G1822" s="6">
        <v>0.03</v>
      </c>
      <c r="H1822" s="6">
        <v>131.9588</v>
      </c>
      <c r="I1822" s="6">
        <v>18.474232000000001</v>
      </c>
      <c r="J1822" s="6">
        <v>113.484568</v>
      </c>
      <c r="K1822" s="5" t="s">
        <v>18</v>
      </c>
      <c r="L1822" t="s">
        <v>31</v>
      </c>
      <c r="M1822" t="s">
        <v>20</v>
      </c>
      <c r="N1822" t="s">
        <v>20</v>
      </c>
      <c r="O1822" t="s">
        <v>33</v>
      </c>
      <c r="P1822" t="s">
        <v>22</v>
      </c>
      <c r="Q1822" s="8">
        <f t="shared" si="84"/>
        <v>0.86</v>
      </c>
      <c r="R1822" t="str">
        <f t="shared" si="85"/>
        <v>110</v>
      </c>
      <c r="S1822" t="str">
        <f t="shared" si="86"/>
        <v>110/Medium</v>
      </c>
    </row>
    <row r="1823" spans="1:19" x14ac:dyDescent="0.3">
      <c r="A1823">
        <v>11082</v>
      </c>
      <c r="B1823" s="7">
        <v>44663</v>
      </c>
      <c r="C1823" t="s">
        <v>328</v>
      </c>
      <c r="D1823" s="4" t="s">
        <v>41</v>
      </c>
      <c r="E1823" s="2">
        <v>43</v>
      </c>
      <c r="F1823" s="6">
        <v>146.05000000000001</v>
      </c>
      <c r="G1823" s="6">
        <v>0.08</v>
      </c>
      <c r="H1823" s="6">
        <v>5777.7380000000012</v>
      </c>
      <c r="I1823" s="6">
        <v>635.55118000000016</v>
      </c>
      <c r="J1823" s="6">
        <v>5142.1868200000008</v>
      </c>
      <c r="K1823" s="5" t="s">
        <v>57</v>
      </c>
      <c r="L1823" t="s">
        <v>201</v>
      </c>
      <c r="M1823" t="s">
        <v>37</v>
      </c>
      <c r="N1823" t="s">
        <v>38</v>
      </c>
      <c r="O1823" t="s">
        <v>33</v>
      </c>
      <c r="P1823" t="s">
        <v>62</v>
      </c>
      <c r="Q1823" s="8">
        <f t="shared" si="84"/>
        <v>0.8899999999999999</v>
      </c>
      <c r="R1823" t="str">
        <f t="shared" si="85"/>
        <v>110</v>
      </c>
      <c r="S1823" t="str">
        <f t="shared" si="86"/>
        <v>110/Medium</v>
      </c>
    </row>
    <row r="1824" spans="1:19" x14ac:dyDescent="0.3">
      <c r="A1824">
        <v>11083</v>
      </c>
      <c r="B1824" s="7">
        <v>44663</v>
      </c>
      <c r="C1824" t="s">
        <v>377</v>
      </c>
      <c r="D1824" t="s">
        <v>27</v>
      </c>
      <c r="E1824" s="2">
        <v>50</v>
      </c>
      <c r="F1824" s="6">
        <v>14.2</v>
      </c>
      <c r="G1824" s="6">
        <v>0.03</v>
      </c>
      <c r="H1824" s="6">
        <v>688.69999999999993</v>
      </c>
      <c r="I1824" s="6">
        <v>117.07899999999999</v>
      </c>
      <c r="J1824" s="6">
        <v>571.62099999999998</v>
      </c>
      <c r="K1824" t="s">
        <v>18</v>
      </c>
      <c r="L1824" t="s">
        <v>19</v>
      </c>
      <c r="M1824" t="s">
        <v>47</v>
      </c>
      <c r="N1824" t="s">
        <v>35</v>
      </c>
      <c r="O1824" s="3" t="s">
        <v>21</v>
      </c>
      <c r="P1824" t="s">
        <v>62</v>
      </c>
      <c r="Q1824" s="8">
        <f t="shared" si="84"/>
        <v>0.83000000000000007</v>
      </c>
      <c r="R1824" t="str">
        <f t="shared" si="85"/>
        <v>110</v>
      </c>
      <c r="S1824" t="str">
        <f t="shared" si="86"/>
        <v>110/Critical</v>
      </c>
    </row>
    <row r="1825" spans="1:19" x14ac:dyDescent="0.3">
      <c r="A1825">
        <v>11084</v>
      </c>
      <c r="B1825" s="7">
        <v>44663</v>
      </c>
      <c r="C1825" t="s">
        <v>449</v>
      </c>
      <c r="D1825" s="4" t="s">
        <v>17</v>
      </c>
      <c r="E1825" s="2">
        <v>11</v>
      </c>
      <c r="F1825" s="6">
        <v>1.74</v>
      </c>
      <c r="G1825" s="6">
        <v>0.09</v>
      </c>
      <c r="H1825" s="6">
        <v>17.417400000000001</v>
      </c>
      <c r="I1825" s="6">
        <v>3.135132</v>
      </c>
      <c r="J1825" s="6">
        <v>14.282268</v>
      </c>
      <c r="K1825" s="5" t="s">
        <v>28</v>
      </c>
      <c r="L1825" t="s">
        <v>80</v>
      </c>
      <c r="M1825" t="s">
        <v>39</v>
      </c>
      <c r="N1825" t="s">
        <v>38</v>
      </c>
      <c r="O1825" t="s">
        <v>26</v>
      </c>
      <c r="P1825" t="s">
        <v>62</v>
      </c>
      <c r="Q1825" s="8">
        <f t="shared" si="84"/>
        <v>0.82</v>
      </c>
      <c r="R1825" t="str">
        <f t="shared" si="85"/>
        <v>110</v>
      </c>
      <c r="S1825" t="str">
        <f t="shared" si="86"/>
        <v>110/High</v>
      </c>
    </row>
    <row r="1826" spans="1:19" x14ac:dyDescent="0.3">
      <c r="A1826">
        <v>11085</v>
      </c>
      <c r="B1826" s="7">
        <v>44663</v>
      </c>
      <c r="C1826" t="s">
        <v>457</v>
      </c>
      <c r="D1826" s="4" t="s">
        <v>23</v>
      </c>
      <c r="E1826" s="2">
        <v>36</v>
      </c>
      <c r="F1826" s="6">
        <v>12.07</v>
      </c>
      <c r="G1826" s="6">
        <v>0.03</v>
      </c>
      <c r="H1826" s="6">
        <v>421.48439999999999</v>
      </c>
      <c r="I1826" s="6">
        <v>96.941412</v>
      </c>
      <c r="J1826" s="6">
        <v>324.54298799999998</v>
      </c>
      <c r="K1826" s="5" t="s">
        <v>18</v>
      </c>
      <c r="L1826" t="s">
        <v>19</v>
      </c>
      <c r="M1826" t="s">
        <v>37</v>
      </c>
      <c r="N1826" t="s">
        <v>38</v>
      </c>
      <c r="O1826" t="s">
        <v>26</v>
      </c>
      <c r="P1826" t="s">
        <v>62</v>
      </c>
      <c r="Q1826" s="8">
        <f t="shared" si="84"/>
        <v>0.77</v>
      </c>
      <c r="R1826" t="str">
        <f t="shared" si="85"/>
        <v>110</v>
      </c>
      <c r="S1826" t="str">
        <f t="shared" si="86"/>
        <v>110/Not Specified</v>
      </c>
    </row>
    <row r="1827" spans="1:19" x14ac:dyDescent="0.3">
      <c r="A1827">
        <v>11086</v>
      </c>
      <c r="B1827" s="7">
        <v>44663</v>
      </c>
      <c r="C1827" t="s">
        <v>536</v>
      </c>
      <c r="D1827" s="4" t="s">
        <v>41</v>
      </c>
      <c r="E1827" s="2">
        <v>3</v>
      </c>
      <c r="F1827" s="6">
        <v>420.98</v>
      </c>
      <c r="G1827" s="6">
        <v>0</v>
      </c>
      <c r="H1827" s="6">
        <v>1262.94</v>
      </c>
      <c r="I1827" s="6">
        <v>138.92340000000002</v>
      </c>
      <c r="J1827" s="6">
        <v>1124.0165999999999</v>
      </c>
      <c r="K1827" s="5" t="s">
        <v>18</v>
      </c>
      <c r="L1827" t="s">
        <v>31</v>
      </c>
      <c r="M1827" t="s">
        <v>24</v>
      </c>
      <c r="N1827" t="s">
        <v>25</v>
      </c>
      <c r="O1827" t="s">
        <v>21</v>
      </c>
      <c r="P1827" t="s">
        <v>22</v>
      </c>
      <c r="Q1827" s="8">
        <f t="shared" si="84"/>
        <v>0.8899999999999999</v>
      </c>
      <c r="R1827" t="str">
        <f t="shared" si="85"/>
        <v>110</v>
      </c>
      <c r="S1827" t="str">
        <f t="shared" si="86"/>
        <v>110/Medium</v>
      </c>
    </row>
    <row r="1828" spans="1:19" x14ac:dyDescent="0.3">
      <c r="A1828">
        <v>11087</v>
      </c>
      <c r="B1828" s="7">
        <v>44663</v>
      </c>
      <c r="C1828" t="s">
        <v>608</v>
      </c>
      <c r="D1828" s="4" t="s">
        <v>23</v>
      </c>
      <c r="E1828" s="2">
        <v>24</v>
      </c>
      <c r="F1828" s="6">
        <v>200.97</v>
      </c>
      <c r="G1828" s="6">
        <v>0.03</v>
      </c>
      <c r="H1828" s="6">
        <v>4678.5815999999995</v>
      </c>
      <c r="I1828" s="6">
        <v>842.14468799999986</v>
      </c>
      <c r="J1828" s="6">
        <v>3836.4369119999997</v>
      </c>
      <c r="K1828" s="5" t="s">
        <v>57</v>
      </c>
      <c r="L1828" t="s">
        <v>58</v>
      </c>
      <c r="M1828" t="s">
        <v>55</v>
      </c>
      <c r="N1828" t="s">
        <v>55</v>
      </c>
      <c r="O1828" t="s">
        <v>33</v>
      </c>
      <c r="P1828" t="s">
        <v>66</v>
      </c>
      <c r="Q1828" s="8">
        <f t="shared" si="84"/>
        <v>0.82000000000000006</v>
      </c>
      <c r="R1828" t="str">
        <f t="shared" si="85"/>
        <v>110</v>
      </c>
      <c r="S1828" t="str">
        <f t="shared" si="86"/>
        <v>110/Not Specified</v>
      </c>
    </row>
    <row r="1829" spans="1:19" x14ac:dyDescent="0.3">
      <c r="A1829">
        <v>11088</v>
      </c>
      <c r="B1829" s="7">
        <v>44663</v>
      </c>
      <c r="C1829" t="s">
        <v>634</v>
      </c>
      <c r="D1829" s="4" t="s">
        <v>30</v>
      </c>
      <c r="E1829" s="2">
        <v>49</v>
      </c>
      <c r="F1829" s="6">
        <v>70.98</v>
      </c>
      <c r="G1829" s="6">
        <v>0.01</v>
      </c>
      <c r="H1829" s="6">
        <v>3443.2397999999998</v>
      </c>
      <c r="I1829" s="6">
        <v>482.05357199999997</v>
      </c>
      <c r="J1829" s="6">
        <v>2961.186228</v>
      </c>
      <c r="K1829" s="5" t="s">
        <v>57</v>
      </c>
      <c r="L1829" t="s">
        <v>201</v>
      </c>
      <c r="M1829" t="s">
        <v>24</v>
      </c>
      <c r="N1829" t="s">
        <v>25</v>
      </c>
      <c r="O1829" t="s">
        <v>36</v>
      </c>
      <c r="P1829" t="s">
        <v>62</v>
      </c>
      <c r="Q1829" s="8">
        <f t="shared" si="84"/>
        <v>0.8600000000000001</v>
      </c>
      <c r="R1829" t="str">
        <f t="shared" si="85"/>
        <v>110</v>
      </c>
      <c r="S1829" t="str">
        <f t="shared" si="86"/>
        <v>110/Low</v>
      </c>
    </row>
    <row r="1830" spans="1:19" x14ac:dyDescent="0.3">
      <c r="A1830">
        <v>11089</v>
      </c>
      <c r="B1830" s="7">
        <v>44663</v>
      </c>
      <c r="C1830" t="s">
        <v>655</v>
      </c>
      <c r="D1830" s="4" t="s">
        <v>17</v>
      </c>
      <c r="E1830" s="2">
        <v>9</v>
      </c>
      <c r="F1830" s="6">
        <v>78.69</v>
      </c>
      <c r="G1830" s="6">
        <v>0.08</v>
      </c>
      <c r="H1830" s="6">
        <v>651.55320000000006</v>
      </c>
      <c r="I1830" s="6">
        <v>149.857236</v>
      </c>
      <c r="J1830" s="6">
        <v>501.69596400000006</v>
      </c>
      <c r="K1830" s="5" t="s">
        <v>18</v>
      </c>
      <c r="L1830" t="s">
        <v>31</v>
      </c>
      <c r="M1830" t="s">
        <v>37</v>
      </c>
      <c r="N1830" t="s">
        <v>38</v>
      </c>
      <c r="O1830" t="s">
        <v>36</v>
      </c>
      <c r="P1830" t="s">
        <v>62</v>
      </c>
      <c r="Q1830" s="8">
        <f t="shared" si="84"/>
        <v>0.77</v>
      </c>
      <c r="R1830" t="str">
        <f t="shared" si="85"/>
        <v>110</v>
      </c>
      <c r="S1830" t="str">
        <f t="shared" si="86"/>
        <v>110/High</v>
      </c>
    </row>
    <row r="1831" spans="1:19" x14ac:dyDescent="0.3">
      <c r="A1831">
        <v>11090</v>
      </c>
      <c r="B1831" s="7">
        <v>44663</v>
      </c>
      <c r="C1831" t="s">
        <v>676</v>
      </c>
      <c r="D1831" s="4" t="s">
        <v>23</v>
      </c>
      <c r="E1831" s="2">
        <v>43</v>
      </c>
      <c r="F1831" s="6">
        <v>52.4</v>
      </c>
      <c r="G1831" s="6">
        <v>0.02</v>
      </c>
      <c r="H1831" s="6">
        <v>2208.136</v>
      </c>
      <c r="I1831" s="6">
        <v>264.97631999999999</v>
      </c>
      <c r="J1831" s="6">
        <v>1943.15968</v>
      </c>
      <c r="K1831" s="5" t="s">
        <v>18</v>
      </c>
      <c r="L1831" t="s">
        <v>31</v>
      </c>
      <c r="M1831" t="s">
        <v>20</v>
      </c>
      <c r="N1831" t="s">
        <v>20</v>
      </c>
      <c r="O1831" t="s">
        <v>33</v>
      </c>
      <c r="P1831" t="s">
        <v>22</v>
      </c>
      <c r="Q1831" s="8">
        <f t="shared" si="84"/>
        <v>0.88</v>
      </c>
      <c r="R1831" t="str">
        <f t="shared" si="85"/>
        <v>110</v>
      </c>
      <c r="S1831" t="str">
        <f t="shared" si="86"/>
        <v>110/Not Specified</v>
      </c>
    </row>
    <row r="1832" spans="1:19" x14ac:dyDescent="0.3">
      <c r="A1832">
        <v>11091</v>
      </c>
      <c r="B1832" s="7">
        <v>44663</v>
      </c>
      <c r="C1832" t="s">
        <v>736</v>
      </c>
      <c r="D1832" s="4" t="s">
        <v>27</v>
      </c>
      <c r="E1832" s="2">
        <v>14</v>
      </c>
      <c r="F1832" s="6">
        <v>28.53</v>
      </c>
      <c r="G1832" s="6">
        <v>0.02</v>
      </c>
      <c r="H1832" s="6">
        <v>391.4316</v>
      </c>
      <c r="I1832" s="6">
        <v>93.943584000000016</v>
      </c>
      <c r="J1832" s="6">
        <v>297.48801600000002</v>
      </c>
      <c r="K1832" s="5" t="s">
        <v>18</v>
      </c>
      <c r="L1832" t="s">
        <v>31</v>
      </c>
      <c r="M1832" t="s">
        <v>55</v>
      </c>
      <c r="N1832" t="s">
        <v>55</v>
      </c>
      <c r="O1832" t="s">
        <v>21</v>
      </c>
      <c r="P1832" t="s">
        <v>22</v>
      </c>
      <c r="Q1832" s="8">
        <f t="shared" si="84"/>
        <v>0.76</v>
      </c>
      <c r="R1832" t="str">
        <f t="shared" si="85"/>
        <v>110</v>
      </c>
      <c r="S1832" t="str">
        <f t="shared" si="86"/>
        <v>110/Critical</v>
      </c>
    </row>
    <row r="1833" spans="1:19" x14ac:dyDescent="0.3">
      <c r="A1833">
        <v>11092</v>
      </c>
      <c r="B1833" s="7">
        <v>44663</v>
      </c>
      <c r="C1833" t="s">
        <v>765</v>
      </c>
      <c r="D1833" s="4" t="s">
        <v>17</v>
      </c>
      <c r="E1833" s="2">
        <v>42</v>
      </c>
      <c r="F1833" s="6">
        <v>28.48</v>
      </c>
      <c r="G1833" s="6">
        <v>0</v>
      </c>
      <c r="H1833" s="6">
        <v>1196.1600000000001</v>
      </c>
      <c r="I1833" s="6">
        <v>203.34720000000002</v>
      </c>
      <c r="J1833" s="6">
        <v>992.81280000000004</v>
      </c>
      <c r="K1833" s="5" t="s">
        <v>18</v>
      </c>
      <c r="L1833" t="s">
        <v>80</v>
      </c>
      <c r="M1833" t="s">
        <v>39</v>
      </c>
      <c r="N1833" t="s">
        <v>38</v>
      </c>
      <c r="O1833" t="s">
        <v>26</v>
      </c>
      <c r="P1833" t="s">
        <v>66</v>
      </c>
      <c r="Q1833" s="8">
        <f t="shared" si="84"/>
        <v>0.83</v>
      </c>
      <c r="R1833" t="str">
        <f t="shared" si="85"/>
        <v>110</v>
      </c>
      <c r="S1833" t="str">
        <f t="shared" si="86"/>
        <v>110/High</v>
      </c>
    </row>
    <row r="1834" spans="1:19" x14ac:dyDescent="0.3">
      <c r="A1834">
        <v>11093</v>
      </c>
      <c r="B1834" s="7">
        <v>44663</v>
      </c>
      <c r="C1834" t="s">
        <v>825</v>
      </c>
      <c r="D1834" s="4" t="s">
        <v>30</v>
      </c>
      <c r="E1834" s="2">
        <v>1</v>
      </c>
      <c r="F1834" s="6">
        <v>160.97999999999999</v>
      </c>
      <c r="G1834" s="6">
        <v>0.02</v>
      </c>
      <c r="H1834" s="6">
        <v>157.76039999999998</v>
      </c>
      <c r="I1834" s="6">
        <v>36.284891999999992</v>
      </c>
      <c r="J1834" s="6">
        <v>121.47550799999999</v>
      </c>
      <c r="K1834" s="5" t="s">
        <v>57</v>
      </c>
      <c r="L1834" t="s">
        <v>58</v>
      </c>
      <c r="M1834" t="s">
        <v>24</v>
      </c>
      <c r="N1834" t="s">
        <v>25</v>
      </c>
      <c r="O1834" t="s">
        <v>33</v>
      </c>
      <c r="P1834" t="s">
        <v>62</v>
      </c>
      <c r="Q1834" s="8">
        <f t="shared" si="84"/>
        <v>0.77</v>
      </c>
      <c r="R1834" t="str">
        <f t="shared" si="85"/>
        <v>110</v>
      </c>
      <c r="S1834" t="str">
        <f t="shared" si="86"/>
        <v>110/Low</v>
      </c>
    </row>
    <row r="1835" spans="1:19" x14ac:dyDescent="0.3">
      <c r="A1835">
        <v>11094</v>
      </c>
      <c r="B1835" s="7">
        <v>44663</v>
      </c>
      <c r="C1835" t="s">
        <v>854</v>
      </c>
      <c r="D1835" s="4" t="s">
        <v>30</v>
      </c>
      <c r="E1835" s="2">
        <v>49</v>
      </c>
      <c r="F1835" s="6">
        <v>297.64</v>
      </c>
      <c r="G1835" s="6">
        <v>0.03</v>
      </c>
      <c r="H1835" s="6">
        <v>14146.829199999998</v>
      </c>
      <c r="I1835" s="6">
        <v>3678.1755919999996</v>
      </c>
      <c r="J1835" s="6">
        <v>10468.653607999999</v>
      </c>
      <c r="K1835" s="5" t="s">
        <v>57</v>
      </c>
      <c r="L1835" t="s">
        <v>58</v>
      </c>
      <c r="M1835" t="s">
        <v>39</v>
      </c>
      <c r="N1835" t="s">
        <v>38</v>
      </c>
      <c r="O1835" t="s">
        <v>21</v>
      </c>
      <c r="P1835" t="s">
        <v>66</v>
      </c>
      <c r="Q1835" s="8">
        <f t="shared" si="84"/>
        <v>0.74</v>
      </c>
      <c r="R1835" t="str">
        <f t="shared" si="85"/>
        <v>110</v>
      </c>
      <c r="S1835" t="str">
        <f t="shared" si="86"/>
        <v>110/Low</v>
      </c>
    </row>
    <row r="1836" spans="1:19" x14ac:dyDescent="0.3">
      <c r="A1836">
        <v>11095</v>
      </c>
      <c r="B1836" s="7">
        <v>44663</v>
      </c>
      <c r="C1836" t="s">
        <v>880</v>
      </c>
      <c r="D1836" s="4" t="s">
        <v>17</v>
      </c>
      <c r="E1836" s="2">
        <v>6</v>
      </c>
      <c r="F1836" s="6">
        <v>4.91</v>
      </c>
      <c r="G1836" s="6">
        <v>0.06</v>
      </c>
      <c r="H1836" s="6">
        <v>27.692399999999999</v>
      </c>
      <c r="I1836" s="6">
        <v>4.7077080000000002</v>
      </c>
      <c r="J1836" s="6">
        <v>22.984691999999999</v>
      </c>
      <c r="K1836" s="5" t="s">
        <v>18</v>
      </c>
      <c r="L1836" t="s">
        <v>31</v>
      </c>
      <c r="M1836" t="s">
        <v>24</v>
      </c>
      <c r="N1836" t="s">
        <v>25</v>
      </c>
      <c r="O1836" t="s">
        <v>21</v>
      </c>
      <c r="P1836" t="s">
        <v>22</v>
      </c>
      <c r="Q1836" s="8">
        <f t="shared" si="84"/>
        <v>0.83</v>
      </c>
      <c r="R1836" t="str">
        <f t="shared" si="85"/>
        <v>110</v>
      </c>
      <c r="S1836" t="str">
        <f t="shared" si="86"/>
        <v>110/High</v>
      </c>
    </row>
    <row r="1837" spans="1:19" x14ac:dyDescent="0.3">
      <c r="A1837">
        <v>11096</v>
      </c>
      <c r="B1837" s="7">
        <v>44663</v>
      </c>
      <c r="C1837" t="s">
        <v>921</v>
      </c>
      <c r="D1837" s="4" t="s">
        <v>30</v>
      </c>
      <c r="E1837" s="2">
        <v>41</v>
      </c>
      <c r="F1837" s="6">
        <v>2.88</v>
      </c>
      <c r="G1837" s="6">
        <v>0.1</v>
      </c>
      <c r="H1837" s="6">
        <v>106.27200000000001</v>
      </c>
      <c r="I1837" s="6">
        <v>14.878080000000001</v>
      </c>
      <c r="J1837" s="6">
        <v>91.393920000000008</v>
      </c>
      <c r="K1837" s="5" t="s">
        <v>18</v>
      </c>
      <c r="L1837" t="s">
        <v>19</v>
      </c>
      <c r="M1837" t="s">
        <v>32</v>
      </c>
      <c r="N1837" t="s">
        <v>25</v>
      </c>
      <c r="O1837" t="s">
        <v>33</v>
      </c>
      <c r="P1837" t="s">
        <v>22</v>
      </c>
      <c r="Q1837" s="8">
        <f t="shared" si="84"/>
        <v>0.86</v>
      </c>
      <c r="R1837" t="str">
        <f t="shared" si="85"/>
        <v>110</v>
      </c>
      <c r="S1837" t="str">
        <f t="shared" si="86"/>
        <v>110/Low</v>
      </c>
    </row>
    <row r="1838" spans="1:19" x14ac:dyDescent="0.3">
      <c r="A1838">
        <v>11097</v>
      </c>
      <c r="B1838" s="7">
        <v>44663</v>
      </c>
      <c r="C1838" t="s">
        <v>937</v>
      </c>
      <c r="D1838" s="4" t="s">
        <v>41</v>
      </c>
      <c r="E1838" s="2">
        <v>10</v>
      </c>
      <c r="F1838" s="6">
        <v>140.97999999999999</v>
      </c>
      <c r="G1838" s="6">
        <v>0.08</v>
      </c>
      <c r="H1838" s="6">
        <v>1297.0160000000001</v>
      </c>
      <c r="I1838" s="6">
        <v>168.61208000000002</v>
      </c>
      <c r="J1838" s="6">
        <v>1128.40392</v>
      </c>
      <c r="K1838" s="5" t="s">
        <v>57</v>
      </c>
      <c r="L1838" t="s">
        <v>201</v>
      </c>
      <c r="M1838" t="s">
        <v>49</v>
      </c>
      <c r="N1838" t="s">
        <v>49</v>
      </c>
      <c r="O1838" t="s">
        <v>33</v>
      </c>
      <c r="P1838" t="s">
        <v>62</v>
      </c>
      <c r="Q1838" s="8">
        <f t="shared" si="84"/>
        <v>0.86999999999999988</v>
      </c>
      <c r="R1838" t="str">
        <f t="shared" si="85"/>
        <v>110</v>
      </c>
      <c r="S1838" t="str">
        <f t="shared" si="86"/>
        <v>110/Medium</v>
      </c>
    </row>
    <row r="1839" spans="1:19" x14ac:dyDescent="0.3">
      <c r="A1839">
        <v>11098</v>
      </c>
      <c r="B1839" s="7">
        <v>44663</v>
      </c>
      <c r="C1839" t="s">
        <v>1020</v>
      </c>
      <c r="D1839" s="4" t="s">
        <v>30</v>
      </c>
      <c r="E1839" s="2">
        <v>22</v>
      </c>
      <c r="F1839" s="6">
        <v>110.99</v>
      </c>
      <c r="G1839" s="6">
        <v>0.04</v>
      </c>
      <c r="H1839" s="6">
        <v>2344.1087999999995</v>
      </c>
      <c r="I1839" s="6">
        <v>609.46828799999992</v>
      </c>
      <c r="J1839" s="6">
        <v>1734.6405119999995</v>
      </c>
      <c r="K1839" s="5" t="s">
        <v>18</v>
      </c>
      <c r="L1839" t="s">
        <v>31</v>
      </c>
      <c r="M1839" t="s">
        <v>49</v>
      </c>
      <c r="N1839" t="s">
        <v>49</v>
      </c>
      <c r="O1839" t="s">
        <v>21</v>
      </c>
      <c r="P1839" t="s">
        <v>66</v>
      </c>
      <c r="Q1839" s="8">
        <f t="shared" si="84"/>
        <v>0.73999999999999988</v>
      </c>
      <c r="R1839" t="str">
        <f t="shared" si="85"/>
        <v>110</v>
      </c>
      <c r="S1839" t="str">
        <f t="shared" si="86"/>
        <v>110/Low</v>
      </c>
    </row>
    <row r="1840" spans="1:19" x14ac:dyDescent="0.3">
      <c r="A1840">
        <v>11099</v>
      </c>
      <c r="B1840" s="7">
        <v>44663</v>
      </c>
      <c r="C1840" t="s">
        <v>1134</v>
      </c>
      <c r="D1840" t="s">
        <v>27</v>
      </c>
      <c r="E1840" s="2">
        <v>37</v>
      </c>
      <c r="F1840" s="6">
        <v>5.98</v>
      </c>
      <c r="G1840" s="6">
        <v>0</v>
      </c>
      <c r="H1840" s="6">
        <v>221.26000000000002</v>
      </c>
      <c r="I1840" s="6">
        <v>28.7638</v>
      </c>
      <c r="J1840" s="6">
        <v>192.49620000000002</v>
      </c>
      <c r="K1840" t="s">
        <v>18</v>
      </c>
      <c r="L1840" t="s">
        <v>31</v>
      </c>
      <c r="M1840" t="s">
        <v>43</v>
      </c>
      <c r="N1840" t="s">
        <v>43</v>
      </c>
      <c r="O1840" t="s">
        <v>21</v>
      </c>
      <c r="P1840" t="s">
        <v>22</v>
      </c>
      <c r="Q1840" s="8">
        <f t="shared" si="84"/>
        <v>0.87</v>
      </c>
      <c r="R1840" t="str">
        <f t="shared" si="85"/>
        <v>110</v>
      </c>
      <c r="S1840" t="str">
        <f t="shared" si="86"/>
        <v>110/Critical</v>
      </c>
    </row>
    <row r="1841" spans="1:19" x14ac:dyDescent="0.3">
      <c r="A1841">
        <v>11100</v>
      </c>
      <c r="B1841" s="7">
        <v>44663</v>
      </c>
      <c r="C1841" t="s">
        <v>1143</v>
      </c>
      <c r="D1841" s="4" t="s">
        <v>27</v>
      </c>
      <c r="E1841" s="2">
        <v>1</v>
      </c>
      <c r="F1841" s="6">
        <v>6.48</v>
      </c>
      <c r="G1841" s="6">
        <v>0.09</v>
      </c>
      <c r="H1841" s="6">
        <v>5.8968000000000007</v>
      </c>
      <c r="I1841" s="6">
        <v>0.9434880000000001</v>
      </c>
      <c r="J1841" s="6">
        <v>4.9533120000000004</v>
      </c>
      <c r="K1841" s="5" t="s">
        <v>18</v>
      </c>
      <c r="L1841" t="s">
        <v>31</v>
      </c>
      <c r="M1841" t="s">
        <v>45</v>
      </c>
      <c r="N1841" t="s">
        <v>35</v>
      </c>
      <c r="O1841" t="s">
        <v>26</v>
      </c>
      <c r="P1841" t="s">
        <v>22</v>
      </c>
      <c r="Q1841" s="8">
        <f t="shared" si="84"/>
        <v>0.84</v>
      </c>
      <c r="R1841" t="str">
        <f t="shared" si="85"/>
        <v>111</v>
      </c>
      <c r="S1841" t="str">
        <f t="shared" si="86"/>
        <v>111/Critical</v>
      </c>
    </row>
    <row r="1842" spans="1:19" x14ac:dyDescent="0.3">
      <c r="A1842">
        <v>11101</v>
      </c>
      <c r="B1842" s="7">
        <v>44663</v>
      </c>
      <c r="C1842" t="s">
        <v>1153</v>
      </c>
      <c r="D1842" s="4" t="s">
        <v>27</v>
      </c>
      <c r="E1842" s="2">
        <v>30</v>
      </c>
      <c r="F1842" s="6">
        <v>6.68</v>
      </c>
      <c r="G1842" s="6">
        <v>0.08</v>
      </c>
      <c r="H1842" s="6">
        <v>184.36799999999999</v>
      </c>
      <c r="I1842" s="6">
        <v>36.873599999999996</v>
      </c>
      <c r="J1842" s="6">
        <v>147.49439999999998</v>
      </c>
      <c r="K1842" s="5" t="s">
        <v>18</v>
      </c>
      <c r="L1842" t="s">
        <v>31</v>
      </c>
      <c r="M1842" t="s">
        <v>24</v>
      </c>
      <c r="N1842" t="s">
        <v>25</v>
      </c>
      <c r="O1842" t="s">
        <v>21</v>
      </c>
      <c r="P1842" t="s">
        <v>22</v>
      </c>
      <c r="Q1842" s="8">
        <f t="shared" si="84"/>
        <v>0.79999999999999993</v>
      </c>
      <c r="R1842" t="str">
        <f t="shared" si="85"/>
        <v>111</v>
      </c>
      <c r="S1842" t="str">
        <f t="shared" si="86"/>
        <v>111/Critical</v>
      </c>
    </row>
    <row r="1843" spans="1:19" x14ac:dyDescent="0.3">
      <c r="A1843">
        <v>11102</v>
      </c>
      <c r="B1843" s="7">
        <v>44663</v>
      </c>
      <c r="C1843" t="s">
        <v>1187</v>
      </c>
      <c r="D1843" s="4" t="s">
        <v>27</v>
      </c>
      <c r="E1843" s="2">
        <v>19</v>
      </c>
      <c r="F1843" s="6">
        <v>30.98</v>
      </c>
      <c r="G1843" s="6">
        <v>0.02</v>
      </c>
      <c r="H1843" s="6">
        <v>576.84759999999994</v>
      </c>
      <c r="I1843" s="6">
        <v>126.90647199999999</v>
      </c>
      <c r="J1843" s="6">
        <v>449.94112799999994</v>
      </c>
      <c r="K1843" s="5" t="s">
        <v>28</v>
      </c>
      <c r="L1843" t="s">
        <v>31</v>
      </c>
      <c r="M1843" t="s">
        <v>20</v>
      </c>
      <c r="N1843" t="s">
        <v>20</v>
      </c>
      <c r="O1843" t="s">
        <v>26</v>
      </c>
      <c r="P1843" t="s">
        <v>22</v>
      </c>
      <c r="Q1843" s="8">
        <f t="shared" si="84"/>
        <v>0.77999999999999992</v>
      </c>
      <c r="R1843" t="str">
        <f t="shared" si="85"/>
        <v>111</v>
      </c>
      <c r="S1843" t="str">
        <f t="shared" si="86"/>
        <v>111/Critical</v>
      </c>
    </row>
    <row r="1844" spans="1:19" x14ac:dyDescent="0.3">
      <c r="A1844">
        <v>11053</v>
      </c>
      <c r="B1844" s="7">
        <v>44662</v>
      </c>
      <c r="C1844" t="s">
        <v>95</v>
      </c>
      <c r="D1844" s="4" t="s">
        <v>27</v>
      </c>
      <c r="E1844" s="2">
        <v>7</v>
      </c>
      <c r="F1844" s="6">
        <v>65.989999999999995</v>
      </c>
      <c r="G1844" s="6">
        <v>0.09</v>
      </c>
      <c r="H1844" s="6">
        <v>420.35629999999998</v>
      </c>
      <c r="I1844" s="6">
        <v>50.442756000000003</v>
      </c>
      <c r="J1844" s="6">
        <v>369.913544</v>
      </c>
      <c r="K1844" s="5" t="s">
        <v>18</v>
      </c>
      <c r="L1844" t="s">
        <v>31</v>
      </c>
      <c r="M1844" t="s">
        <v>49</v>
      </c>
      <c r="N1844" t="s">
        <v>49</v>
      </c>
      <c r="O1844" t="s">
        <v>21</v>
      </c>
      <c r="P1844" t="s">
        <v>66</v>
      </c>
      <c r="Q1844" s="8">
        <f t="shared" si="84"/>
        <v>0.88</v>
      </c>
      <c r="R1844" t="str">
        <f t="shared" si="85"/>
        <v>110</v>
      </c>
      <c r="S1844" t="str">
        <f t="shared" si="86"/>
        <v>110/Critical</v>
      </c>
    </row>
    <row r="1845" spans="1:19" x14ac:dyDescent="0.3">
      <c r="A1845">
        <v>11054</v>
      </c>
      <c r="B1845" s="7">
        <v>44662</v>
      </c>
      <c r="C1845" t="s">
        <v>164</v>
      </c>
      <c r="D1845" s="4" t="s">
        <v>23</v>
      </c>
      <c r="E1845" s="2">
        <v>25</v>
      </c>
      <c r="F1845" s="6">
        <v>3.29</v>
      </c>
      <c r="G1845" s="6">
        <v>0.06</v>
      </c>
      <c r="H1845" s="6">
        <v>77.314999999999998</v>
      </c>
      <c r="I1845" s="6">
        <v>19.328749999999999</v>
      </c>
      <c r="J1845" s="6">
        <v>57.986249999999998</v>
      </c>
      <c r="K1845" s="5" t="s">
        <v>18</v>
      </c>
      <c r="L1845" t="s">
        <v>19</v>
      </c>
      <c r="M1845" t="s">
        <v>49</v>
      </c>
      <c r="N1845" t="s">
        <v>49</v>
      </c>
      <c r="O1845" t="s">
        <v>36</v>
      </c>
      <c r="P1845" t="s">
        <v>22</v>
      </c>
      <c r="Q1845" s="8">
        <f t="shared" si="84"/>
        <v>0.75</v>
      </c>
      <c r="R1845" t="str">
        <f t="shared" si="85"/>
        <v>110</v>
      </c>
      <c r="S1845" t="str">
        <f t="shared" si="86"/>
        <v>110/Not Specified</v>
      </c>
    </row>
    <row r="1846" spans="1:19" x14ac:dyDescent="0.3">
      <c r="A1846">
        <v>11055</v>
      </c>
      <c r="B1846" s="7">
        <v>44662</v>
      </c>
      <c r="C1846" t="s">
        <v>175</v>
      </c>
      <c r="D1846" s="4" t="s">
        <v>27</v>
      </c>
      <c r="E1846" s="2">
        <v>16</v>
      </c>
      <c r="F1846" s="6">
        <v>8.34</v>
      </c>
      <c r="G1846" s="6">
        <v>0.04</v>
      </c>
      <c r="H1846" s="6">
        <v>128.10239999999999</v>
      </c>
      <c r="I1846" s="6">
        <v>37.149695999999992</v>
      </c>
      <c r="J1846" s="6">
        <v>90.952703999999997</v>
      </c>
      <c r="K1846" s="5" t="s">
        <v>28</v>
      </c>
      <c r="L1846" t="s">
        <v>80</v>
      </c>
      <c r="M1846" t="s">
        <v>20</v>
      </c>
      <c r="N1846" t="s">
        <v>20</v>
      </c>
      <c r="O1846" t="s">
        <v>36</v>
      </c>
      <c r="P1846" t="s">
        <v>22</v>
      </c>
      <c r="Q1846" s="8">
        <f t="shared" si="84"/>
        <v>0.71000000000000008</v>
      </c>
      <c r="R1846" t="str">
        <f t="shared" si="85"/>
        <v>110</v>
      </c>
      <c r="S1846" t="str">
        <f t="shared" si="86"/>
        <v>110/Critical</v>
      </c>
    </row>
    <row r="1847" spans="1:19" x14ac:dyDescent="0.3">
      <c r="A1847">
        <v>11056</v>
      </c>
      <c r="B1847" s="7">
        <v>44662</v>
      </c>
      <c r="C1847" t="s">
        <v>280</v>
      </c>
      <c r="D1847" s="4" t="s">
        <v>17</v>
      </c>
      <c r="E1847" s="2">
        <v>8</v>
      </c>
      <c r="F1847" s="6">
        <v>85.29</v>
      </c>
      <c r="G1847" s="6">
        <v>0.02</v>
      </c>
      <c r="H1847" s="6">
        <v>668.67360000000008</v>
      </c>
      <c r="I1847" s="6">
        <v>113.67451200000001</v>
      </c>
      <c r="J1847" s="6">
        <v>554.99908800000003</v>
      </c>
      <c r="K1847" s="5" t="s">
        <v>57</v>
      </c>
      <c r="L1847" t="s">
        <v>58</v>
      </c>
      <c r="M1847" t="s">
        <v>49</v>
      </c>
      <c r="N1847" t="s">
        <v>49</v>
      </c>
      <c r="O1847" t="s">
        <v>26</v>
      </c>
      <c r="P1847" t="s">
        <v>62</v>
      </c>
      <c r="Q1847" s="8">
        <f t="shared" si="84"/>
        <v>0.83</v>
      </c>
      <c r="R1847" t="str">
        <f t="shared" si="85"/>
        <v>110</v>
      </c>
      <c r="S1847" t="str">
        <f t="shared" si="86"/>
        <v>110/High</v>
      </c>
    </row>
    <row r="1848" spans="1:19" x14ac:dyDescent="0.3">
      <c r="A1848">
        <v>11057</v>
      </c>
      <c r="B1848" s="7">
        <v>44662</v>
      </c>
      <c r="C1848" t="s">
        <v>287</v>
      </c>
      <c r="D1848" s="4" t="s">
        <v>27</v>
      </c>
      <c r="E1848" s="2">
        <v>21</v>
      </c>
      <c r="F1848" s="6">
        <v>40.98</v>
      </c>
      <c r="G1848" s="6">
        <v>0.06</v>
      </c>
      <c r="H1848" s="6">
        <v>808.94519999999989</v>
      </c>
      <c r="I1848" s="6">
        <v>177.96794399999999</v>
      </c>
      <c r="J1848" s="6">
        <v>630.9772559999999</v>
      </c>
      <c r="K1848" s="5" t="s">
        <v>28</v>
      </c>
      <c r="L1848" t="s">
        <v>31</v>
      </c>
      <c r="M1848" t="s">
        <v>37</v>
      </c>
      <c r="N1848" t="s">
        <v>38</v>
      </c>
      <c r="O1848" t="s">
        <v>21</v>
      </c>
      <c r="P1848" t="s">
        <v>22</v>
      </c>
      <c r="Q1848" s="8">
        <f t="shared" si="84"/>
        <v>0.78</v>
      </c>
      <c r="R1848" t="str">
        <f t="shared" si="85"/>
        <v>110</v>
      </c>
      <c r="S1848" t="str">
        <f t="shared" si="86"/>
        <v>110/Critical</v>
      </c>
    </row>
    <row r="1849" spans="1:19" x14ac:dyDescent="0.3">
      <c r="A1849">
        <v>11058</v>
      </c>
      <c r="B1849" s="7">
        <v>44662</v>
      </c>
      <c r="C1849" t="s">
        <v>296</v>
      </c>
      <c r="D1849" s="4" t="s">
        <v>23</v>
      </c>
      <c r="E1849" s="2">
        <v>43</v>
      </c>
      <c r="F1849" s="6">
        <v>7.99</v>
      </c>
      <c r="G1849" s="6">
        <v>0.05</v>
      </c>
      <c r="H1849" s="6">
        <v>326.39149999999995</v>
      </c>
      <c r="I1849" s="6">
        <v>81.597874999999988</v>
      </c>
      <c r="J1849" s="6">
        <v>244.79362499999996</v>
      </c>
      <c r="K1849" s="5" t="s">
        <v>18</v>
      </c>
      <c r="L1849" t="s">
        <v>65</v>
      </c>
      <c r="M1849" t="s">
        <v>37</v>
      </c>
      <c r="N1849" t="s">
        <v>38</v>
      </c>
      <c r="O1849" t="s">
        <v>33</v>
      </c>
      <c r="P1849" t="s">
        <v>66</v>
      </c>
      <c r="Q1849" s="8">
        <f t="shared" si="84"/>
        <v>0.75</v>
      </c>
      <c r="R1849" t="str">
        <f t="shared" si="85"/>
        <v>110</v>
      </c>
      <c r="S1849" t="str">
        <f t="shared" si="86"/>
        <v>110/Not Specified</v>
      </c>
    </row>
    <row r="1850" spans="1:19" x14ac:dyDescent="0.3">
      <c r="A1850">
        <v>11059</v>
      </c>
      <c r="B1850" s="7">
        <v>44662</v>
      </c>
      <c r="C1850" t="s">
        <v>388</v>
      </c>
      <c r="D1850" s="4" t="s">
        <v>17</v>
      </c>
      <c r="E1850" s="2">
        <v>31</v>
      </c>
      <c r="F1850" s="6">
        <v>10.68</v>
      </c>
      <c r="G1850" s="6">
        <v>0.02</v>
      </c>
      <c r="H1850" s="6">
        <v>324.45839999999998</v>
      </c>
      <c r="I1850" s="6">
        <v>77.870015999999993</v>
      </c>
      <c r="J1850" s="6">
        <v>246.58838399999999</v>
      </c>
      <c r="K1850" s="5" t="s">
        <v>18</v>
      </c>
      <c r="L1850" t="s">
        <v>91</v>
      </c>
      <c r="M1850" t="s">
        <v>20</v>
      </c>
      <c r="N1850" t="s">
        <v>20</v>
      </c>
      <c r="O1850" t="s">
        <v>26</v>
      </c>
      <c r="P1850" t="s">
        <v>62</v>
      </c>
      <c r="Q1850" s="8">
        <f t="shared" si="84"/>
        <v>0.76</v>
      </c>
      <c r="R1850" t="str">
        <f t="shared" si="85"/>
        <v>110</v>
      </c>
      <c r="S1850" t="str">
        <f t="shared" si="86"/>
        <v>110/High</v>
      </c>
    </row>
    <row r="1851" spans="1:19" x14ac:dyDescent="0.3">
      <c r="A1851">
        <v>11060</v>
      </c>
      <c r="B1851" s="7">
        <v>44662</v>
      </c>
      <c r="C1851" t="s">
        <v>394</v>
      </c>
      <c r="D1851" s="4" t="s">
        <v>30</v>
      </c>
      <c r="E1851" s="2">
        <v>47</v>
      </c>
      <c r="F1851" s="6">
        <v>26.48</v>
      </c>
      <c r="G1851" s="6">
        <v>0.08</v>
      </c>
      <c r="H1851" s="6">
        <v>1144.9952000000001</v>
      </c>
      <c r="I1851" s="6">
        <v>114.49952000000002</v>
      </c>
      <c r="J1851" s="6">
        <v>1030.49568</v>
      </c>
      <c r="K1851" s="5" t="s">
        <v>18</v>
      </c>
      <c r="L1851" t="s">
        <v>31</v>
      </c>
      <c r="M1851" t="s">
        <v>37</v>
      </c>
      <c r="N1851" t="s">
        <v>38</v>
      </c>
      <c r="O1851" t="s">
        <v>33</v>
      </c>
      <c r="P1851" t="s">
        <v>62</v>
      </c>
      <c r="Q1851" s="8">
        <f t="shared" si="84"/>
        <v>0.89999999999999991</v>
      </c>
      <c r="R1851" t="str">
        <f t="shared" si="85"/>
        <v>110</v>
      </c>
      <c r="S1851" t="str">
        <f t="shared" si="86"/>
        <v>110/Low</v>
      </c>
    </row>
    <row r="1852" spans="1:19" x14ac:dyDescent="0.3">
      <c r="A1852">
        <v>11061</v>
      </c>
      <c r="B1852" s="7">
        <v>44662</v>
      </c>
      <c r="C1852" t="s">
        <v>482</v>
      </c>
      <c r="D1852" s="4" t="s">
        <v>30</v>
      </c>
      <c r="E1852" s="2">
        <v>26</v>
      </c>
      <c r="F1852" s="6">
        <v>60.98</v>
      </c>
      <c r="G1852" s="6">
        <v>0.08</v>
      </c>
      <c r="H1852" s="6">
        <v>1458.6416000000002</v>
      </c>
      <c r="I1852" s="6">
        <v>437.59248000000008</v>
      </c>
      <c r="J1852" s="6">
        <v>1021.0491200000001</v>
      </c>
      <c r="K1852" s="5" t="s">
        <v>18</v>
      </c>
      <c r="L1852" t="s">
        <v>91</v>
      </c>
      <c r="M1852" t="s">
        <v>45</v>
      </c>
      <c r="N1852" t="s">
        <v>35</v>
      </c>
      <c r="O1852" t="s">
        <v>21</v>
      </c>
      <c r="P1852" t="s">
        <v>22</v>
      </c>
      <c r="Q1852" s="8">
        <f t="shared" si="84"/>
        <v>0.70000000000000007</v>
      </c>
      <c r="R1852" t="str">
        <f t="shared" si="85"/>
        <v>110</v>
      </c>
      <c r="S1852" t="str">
        <f t="shared" si="86"/>
        <v>110/Low</v>
      </c>
    </row>
    <row r="1853" spans="1:19" x14ac:dyDescent="0.3">
      <c r="A1853">
        <v>11062</v>
      </c>
      <c r="B1853" s="7">
        <v>44662</v>
      </c>
      <c r="C1853" t="s">
        <v>487</v>
      </c>
      <c r="D1853" s="4" t="s">
        <v>17</v>
      </c>
      <c r="E1853" s="2">
        <v>39</v>
      </c>
      <c r="F1853" s="6">
        <v>22.23</v>
      </c>
      <c r="G1853" s="6">
        <v>7.0000000000000007E-2</v>
      </c>
      <c r="H1853" s="6">
        <v>806.28210000000001</v>
      </c>
      <c r="I1853" s="6">
        <v>112.87949399999999</v>
      </c>
      <c r="J1853" s="6">
        <v>693.40260599999999</v>
      </c>
      <c r="K1853" s="5" t="s">
        <v>18</v>
      </c>
      <c r="L1853" t="s">
        <v>80</v>
      </c>
      <c r="M1853" t="s">
        <v>47</v>
      </c>
      <c r="N1853" t="s">
        <v>35</v>
      </c>
      <c r="O1853" t="s">
        <v>26</v>
      </c>
      <c r="P1853" t="s">
        <v>62</v>
      </c>
      <c r="Q1853" s="8">
        <f t="shared" si="84"/>
        <v>0.86</v>
      </c>
      <c r="R1853" t="str">
        <f t="shared" si="85"/>
        <v>110</v>
      </c>
      <c r="S1853" t="str">
        <f t="shared" si="86"/>
        <v>110/High</v>
      </c>
    </row>
    <row r="1854" spans="1:19" x14ac:dyDescent="0.3">
      <c r="A1854">
        <v>11063</v>
      </c>
      <c r="B1854" s="7">
        <v>44662</v>
      </c>
      <c r="C1854" t="s">
        <v>525</v>
      </c>
      <c r="D1854" s="4" t="s">
        <v>17</v>
      </c>
      <c r="E1854" s="2">
        <v>29</v>
      </c>
      <c r="F1854" s="6">
        <v>10.98</v>
      </c>
      <c r="G1854" s="6">
        <v>0.03</v>
      </c>
      <c r="H1854" s="6">
        <v>308.86740000000003</v>
      </c>
      <c r="I1854" s="6">
        <v>71.039502000000013</v>
      </c>
      <c r="J1854" s="6">
        <v>237.827898</v>
      </c>
      <c r="K1854" s="5" t="s">
        <v>28</v>
      </c>
      <c r="L1854" t="s">
        <v>80</v>
      </c>
      <c r="M1854" t="s">
        <v>24</v>
      </c>
      <c r="N1854" t="s">
        <v>25</v>
      </c>
      <c r="O1854" t="s">
        <v>21</v>
      </c>
      <c r="P1854" t="s">
        <v>22</v>
      </c>
      <c r="Q1854" s="8">
        <f t="shared" si="84"/>
        <v>0.76999999999999991</v>
      </c>
      <c r="R1854" t="str">
        <f t="shared" si="85"/>
        <v>110</v>
      </c>
      <c r="S1854" t="str">
        <f t="shared" si="86"/>
        <v>110/High</v>
      </c>
    </row>
    <row r="1855" spans="1:19" x14ac:dyDescent="0.3">
      <c r="A1855">
        <v>11064</v>
      </c>
      <c r="B1855" s="7">
        <v>44662</v>
      </c>
      <c r="C1855" t="s">
        <v>550</v>
      </c>
      <c r="D1855" s="4" t="s">
        <v>30</v>
      </c>
      <c r="E1855" s="2">
        <v>10</v>
      </c>
      <c r="F1855" s="6">
        <v>15.01</v>
      </c>
      <c r="G1855" s="6">
        <v>0.08</v>
      </c>
      <c r="H1855" s="6">
        <v>138.09200000000001</v>
      </c>
      <c r="I1855" s="6">
        <v>28.999320000000001</v>
      </c>
      <c r="J1855" s="6">
        <v>109.09268000000002</v>
      </c>
      <c r="K1855" s="5" t="s">
        <v>18</v>
      </c>
      <c r="L1855" t="s">
        <v>31</v>
      </c>
      <c r="M1855" t="s">
        <v>49</v>
      </c>
      <c r="N1855" t="s">
        <v>49</v>
      </c>
      <c r="O1855" t="s">
        <v>36</v>
      </c>
      <c r="P1855" t="s">
        <v>22</v>
      </c>
      <c r="Q1855" s="8">
        <f t="shared" si="84"/>
        <v>0.79</v>
      </c>
      <c r="R1855" t="str">
        <f t="shared" si="85"/>
        <v>110</v>
      </c>
      <c r="S1855" t="str">
        <f t="shared" si="86"/>
        <v>110/Low</v>
      </c>
    </row>
    <row r="1856" spans="1:19" x14ac:dyDescent="0.3">
      <c r="A1856">
        <v>11065</v>
      </c>
      <c r="B1856" s="7">
        <v>44662</v>
      </c>
      <c r="C1856" t="s">
        <v>577</v>
      </c>
      <c r="D1856" s="4" t="s">
        <v>30</v>
      </c>
      <c r="E1856" s="2">
        <v>3</v>
      </c>
      <c r="F1856" s="6">
        <v>180.98</v>
      </c>
      <c r="G1856" s="6">
        <v>7.0000000000000007E-2</v>
      </c>
      <c r="H1856" s="6">
        <v>504.93419999999992</v>
      </c>
      <c r="I1856" s="6">
        <v>151.48025999999999</v>
      </c>
      <c r="J1856" s="6">
        <v>353.45393999999993</v>
      </c>
      <c r="K1856" s="5" t="s">
        <v>57</v>
      </c>
      <c r="L1856" t="s">
        <v>58</v>
      </c>
      <c r="M1856" t="s">
        <v>20</v>
      </c>
      <c r="N1856" t="s">
        <v>20</v>
      </c>
      <c r="O1856" t="s">
        <v>26</v>
      </c>
      <c r="P1856" t="s">
        <v>62</v>
      </c>
      <c r="Q1856" s="8">
        <f t="shared" si="84"/>
        <v>0.7</v>
      </c>
      <c r="R1856" t="str">
        <f t="shared" si="85"/>
        <v>110</v>
      </c>
      <c r="S1856" t="str">
        <f t="shared" si="86"/>
        <v>110/Low</v>
      </c>
    </row>
    <row r="1857" spans="1:19" x14ac:dyDescent="0.3">
      <c r="A1857">
        <v>11066</v>
      </c>
      <c r="B1857" s="7">
        <v>44662</v>
      </c>
      <c r="C1857" t="s">
        <v>598</v>
      </c>
      <c r="D1857" s="4" t="s">
        <v>23</v>
      </c>
      <c r="E1857" s="2">
        <v>21</v>
      </c>
      <c r="F1857" s="6">
        <v>10.91</v>
      </c>
      <c r="G1857" s="6">
        <v>0.05</v>
      </c>
      <c r="H1857" s="6">
        <v>217.65450000000001</v>
      </c>
      <c r="I1857" s="6">
        <v>41.354355000000005</v>
      </c>
      <c r="J1857" s="6">
        <v>176.30014500000001</v>
      </c>
      <c r="K1857" s="5" t="s">
        <v>18</v>
      </c>
      <c r="L1857" t="s">
        <v>31</v>
      </c>
      <c r="M1857" t="s">
        <v>24</v>
      </c>
      <c r="N1857" t="s">
        <v>25</v>
      </c>
      <c r="O1857" t="s">
        <v>36</v>
      </c>
      <c r="P1857" t="s">
        <v>22</v>
      </c>
      <c r="Q1857" s="8">
        <f t="shared" si="84"/>
        <v>0.81</v>
      </c>
      <c r="R1857" t="str">
        <f t="shared" si="85"/>
        <v>110</v>
      </c>
      <c r="S1857" t="str">
        <f t="shared" si="86"/>
        <v>110/Not Specified</v>
      </c>
    </row>
    <row r="1858" spans="1:19" x14ac:dyDescent="0.3">
      <c r="A1858">
        <v>11067</v>
      </c>
      <c r="B1858" s="7">
        <v>44662</v>
      </c>
      <c r="C1858" t="s">
        <v>607</v>
      </c>
      <c r="D1858" s="4" t="s">
        <v>23</v>
      </c>
      <c r="E1858" s="2">
        <v>25</v>
      </c>
      <c r="F1858" s="6">
        <v>115.99</v>
      </c>
      <c r="G1858" s="6">
        <v>0.05</v>
      </c>
      <c r="H1858" s="6">
        <v>2754.7624999999998</v>
      </c>
      <c r="I1858" s="6">
        <v>606.04774999999995</v>
      </c>
      <c r="J1858" s="6">
        <v>2148.7147500000001</v>
      </c>
      <c r="K1858" s="5" t="s">
        <v>57</v>
      </c>
      <c r="L1858" t="s">
        <v>58</v>
      </c>
      <c r="M1858" t="s">
        <v>43</v>
      </c>
      <c r="N1858" t="s">
        <v>43</v>
      </c>
      <c r="O1858" t="s">
        <v>36</v>
      </c>
      <c r="P1858" t="s">
        <v>66</v>
      </c>
      <c r="Q1858" s="8">
        <f t="shared" ref="Q1858:Q1921" si="87">J1858/H1858</f>
        <v>0.78000000000000014</v>
      </c>
      <c r="R1858" t="str">
        <f t="shared" ref="R1858:R1921" si="88">LEFT(A1858,3)</f>
        <v>110</v>
      </c>
      <c r="S1858" t="str">
        <f t="shared" ref="S1858:S1921" si="89">CONCATENATE(R1858,"/",D1858)</f>
        <v>110/Not Specified</v>
      </c>
    </row>
    <row r="1859" spans="1:19" x14ac:dyDescent="0.3">
      <c r="A1859">
        <v>11068</v>
      </c>
      <c r="B1859" s="7">
        <v>44662</v>
      </c>
      <c r="C1859" t="s">
        <v>643</v>
      </c>
      <c r="D1859" s="4" t="s">
        <v>17</v>
      </c>
      <c r="E1859" s="2">
        <v>49</v>
      </c>
      <c r="F1859" s="6">
        <v>76.72</v>
      </c>
      <c r="G1859" s="6">
        <v>0.03</v>
      </c>
      <c r="H1859" s="6">
        <v>3646.5015999999996</v>
      </c>
      <c r="I1859" s="6">
        <v>1057.4854639999999</v>
      </c>
      <c r="J1859" s="6">
        <v>2589.0161359999997</v>
      </c>
      <c r="K1859" s="5" t="s">
        <v>18</v>
      </c>
      <c r="L1859" t="s">
        <v>91</v>
      </c>
      <c r="M1859" t="s">
        <v>24</v>
      </c>
      <c r="N1859" t="s">
        <v>25</v>
      </c>
      <c r="O1859" t="s">
        <v>21</v>
      </c>
      <c r="P1859" t="s">
        <v>22</v>
      </c>
      <c r="Q1859" s="8">
        <f t="shared" si="87"/>
        <v>0.71</v>
      </c>
      <c r="R1859" t="str">
        <f t="shared" si="88"/>
        <v>110</v>
      </c>
      <c r="S1859" t="str">
        <f t="shared" si="89"/>
        <v>110/High</v>
      </c>
    </row>
    <row r="1860" spans="1:19" x14ac:dyDescent="0.3">
      <c r="A1860">
        <v>11069</v>
      </c>
      <c r="B1860" s="7">
        <v>44662</v>
      </c>
      <c r="C1860" t="s">
        <v>674</v>
      </c>
      <c r="D1860" s="4" t="s">
        <v>27</v>
      </c>
      <c r="E1860" s="2">
        <v>42</v>
      </c>
      <c r="F1860" s="6">
        <v>304.99</v>
      </c>
      <c r="G1860" s="6">
        <v>7.0000000000000007E-2</v>
      </c>
      <c r="H1860" s="6">
        <v>11912.909399999999</v>
      </c>
      <c r="I1860" s="6">
        <v>2501.7109739999996</v>
      </c>
      <c r="J1860" s="6">
        <v>9411.198425999999</v>
      </c>
      <c r="K1860" s="5" t="s">
        <v>18</v>
      </c>
      <c r="L1860" t="s">
        <v>31</v>
      </c>
      <c r="M1860" t="s">
        <v>20</v>
      </c>
      <c r="N1860" t="s">
        <v>20</v>
      </c>
      <c r="O1860" t="s">
        <v>21</v>
      </c>
      <c r="P1860" t="s">
        <v>22</v>
      </c>
      <c r="Q1860" s="8">
        <f t="shared" si="87"/>
        <v>0.79</v>
      </c>
      <c r="R1860" t="str">
        <f t="shared" si="88"/>
        <v>110</v>
      </c>
      <c r="S1860" t="str">
        <f t="shared" si="89"/>
        <v>110/Critical</v>
      </c>
    </row>
    <row r="1861" spans="1:19" x14ac:dyDescent="0.3">
      <c r="A1861">
        <v>11070</v>
      </c>
      <c r="B1861" s="7">
        <v>44662</v>
      </c>
      <c r="C1861" t="s">
        <v>767</v>
      </c>
      <c r="D1861" s="4" t="s">
        <v>23</v>
      </c>
      <c r="E1861" s="2">
        <v>23</v>
      </c>
      <c r="F1861" s="6">
        <v>43.98</v>
      </c>
      <c r="G1861" s="6">
        <v>0.04</v>
      </c>
      <c r="H1861" s="6">
        <v>971.07839999999987</v>
      </c>
      <c r="I1861" s="6">
        <v>262.19116799999995</v>
      </c>
      <c r="J1861" s="6">
        <v>708.88723199999993</v>
      </c>
      <c r="K1861" s="5" t="s">
        <v>18</v>
      </c>
      <c r="L1861" t="s">
        <v>80</v>
      </c>
      <c r="M1861" t="s">
        <v>24</v>
      </c>
      <c r="N1861" t="s">
        <v>25</v>
      </c>
      <c r="O1861" t="s">
        <v>26</v>
      </c>
      <c r="P1861" t="s">
        <v>66</v>
      </c>
      <c r="Q1861" s="8">
        <f t="shared" si="87"/>
        <v>0.73</v>
      </c>
      <c r="R1861" t="str">
        <f t="shared" si="88"/>
        <v>110</v>
      </c>
      <c r="S1861" t="str">
        <f t="shared" si="89"/>
        <v>110/Not Specified</v>
      </c>
    </row>
    <row r="1862" spans="1:19" x14ac:dyDescent="0.3">
      <c r="A1862">
        <v>11071</v>
      </c>
      <c r="B1862" s="7">
        <v>44662</v>
      </c>
      <c r="C1862" t="s">
        <v>967</v>
      </c>
      <c r="D1862" s="4" t="s">
        <v>30</v>
      </c>
      <c r="E1862" s="2">
        <v>29</v>
      </c>
      <c r="F1862" s="6">
        <v>64.650000000000006</v>
      </c>
      <c r="G1862" s="6">
        <v>0.1</v>
      </c>
      <c r="H1862" s="6">
        <v>1687.3650000000002</v>
      </c>
      <c r="I1862" s="6">
        <v>168.73650000000001</v>
      </c>
      <c r="J1862" s="6">
        <v>1518.6285000000003</v>
      </c>
      <c r="K1862" s="5" t="s">
        <v>18</v>
      </c>
      <c r="L1862" t="s">
        <v>91</v>
      </c>
      <c r="M1862" t="s">
        <v>20</v>
      </c>
      <c r="N1862" t="s">
        <v>20</v>
      </c>
      <c r="O1862" t="s">
        <v>21</v>
      </c>
      <c r="P1862" t="s">
        <v>22</v>
      </c>
      <c r="Q1862" s="8">
        <f t="shared" si="87"/>
        <v>0.9</v>
      </c>
      <c r="R1862" t="str">
        <f t="shared" si="88"/>
        <v>110</v>
      </c>
      <c r="S1862" t="str">
        <f t="shared" si="89"/>
        <v>110/Low</v>
      </c>
    </row>
    <row r="1863" spans="1:19" x14ac:dyDescent="0.3">
      <c r="A1863">
        <v>11072</v>
      </c>
      <c r="B1863" s="7">
        <v>44662</v>
      </c>
      <c r="C1863" t="s">
        <v>981</v>
      </c>
      <c r="D1863" s="4" t="s">
        <v>27</v>
      </c>
      <c r="E1863" s="2">
        <v>50</v>
      </c>
      <c r="F1863" s="6">
        <v>6.08</v>
      </c>
      <c r="G1863" s="6">
        <v>0.09</v>
      </c>
      <c r="H1863" s="6">
        <v>276.64</v>
      </c>
      <c r="I1863" s="6">
        <v>44.2624</v>
      </c>
      <c r="J1863" s="6">
        <v>232.37759999999997</v>
      </c>
      <c r="K1863" s="5" t="s">
        <v>18</v>
      </c>
      <c r="L1863" t="s">
        <v>19</v>
      </c>
      <c r="M1863" t="s">
        <v>20</v>
      </c>
      <c r="N1863" t="s">
        <v>20</v>
      </c>
      <c r="O1863" t="s">
        <v>26</v>
      </c>
      <c r="P1863" t="s">
        <v>22</v>
      </c>
      <c r="Q1863" s="8">
        <f t="shared" si="87"/>
        <v>0.84</v>
      </c>
      <c r="R1863" t="str">
        <f t="shared" si="88"/>
        <v>110</v>
      </c>
      <c r="S1863" t="str">
        <f t="shared" si="89"/>
        <v>110/Critical</v>
      </c>
    </row>
    <row r="1864" spans="1:19" x14ac:dyDescent="0.3">
      <c r="A1864">
        <v>11073</v>
      </c>
      <c r="B1864" s="7">
        <v>44662</v>
      </c>
      <c r="C1864" t="s">
        <v>1006</v>
      </c>
      <c r="D1864" s="4" t="s">
        <v>17</v>
      </c>
      <c r="E1864" s="2">
        <v>11</v>
      </c>
      <c r="F1864" s="6">
        <v>65.989999999999995</v>
      </c>
      <c r="G1864" s="6">
        <v>0.01</v>
      </c>
      <c r="H1864" s="6">
        <v>718.63109999999995</v>
      </c>
      <c r="I1864" s="6">
        <v>143.72621999999998</v>
      </c>
      <c r="J1864" s="6">
        <v>574.90487999999993</v>
      </c>
      <c r="K1864" s="5" t="s">
        <v>18</v>
      </c>
      <c r="L1864" t="s">
        <v>31</v>
      </c>
      <c r="M1864" t="s">
        <v>39</v>
      </c>
      <c r="N1864" t="s">
        <v>38</v>
      </c>
      <c r="O1864" t="s">
        <v>26</v>
      </c>
      <c r="P1864" t="s">
        <v>66</v>
      </c>
      <c r="Q1864" s="8">
        <f t="shared" si="87"/>
        <v>0.79999999999999993</v>
      </c>
      <c r="R1864" t="str">
        <f t="shared" si="88"/>
        <v>110</v>
      </c>
      <c r="S1864" t="str">
        <f t="shared" si="89"/>
        <v>110/High</v>
      </c>
    </row>
    <row r="1865" spans="1:19" x14ac:dyDescent="0.3">
      <c r="A1865">
        <v>11074</v>
      </c>
      <c r="B1865" s="7">
        <v>44662</v>
      </c>
      <c r="C1865" t="s">
        <v>1027</v>
      </c>
      <c r="D1865" s="4" t="s">
        <v>17</v>
      </c>
      <c r="E1865" s="2">
        <v>48</v>
      </c>
      <c r="F1865" s="6">
        <v>205.99</v>
      </c>
      <c r="G1865" s="6">
        <v>0.05</v>
      </c>
      <c r="H1865" s="6">
        <v>9393.1440000000002</v>
      </c>
      <c r="I1865" s="6">
        <v>939.31439999999998</v>
      </c>
      <c r="J1865" s="6">
        <v>8453.8296000000009</v>
      </c>
      <c r="K1865" s="5" t="s">
        <v>28</v>
      </c>
      <c r="L1865" t="s">
        <v>31</v>
      </c>
      <c r="M1865" t="s">
        <v>39</v>
      </c>
      <c r="N1865" t="s">
        <v>38</v>
      </c>
      <c r="O1865" t="s">
        <v>26</v>
      </c>
      <c r="P1865" t="s">
        <v>66</v>
      </c>
      <c r="Q1865" s="8">
        <f t="shared" si="87"/>
        <v>0.9</v>
      </c>
      <c r="R1865" t="str">
        <f t="shared" si="88"/>
        <v>110</v>
      </c>
      <c r="S1865" t="str">
        <f t="shared" si="89"/>
        <v>110/High</v>
      </c>
    </row>
    <row r="1866" spans="1:19" x14ac:dyDescent="0.3">
      <c r="A1866">
        <v>11075</v>
      </c>
      <c r="B1866" s="7">
        <v>44662</v>
      </c>
      <c r="C1866" t="s">
        <v>1051</v>
      </c>
      <c r="D1866" s="4" t="s">
        <v>17</v>
      </c>
      <c r="E1866" s="2">
        <v>27</v>
      </c>
      <c r="F1866" s="6">
        <v>101.41</v>
      </c>
      <c r="G1866" s="6">
        <v>0.09</v>
      </c>
      <c r="H1866" s="6">
        <v>2491.6436999999996</v>
      </c>
      <c r="I1866" s="6">
        <v>423.57942899999995</v>
      </c>
      <c r="J1866" s="6">
        <v>2068.0642709999997</v>
      </c>
      <c r="K1866" s="5" t="s">
        <v>18</v>
      </c>
      <c r="L1866" t="s">
        <v>91</v>
      </c>
      <c r="M1866" t="s">
        <v>34</v>
      </c>
      <c r="N1866" t="s">
        <v>35</v>
      </c>
      <c r="O1866" t="s">
        <v>26</v>
      </c>
      <c r="P1866" t="s">
        <v>22</v>
      </c>
      <c r="Q1866" s="8">
        <f t="shared" si="87"/>
        <v>0.83000000000000007</v>
      </c>
      <c r="R1866" t="str">
        <f t="shared" si="88"/>
        <v>110</v>
      </c>
      <c r="S1866" t="str">
        <f t="shared" si="89"/>
        <v>110/High</v>
      </c>
    </row>
    <row r="1867" spans="1:19" x14ac:dyDescent="0.3">
      <c r="A1867">
        <v>11076</v>
      </c>
      <c r="B1867" s="7">
        <v>44662</v>
      </c>
      <c r="C1867" t="s">
        <v>1088</v>
      </c>
      <c r="D1867" s="4" t="s">
        <v>17</v>
      </c>
      <c r="E1867" s="2">
        <v>17</v>
      </c>
      <c r="F1867" s="6">
        <v>22.24</v>
      </c>
      <c r="G1867" s="6">
        <v>0</v>
      </c>
      <c r="H1867" s="6">
        <v>378.08</v>
      </c>
      <c r="I1867" s="6">
        <v>49.150399999999998</v>
      </c>
      <c r="J1867" s="6">
        <v>328.92959999999999</v>
      </c>
      <c r="K1867" s="5" t="s">
        <v>18</v>
      </c>
      <c r="L1867" t="s">
        <v>80</v>
      </c>
      <c r="M1867" t="s">
        <v>20</v>
      </c>
      <c r="N1867" t="s">
        <v>20</v>
      </c>
      <c r="O1867" t="s">
        <v>21</v>
      </c>
      <c r="P1867" t="s">
        <v>66</v>
      </c>
      <c r="Q1867" s="8">
        <f t="shared" si="87"/>
        <v>0.87</v>
      </c>
      <c r="R1867" t="str">
        <f t="shared" si="88"/>
        <v>110</v>
      </c>
      <c r="S1867" t="str">
        <f t="shared" si="89"/>
        <v>110/High</v>
      </c>
    </row>
    <row r="1868" spans="1:19" x14ac:dyDescent="0.3">
      <c r="A1868">
        <v>11077</v>
      </c>
      <c r="B1868" s="7">
        <v>44662</v>
      </c>
      <c r="C1868" t="s">
        <v>1170</v>
      </c>
      <c r="D1868" s="4" t="s">
        <v>27</v>
      </c>
      <c r="E1868" s="2">
        <v>33</v>
      </c>
      <c r="F1868" s="6">
        <v>54.96</v>
      </c>
      <c r="G1868" s="6">
        <v>0.06</v>
      </c>
      <c r="H1868" s="6">
        <v>1704.8591999999999</v>
      </c>
      <c r="I1868" s="6">
        <v>272.77747199999999</v>
      </c>
      <c r="J1868" s="6">
        <v>1432.0817279999999</v>
      </c>
      <c r="K1868" s="5" t="s">
        <v>18</v>
      </c>
      <c r="L1868" t="s">
        <v>31</v>
      </c>
      <c r="M1868" t="s">
        <v>37</v>
      </c>
      <c r="N1868" t="s">
        <v>38</v>
      </c>
      <c r="O1868" t="s">
        <v>21</v>
      </c>
      <c r="P1868" t="s">
        <v>22</v>
      </c>
      <c r="Q1868" s="8">
        <f t="shared" si="87"/>
        <v>0.84</v>
      </c>
      <c r="R1868" t="str">
        <f t="shared" si="88"/>
        <v>110</v>
      </c>
      <c r="S1868" t="str">
        <f t="shared" si="89"/>
        <v>110/Critical</v>
      </c>
    </row>
    <row r="1869" spans="1:19" x14ac:dyDescent="0.3">
      <c r="A1869">
        <v>11078</v>
      </c>
      <c r="B1869" s="7">
        <v>44662</v>
      </c>
      <c r="C1869" t="s">
        <v>1193</v>
      </c>
      <c r="D1869" s="4" t="s">
        <v>30</v>
      </c>
      <c r="E1869" s="2">
        <v>23</v>
      </c>
      <c r="F1869" s="6">
        <v>6.68</v>
      </c>
      <c r="G1869" s="6">
        <v>7.0000000000000007E-2</v>
      </c>
      <c r="H1869" s="6">
        <v>142.88519999999997</v>
      </c>
      <c r="I1869" s="6">
        <v>28.577039999999993</v>
      </c>
      <c r="J1869" s="6">
        <v>114.30815999999997</v>
      </c>
      <c r="K1869" s="5" t="s">
        <v>18</v>
      </c>
      <c r="L1869" t="s">
        <v>31</v>
      </c>
      <c r="M1869" t="s">
        <v>20</v>
      </c>
      <c r="N1869" t="s">
        <v>20</v>
      </c>
      <c r="O1869" t="s">
        <v>36</v>
      </c>
      <c r="P1869" t="s">
        <v>22</v>
      </c>
      <c r="Q1869" s="8">
        <f t="shared" si="87"/>
        <v>0.79999999999999993</v>
      </c>
      <c r="R1869" t="str">
        <f t="shared" si="88"/>
        <v>110</v>
      </c>
      <c r="S1869" t="str">
        <f t="shared" si="89"/>
        <v>110/Low</v>
      </c>
    </row>
    <row r="1870" spans="1:19" x14ac:dyDescent="0.3">
      <c r="A1870">
        <v>11079</v>
      </c>
      <c r="B1870" s="7">
        <v>44662</v>
      </c>
      <c r="C1870" t="s">
        <v>1210</v>
      </c>
      <c r="D1870" s="4" t="s">
        <v>27</v>
      </c>
      <c r="E1870" s="2">
        <v>14</v>
      </c>
      <c r="F1870" s="6">
        <v>6.48</v>
      </c>
      <c r="G1870" s="6">
        <v>0.09</v>
      </c>
      <c r="H1870" s="6">
        <v>82.555199999999999</v>
      </c>
      <c r="I1870" s="6">
        <v>16.511040000000001</v>
      </c>
      <c r="J1870" s="6">
        <v>66.044160000000005</v>
      </c>
      <c r="K1870" s="5" t="s">
        <v>28</v>
      </c>
      <c r="L1870" t="s">
        <v>31</v>
      </c>
      <c r="M1870" t="s">
        <v>49</v>
      </c>
      <c r="N1870" t="s">
        <v>49</v>
      </c>
      <c r="O1870" t="s">
        <v>21</v>
      </c>
      <c r="P1870" t="s">
        <v>22</v>
      </c>
      <c r="Q1870" s="8">
        <f t="shared" si="87"/>
        <v>0.8</v>
      </c>
      <c r="R1870" t="str">
        <f t="shared" si="88"/>
        <v>110</v>
      </c>
      <c r="S1870" t="str">
        <f t="shared" si="89"/>
        <v>110/Critical</v>
      </c>
    </row>
    <row r="1871" spans="1:19" x14ac:dyDescent="0.3">
      <c r="A1871">
        <v>11023</v>
      </c>
      <c r="B1871" s="7">
        <v>44661</v>
      </c>
      <c r="C1871" t="s">
        <v>78</v>
      </c>
      <c r="D1871" s="4" t="s">
        <v>23</v>
      </c>
      <c r="E1871" s="2">
        <v>35</v>
      </c>
      <c r="F1871" s="6">
        <v>115.99</v>
      </c>
      <c r="G1871" s="6">
        <v>0.08</v>
      </c>
      <c r="H1871" s="6">
        <v>3734.8779999999997</v>
      </c>
      <c r="I1871" s="6">
        <v>933.71949999999993</v>
      </c>
      <c r="J1871" s="6">
        <v>2801.1584999999995</v>
      </c>
      <c r="K1871" s="5" t="s">
        <v>18</v>
      </c>
      <c r="L1871" t="s">
        <v>31</v>
      </c>
      <c r="M1871" t="s">
        <v>43</v>
      </c>
      <c r="N1871" t="s">
        <v>43</v>
      </c>
      <c r="O1871" t="s">
        <v>26</v>
      </c>
      <c r="P1871" t="s">
        <v>66</v>
      </c>
      <c r="Q1871" s="8">
        <f t="shared" si="87"/>
        <v>0.74999999999999989</v>
      </c>
      <c r="R1871" t="str">
        <f t="shared" si="88"/>
        <v>110</v>
      </c>
      <c r="S1871" t="str">
        <f t="shared" si="89"/>
        <v>110/Not Specified</v>
      </c>
    </row>
    <row r="1872" spans="1:19" x14ac:dyDescent="0.3">
      <c r="A1872">
        <v>11024</v>
      </c>
      <c r="B1872" s="7">
        <v>44661</v>
      </c>
      <c r="C1872" t="s">
        <v>88</v>
      </c>
      <c r="D1872" s="4" t="s">
        <v>27</v>
      </c>
      <c r="E1872" s="2">
        <v>8</v>
      </c>
      <c r="F1872" s="6">
        <v>5.4</v>
      </c>
      <c r="G1872" s="6">
        <v>0</v>
      </c>
      <c r="H1872" s="6">
        <v>43.2</v>
      </c>
      <c r="I1872" s="6">
        <v>4.7520000000000007</v>
      </c>
      <c r="J1872" s="6">
        <v>38.448</v>
      </c>
      <c r="K1872" s="5" t="s">
        <v>18</v>
      </c>
      <c r="L1872" t="s">
        <v>31</v>
      </c>
      <c r="M1872" t="s">
        <v>24</v>
      </c>
      <c r="N1872" t="s">
        <v>25</v>
      </c>
      <c r="O1872" t="s">
        <v>36</v>
      </c>
      <c r="P1872" t="s">
        <v>22</v>
      </c>
      <c r="Q1872" s="8">
        <f t="shared" si="87"/>
        <v>0.8899999999999999</v>
      </c>
      <c r="R1872" t="str">
        <f t="shared" si="88"/>
        <v>110</v>
      </c>
      <c r="S1872" t="str">
        <f t="shared" si="89"/>
        <v>110/Critical</v>
      </c>
    </row>
    <row r="1873" spans="1:19" x14ac:dyDescent="0.3">
      <c r="A1873">
        <v>11025</v>
      </c>
      <c r="B1873" s="7">
        <v>44661</v>
      </c>
      <c r="C1873" t="s">
        <v>129</v>
      </c>
      <c r="D1873" s="4" t="s">
        <v>17</v>
      </c>
      <c r="E1873" s="2">
        <v>3</v>
      </c>
      <c r="F1873" s="6">
        <v>85.99</v>
      </c>
      <c r="G1873" s="6">
        <v>0</v>
      </c>
      <c r="H1873" s="6">
        <v>257.96999999999997</v>
      </c>
      <c r="I1873" s="6">
        <v>43.854900000000001</v>
      </c>
      <c r="J1873" s="6">
        <v>214.11509999999998</v>
      </c>
      <c r="K1873" s="5" t="s">
        <v>18</v>
      </c>
      <c r="L1873" t="s">
        <v>80</v>
      </c>
      <c r="M1873" t="s">
        <v>32</v>
      </c>
      <c r="N1873" t="s">
        <v>25</v>
      </c>
      <c r="O1873" t="s">
        <v>21</v>
      </c>
      <c r="P1873" t="s">
        <v>66</v>
      </c>
      <c r="Q1873" s="8">
        <f t="shared" si="87"/>
        <v>0.83000000000000007</v>
      </c>
      <c r="R1873" t="str">
        <f t="shared" si="88"/>
        <v>110</v>
      </c>
      <c r="S1873" t="str">
        <f t="shared" si="89"/>
        <v>110/High</v>
      </c>
    </row>
    <row r="1874" spans="1:19" x14ac:dyDescent="0.3">
      <c r="A1874">
        <v>11026</v>
      </c>
      <c r="B1874" s="7">
        <v>44661</v>
      </c>
      <c r="C1874" t="s">
        <v>164</v>
      </c>
      <c r="D1874" s="4" t="s">
        <v>30</v>
      </c>
      <c r="E1874" s="2">
        <v>36</v>
      </c>
      <c r="F1874" s="6">
        <v>3.29</v>
      </c>
      <c r="G1874" s="6">
        <v>0.05</v>
      </c>
      <c r="H1874" s="6">
        <v>112.51799999999999</v>
      </c>
      <c r="I1874" s="6">
        <v>33.755399999999995</v>
      </c>
      <c r="J1874" s="6">
        <v>78.762599999999992</v>
      </c>
      <c r="K1874" s="5" t="s">
        <v>28</v>
      </c>
      <c r="L1874" t="s">
        <v>19</v>
      </c>
      <c r="M1874" t="s">
        <v>34</v>
      </c>
      <c r="N1874" t="s">
        <v>35</v>
      </c>
      <c r="O1874" t="s">
        <v>21</v>
      </c>
      <c r="P1874" t="s">
        <v>22</v>
      </c>
      <c r="Q1874" s="8">
        <f t="shared" si="87"/>
        <v>0.70000000000000007</v>
      </c>
      <c r="R1874" t="str">
        <f t="shared" si="88"/>
        <v>110</v>
      </c>
      <c r="S1874" t="str">
        <f t="shared" si="89"/>
        <v>110/Low</v>
      </c>
    </row>
    <row r="1875" spans="1:19" x14ac:dyDescent="0.3">
      <c r="A1875">
        <v>11027</v>
      </c>
      <c r="B1875" s="7">
        <v>44661</v>
      </c>
      <c r="C1875" t="s">
        <v>168</v>
      </c>
      <c r="D1875" s="4" t="s">
        <v>17</v>
      </c>
      <c r="E1875" s="2">
        <v>1</v>
      </c>
      <c r="F1875" s="6">
        <v>6.84</v>
      </c>
      <c r="G1875" s="6">
        <v>0.05</v>
      </c>
      <c r="H1875" s="6">
        <v>6.4979999999999993</v>
      </c>
      <c r="I1875" s="6">
        <v>1.6244999999999998</v>
      </c>
      <c r="J1875" s="6">
        <v>4.8734999999999999</v>
      </c>
      <c r="K1875" s="5" t="s">
        <v>18</v>
      </c>
      <c r="L1875" t="s">
        <v>80</v>
      </c>
      <c r="M1875" t="s">
        <v>37</v>
      </c>
      <c r="N1875" t="s">
        <v>38</v>
      </c>
      <c r="O1875" t="s">
        <v>21</v>
      </c>
      <c r="P1875" t="s">
        <v>22</v>
      </c>
      <c r="Q1875" s="8">
        <f t="shared" si="87"/>
        <v>0.75000000000000011</v>
      </c>
      <c r="R1875" t="str">
        <f t="shared" si="88"/>
        <v>110</v>
      </c>
      <c r="S1875" t="str">
        <f t="shared" si="89"/>
        <v>110/High</v>
      </c>
    </row>
    <row r="1876" spans="1:19" x14ac:dyDescent="0.3">
      <c r="A1876">
        <v>11028</v>
      </c>
      <c r="B1876" s="7">
        <v>44661</v>
      </c>
      <c r="C1876" t="s">
        <v>183</v>
      </c>
      <c r="D1876" s="4" t="s">
        <v>27</v>
      </c>
      <c r="E1876" s="2">
        <v>20</v>
      </c>
      <c r="F1876" s="6">
        <v>7.98</v>
      </c>
      <c r="G1876" s="6">
        <v>7.0000000000000007E-2</v>
      </c>
      <c r="H1876" s="6">
        <v>148.428</v>
      </c>
      <c r="I1876" s="6">
        <v>28.201319999999999</v>
      </c>
      <c r="J1876" s="6">
        <v>120.22668</v>
      </c>
      <c r="K1876" s="5" t="s">
        <v>18</v>
      </c>
      <c r="L1876" t="s">
        <v>19</v>
      </c>
      <c r="M1876" t="s">
        <v>47</v>
      </c>
      <c r="N1876" t="s">
        <v>35</v>
      </c>
      <c r="O1876" t="s">
        <v>26</v>
      </c>
      <c r="P1876" t="s">
        <v>22</v>
      </c>
      <c r="Q1876" s="8">
        <f t="shared" si="87"/>
        <v>0.81</v>
      </c>
      <c r="R1876" t="str">
        <f t="shared" si="88"/>
        <v>110</v>
      </c>
      <c r="S1876" t="str">
        <f t="shared" si="89"/>
        <v>110/Critical</v>
      </c>
    </row>
    <row r="1877" spans="1:19" x14ac:dyDescent="0.3">
      <c r="A1877">
        <v>11029</v>
      </c>
      <c r="B1877" s="7">
        <v>44661</v>
      </c>
      <c r="C1877" t="s">
        <v>230</v>
      </c>
      <c r="D1877" t="s">
        <v>17</v>
      </c>
      <c r="E1877" s="2">
        <v>25</v>
      </c>
      <c r="F1877" s="6">
        <v>2.61</v>
      </c>
      <c r="G1877" s="6">
        <v>0.05</v>
      </c>
      <c r="H1877" s="6">
        <v>61.987499999999997</v>
      </c>
      <c r="I1877" s="6">
        <v>11.777625</v>
      </c>
      <c r="J1877" s="6">
        <v>50.209874999999997</v>
      </c>
      <c r="K1877" t="s">
        <v>18</v>
      </c>
      <c r="L1877" t="s">
        <v>31</v>
      </c>
      <c r="M1877" t="s">
        <v>24</v>
      </c>
      <c r="N1877" t="s">
        <v>25</v>
      </c>
      <c r="O1877" t="s">
        <v>21</v>
      </c>
      <c r="P1877" t="s">
        <v>22</v>
      </c>
      <c r="Q1877" s="8">
        <f t="shared" si="87"/>
        <v>0.80999999999999994</v>
      </c>
      <c r="R1877" t="str">
        <f t="shared" si="88"/>
        <v>110</v>
      </c>
      <c r="S1877" t="str">
        <f t="shared" si="89"/>
        <v>110/High</v>
      </c>
    </row>
    <row r="1878" spans="1:19" x14ac:dyDescent="0.3">
      <c r="A1878">
        <v>11030</v>
      </c>
      <c r="B1878" s="7">
        <v>44661</v>
      </c>
      <c r="C1878" t="s">
        <v>298</v>
      </c>
      <c r="D1878" s="4" t="s">
        <v>17</v>
      </c>
      <c r="E1878" s="2">
        <v>47</v>
      </c>
      <c r="F1878" s="6">
        <v>124.49</v>
      </c>
      <c r="G1878" s="6">
        <v>0.03</v>
      </c>
      <c r="H1878" s="6">
        <v>5675.4991</v>
      </c>
      <c r="I1878" s="6">
        <v>681.05989199999999</v>
      </c>
      <c r="J1878" s="6">
        <v>4994.4392079999998</v>
      </c>
      <c r="K1878" s="5" t="s">
        <v>57</v>
      </c>
      <c r="L1878" t="s">
        <v>201</v>
      </c>
      <c r="M1878" t="s">
        <v>37</v>
      </c>
      <c r="N1878" t="s">
        <v>38</v>
      </c>
      <c r="O1878" t="s">
        <v>21</v>
      </c>
      <c r="P1878" t="s">
        <v>62</v>
      </c>
      <c r="Q1878" s="8">
        <f t="shared" si="87"/>
        <v>0.88</v>
      </c>
      <c r="R1878" t="str">
        <f t="shared" si="88"/>
        <v>110</v>
      </c>
      <c r="S1878" t="str">
        <f t="shared" si="89"/>
        <v>110/High</v>
      </c>
    </row>
    <row r="1879" spans="1:19" x14ac:dyDescent="0.3">
      <c r="A1879">
        <v>11031</v>
      </c>
      <c r="B1879" s="7">
        <v>44661</v>
      </c>
      <c r="C1879" t="s">
        <v>321</v>
      </c>
      <c r="D1879" s="4" t="s">
        <v>17</v>
      </c>
      <c r="E1879" s="2">
        <v>17</v>
      </c>
      <c r="F1879" s="6">
        <v>21.38</v>
      </c>
      <c r="G1879" s="6">
        <v>0.04</v>
      </c>
      <c r="H1879" s="6">
        <v>348.92159999999996</v>
      </c>
      <c r="I1879" s="6">
        <v>41.870591999999995</v>
      </c>
      <c r="J1879" s="6">
        <v>307.05100799999997</v>
      </c>
      <c r="K1879" s="5" t="s">
        <v>18</v>
      </c>
      <c r="L1879" t="s">
        <v>80</v>
      </c>
      <c r="M1879" t="s">
        <v>24</v>
      </c>
      <c r="N1879" t="s">
        <v>25</v>
      </c>
      <c r="O1879" t="s">
        <v>36</v>
      </c>
      <c r="P1879" t="s">
        <v>22</v>
      </c>
      <c r="Q1879" s="8">
        <f t="shared" si="87"/>
        <v>0.88</v>
      </c>
      <c r="R1879" t="str">
        <f t="shared" si="88"/>
        <v>110</v>
      </c>
      <c r="S1879" t="str">
        <f t="shared" si="89"/>
        <v>110/High</v>
      </c>
    </row>
    <row r="1880" spans="1:19" x14ac:dyDescent="0.3">
      <c r="A1880">
        <v>11032</v>
      </c>
      <c r="B1880" s="7">
        <v>44661</v>
      </c>
      <c r="C1880" t="s">
        <v>336</v>
      </c>
      <c r="D1880" s="4" t="s">
        <v>17</v>
      </c>
      <c r="E1880" s="2">
        <v>15</v>
      </c>
      <c r="F1880" s="6">
        <v>16.98</v>
      </c>
      <c r="G1880" s="6">
        <v>0.09</v>
      </c>
      <c r="H1880" s="6">
        <v>231.77700000000002</v>
      </c>
      <c r="I1880" s="6">
        <v>60.26202</v>
      </c>
      <c r="J1880" s="6">
        <v>171.51498000000001</v>
      </c>
      <c r="K1880" s="5" t="s">
        <v>18</v>
      </c>
      <c r="L1880" t="s">
        <v>31</v>
      </c>
      <c r="M1880" t="s">
        <v>37</v>
      </c>
      <c r="N1880" t="s">
        <v>38</v>
      </c>
      <c r="O1880" t="s">
        <v>21</v>
      </c>
      <c r="P1880" t="s">
        <v>22</v>
      </c>
      <c r="Q1880" s="8">
        <f t="shared" si="87"/>
        <v>0.74</v>
      </c>
      <c r="R1880" t="str">
        <f t="shared" si="88"/>
        <v>110</v>
      </c>
      <c r="S1880" t="str">
        <f t="shared" si="89"/>
        <v>110/High</v>
      </c>
    </row>
    <row r="1881" spans="1:19" x14ac:dyDescent="0.3">
      <c r="A1881">
        <v>11033</v>
      </c>
      <c r="B1881" s="7">
        <v>44661</v>
      </c>
      <c r="C1881" t="s">
        <v>344</v>
      </c>
      <c r="D1881" s="4" t="s">
        <v>23</v>
      </c>
      <c r="E1881" s="2">
        <v>12</v>
      </c>
      <c r="F1881" s="6">
        <v>120.97</v>
      </c>
      <c r="G1881" s="6">
        <v>0.02</v>
      </c>
      <c r="H1881" s="6">
        <v>1422.6071999999999</v>
      </c>
      <c r="I1881" s="6">
        <v>284.52143999999998</v>
      </c>
      <c r="J1881" s="6">
        <v>1138.0857599999999</v>
      </c>
      <c r="K1881" s="5" t="s">
        <v>18</v>
      </c>
      <c r="L1881" t="s">
        <v>65</v>
      </c>
      <c r="M1881" t="s">
        <v>20</v>
      </c>
      <c r="N1881" t="s">
        <v>20</v>
      </c>
      <c r="O1881" t="s">
        <v>33</v>
      </c>
      <c r="P1881" t="s">
        <v>66</v>
      </c>
      <c r="Q1881" s="8">
        <f t="shared" si="87"/>
        <v>0.8</v>
      </c>
      <c r="R1881" t="str">
        <f t="shared" si="88"/>
        <v>110</v>
      </c>
      <c r="S1881" t="str">
        <f t="shared" si="89"/>
        <v>110/Not Specified</v>
      </c>
    </row>
    <row r="1882" spans="1:19" x14ac:dyDescent="0.3">
      <c r="A1882">
        <v>11034</v>
      </c>
      <c r="B1882" s="7">
        <v>44661</v>
      </c>
      <c r="C1882" t="s">
        <v>379</v>
      </c>
      <c r="D1882" s="4" t="s">
        <v>41</v>
      </c>
      <c r="E1882" s="2">
        <v>8</v>
      </c>
      <c r="F1882" s="6">
        <v>37.76</v>
      </c>
      <c r="G1882" s="6">
        <v>0.02</v>
      </c>
      <c r="H1882" s="6">
        <v>296.03839999999997</v>
      </c>
      <c r="I1882" s="6">
        <v>38.484991999999998</v>
      </c>
      <c r="J1882" s="6">
        <v>257.55340799999999</v>
      </c>
      <c r="K1882" s="5" t="s">
        <v>18</v>
      </c>
      <c r="L1882" t="s">
        <v>31</v>
      </c>
      <c r="M1882" t="s">
        <v>20</v>
      </c>
      <c r="N1882" t="s">
        <v>20</v>
      </c>
      <c r="O1882" t="s">
        <v>26</v>
      </c>
      <c r="P1882" t="s">
        <v>22</v>
      </c>
      <c r="Q1882" s="8">
        <f t="shared" si="87"/>
        <v>0.87000000000000011</v>
      </c>
      <c r="R1882" t="str">
        <f t="shared" si="88"/>
        <v>110</v>
      </c>
      <c r="S1882" t="str">
        <f t="shared" si="89"/>
        <v>110/Medium</v>
      </c>
    </row>
    <row r="1883" spans="1:19" x14ac:dyDescent="0.3">
      <c r="A1883">
        <v>11035</v>
      </c>
      <c r="B1883" s="7">
        <v>44661</v>
      </c>
      <c r="C1883" t="s">
        <v>385</v>
      </c>
      <c r="D1883" s="4" t="s">
        <v>30</v>
      </c>
      <c r="E1883" s="2">
        <v>42</v>
      </c>
      <c r="F1883" s="6">
        <v>1.82</v>
      </c>
      <c r="G1883" s="6">
        <v>0.08</v>
      </c>
      <c r="H1883" s="6">
        <v>70.324799999999996</v>
      </c>
      <c r="I1883" s="6">
        <v>19.690943999999998</v>
      </c>
      <c r="J1883" s="6">
        <v>50.633855999999994</v>
      </c>
      <c r="K1883" s="5" t="s">
        <v>18</v>
      </c>
      <c r="L1883" t="s">
        <v>19</v>
      </c>
      <c r="M1883" t="s">
        <v>73</v>
      </c>
      <c r="N1883" t="s">
        <v>35</v>
      </c>
      <c r="O1883" t="s">
        <v>21</v>
      </c>
      <c r="P1883" t="s">
        <v>22</v>
      </c>
      <c r="Q1883" s="8">
        <f t="shared" si="87"/>
        <v>0.72</v>
      </c>
      <c r="R1883" t="str">
        <f t="shared" si="88"/>
        <v>110</v>
      </c>
      <c r="S1883" t="str">
        <f t="shared" si="89"/>
        <v>110/Low</v>
      </c>
    </row>
    <row r="1884" spans="1:19" x14ac:dyDescent="0.3">
      <c r="A1884">
        <v>11036</v>
      </c>
      <c r="B1884" s="7">
        <v>44661</v>
      </c>
      <c r="C1884" t="s">
        <v>396</v>
      </c>
      <c r="D1884" s="4" t="s">
        <v>30</v>
      </c>
      <c r="E1884" s="2">
        <v>23</v>
      </c>
      <c r="F1884" s="6">
        <v>9.48</v>
      </c>
      <c r="G1884" s="6">
        <v>0.02</v>
      </c>
      <c r="H1884" s="6">
        <v>213.67920000000001</v>
      </c>
      <c r="I1884" s="6">
        <v>23.504711999999998</v>
      </c>
      <c r="J1884" s="6">
        <v>190.174488</v>
      </c>
      <c r="K1884" s="5" t="s">
        <v>18</v>
      </c>
      <c r="L1884" t="s">
        <v>80</v>
      </c>
      <c r="M1884" t="s">
        <v>20</v>
      </c>
      <c r="N1884" t="s">
        <v>20</v>
      </c>
      <c r="O1884" t="s">
        <v>36</v>
      </c>
      <c r="P1884" t="s">
        <v>62</v>
      </c>
      <c r="Q1884" s="8">
        <f t="shared" si="87"/>
        <v>0.8899999999999999</v>
      </c>
      <c r="R1884" t="str">
        <f t="shared" si="88"/>
        <v>110</v>
      </c>
      <c r="S1884" t="str">
        <f t="shared" si="89"/>
        <v>110/Low</v>
      </c>
    </row>
    <row r="1885" spans="1:19" x14ac:dyDescent="0.3">
      <c r="A1885">
        <v>11037</v>
      </c>
      <c r="B1885" s="7">
        <v>44661</v>
      </c>
      <c r="C1885" t="s">
        <v>437</v>
      </c>
      <c r="D1885" s="4" t="s">
        <v>30</v>
      </c>
      <c r="E1885" s="2">
        <v>21</v>
      </c>
      <c r="F1885" s="6">
        <v>40.89</v>
      </c>
      <c r="G1885" s="6">
        <v>0.03</v>
      </c>
      <c r="H1885" s="6">
        <v>832.92930000000001</v>
      </c>
      <c r="I1885" s="6">
        <v>174.915153</v>
      </c>
      <c r="J1885" s="6">
        <v>658.01414699999998</v>
      </c>
      <c r="K1885" s="5" t="s">
        <v>18</v>
      </c>
      <c r="L1885" t="s">
        <v>31</v>
      </c>
      <c r="M1885" t="s">
        <v>43</v>
      </c>
      <c r="N1885" t="s">
        <v>43</v>
      </c>
      <c r="O1885" t="s">
        <v>33</v>
      </c>
      <c r="P1885" t="s">
        <v>62</v>
      </c>
      <c r="Q1885" s="8">
        <f t="shared" si="87"/>
        <v>0.78999999999999992</v>
      </c>
      <c r="R1885" t="str">
        <f t="shared" si="88"/>
        <v>110</v>
      </c>
      <c r="S1885" t="str">
        <f t="shared" si="89"/>
        <v>110/Low</v>
      </c>
    </row>
    <row r="1886" spans="1:19" x14ac:dyDescent="0.3">
      <c r="A1886">
        <v>11038</v>
      </c>
      <c r="B1886" s="7">
        <v>44661</v>
      </c>
      <c r="C1886" t="s">
        <v>479</v>
      </c>
      <c r="D1886" s="4" t="s">
        <v>17</v>
      </c>
      <c r="E1886" s="2">
        <v>27</v>
      </c>
      <c r="F1886" s="6">
        <v>6.48</v>
      </c>
      <c r="G1886" s="6">
        <v>0.05</v>
      </c>
      <c r="H1886" s="6">
        <v>166.21199999999999</v>
      </c>
      <c r="I1886" s="6">
        <v>28.256039999999999</v>
      </c>
      <c r="J1886" s="6">
        <v>137.95596</v>
      </c>
      <c r="K1886" s="5" t="s">
        <v>18</v>
      </c>
      <c r="L1886" t="s">
        <v>31</v>
      </c>
      <c r="M1886" t="s">
        <v>32</v>
      </c>
      <c r="N1886" t="s">
        <v>25</v>
      </c>
      <c r="O1886" t="s">
        <v>26</v>
      </c>
      <c r="P1886" t="s">
        <v>22</v>
      </c>
      <c r="Q1886" s="8">
        <f t="shared" si="87"/>
        <v>0.83000000000000007</v>
      </c>
      <c r="R1886" t="str">
        <f t="shared" si="88"/>
        <v>110</v>
      </c>
      <c r="S1886" t="str">
        <f t="shared" si="89"/>
        <v>110/High</v>
      </c>
    </row>
    <row r="1887" spans="1:19" x14ac:dyDescent="0.3">
      <c r="A1887">
        <v>11039</v>
      </c>
      <c r="B1887" s="7">
        <v>44661</v>
      </c>
      <c r="C1887" t="s">
        <v>530</v>
      </c>
      <c r="D1887" s="4" t="s">
        <v>30</v>
      </c>
      <c r="E1887" s="2">
        <v>24</v>
      </c>
      <c r="F1887" s="6">
        <v>2.12</v>
      </c>
      <c r="G1887" s="6">
        <v>0.06</v>
      </c>
      <c r="H1887" s="6">
        <v>47.827199999999998</v>
      </c>
      <c r="I1887" s="6">
        <v>13.869887999999998</v>
      </c>
      <c r="J1887" s="6">
        <v>33.957312000000002</v>
      </c>
      <c r="K1887" s="5" t="s">
        <v>28</v>
      </c>
      <c r="L1887" t="s">
        <v>80</v>
      </c>
      <c r="M1887" t="s">
        <v>24</v>
      </c>
      <c r="N1887" t="s">
        <v>25</v>
      </c>
      <c r="O1887" t="s">
        <v>36</v>
      </c>
      <c r="P1887" t="s">
        <v>66</v>
      </c>
      <c r="Q1887" s="8">
        <f t="shared" si="87"/>
        <v>0.71000000000000008</v>
      </c>
      <c r="R1887" t="str">
        <f t="shared" si="88"/>
        <v>110</v>
      </c>
      <c r="S1887" t="str">
        <f t="shared" si="89"/>
        <v>110/Low</v>
      </c>
    </row>
    <row r="1888" spans="1:19" x14ac:dyDescent="0.3">
      <c r="A1888">
        <v>11040</v>
      </c>
      <c r="B1888" s="7">
        <v>44661</v>
      </c>
      <c r="C1888" t="s">
        <v>611</v>
      </c>
      <c r="D1888" s="4" t="s">
        <v>23</v>
      </c>
      <c r="E1888" s="2">
        <v>47</v>
      </c>
      <c r="F1888" s="6">
        <v>21.66</v>
      </c>
      <c r="G1888" s="6">
        <v>0.04</v>
      </c>
      <c r="H1888" s="6">
        <v>977.29919999999993</v>
      </c>
      <c r="I1888" s="6">
        <v>273.643776</v>
      </c>
      <c r="J1888" s="6">
        <v>703.65542399999993</v>
      </c>
      <c r="K1888" s="5" t="s">
        <v>18</v>
      </c>
      <c r="L1888" t="s">
        <v>65</v>
      </c>
      <c r="M1888" t="s">
        <v>55</v>
      </c>
      <c r="N1888" t="s">
        <v>55</v>
      </c>
      <c r="O1888" t="s">
        <v>33</v>
      </c>
      <c r="P1888" t="s">
        <v>22</v>
      </c>
      <c r="Q1888" s="8">
        <f t="shared" si="87"/>
        <v>0.72</v>
      </c>
      <c r="R1888" t="str">
        <f t="shared" si="88"/>
        <v>110</v>
      </c>
      <c r="S1888" t="str">
        <f t="shared" si="89"/>
        <v>110/Not Specified</v>
      </c>
    </row>
    <row r="1889" spans="1:19" x14ac:dyDescent="0.3">
      <c r="A1889">
        <v>11041</v>
      </c>
      <c r="B1889" s="7">
        <v>44661</v>
      </c>
      <c r="C1889" t="s">
        <v>625</v>
      </c>
      <c r="D1889" s="4" t="s">
        <v>17</v>
      </c>
      <c r="E1889" s="2">
        <v>23</v>
      </c>
      <c r="F1889" s="6">
        <v>290.98</v>
      </c>
      <c r="G1889" s="6">
        <v>0.02</v>
      </c>
      <c r="H1889" s="6">
        <v>6558.6892000000007</v>
      </c>
      <c r="I1889" s="6">
        <v>721.45581200000015</v>
      </c>
      <c r="J1889" s="6">
        <v>5837.2333880000006</v>
      </c>
      <c r="K1889" s="5" t="s">
        <v>18</v>
      </c>
      <c r="L1889" t="s">
        <v>91</v>
      </c>
      <c r="M1889" t="s">
        <v>47</v>
      </c>
      <c r="N1889" t="s">
        <v>35</v>
      </c>
      <c r="O1889" t="s">
        <v>21</v>
      </c>
      <c r="P1889" t="s">
        <v>62</v>
      </c>
      <c r="Q1889" s="8">
        <f t="shared" si="87"/>
        <v>0.89</v>
      </c>
      <c r="R1889" t="str">
        <f t="shared" si="88"/>
        <v>110</v>
      </c>
      <c r="S1889" t="str">
        <f t="shared" si="89"/>
        <v>110/High</v>
      </c>
    </row>
    <row r="1890" spans="1:19" x14ac:dyDescent="0.3">
      <c r="A1890">
        <v>11042</v>
      </c>
      <c r="B1890" s="7">
        <v>44661</v>
      </c>
      <c r="C1890" t="s">
        <v>725</v>
      </c>
      <c r="D1890" s="4" t="s">
        <v>30</v>
      </c>
      <c r="E1890" s="2">
        <v>42</v>
      </c>
      <c r="F1890" s="6">
        <v>71.37</v>
      </c>
      <c r="G1890" s="6">
        <v>0.04</v>
      </c>
      <c r="H1890" s="6">
        <v>2877.6383999999998</v>
      </c>
      <c r="I1890" s="6">
        <v>517.97491200000002</v>
      </c>
      <c r="J1890" s="6">
        <v>2359.6634879999997</v>
      </c>
      <c r="K1890" s="5" t="s">
        <v>28</v>
      </c>
      <c r="L1890" t="s">
        <v>91</v>
      </c>
      <c r="M1890" t="s">
        <v>49</v>
      </c>
      <c r="N1890" t="s">
        <v>49</v>
      </c>
      <c r="O1890" t="s">
        <v>26</v>
      </c>
      <c r="P1890" t="s">
        <v>62</v>
      </c>
      <c r="Q1890" s="8">
        <f t="shared" si="87"/>
        <v>0.82</v>
      </c>
      <c r="R1890" t="str">
        <f t="shared" si="88"/>
        <v>110</v>
      </c>
      <c r="S1890" t="str">
        <f t="shared" si="89"/>
        <v>110/Low</v>
      </c>
    </row>
    <row r="1891" spans="1:19" x14ac:dyDescent="0.3">
      <c r="A1891">
        <v>11043</v>
      </c>
      <c r="B1891" s="7">
        <v>44661</v>
      </c>
      <c r="C1891" t="s">
        <v>744</v>
      </c>
      <c r="D1891" s="4" t="s">
        <v>17</v>
      </c>
      <c r="E1891" s="2">
        <v>35</v>
      </c>
      <c r="F1891" s="6">
        <v>102.3</v>
      </c>
      <c r="G1891" s="6">
        <v>0.08</v>
      </c>
      <c r="H1891" s="6">
        <v>3294.06</v>
      </c>
      <c r="I1891" s="6">
        <v>856.4556</v>
      </c>
      <c r="J1891" s="6">
        <v>2437.6044000000002</v>
      </c>
      <c r="K1891" s="5" t="s">
        <v>28</v>
      </c>
      <c r="L1891" t="s">
        <v>91</v>
      </c>
      <c r="M1891" t="s">
        <v>55</v>
      </c>
      <c r="N1891" t="s">
        <v>55</v>
      </c>
      <c r="O1891" t="s">
        <v>26</v>
      </c>
      <c r="P1891" t="s">
        <v>62</v>
      </c>
      <c r="Q1891" s="8">
        <f t="shared" si="87"/>
        <v>0.7400000000000001</v>
      </c>
      <c r="R1891" t="str">
        <f t="shared" si="88"/>
        <v>110</v>
      </c>
      <c r="S1891" t="str">
        <f t="shared" si="89"/>
        <v>110/High</v>
      </c>
    </row>
    <row r="1892" spans="1:19" x14ac:dyDescent="0.3">
      <c r="A1892">
        <v>11044</v>
      </c>
      <c r="B1892" s="7">
        <v>44661</v>
      </c>
      <c r="C1892" t="s">
        <v>785</v>
      </c>
      <c r="D1892" s="4" t="s">
        <v>17</v>
      </c>
      <c r="E1892" s="2">
        <v>10</v>
      </c>
      <c r="F1892" s="6">
        <v>34.76</v>
      </c>
      <c r="G1892" s="6">
        <v>0.06</v>
      </c>
      <c r="H1892" s="6">
        <v>326.74399999999997</v>
      </c>
      <c r="I1892" s="6">
        <v>45.744159999999994</v>
      </c>
      <c r="J1892" s="6">
        <v>280.99983999999995</v>
      </c>
      <c r="K1892" s="5" t="s">
        <v>18</v>
      </c>
      <c r="L1892" t="s">
        <v>31</v>
      </c>
      <c r="M1892" t="s">
        <v>39</v>
      </c>
      <c r="N1892" t="s">
        <v>38</v>
      </c>
      <c r="O1892" t="s">
        <v>36</v>
      </c>
      <c r="P1892" t="s">
        <v>22</v>
      </c>
      <c r="Q1892" s="8">
        <f t="shared" si="87"/>
        <v>0.85999999999999988</v>
      </c>
      <c r="R1892" t="str">
        <f t="shared" si="88"/>
        <v>110</v>
      </c>
      <c r="S1892" t="str">
        <f t="shared" si="89"/>
        <v>110/High</v>
      </c>
    </row>
    <row r="1893" spans="1:19" x14ac:dyDescent="0.3">
      <c r="A1893">
        <v>11045</v>
      </c>
      <c r="B1893" s="7">
        <v>44661</v>
      </c>
      <c r="C1893" t="s">
        <v>814</v>
      </c>
      <c r="D1893" s="4" t="s">
        <v>27</v>
      </c>
      <c r="E1893" s="2">
        <v>27</v>
      </c>
      <c r="F1893" s="6">
        <v>3.28</v>
      </c>
      <c r="G1893" s="6">
        <v>0.02</v>
      </c>
      <c r="H1893" s="6">
        <v>86.788799999999981</v>
      </c>
      <c r="I1893" s="6">
        <v>9.5467679999999966</v>
      </c>
      <c r="J1893" s="6">
        <v>77.24203199999998</v>
      </c>
      <c r="K1893" s="5" t="s">
        <v>18</v>
      </c>
      <c r="L1893" t="s">
        <v>19</v>
      </c>
      <c r="M1893" t="s">
        <v>37</v>
      </c>
      <c r="N1893" t="s">
        <v>38</v>
      </c>
      <c r="O1893" t="s">
        <v>33</v>
      </c>
      <c r="P1893" t="s">
        <v>22</v>
      </c>
      <c r="Q1893" s="8">
        <f t="shared" si="87"/>
        <v>0.89</v>
      </c>
      <c r="R1893" t="str">
        <f t="shared" si="88"/>
        <v>110</v>
      </c>
      <c r="S1893" t="str">
        <f t="shared" si="89"/>
        <v>110/Critical</v>
      </c>
    </row>
    <row r="1894" spans="1:19" x14ac:dyDescent="0.3">
      <c r="A1894">
        <v>11046</v>
      </c>
      <c r="B1894" s="7">
        <v>44661</v>
      </c>
      <c r="C1894" t="s">
        <v>941</v>
      </c>
      <c r="D1894" s="4" t="s">
        <v>17</v>
      </c>
      <c r="E1894" s="2">
        <v>39</v>
      </c>
      <c r="F1894" s="6">
        <v>7.31</v>
      </c>
      <c r="G1894" s="6">
        <v>0.03</v>
      </c>
      <c r="H1894" s="6">
        <v>276.53729999999996</v>
      </c>
      <c r="I1894" s="6">
        <v>66.368951999999993</v>
      </c>
      <c r="J1894" s="6">
        <v>210.16834799999998</v>
      </c>
      <c r="K1894" s="5" t="s">
        <v>18</v>
      </c>
      <c r="L1894" t="s">
        <v>31</v>
      </c>
      <c r="M1894" t="s">
        <v>48</v>
      </c>
      <c r="N1894" t="s">
        <v>48</v>
      </c>
      <c r="O1894" t="s">
        <v>21</v>
      </c>
      <c r="P1894" t="s">
        <v>22</v>
      </c>
      <c r="Q1894" s="8">
        <f t="shared" si="87"/>
        <v>0.76</v>
      </c>
      <c r="R1894" t="str">
        <f t="shared" si="88"/>
        <v>110</v>
      </c>
      <c r="S1894" t="str">
        <f t="shared" si="89"/>
        <v>110/High</v>
      </c>
    </row>
    <row r="1895" spans="1:19" x14ac:dyDescent="0.3">
      <c r="A1895">
        <v>11047</v>
      </c>
      <c r="B1895" s="7">
        <v>44661</v>
      </c>
      <c r="C1895" t="s">
        <v>950</v>
      </c>
      <c r="D1895" s="4" t="s">
        <v>23</v>
      </c>
      <c r="E1895" s="2">
        <v>36</v>
      </c>
      <c r="F1895" s="6">
        <v>13.99</v>
      </c>
      <c r="G1895" s="6">
        <v>0</v>
      </c>
      <c r="H1895" s="6">
        <v>503.64</v>
      </c>
      <c r="I1895" s="6">
        <v>80.582399999999993</v>
      </c>
      <c r="J1895" s="6">
        <v>423.05759999999998</v>
      </c>
      <c r="K1895" s="5" t="s">
        <v>18</v>
      </c>
      <c r="L1895" t="s">
        <v>65</v>
      </c>
      <c r="M1895" t="s">
        <v>34</v>
      </c>
      <c r="N1895" t="s">
        <v>35</v>
      </c>
      <c r="O1895" t="s">
        <v>21</v>
      </c>
      <c r="P1895" t="s">
        <v>66</v>
      </c>
      <c r="Q1895" s="8">
        <f t="shared" si="87"/>
        <v>0.84</v>
      </c>
      <c r="R1895" t="str">
        <f t="shared" si="88"/>
        <v>110</v>
      </c>
      <c r="S1895" t="str">
        <f t="shared" si="89"/>
        <v>110/Not Specified</v>
      </c>
    </row>
    <row r="1896" spans="1:19" x14ac:dyDescent="0.3">
      <c r="A1896">
        <v>11048</v>
      </c>
      <c r="B1896" s="7">
        <v>44661</v>
      </c>
      <c r="C1896" t="s">
        <v>953</v>
      </c>
      <c r="D1896" t="s">
        <v>30</v>
      </c>
      <c r="E1896" s="2">
        <v>9</v>
      </c>
      <c r="F1896" s="6">
        <v>70.98</v>
      </c>
      <c r="G1896" s="6">
        <v>0.01</v>
      </c>
      <c r="H1896" s="6">
        <v>632.43180000000007</v>
      </c>
      <c r="I1896" s="6">
        <v>164.43226799999999</v>
      </c>
      <c r="J1896" s="6">
        <v>467.99953200000004</v>
      </c>
      <c r="K1896" t="s">
        <v>57</v>
      </c>
      <c r="L1896" t="s">
        <v>58</v>
      </c>
      <c r="M1896" t="s">
        <v>20</v>
      </c>
      <c r="N1896" t="s">
        <v>20</v>
      </c>
      <c r="O1896" s="3" t="s">
        <v>33</v>
      </c>
      <c r="P1896" t="s">
        <v>62</v>
      </c>
      <c r="Q1896" s="8">
        <f t="shared" si="87"/>
        <v>0.74</v>
      </c>
      <c r="R1896" t="str">
        <f t="shared" si="88"/>
        <v>110</v>
      </c>
      <c r="S1896" t="str">
        <f t="shared" si="89"/>
        <v>110/Low</v>
      </c>
    </row>
    <row r="1897" spans="1:19" x14ac:dyDescent="0.3">
      <c r="A1897">
        <v>11049</v>
      </c>
      <c r="B1897" s="7">
        <v>44661</v>
      </c>
      <c r="C1897" t="s">
        <v>1008</v>
      </c>
      <c r="D1897" s="4" t="s">
        <v>30</v>
      </c>
      <c r="E1897" s="2">
        <v>23</v>
      </c>
      <c r="F1897" s="6">
        <v>125.99</v>
      </c>
      <c r="G1897" s="6">
        <v>0.05</v>
      </c>
      <c r="H1897" s="6">
        <v>2752.8815</v>
      </c>
      <c r="I1897" s="6">
        <v>495.51866999999999</v>
      </c>
      <c r="J1897" s="6">
        <v>2257.36283</v>
      </c>
      <c r="K1897" s="5" t="s">
        <v>18</v>
      </c>
      <c r="L1897" t="s">
        <v>31</v>
      </c>
      <c r="M1897" t="s">
        <v>34</v>
      </c>
      <c r="N1897" t="s">
        <v>35</v>
      </c>
      <c r="O1897" t="s">
        <v>36</v>
      </c>
      <c r="P1897" t="s">
        <v>66</v>
      </c>
      <c r="Q1897" s="8">
        <f t="shared" si="87"/>
        <v>0.82000000000000006</v>
      </c>
      <c r="R1897" t="str">
        <f t="shared" si="88"/>
        <v>110</v>
      </c>
      <c r="S1897" t="str">
        <f t="shared" si="89"/>
        <v>110/Low</v>
      </c>
    </row>
    <row r="1898" spans="1:19" x14ac:dyDescent="0.3">
      <c r="A1898">
        <v>11050</v>
      </c>
      <c r="B1898" s="7">
        <v>44661</v>
      </c>
      <c r="C1898" t="s">
        <v>1071</v>
      </c>
      <c r="D1898" s="4" t="s">
        <v>27</v>
      </c>
      <c r="E1898" s="2">
        <v>5</v>
      </c>
      <c r="F1898" s="6">
        <v>99.99</v>
      </c>
      <c r="G1898" s="6">
        <v>0.03</v>
      </c>
      <c r="H1898" s="6">
        <v>484.95149999999995</v>
      </c>
      <c r="I1898" s="6">
        <v>106.68932999999998</v>
      </c>
      <c r="J1898" s="6">
        <v>378.26216999999997</v>
      </c>
      <c r="K1898" s="5" t="s">
        <v>28</v>
      </c>
      <c r="L1898" t="s">
        <v>31</v>
      </c>
      <c r="M1898" t="s">
        <v>34</v>
      </c>
      <c r="N1898" t="s">
        <v>35</v>
      </c>
      <c r="O1898" t="s">
        <v>26</v>
      </c>
      <c r="P1898" t="s">
        <v>66</v>
      </c>
      <c r="Q1898" s="8">
        <f t="shared" si="87"/>
        <v>0.78</v>
      </c>
      <c r="R1898" t="str">
        <f t="shared" si="88"/>
        <v>110</v>
      </c>
      <c r="S1898" t="str">
        <f t="shared" si="89"/>
        <v>110/Critical</v>
      </c>
    </row>
    <row r="1899" spans="1:19" x14ac:dyDescent="0.3">
      <c r="A1899">
        <v>11051</v>
      </c>
      <c r="B1899" s="7">
        <v>44661</v>
      </c>
      <c r="C1899" t="s">
        <v>1190</v>
      </c>
      <c r="D1899" s="4" t="s">
        <v>27</v>
      </c>
      <c r="E1899" s="2">
        <v>34</v>
      </c>
      <c r="F1899" s="6">
        <v>22.84</v>
      </c>
      <c r="G1899" s="6">
        <v>0</v>
      </c>
      <c r="H1899" s="6">
        <v>776.56</v>
      </c>
      <c r="I1899" s="6">
        <v>85.421599999999998</v>
      </c>
      <c r="J1899" s="6">
        <v>691.13839999999993</v>
      </c>
      <c r="K1899" s="5" t="s">
        <v>18</v>
      </c>
      <c r="L1899" t="s">
        <v>31</v>
      </c>
      <c r="M1899" t="s">
        <v>34</v>
      </c>
      <c r="N1899" t="s">
        <v>35</v>
      </c>
      <c r="O1899" t="s">
        <v>33</v>
      </c>
      <c r="P1899" t="s">
        <v>22</v>
      </c>
      <c r="Q1899" s="8">
        <f t="shared" si="87"/>
        <v>0.89</v>
      </c>
      <c r="R1899" t="str">
        <f t="shared" si="88"/>
        <v>110</v>
      </c>
      <c r="S1899" t="str">
        <f t="shared" si="89"/>
        <v>110/Critical</v>
      </c>
    </row>
    <row r="1900" spans="1:19" x14ac:dyDescent="0.3">
      <c r="A1900">
        <v>11052</v>
      </c>
      <c r="B1900" s="7">
        <v>44661</v>
      </c>
      <c r="C1900" t="s">
        <v>1229</v>
      </c>
      <c r="D1900" s="4" t="s">
        <v>27</v>
      </c>
      <c r="E1900" s="2">
        <v>36</v>
      </c>
      <c r="F1900" s="6">
        <v>6.48</v>
      </c>
      <c r="G1900" s="6">
        <v>0.1</v>
      </c>
      <c r="H1900" s="6">
        <v>209.95200000000003</v>
      </c>
      <c r="I1900" s="6">
        <v>48.288960000000003</v>
      </c>
      <c r="J1900" s="6">
        <v>161.66304000000002</v>
      </c>
      <c r="K1900" s="5" t="s">
        <v>18</v>
      </c>
      <c r="L1900" t="s">
        <v>31</v>
      </c>
      <c r="M1900" t="s">
        <v>49</v>
      </c>
      <c r="N1900" t="s">
        <v>49</v>
      </c>
      <c r="O1900" t="s">
        <v>36</v>
      </c>
      <c r="P1900" t="s">
        <v>22</v>
      </c>
      <c r="Q1900" s="8">
        <f t="shared" si="87"/>
        <v>0.77</v>
      </c>
      <c r="R1900" t="str">
        <f t="shared" si="88"/>
        <v>110</v>
      </c>
      <c r="S1900" t="str">
        <f t="shared" si="89"/>
        <v>110/Critical</v>
      </c>
    </row>
    <row r="1901" spans="1:19" x14ac:dyDescent="0.3">
      <c r="A1901">
        <v>10991</v>
      </c>
      <c r="B1901" s="7">
        <v>44660</v>
      </c>
      <c r="C1901" t="s">
        <v>186</v>
      </c>
      <c r="D1901" s="4" t="s">
        <v>41</v>
      </c>
      <c r="E1901" s="2">
        <v>16</v>
      </c>
      <c r="F1901" s="6">
        <v>152.47999999999999</v>
      </c>
      <c r="G1901" s="6">
        <v>0.1</v>
      </c>
      <c r="H1901" s="6">
        <v>2195.712</v>
      </c>
      <c r="I1901" s="6">
        <v>219.57119999999998</v>
      </c>
      <c r="J1901" s="6">
        <v>1976.1408000000001</v>
      </c>
      <c r="K1901" s="5" t="s">
        <v>28</v>
      </c>
      <c r="L1901" t="s">
        <v>31</v>
      </c>
      <c r="M1901" t="s">
        <v>24</v>
      </c>
      <c r="N1901" t="s">
        <v>25</v>
      </c>
      <c r="O1901" t="s">
        <v>21</v>
      </c>
      <c r="P1901" t="s">
        <v>66</v>
      </c>
      <c r="Q1901" s="8">
        <f t="shared" si="87"/>
        <v>0.9</v>
      </c>
      <c r="R1901" t="str">
        <f t="shared" si="88"/>
        <v>109</v>
      </c>
      <c r="S1901" t="str">
        <f t="shared" si="89"/>
        <v>109/Medium</v>
      </c>
    </row>
    <row r="1902" spans="1:19" x14ac:dyDescent="0.3">
      <c r="A1902">
        <v>10992</v>
      </c>
      <c r="B1902" s="7">
        <v>44660</v>
      </c>
      <c r="C1902" t="s">
        <v>206</v>
      </c>
      <c r="D1902" s="4" t="s">
        <v>23</v>
      </c>
      <c r="E1902" s="2">
        <v>45</v>
      </c>
      <c r="F1902" s="6">
        <v>1.81</v>
      </c>
      <c r="G1902" s="6">
        <v>0.08</v>
      </c>
      <c r="H1902" s="6">
        <v>74.934000000000012</v>
      </c>
      <c r="I1902" s="6">
        <v>17.984160000000003</v>
      </c>
      <c r="J1902" s="6">
        <v>56.949840000000009</v>
      </c>
      <c r="K1902" s="5" t="s">
        <v>18</v>
      </c>
      <c r="L1902" t="s">
        <v>19</v>
      </c>
      <c r="M1902" t="s">
        <v>39</v>
      </c>
      <c r="N1902" t="s">
        <v>38</v>
      </c>
      <c r="O1902" t="s">
        <v>33</v>
      </c>
      <c r="P1902" t="s">
        <v>22</v>
      </c>
      <c r="Q1902" s="8">
        <f t="shared" si="87"/>
        <v>0.76</v>
      </c>
      <c r="R1902" t="str">
        <f t="shared" si="88"/>
        <v>109</v>
      </c>
      <c r="S1902" t="str">
        <f t="shared" si="89"/>
        <v>109/Not Specified</v>
      </c>
    </row>
    <row r="1903" spans="1:19" x14ac:dyDescent="0.3">
      <c r="A1903">
        <v>10993</v>
      </c>
      <c r="B1903" s="7">
        <v>44660</v>
      </c>
      <c r="C1903" t="s">
        <v>268</v>
      </c>
      <c r="D1903" s="4" t="s">
        <v>23</v>
      </c>
      <c r="E1903" s="2">
        <v>31</v>
      </c>
      <c r="F1903" s="6">
        <v>6.81</v>
      </c>
      <c r="G1903" s="6">
        <v>0.09</v>
      </c>
      <c r="H1903" s="6">
        <v>192.11009999999999</v>
      </c>
      <c r="I1903" s="6">
        <v>30.737615999999999</v>
      </c>
      <c r="J1903" s="6">
        <v>161.37248399999999</v>
      </c>
      <c r="K1903" s="5" t="s">
        <v>18</v>
      </c>
      <c r="L1903" t="s">
        <v>31</v>
      </c>
      <c r="M1903" t="s">
        <v>20</v>
      </c>
      <c r="N1903" t="s">
        <v>20</v>
      </c>
      <c r="O1903" t="s">
        <v>36</v>
      </c>
      <c r="P1903" t="s">
        <v>22</v>
      </c>
      <c r="Q1903" s="8">
        <f t="shared" si="87"/>
        <v>0.84</v>
      </c>
      <c r="R1903" t="str">
        <f t="shared" si="88"/>
        <v>109</v>
      </c>
      <c r="S1903" t="str">
        <f t="shared" si="89"/>
        <v>109/Not Specified</v>
      </c>
    </row>
    <row r="1904" spans="1:19" x14ac:dyDescent="0.3">
      <c r="A1904">
        <v>10994</v>
      </c>
      <c r="B1904" s="7">
        <v>44660</v>
      </c>
      <c r="C1904" t="s">
        <v>282</v>
      </c>
      <c r="D1904" s="4" t="s">
        <v>41</v>
      </c>
      <c r="E1904" s="2">
        <v>43</v>
      </c>
      <c r="F1904" s="6">
        <v>19.98</v>
      </c>
      <c r="G1904" s="6">
        <v>0.1</v>
      </c>
      <c r="H1904" s="6">
        <v>773.226</v>
      </c>
      <c r="I1904" s="6">
        <v>77.322600000000008</v>
      </c>
      <c r="J1904" s="6">
        <v>695.90340000000003</v>
      </c>
      <c r="K1904" s="5" t="s">
        <v>18</v>
      </c>
      <c r="L1904" t="s">
        <v>31</v>
      </c>
      <c r="M1904" t="s">
        <v>34</v>
      </c>
      <c r="N1904" t="s">
        <v>35</v>
      </c>
      <c r="O1904" t="s">
        <v>26</v>
      </c>
      <c r="P1904" t="s">
        <v>66</v>
      </c>
      <c r="Q1904" s="8">
        <f t="shared" si="87"/>
        <v>0.9</v>
      </c>
      <c r="R1904" t="str">
        <f t="shared" si="88"/>
        <v>109</v>
      </c>
      <c r="S1904" t="str">
        <f t="shared" si="89"/>
        <v>109/Medium</v>
      </c>
    </row>
    <row r="1905" spans="1:19" x14ac:dyDescent="0.3">
      <c r="A1905">
        <v>10995</v>
      </c>
      <c r="B1905" s="7">
        <v>44660</v>
      </c>
      <c r="C1905" t="s">
        <v>311</v>
      </c>
      <c r="D1905" s="4" t="s">
        <v>17</v>
      </c>
      <c r="E1905" s="2">
        <v>18</v>
      </c>
      <c r="F1905" s="6">
        <v>2.2799999999999998</v>
      </c>
      <c r="G1905" s="6">
        <v>0.03</v>
      </c>
      <c r="H1905" s="6">
        <v>39.808799999999998</v>
      </c>
      <c r="I1905" s="6">
        <v>9.9521999999999995</v>
      </c>
      <c r="J1905" s="6">
        <v>29.8566</v>
      </c>
      <c r="K1905" s="5" t="s">
        <v>18</v>
      </c>
      <c r="L1905" t="s">
        <v>19</v>
      </c>
      <c r="M1905" t="s">
        <v>73</v>
      </c>
      <c r="N1905" t="s">
        <v>35</v>
      </c>
      <c r="O1905" t="s">
        <v>26</v>
      </c>
      <c r="P1905" t="s">
        <v>22</v>
      </c>
      <c r="Q1905" s="8">
        <f t="shared" si="87"/>
        <v>0.75</v>
      </c>
      <c r="R1905" t="str">
        <f t="shared" si="88"/>
        <v>109</v>
      </c>
      <c r="S1905" t="str">
        <f t="shared" si="89"/>
        <v>109/High</v>
      </c>
    </row>
    <row r="1906" spans="1:19" x14ac:dyDescent="0.3">
      <c r="A1906">
        <v>10996</v>
      </c>
      <c r="B1906" s="7">
        <v>44660</v>
      </c>
      <c r="C1906" t="s">
        <v>328</v>
      </c>
      <c r="D1906" s="4" t="s">
        <v>41</v>
      </c>
      <c r="E1906" s="2">
        <v>10</v>
      </c>
      <c r="F1906" s="6">
        <v>146.05000000000001</v>
      </c>
      <c r="G1906" s="6">
        <v>0.02</v>
      </c>
      <c r="H1906" s="6">
        <v>1431.29</v>
      </c>
      <c r="I1906" s="6">
        <v>257.63220000000001</v>
      </c>
      <c r="J1906" s="6">
        <v>1173.6578</v>
      </c>
      <c r="K1906" s="5" t="s">
        <v>57</v>
      </c>
      <c r="L1906" t="s">
        <v>201</v>
      </c>
      <c r="M1906" t="s">
        <v>39</v>
      </c>
      <c r="N1906" t="s">
        <v>38</v>
      </c>
      <c r="O1906" t="s">
        <v>21</v>
      </c>
      <c r="P1906" t="s">
        <v>62</v>
      </c>
      <c r="Q1906" s="8">
        <f t="shared" si="87"/>
        <v>0.82</v>
      </c>
      <c r="R1906" t="str">
        <f t="shared" si="88"/>
        <v>109</v>
      </c>
      <c r="S1906" t="str">
        <f t="shared" si="89"/>
        <v>109/Medium</v>
      </c>
    </row>
    <row r="1907" spans="1:19" x14ac:dyDescent="0.3">
      <c r="A1907">
        <v>10997</v>
      </c>
      <c r="B1907" s="7">
        <v>44660</v>
      </c>
      <c r="C1907" t="s">
        <v>411</v>
      </c>
      <c r="D1907" s="4" t="s">
        <v>27</v>
      </c>
      <c r="E1907" s="2">
        <v>8</v>
      </c>
      <c r="F1907" s="6">
        <v>4.26</v>
      </c>
      <c r="G1907" s="6">
        <v>0.1</v>
      </c>
      <c r="H1907" s="6">
        <v>30.672000000000001</v>
      </c>
      <c r="I1907" s="6">
        <v>3.37392</v>
      </c>
      <c r="J1907" s="6">
        <v>27.298079999999999</v>
      </c>
      <c r="K1907" s="5" t="s">
        <v>18</v>
      </c>
      <c r="L1907" t="s">
        <v>19</v>
      </c>
      <c r="M1907" t="s">
        <v>34</v>
      </c>
      <c r="N1907" t="s">
        <v>35</v>
      </c>
      <c r="O1907" t="s">
        <v>36</v>
      </c>
      <c r="P1907" t="s">
        <v>22</v>
      </c>
      <c r="Q1907" s="8">
        <f t="shared" si="87"/>
        <v>0.8899999999999999</v>
      </c>
      <c r="R1907" t="str">
        <f t="shared" si="88"/>
        <v>109</v>
      </c>
      <c r="S1907" t="str">
        <f t="shared" si="89"/>
        <v>109/Critical</v>
      </c>
    </row>
    <row r="1908" spans="1:19" x14ac:dyDescent="0.3">
      <c r="A1908">
        <v>10998</v>
      </c>
      <c r="B1908" s="7">
        <v>44660</v>
      </c>
      <c r="C1908" t="s">
        <v>432</v>
      </c>
      <c r="D1908" s="4" t="s">
        <v>17</v>
      </c>
      <c r="E1908" s="2">
        <v>2</v>
      </c>
      <c r="F1908" s="6">
        <v>79.52</v>
      </c>
      <c r="G1908" s="6">
        <v>0.08</v>
      </c>
      <c r="H1908" s="6">
        <v>146.3168</v>
      </c>
      <c r="I1908" s="6">
        <v>30.726527999999998</v>
      </c>
      <c r="J1908" s="6">
        <v>115.590272</v>
      </c>
      <c r="K1908" s="5" t="s">
        <v>18</v>
      </c>
      <c r="L1908" t="s">
        <v>65</v>
      </c>
      <c r="M1908" t="s">
        <v>49</v>
      </c>
      <c r="N1908" t="s">
        <v>49</v>
      </c>
      <c r="O1908" t="s">
        <v>33</v>
      </c>
      <c r="P1908" t="s">
        <v>62</v>
      </c>
      <c r="Q1908" s="8">
        <f t="shared" si="87"/>
        <v>0.79</v>
      </c>
      <c r="R1908" t="str">
        <f t="shared" si="88"/>
        <v>109</v>
      </c>
      <c r="S1908" t="str">
        <f t="shared" si="89"/>
        <v>109/High</v>
      </c>
    </row>
    <row r="1909" spans="1:19" x14ac:dyDescent="0.3">
      <c r="A1909">
        <v>10999</v>
      </c>
      <c r="B1909" s="7">
        <v>44660</v>
      </c>
      <c r="C1909" t="s">
        <v>438</v>
      </c>
      <c r="D1909" s="4" t="s">
        <v>27</v>
      </c>
      <c r="E1909" s="2">
        <v>20</v>
      </c>
      <c r="F1909" s="6">
        <v>113.64</v>
      </c>
      <c r="G1909" s="6">
        <v>0.03</v>
      </c>
      <c r="H1909" s="6">
        <v>2204.616</v>
      </c>
      <c r="I1909" s="6">
        <v>308.64623999999998</v>
      </c>
      <c r="J1909" s="6">
        <v>1895.96976</v>
      </c>
      <c r="K1909" s="5" t="s">
        <v>18</v>
      </c>
      <c r="L1909" t="s">
        <v>31</v>
      </c>
      <c r="M1909" t="s">
        <v>43</v>
      </c>
      <c r="N1909" t="s">
        <v>43</v>
      </c>
      <c r="O1909" t="s">
        <v>33</v>
      </c>
      <c r="P1909" t="s">
        <v>62</v>
      </c>
      <c r="Q1909" s="8">
        <f t="shared" si="87"/>
        <v>0.86</v>
      </c>
      <c r="R1909" t="str">
        <f t="shared" si="88"/>
        <v>109</v>
      </c>
      <c r="S1909" t="str">
        <f t="shared" si="89"/>
        <v>109/Critical</v>
      </c>
    </row>
    <row r="1910" spans="1:19" x14ac:dyDescent="0.3">
      <c r="A1910">
        <v>11000</v>
      </c>
      <c r="B1910" s="7">
        <v>44660</v>
      </c>
      <c r="C1910" t="s">
        <v>443</v>
      </c>
      <c r="D1910" s="4" t="s">
        <v>23</v>
      </c>
      <c r="E1910" s="2">
        <v>14</v>
      </c>
      <c r="F1910" s="6">
        <v>4.1399999999999997</v>
      </c>
      <c r="G1910" s="6">
        <v>0.04</v>
      </c>
      <c r="H1910" s="6">
        <v>55.64159999999999</v>
      </c>
      <c r="I1910" s="6">
        <v>9.459071999999999</v>
      </c>
      <c r="J1910" s="6">
        <v>46.182527999999991</v>
      </c>
      <c r="K1910" s="5" t="s">
        <v>18</v>
      </c>
      <c r="L1910" t="s">
        <v>31</v>
      </c>
      <c r="M1910" t="s">
        <v>24</v>
      </c>
      <c r="N1910" t="s">
        <v>25</v>
      </c>
      <c r="O1910" t="s">
        <v>21</v>
      </c>
      <c r="P1910" t="s">
        <v>62</v>
      </c>
      <c r="Q1910" s="8">
        <f t="shared" si="87"/>
        <v>0.83</v>
      </c>
      <c r="R1910" t="str">
        <f t="shared" si="88"/>
        <v>110</v>
      </c>
      <c r="S1910" t="str">
        <f t="shared" si="89"/>
        <v>110/Not Specified</v>
      </c>
    </row>
    <row r="1911" spans="1:19" x14ac:dyDescent="0.3">
      <c r="A1911">
        <v>11001</v>
      </c>
      <c r="B1911" s="7">
        <v>44660</v>
      </c>
      <c r="C1911" t="s">
        <v>459</v>
      </c>
      <c r="D1911" t="s">
        <v>23</v>
      </c>
      <c r="E1911" s="2">
        <v>4</v>
      </c>
      <c r="F1911" s="6">
        <v>7.38</v>
      </c>
      <c r="G1911" s="6">
        <v>0</v>
      </c>
      <c r="H1911" s="6">
        <v>29.52</v>
      </c>
      <c r="I1911" s="6">
        <v>3.5424000000000002</v>
      </c>
      <c r="J1911" s="6">
        <v>25.977599999999999</v>
      </c>
      <c r="K1911" t="s">
        <v>18</v>
      </c>
      <c r="L1911" t="s">
        <v>31</v>
      </c>
      <c r="M1911" t="s">
        <v>20</v>
      </c>
      <c r="N1911" t="s">
        <v>20</v>
      </c>
      <c r="O1911" s="3" t="s">
        <v>21</v>
      </c>
      <c r="P1911" t="s">
        <v>62</v>
      </c>
      <c r="Q1911" s="8">
        <f t="shared" si="87"/>
        <v>0.88</v>
      </c>
      <c r="R1911" t="str">
        <f t="shared" si="88"/>
        <v>110</v>
      </c>
      <c r="S1911" t="str">
        <f t="shared" si="89"/>
        <v>110/Not Specified</v>
      </c>
    </row>
    <row r="1912" spans="1:19" x14ac:dyDescent="0.3">
      <c r="A1912">
        <v>11002</v>
      </c>
      <c r="B1912" s="7">
        <v>44660</v>
      </c>
      <c r="C1912" t="s">
        <v>477</v>
      </c>
      <c r="D1912" s="4" t="s">
        <v>27</v>
      </c>
      <c r="E1912" s="2">
        <v>49</v>
      </c>
      <c r="F1912" s="6">
        <v>4.0599999999999996</v>
      </c>
      <c r="G1912" s="6">
        <v>0.03</v>
      </c>
      <c r="H1912" s="6">
        <v>192.97179999999997</v>
      </c>
      <c r="I1912" s="6">
        <v>42.45379599999999</v>
      </c>
      <c r="J1912" s="6">
        <v>150.51800399999999</v>
      </c>
      <c r="K1912" s="5" t="s">
        <v>18</v>
      </c>
      <c r="L1912" t="s">
        <v>31</v>
      </c>
      <c r="M1912" t="s">
        <v>55</v>
      </c>
      <c r="N1912" t="s">
        <v>55</v>
      </c>
      <c r="O1912" t="s">
        <v>33</v>
      </c>
      <c r="P1912" t="s">
        <v>22</v>
      </c>
      <c r="Q1912" s="8">
        <f t="shared" si="87"/>
        <v>0.78</v>
      </c>
      <c r="R1912" t="str">
        <f t="shared" si="88"/>
        <v>110</v>
      </c>
      <c r="S1912" t="str">
        <f t="shared" si="89"/>
        <v>110/Critical</v>
      </c>
    </row>
    <row r="1913" spans="1:19" x14ac:dyDescent="0.3">
      <c r="A1913">
        <v>11003</v>
      </c>
      <c r="B1913" s="7">
        <v>44660</v>
      </c>
      <c r="C1913" t="s">
        <v>511</v>
      </c>
      <c r="D1913" s="4" t="s">
        <v>30</v>
      </c>
      <c r="E1913" s="2">
        <v>2</v>
      </c>
      <c r="F1913" s="6">
        <v>13.43</v>
      </c>
      <c r="G1913" s="6">
        <v>0.03</v>
      </c>
      <c r="H1913" s="6">
        <v>26.054199999999998</v>
      </c>
      <c r="I1913" s="6">
        <v>2.8659619999999997</v>
      </c>
      <c r="J1913" s="6">
        <v>23.188237999999998</v>
      </c>
      <c r="K1913" s="5" t="s">
        <v>18</v>
      </c>
      <c r="L1913" t="s">
        <v>31</v>
      </c>
      <c r="M1913" t="s">
        <v>49</v>
      </c>
      <c r="N1913" t="s">
        <v>49</v>
      </c>
      <c r="O1913" t="s">
        <v>33</v>
      </c>
      <c r="P1913" t="s">
        <v>22</v>
      </c>
      <c r="Q1913" s="8">
        <f t="shared" si="87"/>
        <v>0.89</v>
      </c>
      <c r="R1913" t="str">
        <f t="shared" si="88"/>
        <v>110</v>
      </c>
      <c r="S1913" t="str">
        <f t="shared" si="89"/>
        <v>110/Low</v>
      </c>
    </row>
    <row r="1914" spans="1:19" x14ac:dyDescent="0.3">
      <c r="A1914">
        <v>11004</v>
      </c>
      <c r="B1914" s="7">
        <v>44660</v>
      </c>
      <c r="C1914" t="s">
        <v>518</v>
      </c>
      <c r="D1914" s="4" t="s">
        <v>30</v>
      </c>
      <c r="E1914" s="2">
        <v>14</v>
      </c>
      <c r="F1914" s="6">
        <v>140.85</v>
      </c>
      <c r="G1914" s="6">
        <v>0.03</v>
      </c>
      <c r="H1914" s="6">
        <v>1912.7429999999997</v>
      </c>
      <c r="I1914" s="6">
        <v>497.31317999999993</v>
      </c>
      <c r="J1914" s="6">
        <v>1415.4298199999998</v>
      </c>
      <c r="K1914" s="5" t="s">
        <v>18</v>
      </c>
      <c r="L1914" t="s">
        <v>31</v>
      </c>
      <c r="M1914" t="s">
        <v>49</v>
      </c>
      <c r="N1914" t="s">
        <v>49</v>
      </c>
      <c r="O1914" t="s">
        <v>21</v>
      </c>
      <c r="P1914" t="s">
        <v>22</v>
      </c>
      <c r="Q1914" s="8">
        <f t="shared" si="87"/>
        <v>0.74</v>
      </c>
      <c r="R1914" t="str">
        <f t="shared" si="88"/>
        <v>110</v>
      </c>
      <c r="S1914" t="str">
        <f t="shared" si="89"/>
        <v>110/Low</v>
      </c>
    </row>
    <row r="1915" spans="1:19" x14ac:dyDescent="0.3">
      <c r="A1915">
        <v>11005</v>
      </c>
      <c r="B1915" s="7">
        <v>44660</v>
      </c>
      <c r="C1915" t="s">
        <v>607</v>
      </c>
      <c r="D1915" s="4" t="s">
        <v>30</v>
      </c>
      <c r="E1915" s="2">
        <v>11</v>
      </c>
      <c r="F1915" s="6">
        <v>115.99</v>
      </c>
      <c r="G1915" s="6">
        <v>0.06</v>
      </c>
      <c r="H1915" s="6">
        <v>1199.3365999999999</v>
      </c>
      <c r="I1915" s="6">
        <v>275.84741799999995</v>
      </c>
      <c r="J1915" s="6">
        <v>923.48918199999991</v>
      </c>
      <c r="K1915" s="5" t="s">
        <v>57</v>
      </c>
      <c r="L1915" t="s">
        <v>58</v>
      </c>
      <c r="M1915" t="s">
        <v>20</v>
      </c>
      <c r="N1915" t="s">
        <v>20</v>
      </c>
      <c r="O1915" t="s">
        <v>36</v>
      </c>
      <c r="P1915" t="s">
        <v>66</v>
      </c>
      <c r="Q1915" s="8">
        <f t="shared" si="87"/>
        <v>0.77</v>
      </c>
      <c r="R1915" t="str">
        <f t="shared" si="88"/>
        <v>110</v>
      </c>
      <c r="S1915" t="str">
        <f t="shared" si="89"/>
        <v>110/Low</v>
      </c>
    </row>
    <row r="1916" spans="1:19" x14ac:dyDescent="0.3">
      <c r="A1916">
        <v>11006</v>
      </c>
      <c r="B1916" s="7">
        <v>44660</v>
      </c>
      <c r="C1916" t="s">
        <v>617</v>
      </c>
      <c r="D1916" s="4" t="s">
        <v>30</v>
      </c>
      <c r="E1916" s="2">
        <v>26</v>
      </c>
      <c r="F1916" s="6">
        <v>68.81</v>
      </c>
      <c r="G1916" s="6">
        <v>0.04</v>
      </c>
      <c r="H1916" s="6">
        <v>1717.4975999999999</v>
      </c>
      <c r="I1916" s="6">
        <v>171.74975999999998</v>
      </c>
      <c r="J1916" s="6">
        <v>1545.74784</v>
      </c>
      <c r="K1916" s="5" t="s">
        <v>57</v>
      </c>
      <c r="L1916" t="s">
        <v>58</v>
      </c>
      <c r="M1916" t="s">
        <v>39</v>
      </c>
      <c r="N1916" t="s">
        <v>38</v>
      </c>
      <c r="O1916" t="s">
        <v>26</v>
      </c>
      <c r="P1916" t="s">
        <v>22</v>
      </c>
      <c r="Q1916" s="8">
        <f t="shared" si="87"/>
        <v>0.9</v>
      </c>
      <c r="R1916" t="str">
        <f t="shared" si="88"/>
        <v>110</v>
      </c>
      <c r="S1916" t="str">
        <f t="shared" si="89"/>
        <v>110/Low</v>
      </c>
    </row>
    <row r="1917" spans="1:19" x14ac:dyDescent="0.3">
      <c r="A1917">
        <v>11007</v>
      </c>
      <c r="B1917" s="7">
        <v>44660</v>
      </c>
      <c r="C1917" t="s">
        <v>618</v>
      </c>
      <c r="D1917" s="4" t="s">
        <v>41</v>
      </c>
      <c r="E1917" s="2">
        <v>44</v>
      </c>
      <c r="F1917" s="6">
        <v>280.98</v>
      </c>
      <c r="G1917" s="6">
        <v>0.01</v>
      </c>
      <c r="H1917" s="6">
        <v>12239.488800000001</v>
      </c>
      <c r="I1917" s="6">
        <v>3304.6619760000003</v>
      </c>
      <c r="J1917" s="6">
        <v>8934.8268239999998</v>
      </c>
      <c r="K1917" s="5" t="s">
        <v>57</v>
      </c>
      <c r="L1917" t="s">
        <v>58</v>
      </c>
      <c r="M1917" t="s">
        <v>49</v>
      </c>
      <c r="N1917" t="s">
        <v>49</v>
      </c>
      <c r="O1917" t="s">
        <v>36</v>
      </c>
      <c r="P1917" t="s">
        <v>62</v>
      </c>
      <c r="Q1917" s="8">
        <f t="shared" si="87"/>
        <v>0.72999999999999987</v>
      </c>
      <c r="R1917" t="str">
        <f t="shared" si="88"/>
        <v>110</v>
      </c>
      <c r="S1917" t="str">
        <f t="shared" si="89"/>
        <v>110/Medium</v>
      </c>
    </row>
    <row r="1918" spans="1:19" x14ac:dyDescent="0.3">
      <c r="A1918">
        <v>11008</v>
      </c>
      <c r="B1918" s="7">
        <v>44660</v>
      </c>
      <c r="C1918" t="s">
        <v>633</v>
      </c>
      <c r="D1918" s="4" t="s">
        <v>30</v>
      </c>
      <c r="E1918" s="2">
        <v>47</v>
      </c>
      <c r="F1918" s="6">
        <v>31.76</v>
      </c>
      <c r="G1918" s="6">
        <v>7.0000000000000007E-2</v>
      </c>
      <c r="H1918" s="6">
        <v>1388.2295999999999</v>
      </c>
      <c r="I1918" s="6">
        <v>416.46888000000001</v>
      </c>
      <c r="J1918" s="6">
        <v>971.76071999999988</v>
      </c>
      <c r="K1918" s="5" t="s">
        <v>57</v>
      </c>
      <c r="L1918" t="s">
        <v>201</v>
      </c>
      <c r="M1918" t="s">
        <v>32</v>
      </c>
      <c r="N1918" t="s">
        <v>25</v>
      </c>
      <c r="O1918" t="s">
        <v>36</v>
      </c>
      <c r="P1918" t="s">
        <v>62</v>
      </c>
      <c r="Q1918" s="8">
        <f t="shared" si="87"/>
        <v>0.7</v>
      </c>
      <c r="R1918" t="str">
        <f t="shared" si="88"/>
        <v>110</v>
      </c>
      <c r="S1918" t="str">
        <f t="shared" si="89"/>
        <v>110/Low</v>
      </c>
    </row>
    <row r="1919" spans="1:19" x14ac:dyDescent="0.3">
      <c r="A1919">
        <v>11009</v>
      </c>
      <c r="B1919" s="7">
        <v>44660</v>
      </c>
      <c r="C1919" t="s">
        <v>710</v>
      </c>
      <c r="D1919" s="4" t="s">
        <v>41</v>
      </c>
      <c r="E1919" s="2">
        <v>15</v>
      </c>
      <c r="F1919" s="6">
        <v>20.48</v>
      </c>
      <c r="G1919" s="6">
        <v>0.09</v>
      </c>
      <c r="H1919" s="6">
        <v>279.55200000000002</v>
      </c>
      <c r="I1919" s="6">
        <v>61.501440000000002</v>
      </c>
      <c r="J1919" s="6">
        <v>218.05056000000002</v>
      </c>
      <c r="K1919" s="5" t="s">
        <v>18</v>
      </c>
      <c r="L1919" t="s">
        <v>31</v>
      </c>
      <c r="M1919" t="s">
        <v>24</v>
      </c>
      <c r="N1919" t="s">
        <v>25</v>
      </c>
      <c r="O1919" t="s">
        <v>26</v>
      </c>
      <c r="P1919" t="s">
        <v>22</v>
      </c>
      <c r="Q1919" s="8">
        <f t="shared" si="87"/>
        <v>0.78</v>
      </c>
      <c r="R1919" t="str">
        <f t="shared" si="88"/>
        <v>110</v>
      </c>
      <c r="S1919" t="str">
        <f t="shared" si="89"/>
        <v>110/Medium</v>
      </c>
    </row>
    <row r="1920" spans="1:19" x14ac:dyDescent="0.3">
      <c r="A1920">
        <v>11010</v>
      </c>
      <c r="B1920" s="7">
        <v>44660</v>
      </c>
      <c r="C1920" t="s">
        <v>719</v>
      </c>
      <c r="D1920" s="4" t="s">
        <v>23</v>
      </c>
      <c r="E1920" s="2">
        <v>43</v>
      </c>
      <c r="F1920" s="6">
        <v>45.99</v>
      </c>
      <c r="G1920" s="6">
        <v>0.05</v>
      </c>
      <c r="H1920" s="6">
        <v>1878.6915000000001</v>
      </c>
      <c r="I1920" s="6">
        <v>413.31213000000002</v>
      </c>
      <c r="J1920" s="6">
        <v>1465.3793700000001</v>
      </c>
      <c r="K1920" s="5" t="s">
        <v>18</v>
      </c>
      <c r="L1920" t="s">
        <v>31</v>
      </c>
      <c r="M1920" t="s">
        <v>49</v>
      </c>
      <c r="N1920" t="s">
        <v>49</v>
      </c>
      <c r="O1920" t="s">
        <v>36</v>
      </c>
      <c r="P1920" t="s">
        <v>66</v>
      </c>
      <c r="Q1920" s="8">
        <f t="shared" si="87"/>
        <v>0.78</v>
      </c>
      <c r="R1920" t="str">
        <f t="shared" si="88"/>
        <v>110</v>
      </c>
      <c r="S1920" t="str">
        <f t="shared" si="89"/>
        <v>110/Not Specified</v>
      </c>
    </row>
    <row r="1921" spans="1:19" x14ac:dyDescent="0.3">
      <c r="A1921">
        <v>11011</v>
      </c>
      <c r="B1921" s="7">
        <v>44660</v>
      </c>
      <c r="C1921" t="s">
        <v>721</v>
      </c>
      <c r="D1921" s="4" t="s">
        <v>41</v>
      </c>
      <c r="E1921" s="2">
        <v>37</v>
      </c>
      <c r="F1921" s="6">
        <v>70.89</v>
      </c>
      <c r="G1921" s="6">
        <v>0.1</v>
      </c>
      <c r="H1921" s="6">
        <v>2360.6369999999997</v>
      </c>
      <c r="I1921" s="6">
        <v>590.15924999999993</v>
      </c>
      <c r="J1921" s="6">
        <v>1770.4777499999998</v>
      </c>
      <c r="K1921" s="5" t="s">
        <v>57</v>
      </c>
      <c r="L1921" t="s">
        <v>201</v>
      </c>
      <c r="M1921" t="s">
        <v>49</v>
      </c>
      <c r="N1921" t="s">
        <v>49</v>
      </c>
      <c r="O1921" t="s">
        <v>36</v>
      </c>
      <c r="P1921" t="s">
        <v>62</v>
      </c>
      <c r="Q1921" s="8">
        <f t="shared" si="87"/>
        <v>0.75</v>
      </c>
      <c r="R1921" t="str">
        <f t="shared" si="88"/>
        <v>110</v>
      </c>
      <c r="S1921" t="str">
        <f t="shared" si="89"/>
        <v>110/Medium</v>
      </c>
    </row>
    <row r="1922" spans="1:19" x14ac:dyDescent="0.3">
      <c r="A1922">
        <v>11012</v>
      </c>
      <c r="B1922" s="7">
        <v>44660</v>
      </c>
      <c r="C1922" t="s">
        <v>817</v>
      </c>
      <c r="D1922" s="4" t="s">
        <v>23</v>
      </c>
      <c r="E1922" s="2">
        <v>23</v>
      </c>
      <c r="F1922" s="6">
        <v>150.97999999999999</v>
      </c>
      <c r="G1922" s="6">
        <v>0.01</v>
      </c>
      <c r="H1922" s="6">
        <v>3437.8146000000002</v>
      </c>
      <c r="I1922" s="6">
        <v>721.94106599999998</v>
      </c>
      <c r="J1922" s="6">
        <v>2715.8735340000003</v>
      </c>
      <c r="K1922" s="5" t="s">
        <v>57</v>
      </c>
      <c r="L1922" t="s">
        <v>58</v>
      </c>
      <c r="M1922" t="s">
        <v>39</v>
      </c>
      <c r="N1922" t="s">
        <v>38</v>
      </c>
      <c r="O1922" t="s">
        <v>26</v>
      </c>
      <c r="P1922" t="s">
        <v>62</v>
      </c>
      <c r="Q1922" s="8">
        <f t="shared" ref="Q1922:Q1985" si="90">J1922/H1922</f>
        <v>0.79</v>
      </c>
      <c r="R1922" t="str">
        <f t="shared" ref="R1922:R1985" si="91">LEFT(A1922,3)</f>
        <v>110</v>
      </c>
      <c r="S1922" t="str">
        <f t="shared" ref="S1922:S1985" si="92">CONCATENATE(R1922,"/",D1922)</f>
        <v>110/Not Specified</v>
      </c>
    </row>
    <row r="1923" spans="1:19" x14ac:dyDescent="0.3">
      <c r="A1923">
        <v>11013</v>
      </c>
      <c r="B1923" s="7">
        <v>44660</v>
      </c>
      <c r="C1923" t="s">
        <v>947</v>
      </c>
      <c r="D1923" s="4" t="s">
        <v>17</v>
      </c>
      <c r="E1923" s="2">
        <v>44</v>
      </c>
      <c r="F1923" s="6">
        <v>20.28</v>
      </c>
      <c r="G1923" s="6">
        <v>0.1</v>
      </c>
      <c r="H1923" s="6">
        <v>803.08800000000008</v>
      </c>
      <c r="I1923" s="6">
        <v>96.370560000000012</v>
      </c>
      <c r="J1923" s="6">
        <v>706.71744000000012</v>
      </c>
      <c r="K1923" s="5" t="s">
        <v>18</v>
      </c>
      <c r="L1923" t="s">
        <v>31</v>
      </c>
      <c r="M1923" t="s">
        <v>49</v>
      </c>
      <c r="N1923" t="s">
        <v>49</v>
      </c>
      <c r="O1923" t="s">
        <v>36</v>
      </c>
      <c r="P1923" t="s">
        <v>62</v>
      </c>
      <c r="Q1923" s="8">
        <f t="shared" si="90"/>
        <v>0.88000000000000012</v>
      </c>
      <c r="R1923" t="str">
        <f t="shared" si="91"/>
        <v>110</v>
      </c>
      <c r="S1923" t="str">
        <f t="shared" si="92"/>
        <v>110/High</v>
      </c>
    </row>
    <row r="1924" spans="1:19" x14ac:dyDescent="0.3">
      <c r="A1924">
        <v>11014</v>
      </c>
      <c r="B1924" s="7">
        <v>44660</v>
      </c>
      <c r="C1924" t="s">
        <v>1012</v>
      </c>
      <c r="D1924" s="4" t="s">
        <v>27</v>
      </c>
      <c r="E1924" s="2">
        <v>36</v>
      </c>
      <c r="F1924" s="6">
        <v>2.1800000000000002</v>
      </c>
      <c r="G1924" s="6">
        <v>0.09</v>
      </c>
      <c r="H1924" s="6">
        <v>71.416800000000009</v>
      </c>
      <c r="I1924" s="6">
        <v>18.568368000000003</v>
      </c>
      <c r="J1924" s="6">
        <v>52.848432000000003</v>
      </c>
      <c r="K1924" s="5" t="s">
        <v>18</v>
      </c>
      <c r="L1924" t="s">
        <v>19</v>
      </c>
      <c r="M1924" t="s">
        <v>49</v>
      </c>
      <c r="N1924" t="s">
        <v>49</v>
      </c>
      <c r="O1924" t="s">
        <v>36</v>
      </c>
      <c r="P1924" t="s">
        <v>22</v>
      </c>
      <c r="Q1924" s="8">
        <f t="shared" si="90"/>
        <v>0.74</v>
      </c>
      <c r="R1924" t="str">
        <f t="shared" si="91"/>
        <v>110</v>
      </c>
      <c r="S1924" t="str">
        <f t="shared" si="92"/>
        <v>110/Critical</v>
      </c>
    </row>
    <row r="1925" spans="1:19" x14ac:dyDescent="0.3">
      <c r="A1925">
        <v>11015</v>
      </c>
      <c r="B1925" s="7">
        <v>44660</v>
      </c>
      <c r="C1925" t="s">
        <v>1029</v>
      </c>
      <c r="D1925" s="4" t="s">
        <v>27</v>
      </c>
      <c r="E1925" s="2">
        <v>29</v>
      </c>
      <c r="F1925" s="6">
        <v>40.98</v>
      </c>
      <c r="G1925" s="6">
        <v>7.0000000000000007E-2</v>
      </c>
      <c r="H1925" s="6">
        <v>1105.2305999999999</v>
      </c>
      <c r="I1925" s="6">
        <v>309.46456799999999</v>
      </c>
      <c r="J1925" s="6">
        <v>795.76603199999988</v>
      </c>
      <c r="K1925" s="5" t="s">
        <v>18</v>
      </c>
      <c r="L1925" t="s">
        <v>31</v>
      </c>
      <c r="M1925" t="s">
        <v>20</v>
      </c>
      <c r="N1925" t="s">
        <v>20</v>
      </c>
      <c r="O1925" t="s">
        <v>33</v>
      </c>
      <c r="P1925" t="s">
        <v>66</v>
      </c>
      <c r="Q1925" s="8">
        <f t="shared" si="90"/>
        <v>0.72</v>
      </c>
      <c r="R1925" t="str">
        <f t="shared" si="91"/>
        <v>110</v>
      </c>
      <c r="S1925" t="str">
        <f t="shared" si="92"/>
        <v>110/Critical</v>
      </c>
    </row>
    <row r="1926" spans="1:19" x14ac:dyDescent="0.3">
      <c r="A1926">
        <v>11016</v>
      </c>
      <c r="B1926" s="7">
        <v>44660</v>
      </c>
      <c r="C1926" t="s">
        <v>1036</v>
      </c>
      <c r="D1926" s="4" t="s">
        <v>17</v>
      </c>
      <c r="E1926" s="2">
        <v>20</v>
      </c>
      <c r="F1926" s="6">
        <v>105.98</v>
      </c>
      <c r="G1926" s="6">
        <v>0.1</v>
      </c>
      <c r="H1926" s="6">
        <v>1907.6399999999999</v>
      </c>
      <c r="I1926" s="6">
        <v>228.91679999999999</v>
      </c>
      <c r="J1926" s="6">
        <v>1678.7231999999999</v>
      </c>
      <c r="K1926" s="5" t="s">
        <v>28</v>
      </c>
      <c r="L1926" t="s">
        <v>65</v>
      </c>
      <c r="M1926" t="s">
        <v>32</v>
      </c>
      <c r="N1926" t="s">
        <v>25</v>
      </c>
      <c r="O1926" t="s">
        <v>26</v>
      </c>
      <c r="P1926" t="s">
        <v>62</v>
      </c>
      <c r="Q1926" s="8">
        <f t="shared" si="90"/>
        <v>0.88</v>
      </c>
      <c r="R1926" t="str">
        <f t="shared" si="91"/>
        <v>110</v>
      </c>
      <c r="S1926" t="str">
        <f t="shared" si="92"/>
        <v>110/High</v>
      </c>
    </row>
    <row r="1927" spans="1:19" x14ac:dyDescent="0.3">
      <c r="A1927">
        <v>11017</v>
      </c>
      <c r="B1927" s="7">
        <v>44660</v>
      </c>
      <c r="C1927" t="s">
        <v>1096</v>
      </c>
      <c r="D1927" s="4" t="s">
        <v>27</v>
      </c>
      <c r="E1927" s="2">
        <v>20</v>
      </c>
      <c r="F1927" s="6">
        <v>23.99</v>
      </c>
      <c r="G1927" s="6">
        <v>7.0000000000000007E-2</v>
      </c>
      <c r="H1927" s="6">
        <v>446.21399999999994</v>
      </c>
      <c r="I1927" s="6">
        <v>102.62921999999999</v>
      </c>
      <c r="J1927" s="6">
        <v>343.58477999999997</v>
      </c>
      <c r="K1927" s="5" t="s">
        <v>57</v>
      </c>
      <c r="L1927" t="s">
        <v>58</v>
      </c>
      <c r="M1927" t="s">
        <v>37</v>
      </c>
      <c r="N1927" t="s">
        <v>38</v>
      </c>
      <c r="O1927" t="s">
        <v>26</v>
      </c>
      <c r="P1927" t="s">
        <v>62</v>
      </c>
      <c r="Q1927" s="8">
        <f t="shared" si="90"/>
        <v>0.77</v>
      </c>
      <c r="R1927" t="str">
        <f t="shared" si="91"/>
        <v>110</v>
      </c>
      <c r="S1927" t="str">
        <f t="shared" si="92"/>
        <v>110/Critical</v>
      </c>
    </row>
    <row r="1928" spans="1:19" x14ac:dyDescent="0.3">
      <c r="A1928">
        <v>11018</v>
      </c>
      <c r="B1928" s="7">
        <v>44660</v>
      </c>
      <c r="C1928" t="s">
        <v>1097</v>
      </c>
      <c r="D1928" s="4" t="s">
        <v>30</v>
      </c>
      <c r="E1928" s="2">
        <v>31</v>
      </c>
      <c r="F1928" s="6">
        <v>4.7300000000000004</v>
      </c>
      <c r="G1928" s="6">
        <v>0.04</v>
      </c>
      <c r="H1928" s="6">
        <v>140.76480000000001</v>
      </c>
      <c r="I1928" s="6">
        <v>35.191200000000002</v>
      </c>
      <c r="J1928" s="6">
        <v>105.5736</v>
      </c>
      <c r="K1928" s="5" t="s">
        <v>18</v>
      </c>
      <c r="L1928" t="s">
        <v>19</v>
      </c>
      <c r="M1928" t="s">
        <v>37</v>
      </c>
      <c r="N1928" t="s">
        <v>38</v>
      </c>
      <c r="O1928" t="s">
        <v>21</v>
      </c>
      <c r="P1928" t="s">
        <v>22</v>
      </c>
      <c r="Q1928" s="8">
        <f t="shared" si="90"/>
        <v>0.75</v>
      </c>
      <c r="R1928" t="str">
        <f t="shared" si="91"/>
        <v>110</v>
      </c>
      <c r="S1928" t="str">
        <f t="shared" si="92"/>
        <v>110/Low</v>
      </c>
    </row>
    <row r="1929" spans="1:19" x14ac:dyDescent="0.3">
      <c r="A1929">
        <v>11019</v>
      </c>
      <c r="B1929" s="7">
        <v>44660</v>
      </c>
      <c r="C1929" t="s">
        <v>1098</v>
      </c>
      <c r="D1929" s="4" t="s">
        <v>41</v>
      </c>
      <c r="E1929" s="2">
        <v>29</v>
      </c>
      <c r="F1929" s="6">
        <v>40.99</v>
      </c>
      <c r="G1929" s="6">
        <v>0.1</v>
      </c>
      <c r="H1929" s="6">
        <v>1069.8390000000002</v>
      </c>
      <c r="I1929" s="6">
        <v>203.26941000000002</v>
      </c>
      <c r="J1929" s="6">
        <v>866.56959000000018</v>
      </c>
      <c r="K1929" s="5" t="s">
        <v>18</v>
      </c>
      <c r="L1929" t="s">
        <v>31</v>
      </c>
      <c r="M1929" t="s">
        <v>20</v>
      </c>
      <c r="N1929" t="s">
        <v>20</v>
      </c>
      <c r="O1929" t="s">
        <v>21</v>
      </c>
      <c r="P1929" t="s">
        <v>22</v>
      </c>
      <c r="Q1929" s="8">
        <f t="shared" si="90"/>
        <v>0.81</v>
      </c>
      <c r="R1929" t="str">
        <f t="shared" si="91"/>
        <v>110</v>
      </c>
      <c r="S1929" t="str">
        <f t="shared" si="92"/>
        <v>110/Medium</v>
      </c>
    </row>
    <row r="1930" spans="1:19" x14ac:dyDescent="0.3">
      <c r="A1930">
        <v>11020</v>
      </c>
      <c r="B1930" s="7">
        <v>44660</v>
      </c>
      <c r="C1930" t="s">
        <v>1147</v>
      </c>
      <c r="D1930" s="4" t="s">
        <v>17</v>
      </c>
      <c r="E1930" s="2">
        <v>46</v>
      </c>
      <c r="F1930" s="6">
        <v>19.98</v>
      </c>
      <c r="G1930" s="6">
        <v>0.01</v>
      </c>
      <c r="H1930" s="6">
        <v>909.88920000000007</v>
      </c>
      <c r="I1930" s="6">
        <v>218.37340800000001</v>
      </c>
      <c r="J1930" s="6">
        <v>691.51579200000003</v>
      </c>
      <c r="K1930" s="5" t="s">
        <v>18</v>
      </c>
      <c r="L1930" t="s">
        <v>31</v>
      </c>
      <c r="M1930" t="s">
        <v>39</v>
      </c>
      <c r="N1930" t="s">
        <v>38</v>
      </c>
      <c r="O1930" t="s">
        <v>33</v>
      </c>
      <c r="P1930" t="s">
        <v>22</v>
      </c>
      <c r="Q1930" s="8">
        <f t="shared" si="90"/>
        <v>0.76</v>
      </c>
      <c r="R1930" t="str">
        <f t="shared" si="91"/>
        <v>110</v>
      </c>
      <c r="S1930" t="str">
        <f t="shared" si="92"/>
        <v>110/High</v>
      </c>
    </row>
    <row r="1931" spans="1:19" x14ac:dyDescent="0.3">
      <c r="A1931">
        <v>11021</v>
      </c>
      <c r="B1931" s="7">
        <v>44660</v>
      </c>
      <c r="C1931" t="s">
        <v>1165</v>
      </c>
      <c r="D1931" s="4" t="s">
        <v>41</v>
      </c>
      <c r="E1931" s="2">
        <v>35</v>
      </c>
      <c r="F1931" s="6">
        <v>19.98</v>
      </c>
      <c r="G1931" s="6">
        <v>0.04</v>
      </c>
      <c r="H1931" s="6">
        <v>671.32800000000009</v>
      </c>
      <c r="I1931" s="6">
        <v>120.83904000000003</v>
      </c>
      <c r="J1931" s="6">
        <v>550.48896000000002</v>
      </c>
      <c r="K1931" s="5" t="s">
        <v>18</v>
      </c>
      <c r="L1931" t="s">
        <v>31</v>
      </c>
      <c r="M1931" t="s">
        <v>24</v>
      </c>
      <c r="N1931" t="s">
        <v>25</v>
      </c>
      <c r="O1931" t="s">
        <v>33</v>
      </c>
      <c r="P1931" t="s">
        <v>22</v>
      </c>
      <c r="Q1931" s="8">
        <f t="shared" si="90"/>
        <v>0.82</v>
      </c>
      <c r="R1931" t="str">
        <f t="shared" si="91"/>
        <v>110</v>
      </c>
      <c r="S1931" t="str">
        <f t="shared" si="92"/>
        <v>110/Medium</v>
      </c>
    </row>
    <row r="1932" spans="1:19" x14ac:dyDescent="0.3">
      <c r="A1932">
        <v>11022</v>
      </c>
      <c r="B1932" s="7">
        <v>44660</v>
      </c>
      <c r="C1932" t="s">
        <v>1177</v>
      </c>
      <c r="D1932" s="4" t="s">
        <v>23</v>
      </c>
      <c r="E1932" s="2">
        <v>8</v>
      </c>
      <c r="F1932" s="6">
        <v>4.9800000000000004</v>
      </c>
      <c r="G1932" s="6">
        <v>0</v>
      </c>
      <c r="H1932" s="6">
        <v>39.840000000000003</v>
      </c>
      <c r="I1932" s="6">
        <v>11.553600000000001</v>
      </c>
      <c r="J1932" s="6">
        <v>28.2864</v>
      </c>
      <c r="K1932" s="5" t="s">
        <v>18</v>
      </c>
      <c r="L1932" t="s">
        <v>31</v>
      </c>
      <c r="M1932" t="s">
        <v>34</v>
      </c>
      <c r="N1932" t="s">
        <v>35</v>
      </c>
      <c r="O1932" t="s">
        <v>33</v>
      </c>
      <c r="P1932" t="s">
        <v>22</v>
      </c>
      <c r="Q1932" s="8">
        <f t="shared" si="90"/>
        <v>0.71</v>
      </c>
      <c r="R1932" t="str">
        <f t="shared" si="91"/>
        <v>110</v>
      </c>
      <c r="S1932" t="str">
        <f t="shared" si="92"/>
        <v>110/Not Specified</v>
      </c>
    </row>
    <row r="1933" spans="1:19" x14ac:dyDescent="0.3">
      <c r="A1933">
        <v>10964</v>
      </c>
      <c r="B1933" s="7">
        <v>44659</v>
      </c>
      <c r="C1933" t="s">
        <v>116</v>
      </c>
      <c r="D1933" s="4" t="s">
        <v>27</v>
      </c>
      <c r="E1933" s="2">
        <v>5</v>
      </c>
      <c r="F1933" s="6">
        <v>8.33</v>
      </c>
      <c r="G1933" s="6">
        <v>0.06</v>
      </c>
      <c r="H1933" s="6">
        <v>39.150999999999996</v>
      </c>
      <c r="I1933" s="6">
        <v>5.8726500000000001</v>
      </c>
      <c r="J1933" s="6">
        <v>33.278349999999996</v>
      </c>
      <c r="K1933" s="5" t="s">
        <v>18</v>
      </c>
      <c r="L1933" t="s">
        <v>80</v>
      </c>
      <c r="M1933" t="s">
        <v>43</v>
      </c>
      <c r="N1933" t="s">
        <v>43</v>
      </c>
      <c r="O1933" t="s">
        <v>21</v>
      </c>
      <c r="P1933" t="s">
        <v>66</v>
      </c>
      <c r="Q1933" s="8">
        <f t="shared" si="90"/>
        <v>0.85</v>
      </c>
      <c r="R1933" t="str">
        <f t="shared" si="91"/>
        <v>109</v>
      </c>
      <c r="S1933" t="str">
        <f t="shared" si="92"/>
        <v>109/Critical</v>
      </c>
    </row>
    <row r="1934" spans="1:19" x14ac:dyDescent="0.3">
      <c r="A1934">
        <v>10965</v>
      </c>
      <c r="B1934" s="7">
        <v>44659</v>
      </c>
      <c r="C1934" t="s">
        <v>166</v>
      </c>
      <c r="D1934" s="4" t="s">
        <v>27</v>
      </c>
      <c r="E1934" s="2">
        <v>15</v>
      </c>
      <c r="F1934" s="6">
        <v>4.13</v>
      </c>
      <c r="G1934" s="6">
        <v>0.03</v>
      </c>
      <c r="H1934" s="6">
        <v>60.091499999999996</v>
      </c>
      <c r="I1934" s="6">
        <v>6.6100649999999996</v>
      </c>
      <c r="J1934" s="6">
        <v>53.481434999999998</v>
      </c>
      <c r="K1934" s="5" t="s">
        <v>18</v>
      </c>
      <c r="L1934" t="s">
        <v>31</v>
      </c>
      <c r="M1934" t="s">
        <v>37</v>
      </c>
      <c r="N1934" t="s">
        <v>38</v>
      </c>
      <c r="O1934" t="s">
        <v>26</v>
      </c>
      <c r="P1934" t="s">
        <v>22</v>
      </c>
      <c r="Q1934" s="8">
        <f t="shared" si="90"/>
        <v>0.89</v>
      </c>
      <c r="R1934" t="str">
        <f t="shared" si="91"/>
        <v>109</v>
      </c>
      <c r="S1934" t="str">
        <f t="shared" si="92"/>
        <v>109/Critical</v>
      </c>
    </row>
    <row r="1935" spans="1:19" x14ac:dyDescent="0.3">
      <c r="A1935">
        <v>10966</v>
      </c>
      <c r="B1935" s="7">
        <v>44659</v>
      </c>
      <c r="C1935" t="s">
        <v>220</v>
      </c>
      <c r="D1935" s="4" t="s">
        <v>17</v>
      </c>
      <c r="E1935" s="2">
        <v>40</v>
      </c>
      <c r="F1935" s="6">
        <v>2.61</v>
      </c>
      <c r="G1935" s="6">
        <v>0.03</v>
      </c>
      <c r="H1935" s="6">
        <v>101.26799999999999</v>
      </c>
      <c r="I1935" s="6">
        <v>30.380399999999995</v>
      </c>
      <c r="J1935" s="6">
        <v>70.887599999999992</v>
      </c>
      <c r="K1935" s="5" t="s">
        <v>18</v>
      </c>
      <c r="L1935" t="s">
        <v>31</v>
      </c>
      <c r="M1935" t="s">
        <v>45</v>
      </c>
      <c r="N1935" t="s">
        <v>35</v>
      </c>
      <c r="O1935" t="s">
        <v>33</v>
      </c>
      <c r="P1935" t="s">
        <v>22</v>
      </c>
      <c r="Q1935" s="8">
        <f t="shared" si="90"/>
        <v>0.70000000000000007</v>
      </c>
      <c r="R1935" t="str">
        <f t="shared" si="91"/>
        <v>109</v>
      </c>
      <c r="S1935" t="str">
        <f t="shared" si="92"/>
        <v>109/High</v>
      </c>
    </row>
    <row r="1936" spans="1:19" x14ac:dyDescent="0.3">
      <c r="A1936">
        <v>10967</v>
      </c>
      <c r="B1936" s="7">
        <v>44659</v>
      </c>
      <c r="C1936" t="s">
        <v>296</v>
      </c>
      <c r="D1936" s="4" t="s">
        <v>41</v>
      </c>
      <c r="E1936" s="2">
        <v>28</v>
      </c>
      <c r="F1936" s="6">
        <v>7.99</v>
      </c>
      <c r="G1936" s="6">
        <v>0.05</v>
      </c>
      <c r="H1936" s="6">
        <v>212.53399999999999</v>
      </c>
      <c r="I1936" s="6">
        <v>36.130780000000001</v>
      </c>
      <c r="J1936" s="6">
        <v>176.40321999999998</v>
      </c>
      <c r="K1936" s="5" t="s">
        <v>18</v>
      </c>
      <c r="L1936" t="s">
        <v>65</v>
      </c>
      <c r="M1936" t="s">
        <v>37</v>
      </c>
      <c r="N1936" t="s">
        <v>38</v>
      </c>
      <c r="O1936" t="s">
        <v>33</v>
      </c>
      <c r="P1936" t="s">
        <v>66</v>
      </c>
      <c r="Q1936" s="8">
        <f t="shared" si="90"/>
        <v>0.83</v>
      </c>
      <c r="R1936" t="str">
        <f t="shared" si="91"/>
        <v>109</v>
      </c>
      <c r="S1936" t="str">
        <f t="shared" si="92"/>
        <v>109/Medium</v>
      </c>
    </row>
    <row r="1937" spans="1:19" x14ac:dyDescent="0.3">
      <c r="A1937">
        <v>10968</v>
      </c>
      <c r="B1937" s="7">
        <v>44659</v>
      </c>
      <c r="C1937" t="s">
        <v>359</v>
      </c>
      <c r="D1937" s="4" t="s">
        <v>17</v>
      </c>
      <c r="E1937" s="2">
        <v>29</v>
      </c>
      <c r="F1937" s="6">
        <v>8.69</v>
      </c>
      <c r="G1937" s="6">
        <v>0.02</v>
      </c>
      <c r="H1937" s="6">
        <v>246.96979999999999</v>
      </c>
      <c r="I1937" s="6">
        <v>66.681845999999993</v>
      </c>
      <c r="J1937" s="6">
        <v>180.28795400000001</v>
      </c>
      <c r="K1937" s="5" t="s">
        <v>18</v>
      </c>
      <c r="L1937" t="s">
        <v>31</v>
      </c>
      <c r="M1937" t="s">
        <v>32</v>
      </c>
      <c r="N1937" t="s">
        <v>25</v>
      </c>
      <c r="O1937" t="s">
        <v>33</v>
      </c>
      <c r="P1937" t="s">
        <v>22</v>
      </c>
      <c r="Q1937" s="8">
        <f t="shared" si="90"/>
        <v>0.73000000000000009</v>
      </c>
      <c r="R1937" t="str">
        <f t="shared" si="91"/>
        <v>109</v>
      </c>
      <c r="S1937" t="str">
        <f t="shared" si="92"/>
        <v>109/High</v>
      </c>
    </row>
    <row r="1938" spans="1:19" x14ac:dyDescent="0.3">
      <c r="A1938">
        <v>10969</v>
      </c>
      <c r="B1938" s="7">
        <v>44659</v>
      </c>
      <c r="C1938" t="s">
        <v>428</v>
      </c>
      <c r="D1938" s="4" t="s">
        <v>17</v>
      </c>
      <c r="E1938" s="2">
        <v>28</v>
      </c>
      <c r="F1938" s="6">
        <v>4</v>
      </c>
      <c r="G1938" s="6">
        <v>0.04</v>
      </c>
      <c r="H1938" s="6">
        <v>107.52</v>
      </c>
      <c r="I1938" s="6">
        <v>31.180799999999998</v>
      </c>
      <c r="J1938" s="6">
        <v>76.339200000000005</v>
      </c>
      <c r="K1938" s="5" t="s">
        <v>18</v>
      </c>
      <c r="L1938" t="s">
        <v>19</v>
      </c>
      <c r="M1938" t="s">
        <v>20</v>
      </c>
      <c r="N1938" t="s">
        <v>20</v>
      </c>
      <c r="O1938" t="s">
        <v>33</v>
      </c>
      <c r="P1938" t="s">
        <v>22</v>
      </c>
      <c r="Q1938" s="8">
        <f t="shared" si="90"/>
        <v>0.71000000000000008</v>
      </c>
      <c r="R1938" t="str">
        <f t="shared" si="91"/>
        <v>109</v>
      </c>
      <c r="S1938" t="str">
        <f t="shared" si="92"/>
        <v>109/High</v>
      </c>
    </row>
    <row r="1939" spans="1:19" x14ac:dyDescent="0.3">
      <c r="A1939">
        <v>10970</v>
      </c>
      <c r="B1939" s="7">
        <v>44659</v>
      </c>
      <c r="C1939" t="s">
        <v>452</v>
      </c>
      <c r="D1939" s="4" t="s">
        <v>27</v>
      </c>
      <c r="E1939" s="2">
        <v>8</v>
      </c>
      <c r="F1939" s="6">
        <v>3.34</v>
      </c>
      <c r="G1939" s="6">
        <v>0</v>
      </c>
      <c r="H1939" s="6">
        <v>26.72</v>
      </c>
      <c r="I1939" s="6">
        <v>3.2063999999999999</v>
      </c>
      <c r="J1939" s="6">
        <v>23.5136</v>
      </c>
      <c r="K1939" s="5" t="s">
        <v>18</v>
      </c>
      <c r="L1939" t="s">
        <v>19</v>
      </c>
      <c r="M1939" t="s">
        <v>20</v>
      </c>
      <c r="N1939" t="s">
        <v>20</v>
      </c>
      <c r="O1939" t="s">
        <v>26</v>
      </c>
      <c r="P1939" t="s">
        <v>22</v>
      </c>
      <c r="Q1939" s="8">
        <f t="shared" si="90"/>
        <v>0.88</v>
      </c>
      <c r="R1939" t="str">
        <f t="shared" si="91"/>
        <v>109</v>
      </c>
      <c r="S1939" t="str">
        <f t="shared" si="92"/>
        <v>109/Critical</v>
      </c>
    </row>
    <row r="1940" spans="1:19" x14ac:dyDescent="0.3">
      <c r="A1940">
        <v>10971</v>
      </c>
      <c r="B1940" s="7">
        <v>44659</v>
      </c>
      <c r="C1940" t="s">
        <v>462</v>
      </c>
      <c r="D1940" s="4" t="s">
        <v>30</v>
      </c>
      <c r="E1940" s="2">
        <v>34</v>
      </c>
      <c r="F1940" s="6">
        <v>2.08</v>
      </c>
      <c r="G1940" s="6">
        <v>0.08</v>
      </c>
      <c r="H1940" s="6">
        <v>65.062399999999997</v>
      </c>
      <c r="I1940" s="6">
        <v>7.1568639999999997</v>
      </c>
      <c r="J1940" s="6">
        <v>57.905535999999998</v>
      </c>
      <c r="K1940" s="5" t="s">
        <v>18</v>
      </c>
      <c r="L1940" t="s">
        <v>31</v>
      </c>
      <c r="M1940" t="s">
        <v>55</v>
      </c>
      <c r="N1940" t="s">
        <v>55</v>
      </c>
      <c r="O1940" t="s">
        <v>21</v>
      </c>
      <c r="P1940" t="s">
        <v>62</v>
      </c>
      <c r="Q1940" s="8">
        <f t="shared" si="90"/>
        <v>0.89</v>
      </c>
      <c r="R1940" t="str">
        <f t="shared" si="91"/>
        <v>109</v>
      </c>
      <c r="S1940" t="str">
        <f t="shared" si="92"/>
        <v>109/Low</v>
      </c>
    </row>
    <row r="1941" spans="1:19" x14ac:dyDescent="0.3">
      <c r="A1941">
        <v>10972</v>
      </c>
      <c r="B1941" s="7">
        <v>44659</v>
      </c>
      <c r="C1941" t="s">
        <v>475</v>
      </c>
      <c r="D1941" t="s">
        <v>17</v>
      </c>
      <c r="E1941" s="2">
        <v>44</v>
      </c>
      <c r="F1941" s="6">
        <v>535.64</v>
      </c>
      <c r="G1941" s="6">
        <v>0.03</v>
      </c>
      <c r="H1941" s="6">
        <v>22861.1152</v>
      </c>
      <c r="I1941" s="6">
        <v>3886.389584</v>
      </c>
      <c r="J1941" s="6">
        <v>18974.725616</v>
      </c>
      <c r="K1941" t="s">
        <v>57</v>
      </c>
      <c r="L1941" t="s">
        <v>58</v>
      </c>
      <c r="M1941" t="s">
        <v>32</v>
      </c>
      <c r="N1941" t="s">
        <v>25</v>
      </c>
      <c r="O1941" s="3" t="s">
        <v>36</v>
      </c>
      <c r="P1941" t="s">
        <v>66</v>
      </c>
      <c r="Q1941" s="8">
        <f t="shared" si="90"/>
        <v>0.83</v>
      </c>
      <c r="R1941" t="str">
        <f t="shared" si="91"/>
        <v>109</v>
      </c>
      <c r="S1941" t="str">
        <f t="shared" si="92"/>
        <v>109/High</v>
      </c>
    </row>
    <row r="1942" spans="1:19" x14ac:dyDescent="0.3">
      <c r="A1942">
        <v>10973</v>
      </c>
      <c r="B1942" s="7">
        <v>44659</v>
      </c>
      <c r="C1942" t="s">
        <v>600</v>
      </c>
      <c r="D1942" t="s">
        <v>17</v>
      </c>
      <c r="E1942" s="2">
        <v>50</v>
      </c>
      <c r="F1942" s="6">
        <v>599.99</v>
      </c>
      <c r="G1942" s="6">
        <v>0.09</v>
      </c>
      <c r="H1942" s="6">
        <v>27299.545000000002</v>
      </c>
      <c r="I1942" s="6">
        <v>6551.890800000001</v>
      </c>
      <c r="J1942" s="6">
        <v>20747.654200000001</v>
      </c>
      <c r="K1942" t="s">
        <v>18</v>
      </c>
      <c r="L1942" t="s">
        <v>91</v>
      </c>
      <c r="M1942" t="s">
        <v>37</v>
      </c>
      <c r="N1942" t="s">
        <v>38</v>
      </c>
      <c r="O1942" t="s">
        <v>36</v>
      </c>
      <c r="P1942" t="s">
        <v>66</v>
      </c>
      <c r="Q1942" s="8">
        <f t="shared" si="90"/>
        <v>0.76</v>
      </c>
      <c r="R1942" t="str">
        <f t="shared" si="91"/>
        <v>109</v>
      </c>
      <c r="S1942" t="str">
        <f t="shared" si="92"/>
        <v>109/High</v>
      </c>
    </row>
    <row r="1943" spans="1:19" x14ac:dyDescent="0.3">
      <c r="A1943">
        <v>10974</v>
      </c>
      <c r="B1943" s="7">
        <v>44659</v>
      </c>
      <c r="C1943" t="s">
        <v>647</v>
      </c>
      <c r="D1943" s="4" t="s">
        <v>17</v>
      </c>
      <c r="E1943" s="2">
        <v>48</v>
      </c>
      <c r="F1943" s="6">
        <v>7.77</v>
      </c>
      <c r="G1943" s="6">
        <v>0.09</v>
      </c>
      <c r="H1943" s="6">
        <v>339.39359999999999</v>
      </c>
      <c r="I1943" s="6">
        <v>33.939359999999994</v>
      </c>
      <c r="J1943" s="6">
        <v>305.45424000000003</v>
      </c>
      <c r="K1943" s="5" t="s">
        <v>18</v>
      </c>
      <c r="L1943" t="s">
        <v>31</v>
      </c>
      <c r="M1943" t="s">
        <v>20</v>
      </c>
      <c r="N1943" t="s">
        <v>20</v>
      </c>
      <c r="O1943" t="s">
        <v>33</v>
      </c>
      <c r="P1943" t="s">
        <v>22</v>
      </c>
      <c r="Q1943" s="8">
        <f t="shared" si="90"/>
        <v>0.90000000000000013</v>
      </c>
      <c r="R1943" t="str">
        <f t="shared" si="91"/>
        <v>109</v>
      </c>
      <c r="S1943" t="str">
        <f t="shared" si="92"/>
        <v>109/High</v>
      </c>
    </row>
    <row r="1944" spans="1:19" x14ac:dyDescent="0.3">
      <c r="A1944">
        <v>10975</v>
      </c>
      <c r="B1944" s="7">
        <v>44659</v>
      </c>
      <c r="C1944" t="s">
        <v>655</v>
      </c>
      <c r="D1944" s="4" t="s">
        <v>17</v>
      </c>
      <c r="E1944" s="2">
        <v>19</v>
      </c>
      <c r="F1944" s="6">
        <v>78.69</v>
      </c>
      <c r="G1944" s="6">
        <v>7.0000000000000007E-2</v>
      </c>
      <c r="H1944" s="6">
        <v>1390.4522999999999</v>
      </c>
      <c r="I1944" s="6">
        <v>305.89950599999997</v>
      </c>
      <c r="J1944" s="6">
        <v>1084.5527939999999</v>
      </c>
      <c r="K1944" s="5" t="s">
        <v>18</v>
      </c>
      <c r="L1944" t="s">
        <v>31</v>
      </c>
      <c r="M1944" t="s">
        <v>24</v>
      </c>
      <c r="N1944" t="s">
        <v>25</v>
      </c>
      <c r="O1944" t="s">
        <v>33</v>
      </c>
      <c r="P1944" t="s">
        <v>62</v>
      </c>
      <c r="Q1944" s="8">
        <f t="shared" si="90"/>
        <v>0.78</v>
      </c>
      <c r="R1944" t="str">
        <f t="shared" si="91"/>
        <v>109</v>
      </c>
      <c r="S1944" t="str">
        <f t="shared" si="92"/>
        <v>109/High</v>
      </c>
    </row>
    <row r="1945" spans="1:19" x14ac:dyDescent="0.3">
      <c r="A1945">
        <v>10976</v>
      </c>
      <c r="B1945" s="7">
        <v>44659</v>
      </c>
      <c r="C1945" t="s">
        <v>684</v>
      </c>
      <c r="D1945" s="4" t="s">
        <v>27</v>
      </c>
      <c r="E1945" s="2">
        <v>49</v>
      </c>
      <c r="F1945" s="6">
        <v>4.91</v>
      </c>
      <c r="G1945" s="6">
        <v>0.08</v>
      </c>
      <c r="H1945" s="6">
        <v>221.34280000000001</v>
      </c>
      <c r="I1945" s="6">
        <v>61.975984000000011</v>
      </c>
      <c r="J1945" s="6">
        <v>159.366816</v>
      </c>
      <c r="K1945" s="5" t="s">
        <v>18</v>
      </c>
      <c r="L1945" t="s">
        <v>201</v>
      </c>
      <c r="M1945" t="s">
        <v>20</v>
      </c>
      <c r="N1945" t="s">
        <v>20</v>
      </c>
      <c r="O1945" t="s">
        <v>26</v>
      </c>
      <c r="P1945" t="s">
        <v>62</v>
      </c>
      <c r="Q1945" s="8">
        <f t="shared" si="90"/>
        <v>0.72</v>
      </c>
      <c r="R1945" t="str">
        <f t="shared" si="91"/>
        <v>109</v>
      </c>
      <c r="S1945" t="str">
        <f t="shared" si="92"/>
        <v>109/Critical</v>
      </c>
    </row>
    <row r="1946" spans="1:19" x14ac:dyDescent="0.3">
      <c r="A1946">
        <v>10977</v>
      </c>
      <c r="B1946" s="7">
        <v>44659</v>
      </c>
      <c r="C1946" t="s">
        <v>698</v>
      </c>
      <c r="D1946" s="4" t="s">
        <v>30</v>
      </c>
      <c r="E1946" s="2">
        <v>1</v>
      </c>
      <c r="F1946" s="6">
        <v>35.409999999999997</v>
      </c>
      <c r="G1946" s="6">
        <v>0.1</v>
      </c>
      <c r="H1946" s="6">
        <v>31.868999999999996</v>
      </c>
      <c r="I1946" s="6">
        <v>4.4616599999999993</v>
      </c>
      <c r="J1946" s="6">
        <v>27.407339999999998</v>
      </c>
      <c r="K1946" s="5" t="s">
        <v>18</v>
      </c>
      <c r="L1946" t="s">
        <v>80</v>
      </c>
      <c r="M1946" t="s">
        <v>32</v>
      </c>
      <c r="N1946" t="s">
        <v>25</v>
      </c>
      <c r="O1946" t="s">
        <v>21</v>
      </c>
      <c r="P1946" t="s">
        <v>66</v>
      </c>
      <c r="Q1946" s="8">
        <f t="shared" si="90"/>
        <v>0.86</v>
      </c>
      <c r="R1946" t="str">
        <f t="shared" si="91"/>
        <v>109</v>
      </c>
      <c r="S1946" t="str">
        <f t="shared" si="92"/>
        <v>109/Low</v>
      </c>
    </row>
    <row r="1947" spans="1:19" x14ac:dyDescent="0.3">
      <c r="A1947">
        <v>10978</v>
      </c>
      <c r="B1947" s="7">
        <v>44659</v>
      </c>
      <c r="C1947" t="s">
        <v>705</v>
      </c>
      <c r="D1947" s="4" t="s">
        <v>23</v>
      </c>
      <c r="E1947" s="2">
        <v>16</v>
      </c>
      <c r="F1947" s="6">
        <v>7.98</v>
      </c>
      <c r="G1947" s="6">
        <v>0.09</v>
      </c>
      <c r="H1947" s="6">
        <v>116.18880000000001</v>
      </c>
      <c r="I1947" s="6">
        <v>24.399648000000003</v>
      </c>
      <c r="J1947" s="6">
        <v>91.789152000000016</v>
      </c>
      <c r="K1947" s="5" t="s">
        <v>18</v>
      </c>
      <c r="L1947" t="s">
        <v>65</v>
      </c>
      <c r="M1947" t="s">
        <v>32</v>
      </c>
      <c r="N1947" t="s">
        <v>25</v>
      </c>
      <c r="O1947" t="s">
        <v>21</v>
      </c>
      <c r="P1947" t="s">
        <v>22</v>
      </c>
      <c r="Q1947" s="8">
        <f t="shared" si="90"/>
        <v>0.79</v>
      </c>
      <c r="R1947" t="str">
        <f t="shared" si="91"/>
        <v>109</v>
      </c>
      <c r="S1947" t="str">
        <f t="shared" si="92"/>
        <v>109/Not Specified</v>
      </c>
    </row>
    <row r="1948" spans="1:19" x14ac:dyDescent="0.3">
      <c r="A1948">
        <v>10979</v>
      </c>
      <c r="B1948" s="7">
        <v>44659</v>
      </c>
      <c r="C1948" t="s">
        <v>721</v>
      </c>
      <c r="D1948" s="4" t="s">
        <v>17</v>
      </c>
      <c r="E1948" s="2">
        <v>45</v>
      </c>
      <c r="F1948" s="6">
        <v>70.89</v>
      </c>
      <c r="G1948" s="6">
        <v>0.06</v>
      </c>
      <c r="H1948" s="6">
        <v>2998.6469999999999</v>
      </c>
      <c r="I1948" s="6">
        <v>809.63468999999998</v>
      </c>
      <c r="J1948" s="6">
        <v>2189.0123100000001</v>
      </c>
      <c r="K1948" s="5" t="s">
        <v>57</v>
      </c>
      <c r="L1948" t="s">
        <v>201</v>
      </c>
      <c r="M1948" t="s">
        <v>24</v>
      </c>
      <c r="N1948" t="s">
        <v>25</v>
      </c>
      <c r="O1948" t="s">
        <v>33</v>
      </c>
      <c r="P1948" t="s">
        <v>62</v>
      </c>
      <c r="Q1948" s="8">
        <f t="shared" si="90"/>
        <v>0.73000000000000009</v>
      </c>
      <c r="R1948" t="str">
        <f t="shared" si="91"/>
        <v>109</v>
      </c>
      <c r="S1948" t="str">
        <f t="shared" si="92"/>
        <v>109/High</v>
      </c>
    </row>
    <row r="1949" spans="1:19" x14ac:dyDescent="0.3">
      <c r="A1949">
        <v>10980</v>
      </c>
      <c r="B1949" s="7">
        <v>44659</v>
      </c>
      <c r="C1949" t="s">
        <v>722</v>
      </c>
      <c r="D1949" s="4" t="s">
        <v>27</v>
      </c>
      <c r="E1949" s="2">
        <v>43</v>
      </c>
      <c r="F1949" s="6">
        <v>2.08</v>
      </c>
      <c r="G1949" s="6">
        <v>0.05</v>
      </c>
      <c r="H1949" s="6">
        <v>84.967999999999989</v>
      </c>
      <c r="I1949" s="6">
        <v>22.091679999999997</v>
      </c>
      <c r="J1949" s="6">
        <v>62.876319999999993</v>
      </c>
      <c r="K1949" s="5" t="s">
        <v>18</v>
      </c>
      <c r="L1949" t="s">
        <v>80</v>
      </c>
      <c r="M1949" t="s">
        <v>37</v>
      </c>
      <c r="N1949" t="s">
        <v>38</v>
      </c>
      <c r="O1949" t="s">
        <v>33</v>
      </c>
      <c r="P1949" t="s">
        <v>22</v>
      </c>
      <c r="Q1949" s="8">
        <f t="shared" si="90"/>
        <v>0.74</v>
      </c>
      <c r="R1949" t="str">
        <f t="shared" si="91"/>
        <v>109</v>
      </c>
      <c r="S1949" t="str">
        <f t="shared" si="92"/>
        <v>109/Critical</v>
      </c>
    </row>
    <row r="1950" spans="1:19" x14ac:dyDescent="0.3">
      <c r="A1950">
        <v>10981</v>
      </c>
      <c r="B1950" s="7">
        <v>44659</v>
      </c>
      <c r="C1950" t="s">
        <v>726</v>
      </c>
      <c r="D1950" s="4" t="s">
        <v>30</v>
      </c>
      <c r="E1950" s="2">
        <v>21</v>
      </c>
      <c r="F1950" s="6">
        <v>2.66</v>
      </c>
      <c r="G1950" s="6">
        <v>0</v>
      </c>
      <c r="H1950" s="6">
        <v>55.86</v>
      </c>
      <c r="I1950" s="6">
        <v>13.406399999999998</v>
      </c>
      <c r="J1950" s="6">
        <v>42.453600000000002</v>
      </c>
      <c r="K1950" s="5" t="s">
        <v>18</v>
      </c>
      <c r="L1950" t="s">
        <v>31</v>
      </c>
      <c r="M1950" t="s">
        <v>20</v>
      </c>
      <c r="N1950" t="s">
        <v>20</v>
      </c>
      <c r="O1950" t="s">
        <v>36</v>
      </c>
      <c r="P1950" t="s">
        <v>22</v>
      </c>
      <c r="Q1950" s="8">
        <f t="shared" si="90"/>
        <v>0.76</v>
      </c>
      <c r="R1950" t="str">
        <f t="shared" si="91"/>
        <v>109</v>
      </c>
      <c r="S1950" t="str">
        <f t="shared" si="92"/>
        <v>109/Low</v>
      </c>
    </row>
    <row r="1951" spans="1:19" x14ac:dyDescent="0.3">
      <c r="A1951">
        <v>10982</v>
      </c>
      <c r="B1951" s="7">
        <v>44659</v>
      </c>
      <c r="C1951" t="s">
        <v>792</v>
      </c>
      <c r="D1951" s="4" t="s">
        <v>27</v>
      </c>
      <c r="E1951" s="2">
        <v>24</v>
      </c>
      <c r="F1951" s="6">
        <v>5.58</v>
      </c>
      <c r="G1951" s="6">
        <v>0.06</v>
      </c>
      <c r="H1951" s="6">
        <v>125.88480000000001</v>
      </c>
      <c r="I1951" s="6">
        <v>12.588480000000002</v>
      </c>
      <c r="J1951" s="6">
        <v>113.29632000000001</v>
      </c>
      <c r="K1951" s="5" t="s">
        <v>18</v>
      </c>
      <c r="L1951" t="s">
        <v>19</v>
      </c>
      <c r="M1951" t="s">
        <v>49</v>
      </c>
      <c r="N1951" t="s">
        <v>49</v>
      </c>
      <c r="O1951" t="s">
        <v>33</v>
      </c>
      <c r="P1951" t="s">
        <v>22</v>
      </c>
      <c r="Q1951" s="8">
        <f t="shared" si="90"/>
        <v>0.9</v>
      </c>
      <c r="R1951" t="str">
        <f t="shared" si="91"/>
        <v>109</v>
      </c>
      <c r="S1951" t="str">
        <f t="shared" si="92"/>
        <v>109/Critical</v>
      </c>
    </row>
    <row r="1952" spans="1:19" x14ac:dyDescent="0.3">
      <c r="A1952">
        <v>10983</v>
      </c>
      <c r="B1952" s="7">
        <v>44659</v>
      </c>
      <c r="C1952" t="s">
        <v>951</v>
      </c>
      <c r="D1952" s="4" t="s">
        <v>17</v>
      </c>
      <c r="E1952" s="2">
        <v>2</v>
      </c>
      <c r="F1952" s="6">
        <v>9.49</v>
      </c>
      <c r="G1952" s="6">
        <v>0.04</v>
      </c>
      <c r="H1952" s="6">
        <v>18.220800000000001</v>
      </c>
      <c r="I1952" s="6">
        <v>2.0042879999999998</v>
      </c>
      <c r="J1952" s="6">
        <v>16.216512000000002</v>
      </c>
      <c r="K1952" s="5" t="s">
        <v>18</v>
      </c>
      <c r="L1952" t="s">
        <v>65</v>
      </c>
      <c r="M1952" t="s">
        <v>24</v>
      </c>
      <c r="N1952" t="s">
        <v>25</v>
      </c>
      <c r="O1952" t="s">
        <v>33</v>
      </c>
      <c r="P1952" t="s">
        <v>66</v>
      </c>
      <c r="Q1952" s="8">
        <f t="shared" si="90"/>
        <v>0.89</v>
      </c>
      <c r="R1952" t="str">
        <f t="shared" si="91"/>
        <v>109</v>
      </c>
      <c r="S1952" t="str">
        <f t="shared" si="92"/>
        <v>109/High</v>
      </c>
    </row>
    <row r="1953" spans="1:19" x14ac:dyDescent="0.3">
      <c r="A1953">
        <v>10984</v>
      </c>
      <c r="B1953" s="7">
        <v>44659</v>
      </c>
      <c r="C1953" t="s">
        <v>952</v>
      </c>
      <c r="D1953" t="s">
        <v>30</v>
      </c>
      <c r="E1953" s="2">
        <v>14</v>
      </c>
      <c r="F1953" s="6">
        <v>11.35</v>
      </c>
      <c r="G1953" s="6">
        <v>0.1</v>
      </c>
      <c r="H1953" s="6">
        <v>143.01000000000002</v>
      </c>
      <c r="I1953" s="6">
        <v>25.741800000000001</v>
      </c>
      <c r="J1953" s="6">
        <v>117.26820000000002</v>
      </c>
      <c r="K1953" t="s">
        <v>18</v>
      </c>
      <c r="L1953" t="s">
        <v>31</v>
      </c>
      <c r="M1953" t="s">
        <v>73</v>
      </c>
      <c r="N1953" t="s">
        <v>35</v>
      </c>
      <c r="O1953" s="3" t="s">
        <v>26</v>
      </c>
      <c r="P1953" t="s">
        <v>22</v>
      </c>
      <c r="Q1953" s="8">
        <f t="shared" si="90"/>
        <v>0.82000000000000006</v>
      </c>
      <c r="R1953" t="str">
        <f t="shared" si="91"/>
        <v>109</v>
      </c>
      <c r="S1953" t="str">
        <f t="shared" si="92"/>
        <v>109/Low</v>
      </c>
    </row>
    <row r="1954" spans="1:19" x14ac:dyDescent="0.3">
      <c r="A1954">
        <v>10985</v>
      </c>
      <c r="B1954" s="7">
        <v>44659</v>
      </c>
      <c r="C1954" t="s">
        <v>957</v>
      </c>
      <c r="D1954" s="4" t="s">
        <v>41</v>
      </c>
      <c r="E1954" s="2">
        <v>32</v>
      </c>
      <c r="F1954" s="6">
        <v>29.14</v>
      </c>
      <c r="G1954" s="6">
        <v>0.09</v>
      </c>
      <c r="H1954" s="6">
        <v>848.55680000000007</v>
      </c>
      <c r="I1954" s="6">
        <v>135.76908800000001</v>
      </c>
      <c r="J1954" s="6">
        <v>712.78771200000006</v>
      </c>
      <c r="K1954" s="5" t="s">
        <v>18</v>
      </c>
      <c r="L1954" t="s">
        <v>19</v>
      </c>
      <c r="M1954" t="s">
        <v>32</v>
      </c>
      <c r="N1954" t="s">
        <v>25</v>
      </c>
      <c r="O1954" t="s">
        <v>36</v>
      </c>
      <c r="P1954" t="s">
        <v>22</v>
      </c>
      <c r="Q1954" s="8">
        <f t="shared" si="90"/>
        <v>0.84</v>
      </c>
      <c r="R1954" t="str">
        <f t="shared" si="91"/>
        <v>109</v>
      </c>
      <c r="S1954" t="str">
        <f t="shared" si="92"/>
        <v>109/Medium</v>
      </c>
    </row>
    <row r="1955" spans="1:19" x14ac:dyDescent="0.3">
      <c r="A1955">
        <v>10986</v>
      </c>
      <c r="B1955" s="7">
        <v>44659</v>
      </c>
      <c r="C1955" t="s">
        <v>1055</v>
      </c>
      <c r="D1955" s="4" t="s">
        <v>27</v>
      </c>
      <c r="E1955" s="2">
        <v>1</v>
      </c>
      <c r="F1955" s="6">
        <v>14.89</v>
      </c>
      <c r="G1955" s="6">
        <v>0.17</v>
      </c>
      <c r="H1955" s="6">
        <v>12.358700000000001</v>
      </c>
      <c r="I1955" s="6">
        <v>2.1009790000000002</v>
      </c>
      <c r="J1955" s="6">
        <v>10.257721</v>
      </c>
      <c r="K1955" s="5" t="s">
        <v>18</v>
      </c>
      <c r="L1955" t="s">
        <v>91</v>
      </c>
      <c r="M1955" t="s">
        <v>34</v>
      </c>
      <c r="N1955" t="s">
        <v>35</v>
      </c>
      <c r="O1955" t="s">
        <v>36</v>
      </c>
      <c r="P1955" t="s">
        <v>62</v>
      </c>
      <c r="Q1955" s="8">
        <f t="shared" si="90"/>
        <v>0.83</v>
      </c>
      <c r="R1955" t="str">
        <f t="shared" si="91"/>
        <v>109</v>
      </c>
      <c r="S1955" t="str">
        <f t="shared" si="92"/>
        <v>109/Critical</v>
      </c>
    </row>
    <row r="1956" spans="1:19" x14ac:dyDescent="0.3">
      <c r="A1956">
        <v>10987</v>
      </c>
      <c r="B1956" s="7">
        <v>44659</v>
      </c>
      <c r="C1956" t="s">
        <v>1091</v>
      </c>
      <c r="D1956" s="4" t="s">
        <v>17</v>
      </c>
      <c r="E1956" s="2">
        <v>15</v>
      </c>
      <c r="F1956" s="6">
        <v>45.19</v>
      </c>
      <c r="G1956" s="6">
        <v>0.02</v>
      </c>
      <c r="H1956" s="6">
        <v>664.29299999999989</v>
      </c>
      <c r="I1956" s="6">
        <v>139.50152999999997</v>
      </c>
      <c r="J1956" s="6">
        <v>524.79146999999989</v>
      </c>
      <c r="K1956" s="5" t="s">
        <v>18</v>
      </c>
      <c r="L1956" t="s">
        <v>80</v>
      </c>
      <c r="M1956" t="s">
        <v>24</v>
      </c>
      <c r="N1956" t="s">
        <v>25</v>
      </c>
      <c r="O1956" t="s">
        <v>26</v>
      </c>
      <c r="P1956" t="s">
        <v>66</v>
      </c>
      <c r="Q1956" s="8">
        <f t="shared" si="90"/>
        <v>0.78999999999999992</v>
      </c>
      <c r="R1956" t="str">
        <f t="shared" si="91"/>
        <v>109</v>
      </c>
      <c r="S1956" t="str">
        <f t="shared" si="92"/>
        <v>109/High</v>
      </c>
    </row>
    <row r="1957" spans="1:19" x14ac:dyDescent="0.3">
      <c r="A1957">
        <v>10988</v>
      </c>
      <c r="B1957" s="7">
        <v>44659</v>
      </c>
      <c r="C1957" t="s">
        <v>1091</v>
      </c>
      <c r="D1957" s="4" t="s">
        <v>27</v>
      </c>
      <c r="E1957" s="2">
        <v>37</v>
      </c>
      <c r="F1957" s="6">
        <v>45.19</v>
      </c>
      <c r="G1957" s="6">
        <v>0.06</v>
      </c>
      <c r="H1957" s="6">
        <v>1571.7081999999998</v>
      </c>
      <c r="I1957" s="6">
        <v>330.05872199999999</v>
      </c>
      <c r="J1957" s="6">
        <v>1241.6494779999998</v>
      </c>
      <c r="K1957" s="5" t="s">
        <v>18</v>
      </c>
      <c r="L1957" t="s">
        <v>80</v>
      </c>
      <c r="M1957" t="s">
        <v>47</v>
      </c>
      <c r="N1957" t="s">
        <v>35</v>
      </c>
      <c r="O1957" t="s">
        <v>21</v>
      </c>
      <c r="P1957" t="s">
        <v>66</v>
      </c>
      <c r="Q1957" s="8">
        <f t="shared" si="90"/>
        <v>0.79</v>
      </c>
      <c r="R1957" t="str">
        <f t="shared" si="91"/>
        <v>109</v>
      </c>
      <c r="S1957" t="str">
        <f t="shared" si="92"/>
        <v>109/Critical</v>
      </c>
    </row>
    <row r="1958" spans="1:19" x14ac:dyDescent="0.3">
      <c r="A1958">
        <v>10989</v>
      </c>
      <c r="B1958" s="7">
        <v>44659</v>
      </c>
      <c r="C1958" t="s">
        <v>1133</v>
      </c>
      <c r="D1958" s="4" t="s">
        <v>41</v>
      </c>
      <c r="E1958" s="2">
        <v>40</v>
      </c>
      <c r="F1958" s="6">
        <v>6.48</v>
      </c>
      <c r="G1958" s="6">
        <v>0.09</v>
      </c>
      <c r="H1958" s="6">
        <v>235.87200000000004</v>
      </c>
      <c r="I1958" s="6">
        <v>56.609280000000005</v>
      </c>
      <c r="J1958" s="6">
        <v>179.26272000000003</v>
      </c>
      <c r="K1958" s="5" t="s">
        <v>18</v>
      </c>
      <c r="L1958" t="s">
        <v>31</v>
      </c>
      <c r="M1958" t="s">
        <v>24</v>
      </c>
      <c r="N1958" t="s">
        <v>25</v>
      </c>
      <c r="O1958" t="s">
        <v>33</v>
      </c>
      <c r="P1958" t="s">
        <v>22</v>
      </c>
      <c r="Q1958" s="8">
        <f t="shared" si="90"/>
        <v>0.76</v>
      </c>
      <c r="R1958" t="str">
        <f t="shared" si="91"/>
        <v>109</v>
      </c>
      <c r="S1958" t="str">
        <f t="shared" si="92"/>
        <v>109/Medium</v>
      </c>
    </row>
    <row r="1959" spans="1:19" x14ac:dyDescent="0.3">
      <c r="A1959">
        <v>10990</v>
      </c>
      <c r="B1959" s="7">
        <v>44659</v>
      </c>
      <c r="C1959" t="s">
        <v>1165</v>
      </c>
      <c r="D1959" s="4" t="s">
        <v>27</v>
      </c>
      <c r="E1959" s="2">
        <v>26</v>
      </c>
      <c r="F1959" s="6">
        <v>19.98</v>
      </c>
      <c r="G1959" s="6">
        <v>0</v>
      </c>
      <c r="H1959" s="6">
        <v>519.48</v>
      </c>
      <c r="I1959" s="6">
        <v>67.532399999999996</v>
      </c>
      <c r="J1959" s="6">
        <v>451.94760000000002</v>
      </c>
      <c r="K1959" s="5" t="s">
        <v>28</v>
      </c>
      <c r="L1959" t="s">
        <v>31</v>
      </c>
      <c r="M1959" t="s">
        <v>39</v>
      </c>
      <c r="N1959" t="s">
        <v>38</v>
      </c>
      <c r="O1959" t="s">
        <v>21</v>
      </c>
      <c r="P1959" t="s">
        <v>22</v>
      </c>
      <c r="Q1959" s="8">
        <f t="shared" si="90"/>
        <v>0.87</v>
      </c>
      <c r="R1959" t="str">
        <f t="shared" si="91"/>
        <v>109</v>
      </c>
      <c r="S1959" t="str">
        <f t="shared" si="92"/>
        <v>109/Critical</v>
      </c>
    </row>
    <row r="1960" spans="1:19" x14ac:dyDescent="0.3">
      <c r="A1960">
        <v>10943</v>
      </c>
      <c r="B1960" s="7">
        <v>44658</v>
      </c>
      <c r="C1960" t="s">
        <v>77</v>
      </c>
      <c r="D1960" s="4" t="s">
        <v>30</v>
      </c>
      <c r="E1960" s="2">
        <v>31</v>
      </c>
      <c r="F1960" s="6">
        <v>125.99</v>
      </c>
      <c r="G1960" s="6">
        <v>0.05</v>
      </c>
      <c r="H1960" s="6">
        <v>3710.4054999999998</v>
      </c>
      <c r="I1960" s="6">
        <v>1113.12165</v>
      </c>
      <c r="J1960" s="6">
        <v>2597.2838499999998</v>
      </c>
      <c r="K1960" s="5" t="s">
        <v>28</v>
      </c>
      <c r="L1960" t="s">
        <v>31</v>
      </c>
      <c r="M1960" t="s">
        <v>47</v>
      </c>
      <c r="N1960" t="s">
        <v>35</v>
      </c>
      <c r="O1960" t="s">
        <v>36</v>
      </c>
      <c r="P1960" t="s">
        <v>66</v>
      </c>
      <c r="Q1960" s="8">
        <f t="shared" si="90"/>
        <v>0.7</v>
      </c>
      <c r="R1960" t="str">
        <f t="shared" si="91"/>
        <v>109</v>
      </c>
      <c r="S1960" t="str">
        <f t="shared" si="92"/>
        <v>109/Low</v>
      </c>
    </row>
    <row r="1961" spans="1:19" x14ac:dyDescent="0.3">
      <c r="A1961">
        <v>10944</v>
      </c>
      <c r="B1961" s="7">
        <v>44658</v>
      </c>
      <c r="C1961" t="s">
        <v>126</v>
      </c>
      <c r="D1961" s="4" t="s">
        <v>17</v>
      </c>
      <c r="E1961" s="2">
        <v>33</v>
      </c>
      <c r="F1961" s="6">
        <v>20.99</v>
      </c>
      <c r="G1961" s="6">
        <v>0.08</v>
      </c>
      <c r="H1961" s="6">
        <v>637.25639999999999</v>
      </c>
      <c r="I1961" s="6">
        <v>101.96102399999999</v>
      </c>
      <c r="J1961" s="6">
        <v>535.29537600000003</v>
      </c>
      <c r="K1961" s="5" t="s">
        <v>18</v>
      </c>
      <c r="L1961" t="s">
        <v>80</v>
      </c>
      <c r="M1961" t="s">
        <v>39</v>
      </c>
      <c r="N1961" t="s">
        <v>38</v>
      </c>
      <c r="O1961" t="s">
        <v>21</v>
      </c>
      <c r="P1961" t="s">
        <v>66</v>
      </c>
      <c r="Q1961" s="8">
        <f t="shared" si="90"/>
        <v>0.84000000000000008</v>
      </c>
      <c r="R1961" t="str">
        <f t="shared" si="91"/>
        <v>109</v>
      </c>
      <c r="S1961" t="str">
        <f t="shared" si="92"/>
        <v>109/High</v>
      </c>
    </row>
    <row r="1962" spans="1:19" x14ac:dyDescent="0.3">
      <c r="A1962">
        <v>10945</v>
      </c>
      <c r="B1962" s="7">
        <v>44658</v>
      </c>
      <c r="C1962" t="s">
        <v>183</v>
      </c>
      <c r="D1962" s="4" t="s">
        <v>27</v>
      </c>
      <c r="E1962" s="2">
        <v>15</v>
      </c>
      <c r="F1962" s="6">
        <v>7.98</v>
      </c>
      <c r="G1962" s="6">
        <v>0.06</v>
      </c>
      <c r="H1962" s="6">
        <v>112.518</v>
      </c>
      <c r="I1962" s="6">
        <v>18.002880000000001</v>
      </c>
      <c r="J1962" s="6">
        <v>94.515119999999996</v>
      </c>
      <c r="K1962" s="5" t="s">
        <v>18</v>
      </c>
      <c r="L1962" t="s">
        <v>19</v>
      </c>
      <c r="M1962" t="s">
        <v>39</v>
      </c>
      <c r="N1962" t="s">
        <v>38</v>
      </c>
      <c r="O1962" t="s">
        <v>26</v>
      </c>
      <c r="P1962" t="s">
        <v>22</v>
      </c>
      <c r="Q1962" s="8">
        <f t="shared" si="90"/>
        <v>0.84</v>
      </c>
      <c r="R1962" t="str">
        <f t="shared" si="91"/>
        <v>109</v>
      </c>
      <c r="S1962" t="str">
        <f t="shared" si="92"/>
        <v>109/Critical</v>
      </c>
    </row>
    <row r="1963" spans="1:19" x14ac:dyDescent="0.3">
      <c r="A1963">
        <v>10946</v>
      </c>
      <c r="B1963" s="7">
        <v>44658</v>
      </c>
      <c r="C1963" t="s">
        <v>240</v>
      </c>
      <c r="D1963" s="4" t="s">
        <v>30</v>
      </c>
      <c r="E1963" s="2">
        <v>6</v>
      </c>
      <c r="F1963" s="6">
        <v>6.3</v>
      </c>
      <c r="G1963" s="6">
        <v>7.0000000000000007E-2</v>
      </c>
      <c r="H1963" s="6">
        <v>35.153999999999996</v>
      </c>
      <c r="I1963" s="6">
        <v>4.2184799999999996</v>
      </c>
      <c r="J1963" s="6">
        <v>30.935519999999997</v>
      </c>
      <c r="K1963" s="5" t="s">
        <v>18</v>
      </c>
      <c r="L1963" t="s">
        <v>31</v>
      </c>
      <c r="M1963" t="s">
        <v>49</v>
      </c>
      <c r="N1963" t="s">
        <v>49</v>
      </c>
      <c r="O1963" t="s">
        <v>36</v>
      </c>
      <c r="P1963" t="s">
        <v>22</v>
      </c>
      <c r="Q1963" s="8">
        <f t="shared" si="90"/>
        <v>0.88</v>
      </c>
      <c r="R1963" t="str">
        <f t="shared" si="91"/>
        <v>109</v>
      </c>
      <c r="S1963" t="str">
        <f t="shared" si="92"/>
        <v>109/Low</v>
      </c>
    </row>
    <row r="1964" spans="1:19" x14ac:dyDescent="0.3">
      <c r="A1964">
        <v>10947</v>
      </c>
      <c r="B1964" s="7">
        <v>44658</v>
      </c>
      <c r="C1964" t="s">
        <v>343</v>
      </c>
      <c r="D1964" s="4" t="s">
        <v>41</v>
      </c>
      <c r="E1964" s="2">
        <v>42</v>
      </c>
      <c r="F1964" s="6">
        <v>100.98</v>
      </c>
      <c r="G1964" s="6">
        <v>0.05</v>
      </c>
      <c r="H1964" s="6">
        <v>4029.1019999999999</v>
      </c>
      <c r="I1964" s="6">
        <v>886.40243999999996</v>
      </c>
      <c r="J1964" s="6">
        <v>3142.69956</v>
      </c>
      <c r="K1964" s="5" t="s">
        <v>57</v>
      </c>
      <c r="L1964" t="s">
        <v>201</v>
      </c>
      <c r="M1964" t="s">
        <v>37</v>
      </c>
      <c r="N1964" t="s">
        <v>38</v>
      </c>
      <c r="O1964" t="s">
        <v>33</v>
      </c>
      <c r="P1964" t="s">
        <v>62</v>
      </c>
      <c r="Q1964" s="8">
        <f t="shared" si="90"/>
        <v>0.78</v>
      </c>
      <c r="R1964" t="str">
        <f t="shared" si="91"/>
        <v>109</v>
      </c>
      <c r="S1964" t="str">
        <f t="shared" si="92"/>
        <v>109/Medium</v>
      </c>
    </row>
    <row r="1965" spans="1:19" x14ac:dyDescent="0.3">
      <c r="A1965">
        <v>10948</v>
      </c>
      <c r="B1965" s="7">
        <v>44658</v>
      </c>
      <c r="C1965" t="s">
        <v>453</v>
      </c>
      <c r="D1965" s="4" t="s">
        <v>23</v>
      </c>
      <c r="E1965" s="2">
        <v>1</v>
      </c>
      <c r="F1965" s="6">
        <v>5.89</v>
      </c>
      <c r="G1965" s="6">
        <v>0</v>
      </c>
      <c r="H1965" s="6">
        <v>5.89</v>
      </c>
      <c r="I1965" s="6">
        <v>1.4135999999999997</v>
      </c>
      <c r="J1965" s="6">
        <v>4.4763999999999999</v>
      </c>
      <c r="K1965" s="5" t="s">
        <v>18</v>
      </c>
      <c r="L1965" t="s">
        <v>31</v>
      </c>
      <c r="M1965" t="s">
        <v>24</v>
      </c>
      <c r="N1965" t="s">
        <v>25</v>
      </c>
      <c r="O1965" t="s">
        <v>26</v>
      </c>
      <c r="P1965" t="s">
        <v>62</v>
      </c>
      <c r="Q1965" s="8">
        <f t="shared" si="90"/>
        <v>0.76</v>
      </c>
      <c r="R1965" t="str">
        <f t="shared" si="91"/>
        <v>109</v>
      </c>
      <c r="S1965" t="str">
        <f t="shared" si="92"/>
        <v>109/Not Specified</v>
      </c>
    </row>
    <row r="1966" spans="1:19" x14ac:dyDescent="0.3">
      <c r="A1966">
        <v>10949</v>
      </c>
      <c r="B1966" s="7">
        <v>44658</v>
      </c>
      <c r="C1966" t="s">
        <v>524</v>
      </c>
      <c r="D1966" s="4" t="s">
        <v>17</v>
      </c>
      <c r="E1966" s="2">
        <v>19</v>
      </c>
      <c r="F1966" s="6">
        <v>17.239999999999998</v>
      </c>
      <c r="G1966" s="6">
        <v>0.04</v>
      </c>
      <c r="H1966" s="6">
        <v>314.45759999999996</v>
      </c>
      <c r="I1966" s="6">
        <v>37.734911999999994</v>
      </c>
      <c r="J1966" s="6">
        <v>276.72268799999995</v>
      </c>
      <c r="K1966" s="5" t="s">
        <v>18</v>
      </c>
      <c r="L1966" t="s">
        <v>80</v>
      </c>
      <c r="M1966" t="s">
        <v>55</v>
      </c>
      <c r="N1966" t="s">
        <v>55</v>
      </c>
      <c r="O1966" t="s">
        <v>21</v>
      </c>
      <c r="P1966" t="s">
        <v>22</v>
      </c>
      <c r="Q1966" s="8">
        <f t="shared" si="90"/>
        <v>0.88</v>
      </c>
      <c r="R1966" t="str">
        <f t="shared" si="91"/>
        <v>109</v>
      </c>
      <c r="S1966" t="str">
        <f t="shared" si="92"/>
        <v>109/High</v>
      </c>
    </row>
    <row r="1967" spans="1:19" x14ac:dyDescent="0.3">
      <c r="A1967">
        <v>10950</v>
      </c>
      <c r="B1967" s="7">
        <v>44658</v>
      </c>
      <c r="C1967" t="s">
        <v>525</v>
      </c>
      <c r="D1967" s="4" t="s">
        <v>17</v>
      </c>
      <c r="E1967" s="2">
        <v>31</v>
      </c>
      <c r="F1967" s="6">
        <v>10.98</v>
      </c>
      <c r="G1967" s="6">
        <v>0.06</v>
      </c>
      <c r="H1967" s="6">
        <v>319.9572</v>
      </c>
      <c r="I1967" s="6">
        <v>63.991440000000004</v>
      </c>
      <c r="J1967" s="6">
        <v>255.96575999999999</v>
      </c>
      <c r="K1967" s="5" t="s">
        <v>18</v>
      </c>
      <c r="L1967" t="s">
        <v>80</v>
      </c>
      <c r="M1967" t="s">
        <v>24</v>
      </c>
      <c r="N1967" t="s">
        <v>25</v>
      </c>
      <c r="O1967" t="s">
        <v>21</v>
      </c>
      <c r="P1967" t="s">
        <v>22</v>
      </c>
      <c r="Q1967" s="8">
        <f t="shared" si="90"/>
        <v>0.79999999999999993</v>
      </c>
      <c r="R1967" t="str">
        <f t="shared" si="91"/>
        <v>109</v>
      </c>
      <c r="S1967" t="str">
        <f t="shared" si="92"/>
        <v>109/High</v>
      </c>
    </row>
    <row r="1968" spans="1:19" x14ac:dyDescent="0.3">
      <c r="A1968">
        <v>10951</v>
      </c>
      <c r="B1968" s="7">
        <v>44658</v>
      </c>
      <c r="C1968" t="s">
        <v>563</v>
      </c>
      <c r="D1968" s="4" t="s">
        <v>23</v>
      </c>
      <c r="E1968" s="2">
        <v>26</v>
      </c>
      <c r="F1968" s="6">
        <v>14.48</v>
      </c>
      <c r="G1968" s="6">
        <v>0.09</v>
      </c>
      <c r="H1968" s="6">
        <v>342.59680000000003</v>
      </c>
      <c r="I1968" s="6">
        <v>68.519360000000006</v>
      </c>
      <c r="J1968" s="6">
        <v>274.07744000000002</v>
      </c>
      <c r="K1968" s="5" t="s">
        <v>18</v>
      </c>
      <c r="L1968" t="s">
        <v>31</v>
      </c>
      <c r="M1968" t="s">
        <v>32</v>
      </c>
      <c r="N1968" t="s">
        <v>25</v>
      </c>
      <c r="O1968" t="s">
        <v>26</v>
      </c>
      <c r="P1968" t="s">
        <v>22</v>
      </c>
      <c r="Q1968" s="8">
        <f t="shared" si="90"/>
        <v>0.8</v>
      </c>
      <c r="R1968" t="str">
        <f t="shared" si="91"/>
        <v>109</v>
      </c>
      <c r="S1968" t="str">
        <f t="shared" si="92"/>
        <v>109/Not Specified</v>
      </c>
    </row>
    <row r="1969" spans="1:19" x14ac:dyDescent="0.3">
      <c r="A1969">
        <v>10952</v>
      </c>
      <c r="B1969" s="7">
        <v>44658</v>
      </c>
      <c r="C1969" t="s">
        <v>659</v>
      </c>
      <c r="D1969" s="4" t="s">
        <v>30</v>
      </c>
      <c r="E1969" s="2">
        <v>17</v>
      </c>
      <c r="F1969" s="6">
        <v>27.42</v>
      </c>
      <c r="G1969" s="6">
        <v>0.04</v>
      </c>
      <c r="H1969" s="6">
        <v>447.49440000000004</v>
      </c>
      <c r="I1969" s="6">
        <v>111.87360000000001</v>
      </c>
      <c r="J1969" s="6">
        <v>335.62080000000003</v>
      </c>
      <c r="K1969" s="5" t="s">
        <v>18</v>
      </c>
      <c r="L1969" t="s">
        <v>31</v>
      </c>
      <c r="M1969" t="s">
        <v>43</v>
      </c>
      <c r="N1969" t="s">
        <v>43</v>
      </c>
      <c r="O1969" t="s">
        <v>21</v>
      </c>
      <c r="P1969" t="s">
        <v>62</v>
      </c>
      <c r="Q1969" s="8">
        <f t="shared" si="90"/>
        <v>0.75</v>
      </c>
      <c r="R1969" t="str">
        <f t="shared" si="91"/>
        <v>109</v>
      </c>
      <c r="S1969" t="str">
        <f t="shared" si="92"/>
        <v>109/Low</v>
      </c>
    </row>
    <row r="1970" spans="1:19" x14ac:dyDescent="0.3">
      <c r="A1970">
        <v>10953</v>
      </c>
      <c r="B1970" s="7">
        <v>44658</v>
      </c>
      <c r="C1970" t="s">
        <v>745</v>
      </c>
      <c r="D1970" s="4" t="s">
        <v>27</v>
      </c>
      <c r="E1970" s="2">
        <v>41</v>
      </c>
      <c r="F1970" s="6">
        <v>209.84</v>
      </c>
      <c r="G1970" s="6">
        <v>0.02</v>
      </c>
      <c r="H1970" s="6">
        <v>8431.3711999999996</v>
      </c>
      <c r="I1970" s="6">
        <v>2445.0976479999999</v>
      </c>
      <c r="J1970" s="6">
        <v>5986.2735519999997</v>
      </c>
      <c r="K1970" s="5" t="s">
        <v>18</v>
      </c>
      <c r="L1970" t="s">
        <v>91</v>
      </c>
      <c r="M1970" t="s">
        <v>20</v>
      </c>
      <c r="N1970" t="s">
        <v>20</v>
      </c>
      <c r="O1970" t="s">
        <v>36</v>
      </c>
      <c r="P1970" t="s">
        <v>62</v>
      </c>
      <c r="Q1970" s="8">
        <f t="shared" si="90"/>
        <v>0.71</v>
      </c>
      <c r="R1970" t="str">
        <f t="shared" si="91"/>
        <v>109</v>
      </c>
      <c r="S1970" t="str">
        <f t="shared" si="92"/>
        <v>109/Critical</v>
      </c>
    </row>
    <row r="1971" spans="1:19" x14ac:dyDescent="0.3">
      <c r="A1971">
        <v>10954</v>
      </c>
      <c r="B1971" s="7">
        <v>44658</v>
      </c>
      <c r="C1971" t="s">
        <v>856</v>
      </c>
      <c r="D1971" s="4" t="s">
        <v>27</v>
      </c>
      <c r="E1971" s="2">
        <v>28</v>
      </c>
      <c r="F1971" s="6">
        <v>15.57</v>
      </c>
      <c r="G1971" s="6">
        <v>0</v>
      </c>
      <c r="H1971" s="6">
        <v>435.96000000000004</v>
      </c>
      <c r="I1971" s="6">
        <v>117.70920000000002</v>
      </c>
      <c r="J1971" s="6">
        <v>318.25080000000003</v>
      </c>
      <c r="K1971" s="5" t="s">
        <v>18</v>
      </c>
      <c r="L1971" t="s">
        <v>31</v>
      </c>
      <c r="M1971" t="s">
        <v>43</v>
      </c>
      <c r="N1971" t="s">
        <v>43</v>
      </c>
      <c r="O1971" t="s">
        <v>36</v>
      </c>
      <c r="P1971" t="s">
        <v>22</v>
      </c>
      <c r="Q1971" s="8">
        <f t="shared" si="90"/>
        <v>0.73</v>
      </c>
      <c r="R1971" t="str">
        <f t="shared" si="91"/>
        <v>109</v>
      </c>
      <c r="S1971" t="str">
        <f t="shared" si="92"/>
        <v>109/Critical</v>
      </c>
    </row>
    <row r="1972" spans="1:19" x14ac:dyDescent="0.3">
      <c r="A1972">
        <v>10955</v>
      </c>
      <c r="B1972" s="7">
        <v>44658</v>
      </c>
      <c r="C1972" t="s">
        <v>894</v>
      </c>
      <c r="D1972" s="4" t="s">
        <v>17</v>
      </c>
      <c r="E1972" s="2">
        <v>40</v>
      </c>
      <c r="F1972" s="6">
        <v>15.28</v>
      </c>
      <c r="G1972" s="6">
        <v>0.04</v>
      </c>
      <c r="H1972" s="6">
        <v>586.75199999999995</v>
      </c>
      <c r="I1972" s="6">
        <v>164.29055999999997</v>
      </c>
      <c r="J1972" s="6">
        <v>422.46143999999998</v>
      </c>
      <c r="K1972" s="5" t="s">
        <v>18</v>
      </c>
      <c r="L1972" t="s">
        <v>31</v>
      </c>
      <c r="M1972" t="s">
        <v>34</v>
      </c>
      <c r="N1972" t="s">
        <v>35</v>
      </c>
      <c r="O1972" t="s">
        <v>21</v>
      </c>
      <c r="P1972" t="s">
        <v>22</v>
      </c>
      <c r="Q1972" s="8">
        <f t="shared" si="90"/>
        <v>0.72</v>
      </c>
      <c r="R1972" t="str">
        <f t="shared" si="91"/>
        <v>109</v>
      </c>
      <c r="S1972" t="str">
        <f t="shared" si="92"/>
        <v>109/High</v>
      </c>
    </row>
    <row r="1973" spans="1:19" x14ac:dyDescent="0.3">
      <c r="A1973">
        <v>10956</v>
      </c>
      <c r="B1973" s="7">
        <v>44658</v>
      </c>
      <c r="C1973" t="s">
        <v>918</v>
      </c>
      <c r="D1973" s="4" t="s">
        <v>27</v>
      </c>
      <c r="E1973" s="2">
        <v>26</v>
      </c>
      <c r="F1973" s="6">
        <v>349.45</v>
      </c>
      <c r="G1973" s="6">
        <v>0.03</v>
      </c>
      <c r="H1973" s="6">
        <v>8813.128999999999</v>
      </c>
      <c r="I1973" s="6">
        <v>1321.9693500000001</v>
      </c>
      <c r="J1973" s="6">
        <v>7491.1596499999987</v>
      </c>
      <c r="K1973" s="5" t="s">
        <v>57</v>
      </c>
      <c r="L1973" t="s">
        <v>58</v>
      </c>
      <c r="M1973" t="s">
        <v>49</v>
      </c>
      <c r="N1973" t="s">
        <v>49</v>
      </c>
      <c r="O1973" t="s">
        <v>21</v>
      </c>
      <c r="P1973" t="s">
        <v>62</v>
      </c>
      <c r="Q1973" s="8">
        <f t="shared" si="90"/>
        <v>0.85</v>
      </c>
      <c r="R1973" t="str">
        <f t="shared" si="91"/>
        <v>109</v>
      </c>
      <c r="S1973" t="str">
        <f t="shared" si="92"/>
        <v>109/Critical</v>
      </c>
    </row>
    <row r="1974" spans="1:19" x14ac:dyDescent="0.3">
      <c r="A1974">
        <v>10957</v>
      </c>
      <c r="B1974" s="7">
        <v>44658</v>
      </c>
      <c r="C1974" t="s">
        <v>941</v>
      </c>
      <c r="D1974" s="4" t="s">
        <v>30</v>
      </c>
      <c r="E1974" s="2">
        <v>40</v>
      </c>
      <c r="F1974" s="6">
        <v>7.31</v>
      </c>
      <c r="G1974" s="6">
        <v>0.01</v>
      </c>
      <c r="H1974" s="6">
        <v>289.476</v>
      </c>
      <c r="I1974" s="6">
        <v>78.158519999999996</v>
      </c>
      <c r="J1974" s="6">
        <v>211.31747999999999</v>
      </c>
      <c r="K1974" s="5" t="s">
        <v>18</v>
      </c>
      <c r="L1974" t="s">
        <v>31</v>
      </c>
      <c r="M1974" t="s">
        <v>43</v>
      </c>
      <c r="N1974" t="s">
        <v>43</v>
      </c>
      <c r="O1974" t="s">
        <v>33</v>
      </c>
      <c r="P1974" t="s">
        <v>22</v>
      </c>
      <c r="Q1974" s="8">
        <f t="shared" si="90"/>
        <v>0.73</v>
      </c>
      <c r="R1974" t="str">
        <f t="shared" si="91"/>
        <v>109</v>
      </c>
      <c r="S1974" t="str">
        <f t="shared" si="92"/>
        <v>109/Low</v>
      </c>
    </row>
    <row r="1975" spans="1:19" x14ac:dyDescent="0.3">
      <c r="A1975">
        <v>10958</v>
      </c>
      <c r="B1975" s="7">
        <v>44658</v>
      </c>
      <c r="C1975" t="s">
        <v>941</v>
      </c>
      <c r="D1975" s="4" t="s">
        <v>17</v>
      </c>
      <c r="E1975" s="2">
        <v>26</v>
      </c>
      <c r="F1975" s="6">
        <v>7.31</v>
      </c>
      <c r="G1975" s="6">
        <v>0.1</v>
      </c>
      <c r="H1975" s="6">
        <v>171.054</v>
      </c>
      <c r="I1975" s="6">
        <v>44.474040000000002</v>
      </c>
      <c r="J1975" s="6">
        <v>126.57996</v>
      </c>
      <c r="K1975" s="5" t="s">
        <v>18</v>
      </c>
      <c r="L1975" t="s">
        <v>31</v>
      </c>
      <c r="M1975" t="s">
        <v>55</v>
      </c>
      <c r="N1975" t="s">
        <v>55</v>
      </c>
      <c r="O1975" t="s">
        <v>21</v>
      </c>
      <c r="P1975" t="s">
        <v>22</v>
      </c>
      <c r="Q1975" s="8">
        <f t="shared" si="90"/>
        <v>0.74</v>
      </c>
      <c r="R1975" t="str">
        <f t="shared" si="91"/>
        <v>109</v>
      </c>
      <c r="S1975" t="str">
        <f t="shared" si="92"/>
        <v>109/High</v>
      </c>
    </row>
    <row r="1976" spans="1:19" x14ac:dyDescent="0.3">
      <c r="A1976">
        <v>10959</v>
      </c>
      <c r="B1976" s="7">
        <v>44658</v>
      </c>
      <c r="C1976" t="s">
        <v>994</v>
      </c>
      <c r="D1976" s="4" t="s">
        <v>30</v>
      </c>
      <c r="E1976" s="2">
        <v>17</v>
      </c>
      <c r="F1976" s="6">
        <v>11.97</v>
      </c>
      <c r="G1976" s="6">
        <v>0.03</v>
      </c>
      <c r="H1976" s="6">
        <v>197.3853</v>
      </c>
      <c r="I1976" s="6">
        <v>33.555501</v>
      </c>
      <c r="J1976" s="6">
        <v>163.82979900000001</v>
      </c>
      <c r="K1976" s="5" t="s">
        <v>18</v>
      </c>
      <c r="L1976" t="s">
        <v>80</v>
      </c>
      <c r="M1976" t="s">
        <v>49</v>
      </c>
      <c r="N1976" t="s">
        <v>49</v>
      </c>
      <c r="O1976" t="s">
        <v>21</v>
      </c>
      <c r="P1976" t="s">
        <v>22</v>
      </c>
      <c r="Q1976" s="8">
        <f t="shared" si="90"/>
        <v>0.83000000000000007</v>
      </c>
      <c r="R1976" t="str">
        <f t="shared" si="91"/>
        <v>109</v>
      </c>
      <c r="S1976" t="str">
        <f t="shared" si="92"/>
        <v>109/Low</v>
      </c>
    </row>
    <row r="1977" spans="1:19" x14ac:dyDescent="0.3">
      <c r="A1977">
        <v>10960</v>
      </c>
      <c r="B1977" s="7">
        <v>44658</v>
      </c>
      <c r="C1977" t="s">
        <v>1123</v>
      </c>
      <c r="D1977" s="4" t="s">
        <v>41</v>
      </c>
      <c r="E1977" s="2">
        <v>26</v>
      </c>
      <c r="F1977" s="6">
        <v>35.44</v>
      </c>
      <c r="G1977" s="6">
        <v>0.03</v>
      </c>
      <c r="H1977" s="6">
        <v>893.79679999999996</v>
      </c>
      <c r="I1977" s="6">
        <v>98.317647999999991</v>
      </c>
      <c r="J1977" s="6">
        <v>795.479152</v>
      </c>
      <c r="K1977" s="5" t="s">
        <v>18</v>
      </c>
      <c r="L1977" t="s">
        <v>31</v>
      </c>
      <c r="M1977" t="s">
        <v>32</v>
      </c>
      <c r="N1977" t="s">
        <v>25</v>
      </c>
      <c r="O1977" t="s">
        <v>26</v>
      </c>
      <c r="P1977" t="s">
        <v>22</v>
      </c>
      <c r="Q1977" s="8">
        <f t="shared" si="90"/>
        <v>0.89</v>
      </c>
      <c r="R1977" t="str">
        <f t="shared" si="91"/>
        <v>109</v>
      </c>
      <c r="S1977" t="str">
        <f t="shared" si="92"/>
        <v>109/Medium</v>
      </c>
    </row>
    <row r="1978" spans="1:19" x14ac:dyDescent="0.3">
      <c r="A1978">
        <v>10961</v>
      </c>
      <c r="B1978" s="7">
        <v>44658</v>
      </c>
      <c r="C1978" t="s">
        <v>1158</v>
      </c>
      <c r="D1978" s="4" t="s">
        <v>23</v>
      </c>
      <c r="E1978" s="2">
        <v>13</v>
      </c>
      <c r="F1978" s="6">
        <v>22.84</v>
      </c>
      <c r="G1978" s="6">
        <v>0.06</v>
      </c>
      <c r="H1978" s="6">
        <v>279.10480000000001</v>
      </c>
      <c r="I1978" s="6">
        <v>27.910480000000003</v>
      </c>
      <c r="J1978" s="6">
        <v>251.19432</v>
      </c>
      <c r="K1978" s="5" t="s">
        <v>18</v>
      </c>
      <c r="L1978" t="s">
        <v>31</v>
      </c>
      <c r="M1978" t="s">
        <v>43</v>
      </c>
      <c r="N1978" t="s">
        <v>43</v>
      </c>
      <c r="O1978" t="s">
        <v>26</v>
      </c>
      <c r="P1978" t="s">
        <v>22</v>
      </c>
      <c r="Q1978" s="8">
        <f t="shared" si="90"/>
        <v>0.9</v>
      </c>
      <c r="R1978" t="str">
        <f t="shared" si="91"/>
        <v>109</v>
      </c>
      <c r="S1978" t="str">
        <f t="shared" si="92"/>
        <v>109/Not Specified</v>
      </c>
    </row>
    <row r="1979" spans="1:19" x14ac:dyDescent="0.3">
      <c r="A1979">
        <v>10962</v>
      </c>
      <c r="B1979" s="7">
        <v>44658</v>
      </c>
      <c r="C1979" t="s">
        <v>1205</v>
      </c>
      <c r="D1979" s="4" t="s">
        <v>17</v>
      </c>
      <c r="E1979" s="2">
        <v>41</v>
      </c>
      <c r="F1979" s="6">
        <v>22.84</v>
      </c>
      <c r="G1979" s="6">
        <v>0.02</v>
      </c>
      <c r="H1979" s="6">
        <v>917.71119999999996</v>
      </c>
      <c r="I1979" s="6">
        <v>146.83379199999999</v>
      </c>
      <c r="J1979" s="6">
        <v>770.87740799999995</v>
      </c>
      <c r="K1979" s="5" t="s">
        <v>18</v>
      </c>
      <c r="L1979" t="s">
        <v>31</v>
      </c>
      <c r="M1979" t="s">
        <v>34</v>
      </c>
      <c r="N1979" t="s">
        <v>35</v>
      </c>
      <c r="O1979" t="s">
        <v>36</v>
      </c>
      <c r="P1979" t="s">
        <v>22</v>
      </c>
      <c r="Q1979" s="8">
        <f t="shared" si="90"/>
        <v>0.84</v>
      </c>
      <c r="R1979" t="str">
        <f t="shared" si="91"/>
        <v>109</v>
      </c>
      <c r="S1979" t="str">
        <f t="shared" si="92"/>
        <v>109/High</v>
      </c>
    </row>
    <row r="1980" spans="1:19" x14ac:dyDescent="0.3">
      <c r="A1980">
        <v>10963</v>
      </c>
      <c r="B1980" s="7">
        <v>44658</v>
      </c>
      <c r="C1980" t="s">
        <v>1233</v>
      </c>
      <c r="D1980" s="4" t="s">
        <v>30</v>
      </c>
      <c r="E1980" s="2">
        <v>34</v>
      </c>
      <c r="F1980" s="6">
        <v>19.98</v>
      </c>
      <c r="G1980" s="6">
        <v>0.06</v>
      </c>
      <c r="H1980" s="6">
        <v>638.56079999999997</v>
      </c>
      <c r="I1980" s="6">
        <v>140.48337599999999</v>
      </c>
      <c r="J1980" s="6">
        <v>498.07742399999995</v>
      </c>
      <c r="K1980" s="5" t="s">
        <v>18</v>
      </c>
      <c r="L1980" t="s">
        <v>31</v>
      </c>
      <c r="M1980" t="s">
        <v>34</v>
      </c>
      <c r="N1980" t="s">
        <v>35</v>
      </c>
      <c r="O1980" t="s">
        <v>21</v>
      </c>
      <c r="P1980" t="s">
        <v>22</v>
      </c>
      <c r="Q1980" s="8">
        <f t="shared" si="90"/>
        <v>0.77999999999999992</v>
      </c>
      <c r="R1980" t="str">
        <f t="shared" si="91"/>
        <v>109</v>
      </c>
      <c r="S1980" t="str">
        <f t="shared" si="92"/>
        <v>109/Low</v>
      </c>
    </row>
    <row r="1981" spans="1:19" x14ac:dyDescent="0.3">
      <c r="A1981">
        <v>10916</v>
      </c>
      <c r="B1981" s="7">
        <v>44657</v>
      </c>
      <c r="C1981" t="s">
        <v>94</v>
      </c>
      <c r="D1981" s="4" t="s">
        <v>30</v>
      </c>
      <c r="E1981" s="2">
        <v>50</v>
      </c>
      <c r="F1981" s="6">
        <v>175.99</v>
      </c>
      <c r="G1981" s="6">
        <v>0</v>
      </c>
      <c r="H1981" s="6">
        <v>8799.5</v>
      </c>
      <c r="I1981" s="6">
        <v>2463.86</v>
      </c>
      <c r="J1981" s="6">
        <v>6335.6399999999994</v>
      </c>
      <c r="K1981" s="5" t="s">
        <v>18</v>
      </c>
      <c r="L1981" t="s">
        <v>31</v>
      </c>
      <c r="M1981" t="s">
        <v>20</v>
      </c>
      <c r="N1981" t="s">
        <v>20</v>
      </c>
      <c r="O1981" t="s">
        <v>33</v>
      </c>
      <c r="P1981" t="s">
        <v>66</v>
      </c>
      <c r="Q1981" s="8">
        <f t="shared" si="90"/>
        <v>0.72</v>
      </c>
      <c r="R1981" t="str">
        <f t="shared" si="91"/>
        <v>109</v>
      </c>
      <c r="S1981" t="str">
        <f t="shared" si="92"/>
        <v>109/Low</v>
      </c>
    </row>
    <row r="1982" spans="1:19" x14ac:dyDescent="0.3">
      <c r="A1982">
        <v>10917</v>
      </c>
      <c r="B1982" s="7">
        <v>44657</v>
      </c>
      <c r="C1982" t="s">
        <v>109</v>
      </c>
      <c r="D1982" s="4" t="s">
        <v>23</v>
      </c>
      <c r="E1982" s="2">
        <v>34</v>
      </c>
      <c r="F1982" s="6">
        <v>205.99</v>
      </c>
      <c r="G1982" s="6">
        <v>0.03</v>
      </c>
      <c r="H1982" s="6">
        <v>6793.5501999999997</v>
      </c>
      <c r="I1982" s="6">
        <v>1834.258554</v>
      </c>
      <c r="J1982" s="6">
        <v>4959.2916459999997</v>
      </c>
      <c r="K1982" s="5" t="s">
        <v>18</v>
      </c>
      <c r="L1982" t="s">
        <v>31</v>
      </c>
      <c r="M1982" t="s">
        <v>20</v>
      </c>
      <c r="N1982" t="s">
        <v>20</v>
      </c>
      <c r="O1982" t="s">
        <v>36</v>
      </c>
      <c r="P1982" t="s">
        <v>66</v>
      </c>
      <c r="Q1982" s="8">
        <f t="shared" si="90"/>
        <v>0.73</v>
      </c>
      <c r="R1982" t="str">
        <f t="shared" si="91"/>
        <v>109</v>
      </c>
      <c r="S1982" t="str">
        <f t="shared" si="92"/>
        <v>109/Not Specified</v>
      </c>
    </row>
    <row r="1983" spans="1:19" x14ac:dyDescent="0.3">
      <c r="A1983">
        <v>10918</v>
      </c>
      <c r="B1983" s="7">
        <v>44657</v>
      </c>
      <c r="C1983" t="s">
        <v>128</v>
      </c>
      <c r="D1983" s="4" t="s">
        <v>23</v>
      </c>
      <c r="E1983" s="2">
        <v>45</v>
      </c>
      <c r="F1983" s="6">
        <v>55.99</v>
      </c>
      <c r="G1983" s="6">
        <v>7.0000000000000007E-2</v>
      </c>
      <c r="H1983" s="6">
        <v>2343.1815000000001</v>
      </c>
      <c r="I1983" s="6">
        <v>515.49993000000006</v>
      </c>
      <c r="J1983" s="6">
        <v>1827.6815700000002</v>
      </c>
      <c r="K1983" s="5" t="s">
        <v>18</v>
      </c>
      <c r="L1983" t="s">
        <v>80</v>
      </c>
      <c r="M1983" t="s">
        <v>24</v>
      </c>
      <c r="N1983" t="s">
        <v>25</v>
      </c>
      <c r="O1983" t="s">
        <v>21</v>
      </c>
      <c r="P1983" t="s">
        <v>66</v>
      </c>
      <c r="Q1983" s="8">
        <f t="shared" si="90"/>
        <v>0.78</v>
      </c>
      <c r="R1983" t="str">
        <f t="shared" si="91"/>
        <v>109</v>
      </c>
      <c r="S1983" t="str">
        <f t="shared" si="92"/>
        <v>109/Not Specified</v>
      </c>
    </row>
    <row r="1984" spans="1:19" x14ac:dyDescent="0.3">
      <c r="A1984">
        <v>10919</v>
      </c>
      <c r="B1984" s="7">
        <v>44657</v>
      </c>
      <c r="C1984" t="s">
        <v>166</v>
      </c>
      <c r="D1984" s="4" t="s">
        <v>27</v>
      </c>
      <c r="E1984" s="2">
        <v>3</v>
      </c>
      <c r="F1984" s="6">
        <v>4.13</v>
      </c>
      <c r="G1984" s="6">
        <v>0.05</v>
      </c>
      <c r="H1984" s="6">
        <v>11.7705</v>
      </c>
      <c r="I1984" s="6">
        <v>2.3540999999999999</v>
      </c>
      <c r="J1984" s="6">
        <v>9.4163999999999994</v>
      </c>
      <c r="K1984" s="5" t="s">
        <v>18</v>
      </c>
      <c r="L1984" t="s">
        <v>31</v>
      </c>
      <c r="M1984" t="s">
        <v>55</v>
      </c>
      <c r="N1984" t="s">
        <v>55</v>
      </c>
      <c r="O1984" t="s">
        <v>33</v>
      </c>
      <c r="P1984" t="s">
        <v>22</v>
      </c>
      <c r="Q1984" s="8">
        <f t="shared" si="90"/>
        <v>0.79999999999999993</v>
      </c>
      <c r="R1984" t="str">
        <f t="shared" si="91"/>
        <v>109</v>
      </c>
      <c r="S1984" t="str">
        <f t="shared" si="92"/>
        <v>109/Critical</v>
      </c>
    </row>
    <row r="1985" spans="1:19" x14ac:dyDescent="0.3">
      <c r="A1985">
        <v>10920</v>
      </c>
      <c r="B1985" s="7">
        <v>44657</v>
      </c>
      <c r="C1985" t="s">
        <v>178</v>
      </c>
      <c r="D1985" t="s">
        <v>30</v>
      </c>
      <c r="E1985" s="2">
        <v>45</v>
      </c>
      <c r="F1985" s="6">
        <v>5.68</v>
      </c>
      <c r="G1985" s="6">
        <v>0.01</v>
      </c>
      <c r="H1985" s="6">
        <v>253.04399999999998</v>
      </c>
      <c r="I1985" s="6">
        <v>48.078359999999996</v>
      </c>
      <c r="J1985" s="6">
        <v>204.96563999999998</v>
      </c>
      <c r="K1985" t="s">
        <v>18</v>
      </c>
      <c r="L1985" t="s">
        <v>80</v>
      </c>
      <c r="M1985" t="s">
        <v>39</v>
      </c>
      <c r="N1985" t="s">
        <v>38</v>
      </c>
      <c r="O1985" s="3" t="s">
        <v>21</v>
      </c>
      <c r="P1985" t="s">
        <v>22</v>
      </c>
      <c r="Q1985" s="8">
        <f t="shared" si="90"/>
        <v>0.80999999999999994</v>
      </c>
      <c r="R1985" t="str">
        <f t="shared" si="91"/>
        <v>109</v>
      </c>
      <c r="S1985" t="str">
        <f t="shared" si="92"/>
        <v>109/Low</v>
      </c>
    </row>
    <row r="1986" spans="1:19" x14ac:dyDescent="0.3">
      <c r="A1986">
        <v>10921</v>
      </c>
      <c r="B1986" s="7">
        <v>44657</v>
      </c>
      <c r="C1986" t="s">
        <v>210</v>
      </c>
      <c r="D1986" s="4" t="s">
        <v>17</v>
      </c>
      <c r="E1986" s="2">
        <v>45</v>
      </c>
      <c r="F1986" s="6">
        <v>15.99</v>
      </c>
      <c r="G1986" s="6">
        <v>7.0000000000000007E-2</v>
      </c>
      <c r="H1986" s="6">
        <v>669.18149999999991</v>
      </c>
      <c r="I1986" s="6">
        <v>160.60355999999999</v>
      </c>
      <c r="J1986" s="6">
        <v>508.5779399999999</v>
      </c>
      <c r="K1986" s="5" t="s">
        <v>18</v>
      </c>
      <c r="L1986" t="s">
        <v>31</v>
      </c>
      <c r="M1986" t="s">
        <v>47</v>
      </c>
      <c r="N1986" t="s">
        <v>35</v>
      </c>
      <c r="O1986" t="s">
        <v>26</v>
      </c>
      <c r="P1986" t="s">
        <v>66</v>
      </c>
      <c r="Q1986" s="8">
        <f t="shared" ref="Q1986:Q2049" si="93">J1986/H1986</f>
        <v>0.7599999999999999</v>
      </c>
      <c r="R1986" t="str">
        <f t="shared" ref="R1986:R2049" si="94">LEFT(A1986,3)</f>
        <v>109</v>
      </c>
      <c r="S1986" t="str">
        <f t="shared" ref="S1986:S2049" si="95">CONCATENATE(R1986,"/",D1986)</f>
        <v>109/High</v>
      </c>
    </row>
    <row r="1987" spans="1:19" x14ac:dyDescent="0.3">
      <c r="A1987">
        <v>10922</v>
      </c>
      <c r="B1987" s="7">
        <v>44657</v>
      </c>
      <c r="C1987" t="s">
        <v>218</v>
      </c>
      <c r="D1987" s="4" t="s">
        <v>17</v>
      </c>
      <c r="E1987" s="2">
        <v>28</v>
      </c>
      <c r="F1987" s="6">
        <v>2.88</v>
      </c>
      <c r="G1987" s="6">
        <v>0.1</v>
      </c>
      <c r="H1987" s="6">
        <v>72.576000000000008</v>
      </c>
      <c r="I1987" s="6">
        <v>18.869759999999999</v>
      </c>
      <c r="J1987" s="6">
        <v>53.706240000000008</v>
      </c>
      <c r="K1987" s="5" t="s">
        <v>18</v>
      </c>
      <c r="L1987" t="s">
        <v>31</v>
      </c>
      <c r="M1987" t="s">
        <v>39</v>
      </c>
      <c r="N1987" t="s">
        <v>38</v>
      </c>
      <c r="O1987" t="s">
        <v>36</v>
      </c>
      <c r="P1987" t="s">
        <v>22</v>
      </c>
      <c r="Q1987" s="8">
        <f t="shared" si="93"/>
        <v>0.74</v>
      </c>
      <c r="R1987" t="str">
        <f t="shared" si="94"/>
        <v>109</v>
      </c>
      <c r="S1987" t="str">
        <f t="shared" si="95"/>
        <v>109/High</v>
      </c>
    </row>
    <row r="1988" spans="1:19" x14ac:dyDescent="0.3">
      <c r="A1988">
        <v>10923</v>
      </c>
      <c r="B1988" s="7">
        <v>44657</v>
      </c>
      <c r="C1988" t="s">
        <v>257</v>
      </c>
      <c r="D1988" s="4" t="s">
        <v>17</v>
      </c>
      <c r="E1988" s="2">
        <v>12</v>
      </c>
      <c r="F1988" s="6">
        <v>3.85</v>
      </c>
      <c r="G1988" s="6">
        <v>0.1</v>
      </c>
      <c r="H1988" s="6">
        <v>41.580000000000005</v>
      </c>
      <c r="I1988" s="6">
        <v>4.9896000000000003</v>
      </c>
      <c r="J1988" s="6">
        <v>36.590400000000002</v>
      </c>
      <c r="K1988" s="5" t="s">
        <v>18</v>
      </c>
      <c r="L1988" t="s">
        <v>19</v>
      </c>
      <c r="M1988" t="s">
        <v>20</v>
      </c>
      <c r="N1988" t="s">
        <v>20</v>
      </c>
      <c r="O1988" t="s">
        <v>33</v>
      </c>
      <c r="P1988" t="s">
        <v>22</v>
      </c>
      <c r="Q1988" s="8">
        <f t="shared" si="93"/>
        <v>0.87999999999999989</v>
      </c>
      <c r="R1988" t="str">
        <f t="shared" si="94"/>
        <v>109</v>
      </c>
      <c r="S1988" t="str">
        <f t="shared" si="95"/>
        <v>109/High</v>
      </c>
    </row>
    <row r="1989" spans="1:19" x14ac:dyDescent="0.3">
      <c r="A1989">
        <v>10924</v>
      </c>
      <c r="B1989" s="7">
        <v>44657</v>
      </c>
      <c r="C1989" t="s">
        <v>331</v>
      </c>
      <c r="D1989" s="4" t="s">
        <v>27</v>
      </c>
      <c r="E1989" s="2">
        <v>24</v>
      </c>
      <c r="F1989" s="6">
        <v>348.21</v>
      </c>
      <c r="G1989" s="6">
        <v>0.06</v>
      </c>
      <c r="H1989" s="6">
        <v>7855.6175999999987</v>
      </c>
      <c r="I1989" s="6">
        <v>2121.0167519999995</v>
      </c>
      <c r="J1989" s="6">
        <v>5734.6008479999991</v>
      </c>
      <c r="K1989" s="5" t="s">
        <v>57</v>
      </c>
      <c r="L1989" t="s">
        <v>201</v>
      </c>
      <c r="M1989" t="s">
        <v>43</v>
      </c>
      <c r="N1989" t="s">
        <v>43</v>
      </c>
      <c r="O1989" t="s">
        <v>21</v>
      </c>
      <c r="P1989" t="s">
        <v>62</v>
      </c>
      <c r="Q1989" s="8">
        <f t="shared" si="93"/>
        <v>0.73</v>
      </c>
      <c r="R1989" t="str">
        <f t="shared" si="94"/>
        <v>109</v>
      </c>
      <c r="S1989" t="str">
        <f t="shared" si="95"/>
        <v>109/Critical</v>
      </c>
    </row>
    <row r="1990" spans="1:19" x14ac:dyDescent="0.3">
      <c r="A1990">
        <v>10925</v>
      </c>
      <c r="B1990" s="7">
        <v>44657</v>
      </c>
      <c r="C1990" t="s">
        <v>370</v>
      </c>
      <c r="D1990" s="4" t="s">
        <v>41</v>
      </c>
      <c r="E1990" s="2">
        <v>32</v>
      </c>
      <c r="F1990" s="6">
        <v>217.85</v>
      </c>
      <c r="G1990" s="6">
        <v>0.05</v>
      </c>
      <c r="H1990" s="6">
        <v>6622.6399999999994</v>
      </c>
      <c r="I1990" s="6">
        <v>794.71679999999992</v>
      </c>
      <c r="J1990" s="6">
        <v>5827.9231999999993</v>
      </c>
      <c r="K1990" s="5" t="s">
        <v>57</v>
      </c>
      <c r="L1990" t="s">
        <v>201</v>
      </c>
      <c r="M1990" t="s">
        <v>20</v>
      </c>
      <c r="N1990" t="s">
        <v>20</v>
      </c>
      <c r="O1990" t="s">
        <v>33</v>
      </c>
      <c r="P1990" t="s">
        <v>62</v>
      </c>
      <c r="Q1990" s="8">
        <f t="shared" si="93"/>
        <v>0.88</v>
      </c>
      <c r="R1990" t="str">
        <f t="shared" si="94"/>
        <v>109</v>
      </c>
      <c r="S1990" t="str">
        <f t="shared" si="95"/>
        <v>109/Medium</v>
      </c>
    </row>
    <row r="1991" spans="1:19" x14ac:dyDescent="0.3">
      <c r="A1991">
        <v>10926</v>
      </c>
      <c r="B1991" s="7">
        <v>44657</v>
      </c>
      <c r="C1991" t="s">
        <v>522</v>
      </c>
      <c r="D1991" s="4" t="s">
        <v>30</v>
      </c>
      <c r="E1991" s="2">
        <v>4</v>
      </c>
      <c r="F1991" s="6">
        <v>8.0399999999999991</v>
      </c>
      <c r="G1991" s="6">
        <v>0.05</v>
      </c>
      <c r="H1991" s="6">
        <v>30.551999999999996</v>
      </c>
      <c r="I1991" s="6">
        <v>6.1103999999999994</v>
      </c>
      <c r="J1991" s="6">
        <v>24.441599999999998</v>
      </c>
      <c r="K1991" s="5" t="s">
        <v>18</v>
      </c>
      <c r="L1991" t="s">
        <v>31</v>
      </c>
      <c r="M1991" t="s">
        <v>49</v>
      </c>
      <c r="N1991" t="s">
        <v>49</v>
      </c>
      <c r="O1991" t="s">
        <v>21</v>
      </c>
      <c r="P1991" t="s">
        <v>22</v>
      </c>
      <c r="Q1991" s="8">
        <f t="shared" si="93"/>
        <v>0.8</v>
      </c>
      <c r="R1991" t="str">
        <f t="shared" si="94"/>
        <v>109</v>
      </c>
      <c r="S1991" t="str">
        <f t="shared" si="95"/>
        <v>109/Low</v>
      </c>
    </row>
    <row r="1992" spans="1:19" x14ac:dyDescent="0.3">
      <c r="A1992">
        <v>10927</v>
      </c>
      <c r="B1992" s="7">
        <v>44657</v>
      </c>
      <c r="C1992" t="s">
        <v>650</v>
      </c>
      <c r="D1992" s="4" t="s">
        <v>27</v>
      </c>
      <c r="E1992" s="2">
        <v>38</v>
      </c>
      <c r="F1992" s="6">
        <v>289.52999999999997</v>
      </c>
      <c r="G1992" s="6">
        <v>0.08</v>
      </c>
      <c r="H1992" s="6">
        <v>10121.968800000001</v>
      </c>
      <c r="I1992" s="6">
        <v>1315.8559439999999</v>
      </c>
      <c r="J1992" s="6">
        <v>8806.1128559999997</v>
      </c>
      <c r="K1992" s="5" t="s">
        <v>18</v>
      </c>
      <c r="L1992" t="s">
        <v>31</v>
      </c>
      <c r="M1992" t="s">
        <v>43</v>
      </c>
      <c r="N1992" t="s">
        <v>43</v>
      </c>
      <c r="O1992" t="s">
        <v>21</v>
      </c>
      <c r="P1992" t="s">
        <v>22</v>
      </c>
      <c r="Q1992" s="8">
        <f t="shared" si="93"/>
        <v>0.86999999999999988</v>
      </c>
      <c r="R1992" t="str">
        <f t="shared" si="94"/>
        <v>109</v>
      </c>
      <c r="S1992" t="str">
        <f t="shared" si="95"/>
        <v>109/Critical</v>
      </c>
    </row>
    <row r="1993" spans="1:19" x14ac:dyDescent="0.3">
      <c r="A1993">
        <v>10928</v>
      </c>
      <c r="B1993" s="7">
        <v>44657</v>
      </c>
      <c r="C1993" t="s">
        <v>658</v>
      </c>
      <c r="D1993" s="4" t="s">
        <v>17</v>
      </c>
      <c r="E1993" s="2">
        <v>37</v>
      </c>
      <c r="F1993" s="6">
        <v>63.94</v>
      </c>
      <c r="G1993" s="6">
        <v>0</v>
      </c>
      <c r="H1993" s="6">
        <v>2365.7799999999997</v>
      </c>
      <c r="I1993" s="6">
        <v>638.76059999999995</v>
      </c>
      <c r="J1993" s="6">
        <v>1727.0193999999997</v>
      </c>
      <c r="K1993" s="5" t="s">
        <v>18</v>
      </c>
      <c r="L1993" t="s">
        <v>31</v>
      </c>
      <c r="M1993" t="s">
        <v>55</v>
      </c>
      <c r="N1993" t="s">
        <v>55</v>
      </c>
      <c r="O1993" t="s">
        <v>33</v>
      </c>
      <c r="P1993" t="s">
        <v>62</v>
      </c>
      <c r="Q1993" s="8">
        <f t="shared" si="93"/>
        <v>0.73</v>
      </c>
      <c r="R1993" t="str">
        <f t="shared" si="94"/>
        <v>109</v>
      </c>
      <c r="S1993" t="str">
        <f t="shared" si="95"/>
        <v>109/High</v>
      </c>
    </row>
    <row r="1994" spans="1:19" x14ac:dyDescent="0.3">
      <c r="A1994">
        <v>10929</v>
      </c>
      <c r="B1994" s="7">
        <v>44657</v>
      </c>
      <c r="C1994" t="s">
        <v>666</v>
      </c>
      <c r="D1994" s="4" t="s">
        <v>23</v>
      </c>
      <c r="E1994" s="2">
        <v>41</v>
      </c>
      <c r="F1994" s="6">
        <v>125.99</v>
      </c>
      <c r="G1994" s="6">
        <v>0</v>
      </c>
      <c r="H1994" s="6">
        <v>5165.59</v>
      </c>
      <c r="I1994" s="6">
        <v>1394.7093</v>
      </c>
      <c r="J1994" s="6">
        <v>3770.8807000000002</v>
      </c>
      <c r="K1994" s="5" t="s">
        <v>18</v>
      </c>
      <c r="L1994" t="s">
        <v>31</v>
      </c>
      <c r="M1994" t="s">
        <v>20</v>
      </c>
      <c r="N1994" t="s">
        <v>20</v>
      </c>
      <c r="O1994" t="s">
        <v>33</v>
      </c>
      <c r="P1994" t="s">
        <v>66</v>
      </c>
      <c r="Q1994" s="8">
        <f t="shared" si="93"/>
        <v>0.73</v>
      </c>
      <c r="R1994" t="str">
        <f t="shared" si="94"/>
        <v>109</v>
      </c>
      <c r="S1994" t="str">
        <f t="shared" si="95"/>
        <v>109/Not Specified</v>
      </c>
    </row>
    <row r="1995" spans="1:19" x14ac:dyDescent="0.3">
      <c r="A1995">
        <v>10930</v>
      </c>
      <c r="B1995" s="7">
        <v>44657</v>
      </c>
      <c r="C1995" t="s">
        <v>764</v>
      </c>
      <c r="D1995" s="4" t="s">
        <v>17</v>
      </c>
      <c r="E1995" s="2">
        <v>41</v>
      </c>
      <c r="F1995" s="6">
        <v>15.28</v>
      </c>
      <c r="G1995" s="6">
        <v>0.03</v>
      </c>
      <c r="H1995" s="6">
        <v>607.68560000000002</v>
      </c>
      <c r="I1995" s="6">
        <v>157.998256</v>
      </c>
      <c r="J1995" s="6">
        <v>449.68734400000005</v>
      </c>
      <c r="K1995" s="5" t="s">
        <v>18</v>
      </c>
      <c r="L1995" t="s">
        <v>80</v>
      </c>
      <c r="M1995" t="s">
        <v>45</v>
      </c>
      <c r="N1995" t="s">
        <v>35</v>
      </c>
      <c r="O1995" t="s">
        <v>21</v>
      </c>
      <c r="P1995" t="s">
        <v>66</v>
      </c>
      <c r="Q1995" s="8">
        <f t="shared" si="93"/>
        <v>0.7400000000000001</v>
      </c>
      <c r="R1995" t="str">
        <f t="shared" si="94"/>
        <v>109</v>
      </c>
      <c r="S1995" t="str">
        <f t="shared" si="95"/>
        <v>109/High</v>
      </c>
    </row>
    <row r="1996" spans="1:19" x14ac:dyDescent="0.3">
      <c r="A1996">
        <v>10931</v>
      </c>
      <c r="B1996" s="7">
        <v>44657</v>
      </c>
      <c r="C1996" t="s">
        <v>770</v>
      </c>
      <c r="D1996" s="4" t="s">
        <v>41</v>
      </c>
      <c r="E1996" s="2">
        <v>24</v>
      </c>
      <c r="F1996" s="6">
        <v>9.7799999999999994</v>
      </c>
      <c r="G1996" s="6">
        <v>0.03</v>
      </c>
      <c r="H1996" s="6">
        <v>227.67839999999995</v>
      </c>
      <c r="I1996" s="6">
        <v>22.767839999999996</v>
      </c>
      <c r="J1996" s="6">
        <v>204.91055999999995</v>
      </c>
      <c r="K1996" s="5" t="s">
        <v>18</v>
      </c>
      <c r="L1996" t="s">
        <v>80</v>
      </c>
      <c r="M1996" t="s">
        <v>20</v>
      </c>
      <c r="N1996" t="s">
        <v>20</v>
      </c>
      <c r="O1996" t="s">
        <v>33</v>
      </c>
      <c r="P1996" t="s">
        <v>66</v>
      </c>
      <c r="Q1996" s="8">
        <f t="shared" si="93"/>
        <v>0.89999999999999991</v>
      </c>
      <c r="R1996" t="str">
        <f t="shared" si="94"/>
        <v>109</v>
      </c>
      <c r="S1996" t="str">
        <f t="shared" si="95"/>
        <v>109/Medium</v>
      </c>
    </row>
    <row r="1997" spans="1:19" x14ac:dyDescent="0.3">
      <c r="A1997">
        <v>10932</v>
      </c>
      <c r="B1997" s="7">
        <v>44657</v>
      </c>
      <c r="C1997" t="s">
        <v>875</v>
      </c>
      <c r="D1997" s="4" t="s">
        <v>17</v>
      </c>
      <c r="E1997" s="2">
        <v>38</v>
      </c>
      <c r="F1997" s="6">
        <v>2.78</v>
      </c>
      <c r="G1997" s="6">
        <v>0.1</v>
      </c>
      <c r="H1997" s="6">
        <v>95.075999999999993</v>
      </c>
      <c r="I1997" s="6">
        <v>21.86748</v>
      </c>
      <c r="J1997" s="6">
        <v>73.208519999999993</v>
      </c>
      <c r="K1997" s="5" t="s">
        <v>18</v>
      </c>
      <c r="L1997" t="s">
        <v>19</v>
      </c>
      <c r="M1997" t="s">
        <v>55</v>
      </c>
      <c r="N1997" t="s">
        <v>55</v>
      </c>
      <c r="O1997" t="s">
        <v>21</v>
      </c>
      <c r="P1997" t="s">
        <v>22</v>
      </c>
      <c r="Q1997" s="8">
        <f t="shared" si="93"/>
        <v>0.77</v>
      </c>
      <c r="R1997" t="str">
        <f t="shared" si="94"/>
        <v>109</v>
      </c>
      <c r="S1997" t="str">
        <f t="shared" si="95"/>
        <v>109/High</v>
      </c>
    </row>
    <row r="1998" spans="1:19" x14ac:dyDescent="0.3">
      <c r="A1998">
        <v>10933</v>
      </c>
      <c r="B1998" s="7">
        <v>44657</v>
      </c>
      <c r="C1998" t="s">
        <v>883</v>
      </c>
      <c r="D1998" s="4" t="s">
        <v>30</v>
      </c>
      <c r="E1998" s="2">
        <v>39</v>
      </c>
      <c r="F1998" s="6">
        <v>19.84</v>
      </c>
      <c r="G1998" s="6">
        <v>0.01</v>
      </c>
      <c r="H1998" s="6">
        <v>766.02239999999995</v>
      </c>
      <c r="I1998" s="6">
        <v>107.24313599999999</v>
      </c>
      <c r="J1998" s="6">
        <v>658.77926400000001</v>
      </c>
      <c r="K1998" s="5" t="s">
        <v>18</v>
      </c>
      <c r="L1998" t="s">
        <v>19</v>
      </c>
      <c r="M1998" t="s">
        <v>49</v>
      </c>
      <c r="N1998" t="s">
        <v>49</v>
      </c>
      <c r="O1998" t="s">
        <v>33</v>
      </c>
      <c r="P1998" t="s">
        <v>22</v>
      </c>
      <c r="Q1998" s="8">
        <f t="shared" si="93"/>
        <v>0.8600000000000001</v>
      </c>
      <c r="R1998" t="str">
        <f t="shared" si="94"/>
        <v>109</v>
      </c>
      <c r="S1998" t="str">
        <f t="shared" si="95"/>
        <v>109/Low</v>
      </c>
    </row>
    <row r="1999" spans="1:19" x14ac:dyDescent="0.3">
      <c r="A1999">
        <v>10934</v>
      </c>
      <c r="B1999" s="7">
        <v>44657</v>
      </c>
      <c r="C1999" t="s">
        <v>908</v>
      </c>
      <c r="D1999" s="4" t="s">
        <v>23</v>
      </c>
      <c r="E1999" s="2">
        <v>48</v>
      </c>
      <c r="F1999" s="6">
        <v>110.98</v>
      </c>
      <c r="G1999" s="6">
        <v>0.01</v>
      </c>
      <c r="H1999" s="6">
        <v>5273.7695999999996</v>
      </c>
      <c r="I1999" s="6">
        <v>1529.3931839999998</v>
      </c>
      <c r="J1999" s="6">
        <v>3744.3764160000001</v>
      </c>
      <c r="K1999" s="5" t="s">
        <v>18</v>
      </c>
      <c r="L1999" t="s">
        <v>65</v>
      </c>
      <c r="M1999" t="s">
        <v>20</v>
      </c>
      <c r="N1999" t="s">
        <v>20</v>
      </c>
      <c r="O1999" t="s">
        <v>26</v>
      </c>
      <c r="P1999" t="s">
        <v>62</v>
      </c>
      <c r="Q1999" s="8">
        <f t="shared" si="93"/>
        <v>0.71000000000000008</v>
      </c>
      <c r="R1999" t="str">
        <f t="shared" si="94"/>
        <v>109</v>
      </c>
      <c r="S1999" t="str">
        <f t="shared" si="95"/>
        <v>109/Not Specified</v>
      </c>
    </row>
    <row r="2000" spans="1:19" x14ac:dyDescent="0.3">
      <c r="A2000">
        <v>10935</v>
      </c>
      <c r="B2000" s="7">
        <v>44657</v>
      </c>
      <c r="C2000" t="s">
        <v>914</v>
      </c>
      <c r="D2000" s="4" t="s">
        <v>23</v>
      </c>
      <c r="E2000" s="2">
        <v>41</v>
      </c>
      <c r="F2000" s="6">
        <v>128.24</v>
      </c>
      <c r="G2000" s="6">
        <v>0.1</v>
      </c>
      <c r="H2000" s="6">
        <v>4732.0560000000005</v>
      </c>
      <c r="I2000" s="6">
        <v>757.12896000000012</v>
      </c>
      <c r="J2000" s="6">
        <v>3974.9270400000005</v>
      </c>
      <c r="K2000" s="5" t="s">
        <v>18</v>
      </c>
      <c r="L2000" t="s">
        <v>65</v>
      </c>
      <c r="M2000" t="s">
        <v>34</v>
      </c>
      <c r="N2000" t="s">
        <v>35</v>
      </c>
      <c r="O2000" t="s">
        <v>33</v>
      </c>
      <c r="P2000" t="s">
        <v>62</v>
      </c>
      <c r="Q2000" s="8">
        <f t="shared" si="93"/>
        <v>0.84</v>
      </c>
      <c r="R2000" t="str">
        <f t="shared" si="94"/>
        <v>109</v>
      </c>
      <c r="S2000" t="str">
        <f t="shared" si="95"/>
        <v>109/Not Specified</v>
      </c>
    </row>
    <row r="2001" spans="1:19" x14ac:dyDescent="0.3">
      <c r="A2001">
        <v>10936</v>
      </c>
      <c r="B2001" s="7">
        <v>44657</v>
      </c>
      <c r="C2001" t="s">
        <v>941</v>
      </c>
      <c r="D2001" s="4" t="s">
        <v>30</v>
      </c>
      <c r="E2001" s="2">
        <v>2</v>
      </c>
      <c r="F2001" s="6">
        <v>7.31</v>
      </c>
      <c r="G2001" s="6">
        <v>0.09</v>
      </c>
      <c r="H2001" s="6">
        <v>13.3042</v>
      </c>
      <c r="I2001" s="6">
        <v>3.4590920000000001</v>
      </c>
      <c r="J2001" s="6">
        <v>9.8451079999999997</v>
      </c>
      <c r="K2001" s="5" t="s">
        <v>18</v>
      </c>
      <c r="L2001" t="s">
        <v>31</v>
      </c>
      <c r="M2001" t="s">
        <v>24</v>
      </c>
      <c r="N2001" t="s">
        <v>25</v>
      </c>
      <c r="O2001" t="s">
        <v>21</v>
      </c>
      <c r="P2001" t="s">
        <v>22</v>
      </c>
      <c r="Q2001" s="8">
        <f t="shared" si="93"/>
        <v>0.74</v>
      </c>
      <c r="R2001" t="str">
        <f t="shared" si="94"/>
        <v>109</v>
      </c>
      <c r="S2001" t="str">
        <f t="shared" si="95"/>
        <v>109/Low</v>
      </c>
    </row>
    <row r="2002" spans="1:19" x14ac:dyDescent="0.3">
      <c r="A2002">
        <v>10937</v>
      </c>
      <c r="B2002" s="7">
        <v>44657</v>
      </c>
      <c r="C2002" t="s">
        <v>941</v>
      </c>
      <c r="D2002" s="4" t="s">
        <v>41</v>
      </c>
      <c r="E2002" s="2">
        <v>3</v>
      </c>
      <c r="F2002" s="6">
        <v>7.31</v>
      </c>
      <c r="G2002" s="6">
        <v>0.09</v>
      </c>
      <c r="H2002" s="6">
        <v>19.956299999999999</v>
      </c>
      <c r="I2002" s="6">
        <v>4.190823</v>
      </c>
      <c r="J2002" s="6">
        <v>15.765476999999999</v>
      </c>
      <c r="K2002" s="5" t="s">
        <v>18</v>
      </c>
      <c r="L2002" t="s">
        <v>31</v>
      </c>
      <c r="M2002" t="s">
        <v>24</v>
      </c>
      <c r="N2002" t="s">
        <v>25</v>
      </c>
      <c r="O2002" t="s">
        <v>36</v>
      </c>
      <c r="P2002" t="s">
        <v>22</v>
      </c>
      <c r="Q2002" s="8">
        <f t="shared" si="93"/>
        <v>0.79</v>
      </c>
      <c r="R2002" t="str">
        <f t="shared" si="94"/>
        <v>109</v>
      </c>
      <c r="S2002" t="str">
        <f t="shared" si="95"/>
        <v>109/Medium</v>
      </c>
    </row>
    <row r="2003" spans="1:19" x14ac:dyDescent="0.3">
      <c r="A2003">
        <v>10938</v>
      </c>
      <c r="B2003" s="7">
        <v>44657</v>
      </c>
      <c r="C2003" t="s">
        <v>962</v>
      </c>
      <c r="D2003" s="4" t="s">
        <v>17</v>
      </c>
      <c r="E2003" s="2">
        <v>39</v>
      </c>
      <c r="F2003" s="6">
        <v>28.99</v>
      </c>
      <c r="G2003" s="6">
        <v>7.0000000000000007E-2</v>
      </c>
      <c r="H2003" s="6">
        <v>1051.4672999999998</v>
      </c>
      <c r="I2003" s="6">
        <v>168.23476799999997</v>
      </c>
      <c r="J2003" s="6">
        <v>883.23253199999976</v>
      </c>
      <c r="K2003" s="5" t="s">
        <v>18</v>
      </c>
      <c r="L2003" t="s">
        <v>65</v>
      </c>
      <c r="M2003" t="s">
        <v>20</v>
      </c>
      <c r="N2003" t="s">
        <v>20</v>
      </c>
      <c r="O2003" t="s">
        <v>26</v>
      </c>
      <c r="P2003" t="s">
        <v>66</v>
      </c>
      <c r="Q2003" s="8">
        <f t="shared" si="93"/>
        <v>0.84</v>
      </c>
      <c r="R2003" t="str">
        <f t="shared" si="94"/>
        <v>109</v>
      </c>
      <c r="S2003" t="str">
        <f t="shared" si="95"/>
        <v>109/High</v>
      </c>
    </row>
    <row r="2004" spans="1:19" x14ac:dyDescent="0.3">
      <c r="A2004">
        <v>10939</v>
      </c>
      <c r="B2004" s="7">
        <v>44657</v>
      </c>
      <c r="C2004" t="s">
        <v>1086</v>
      </c>
      <c r="D2004" s="4" t="s">
        <v>41</v>
      </c>
      <c r="E2004" s="2">
        <v>32</v>
      </c>
      <c r="F2004" s="6">
        <v>10.130000000000001</v>
      </c>
      <c r="G2004" s="6">
        <v>0.09</v>
      </c>
      <c r="H2004" s="6">
        <v>294.98560000000003</v>
      </c>
      <c r="I2004" s="6">
        <v>56.047264000000006</v>
      </c>
      <c r="J2004" s="6">
        <v>238.93833600000002</v>
      </c>
      <c r="K2004" s="5" t="s">
        <v>18</v>
      </c>
      <c r="L2004" t="s">
        <v>80</v>
      </c>
      <c r="M2004" t="s">
        <v>39</v>
      </c>
      <c r="N2004" t="s">
        <v>38</v>
      </c>
      <c r="O2004" t="s">
        <v>21</v>
      </c>
      <c r="P2004" t="s">
        <v>66</v>
      </c>
      <c r="Q2004" s="8">
        <f t="shared" si="93"/>
        <v>0.80999999999999994</v>
      </c>
      <c r="R2004" t="str">
        <f t="shared" si="94"/>
        <v>109</v>
      </c>
      <c r="S2004" t="str">
        <f t="shared" si="95"/>
        <v>109/Medium</v>
      </c>
    </row>
    <row r="2005" spans="1:19" x14ac:dyDescent="0.3">
      <c r="A2005">
        <v>10940</v>
      </c>
      <c r="B2005" s="7">
        <v>44657</v>
      </c>
      <c r="C2005" t="s">
        <v>1119</v>
      </c>
      <c r="D2005" s="4" t="s">
        <v>27</v>
      </c>
      <c r="E2005" s="2">
        <v>22</v>
      </c>
      <c r="F2005" s="6">
        <v>8.17</v>
      </c>
      <c r="G2005" s="6">
        <v>0.1</v>
      </c>
      <c r="H2005" s="6">
        <v>161.76600000000002</v>
      </c>
      <c r="I2005" s="6">
        <v>35.588520000000003</v>
      </c>
      <c r="J2005" s="6">
        <v>126.17748000000002</v>
      </c>
      <c r="K2005" s="5" t="s">
        <v>18</v>
      </c>
      <c r="L2005" t="s">
        <v>19</v>
      </c>
      <c r="M2005" t="s">
        <v>43</v>
      </c>
      <c r="N2005" t="s">
        <v>43</v>
      </c>
      <c r="O2005" t="s">
        <v>21</v>
      </c>
      <c r="P2005" t="s">
        <v>22</v>
      </c>
      <c r="Q2005" s="8">
        <f t="shared" si="93"/>
        <v>0.78</v>
      </c>
      <c r="R2005" t="str">
        <f t="shared" si="94"/>
        <v>109</v>
      </c>
      <c r="S2005" t="str">
        <f t="shared" si="95"/>
        <v>109/Critical</v>
      </c>
    </row>
    <row r="2006" spans="1:19" x14ac:dyDescent="0.3">
      <c r="A2006">
        <v>10941</v>
      </c>
      <c r="B2006" s="7">
        <v>44657</v>
      </c>
      <c r="C2006" t="s">
        <v>1128</v>
      </c>
      <c r="D2006" s="4" t="s">
        <v>23</v>
      </c>
      <c r="E2006" s="2">
        <v>5</v>
      </c>
      <c r="F2006" s="6">
        <v>18.97</v>
      </c>
      <c r="G2006" s="6">
        <v>0.1</v>
      </c>
      <c r="H2006" s="6">
        <v>85.364999999999995</v>
      </c>
      <c r="I2006" s="6">
        <v>14.512049999999999</v>
      </c>
      <c r="J2006" s="6">
        <v>70.852949999999993</v>
      </c>
      <c r="K2006" s="5" t="s">
        <v>28</v>
      </c>
      <c r="L2006" t="s">
        <v>31</v>
      </c>
      <c r="M2006" t="s">
        <v>55</v>
      </c>
      <c r="N2006" t="s">
        <v>55</v>
      </c>
      <c r="O2006" t="s">
        <v>33</v>
      </c>
      <c r="P2006" t="s">
        <v>22</v>
      </c>
      <c r="Q2006" s="8">
        <f t="shared" si="93"/>
        <v>0.83</v>
      </c>
      <c r="R2006" t="str">
        <f t="shared" si="94"/>
        <v>109</v>
      </c>
      <c r="S2006" t="str">
        <f t="shared" si="95"/>
        <v>109/Not Specified</v>
      </c>
    </row>
    <row r="2007" spans="1:19" x14ac:dyDescent="0.3">
      <c r="A2007">
        <v>10942</v>
      </c>
      <c r="B2007" s="7">
        <v>44657</v>
      </c>
      <c r="C2007" t="s">
        <v>1225</v>
      </c>
      <c r="D2007" s="4" t="s">
        <v>41</v>
      </c>
      <c r="E2007" s="2">
        <v>17</v>
      </c>
      <c r="F2007" s="6">
        <v>6.48</v>
      </c>
      <c r="G2007" s="6">
        <v>0.09</v>
      </c>
      <c r="H2007" s="6">
        <v>100.24560000000001</v>
      </c>
      <c r="I2007" s="6">
        <v>22.054032000000003</v>
      </c>
      <c r="J2007" s="6">
        <v>78.191568000000004</v>
      </c>
      <c r="K2007" s="5" t="s">
        <v>18</v>
      </c>
      <c r="L2007" t="s">
        <v>31</v>
      </c>
      <c r="M2007" t="s">
        <v>24</v>
      </c>
      <c r="N2007" t="s">
        <v>25</v>
      </c>
      <c r="O2007" t="s">
        <v>36</v>
      </c>
      <c r="P2007" t="s">
        <v>22</v>
      </c>
      <c r="Q2007" s="8">
        <f t="shared" si="93"/>
        <v>0.77999999999999992</v>
      </c>
      <c r="R2007" t="str">
        <f t="shared" si="94"/>
        <v>109</v>
      </c>
      <c r="S2007" t="str">
        <f t="shared" si="95"/>
        <v>109/Medium</v>
      </c>
    </row>
    <row r="2008" spans="1:19" x14ac:dyDescent="0.3">
      <c r="A2008">
        <v>10891</v>
      </c>
      <c r="B2008" s="7">
        <v>44656</v>
      </c>
      <c r="C2008" t="s">
        <v>64</v>
      </c>
      <c r="D2008" s="4" t="s">
        <v>17</v>
      </c>
      <c r="E2008" s="2">
        <v>23</v>
      </c>
      <c r="F2008" s="6">
        <v>20.99</v>
      </c>
      <c r="G2008" s="6">
        <v>0.1</v>
      </c>
      <c r="H2008" s="6">
        <v>434.49299999999999</v>
      </c>
      <c r="I2008" s="6">
        <v>73.863810000000001</v>
      </c>
      <c r="J2008" s="6">
        <v>360.62918999999999</v>
      </c>
      <c r="K2008" s="5" t="s">
        <v>18</v>
      </c>
      <c r="L2008" t="s">
        <v>65</v>
      </c>
      <c r="M2008" t="s">
        <v>45</v>
      </c>
      <c r="N2008" t="s">
        <v>35</v>
      </c>
      <c r="O2008" t="s">
        <v>36</v>
      </c>
      <c r="P2008" t="s">
        <v>66</v>
      </c>
      <c r="Q2008" s="8">
        <f t="shared" si="93"/>
        <v>0.83</v>
      </c>
      <c r="R2008" t="str">
        <f t="shared" si="94"/>
        <v>108</v>
      </c>
      <c r="S2008" t="str">
        <f t="shared" si="95"/>
        <v>108/High</v>
      </c>
    </row>
    <row r="2009" spans="1:19" x14ac:dyDescent="0.3">
      <c r="A2009">
        <v>10892</v>
      </c>
      <c r="B2009" s="7">
        <v>44656</v>
      </c>
      <c r="C2009" t="s">
        <v>230</v>
      </c>
      <c r="D2009" s="4" t="s">
        <v>17</v>
      </c>
      <c r="E2009" s="2">
        <v>13</v>
      </c>
      <c r="F2009" s="6">
        <v>2.61</v>
      </c>
      <c r="G2009" s="6">
        <v>0.02</v>
      </c>
      <c r="H2009" s="6">
        <v>33.251399999999997</v>
      </c>
      <c r="I2009" s="6">
        <v>3.6576539999999995</v>
      </c>
      <c r="J2009" s="6">
        <v>29.593745999999996</v>
      </c>
      <c r="K2009" s="5" t="s">
        <v>18</v>
      </c>
      <c r="L2009" t="s">
        <v>31</v>
      </c>
      <c r="M2009" t="s">
        <v>55</v>
      </c>
      <c r="N2009" t="s">
        <v>55</v>
      </c>
      <c r="O2009" t="s">
        <v>21</v>
      </c>
      <c r="P2009" t="s">
        <v>22</v>
      </c>
      <c r="Q2009" s="8">
        <f t="shared" si="93"/>
        <v>0.89</v>
      </c>
      <c r="R2009" t="str">
        <f t="shared" si="94"/>
        <v>108</v>
      </c>
      <c r="S2009" t="str">
        <f t="shared" si="95"/>
        <v>108/High</v>
      </c>
    </row>
    <row r="2010" spans="1:19" x14ac:dyDescent="0.3">
      <c r="A2010">
        <v>10893</v>
      </c>
      <c r="B2010" s="7">
        <v>44656</v>
      </c>
      <c r="C2010" t="s">
        <v>292</v>
      </c>
      <c r="D2010" s="4" t="s">
        <v>17</v>
      </c>
      <c r="E2010" s="2">
        <v>1</v>
      </c>
      <c r="F2010" s="6">
        <v>42.98</v>
      </c>
      <c r="G2010" s="6">
        <v>0.06</v>
      </c>
      <c r="H2010" s="6">
        <v>40.401199999999996</v>
      </c>
      <c r="I2010" s="6">
        <v>9.6962879999999991</v>
      </c>
      <c r="J2010" s="6">
        <v>30.704911999999997</v>
      </c>
      <c r="K2010" s="5" t="s">
        <v>18</v>
      </c>
      <c r="L2010" t="s">
        <v>31</v>
      </c>
      <c r="M2010" t="s">
        <v>20</v>
      </c>
      <c r="N2010" t="s">
        <v>20</v>
      </c>
      <c r="O2010" t="s">
        <v>26</v>
      </c>
      <c r="P2010" t="s">
        <v>22</v>
      </c>
      <c r="Q2010" s="8">
        <f t="shared" si="93"/>
        <v>0.76</v>
      </c>
      <c r="R2010" t="str">
        <f t="shared" si="94"/>
        <v>108</v>
      </c>
      <c r="S2010" t="str">
        <f t="shared" si="95"/>
        <v>108/High</v>
      </c>
    </row>
    <row r="2011" spans="1:19" x14ac:dyDescent="0.3">
      <c r="A2011">
        <v>10894</v>
      </c>
      <c r="B2011" s="7">
        <v>44656</v>
      </c>
      <c r="C2011" t="s">
        <v>327</v>
      </c>
      <c r="D2011" s="4" t="s">
        <v>17</v>
      </c>
      <c r="E2011" s="2">
        <v>14</v>
      </c>
      <c r="F2011" s="6">
        <v>218.75</v>
      </c>
      <c r="G2011" s="6">
        <v>0.09</v>
      </c>
      <c r="H2011" s="6">
        <v>2786.875</v>
      </c>
      <c r="I2011" s="6">
        <v>808.19375000000002</v>
      </c>
      <c r="J2011" s="6">
        <v>1978.6812500000001</v>
      </c>
      <c r="K2011" s="5" t="s">
        <v>57</v>
      </c>
      <c r="L2011" t="s">
        <v>201</v>
      </c>
      <c r="M2011" t="s">
        <v>20</v>
      </c>
      <c r="N2011" t="s">
        <v>20</v>
      </c>
      <c r="O2011" t="s">
        <v>36</v>
      </c>
      <c r="P2011" t="s">
        <v>62</v>
      </c>
      <c r="Q2011" s="8">
        <f t="shared" si="93"/>
        <v>0.71000000000000008</v>
      </c>
      <c r="R2011" t="str">
        <f t="shared" si="94"/>
        <v>108</v>
      </c>
      <c r="S2011" t="str">
        <f t="shared" si="95"/>
        <v>108/High</v>
      </c>
    </row>
    <row r="2012" spans="1:19" x14ac:dyDescent="0.3">
      <c r="A2012">
        <v>10895</v>
      </c>
      <c r="B2012" s="7">
        <v>44656</v>
      </c>
      <c r="C2012" t="s">
        <v>367</v>
      </c>
      <c r="D2012" s="4" t="s">
        <v>23</v>
      </c>
      <c r="E2012" s="2">
        <v>8</v>
      </c>
      <c r="F2012" s="6">
        <v>320.64</v>
      </c>
      <c r="G2012" s="6">
        <v>0.1</v>
      </c>
      <c r="H2012" s="6">
        <v>2308.6080000000002</v>
      </c>
      <c r="I2012" s="6">
        <v>277.03296</v>
      </c>
      <c r="J2012" s="6">
        <v>2031.5750400000002</v>
      </c>
      <c r="K2012" s="5" t="s">
        <v>57</v>
      </c>
      <c r="L2012" t="s">
        <v>201</v>
      </c>
      <c r="M2012" t="s">
        <v>43</v>
      </c>
      <c r="N2012" t="s">
        <v>43</v>
      </c>
      <c r="O2012" t="s">
        <v>26</v>
      </c>
      <c r="P2012" t="s">
        <v>62</v>
      </c>
      <c r="Q2012" s="8">
        <f t="shared" si="93"/>
        <v>0.88</v>
      </c>
      <c r="R2012" t="str">
        <f t="shared" si="94"/>
        <v>108</v>
      </c>
      <c r="S2012" t="str">
        <f t="shared" si="95"/>
        <v>108/Not Specified</v>
      </c>
    </row>
    <row r="2013" spans="1:19" x14ac:dyDescent="0.3">
      <c r="A2013">
        <v>10896</v>
      </c>
      <c r="B2013" s="7">
        <v>44656</v>
      </c>
      <c r="C2013" t="s">
        <v>514</v>
      </c>
      <c r="D2013" s="4" t="s">
        <v>27</v>
      </c>
      <c r="E2013" s="2">
        <v>7</v>
      </c>
      <c r="F2013" s="6">
        <v>55.94</v>
      </c>
      <c r="G2013" s="6">
        <v>0.1</v>
      </c>
      <c r="H2013" s="6">
        <v>352.42199999999997</v>
      </c>
      <c r="I2013" s="6">
        <v>91.629719999999992</v>
      </c>
      <c r="J2013" s="6">
        <v>260.79228000000001</v>
      </c>
      <c r="K2013" s="5" t="s">
        <v>18</v>
      </c>
      <c r="L2013" t="s">
        <v>31</v>
      </c>
      <c r="M2013" t="s">
        <v>55</v>
      </c>
      <c r="N2013" t="s">
        <v>55</v>
      </c>
      <c r="O2013" t="s">
        <v>21</v>
      </c>
      <c r="P2013" t="s">
        <v>66</v>
      </c>
      <c r="Q2013" s="8">
        <f t="shared" si="93"/>
        <v>0.7400000000000001</v>
      </c>
      <c r="R2013" t="str">
        <f t="shared" si="94"/>
        <v>108</v>
      </c>
      <c r="S2013" t="str">
        <f t="shared" si="95"/>
        <v>108/Critical</v>
      </c>
    </row>
    <row r="2014" spans="1:19" x14ac:dyDescent="0.3">
      <c r="A2014">
        <v>10897</v>
      </c>
      <c r="B2014" s="7">
        <v>44656</v>
      </c>
      <c r="C2014" t="s">
        <v>578</v>
      </c>
      <c r="D2014" s="4" t="s">
        <v>27</v>
      </c>
      <c r="E2014" s="2">
        <v>46</v>
      </c>
      <c r="F2014" s="6">
        <v>122.99</v>
      </c>
      <c r="G2014" s="6">
        <v>0</v>
      </c>
      <c r="H2014" s="6">
        <v>5657.54</v>
      </c>
      <c r="I2014" s="6">
        <v>1527.5357999999999</v>
      </c>
      <c r="J2014" s="6">
        <v>4130.0042000000003</v>
      </c>
      <c r="K2014" s="5" t="s">
        <v>57</v>
      </c>
      <c r="L2014" t="s">
        <v>58</v>
      </c>
      <c r="M2014" t="s">
        <v>34</v>
      </c>
      <c r="N2014" t="s">
        <v>35</v>
      </c>
      <c r="O2014" t="s">
        <v>21</v>
      </c>
      <c r="P2014" t="s">
        <v>62</v>
      </c>
      <c r="Q2014" s="8">
        <f t="shared" si="93"/>
        <v>0.73000000000000009</v>
      </c>
      <c r="R2014" t="str">
        <f t="shared" si="94"/>
        <v>108</v>
      </c>
      <c r="S2014" t="str">
        <f t="shared" si="95"/>
        <v>108/Critical</v>
      </c>
    </row>
    <row r="2015" spans="1:19" x14ac:dyDescent="0.3">
      <c r="A2015">
        <v>10898</v>
      </c>
      <c r="B2015" s="7">
        <v>44656</v>
      </c>
      <c r="C2015" t="s">
        <v>578</v>
      </c>
      <c r="D2015" s="4" t="s">
        <v>30</v>
      </c>
      <c r="E2015" s="2">
        <v>13</v>
      </c>
      <c r="F2015" s="6">
        <v>122.99</v>
      </c>
      <c r="G2015" s="6">
        <v>0.05</v>
      </c>
      <c r="H2015" s="6">
        <v>1518.9264999999998</v>
      </c>
      <c r="I2015" s="6">
        <v>318.97456499999998</v>
      </c>
      <c r="J2015" s="6">
        <v>1199.9519349999998</v>
      </c>
      <c r="K2015" s="5" t="s">
        <v>57</v>
      </c>
      <c r="L2015" t="s">
        <v>58</v>
      </c>
      <c r="M2015" t="s">
        <v>49</v>
      </c>
      <c r="N2015" t="s">
        <v>49</v>
      </c>
      <c r="O2015" t="s">
        <v>36</v>
      </c>
      <c r="P2015" t="s">
        <v>62</v>
      </c>
      <c r="Q2015" s="8">
        <f t="shared" si="93"/>
        <v>0.79</v>
      </c>
      <c r="R2015" t="str">
        <f t="shared" si="94"/>
        <v>108</v>
      </c>
      <c r="S2015" t="str">
        <f t="shared" si="95"/>
        <v>108/Low</v>
      </c>
    </row>
    <row r="2016" spans="1:19" x14ac:dyDescent="0.3">
      <c r="A2016">
        <v>10899</v>
      </c>
      <c r="B2016" s="7">
        <v>44656</v>
      </c>
      <c r="C2016" t="s">
        <v>579</v>
      </c>
      <c r="D2016" s="4" t="s">
        <v>41</v>
      </c>
      <c r="E2016" s="2">
        <v>11</v>
      </c>
      <c r="F2016" s="6">
        <v>150.88999999999999</v>
      </c>
      <c r="G2016" s="6">
        <v>0.02</v>
      </c>
      <c r="H2016" s="6">
        <v>1626.5942</v>
      </c>
      <c r="I2016" s="6">
        <v>195.19130400000003</v>
      </c>
      <c r="J2016" s="6">
        <v>1431.4028960000001</v>
      </c>
      <c r="K2016" s="5" t="s">
        <v>57</v>
      </c>
      <c r="L2016" t="s">
        <v>58</v>
      </c>
      <c r="M2016" t="s">
        <v>24</v>
      </c>
      <c r="N2016" t="s">
        <v>25</v>
      </c>
      <c r="O2016" t="s">
        <v>33</v>
      </c>
      <c r="P2016" t="s">
        <v>62</v>
      </c>
      <c r="Q2016" s="8">
        <f t="shared" si="93"/>
        <v>0.88</v>
      </c>
      <c r="R2016" t="str">
        <f t="shared" si="94"/>
        <v>108</v>
      </c>
      <c r="S2016" t="str">
        <f t="shared" si="95"/>
        <v>108/Medium</v>
      </c>
    </row>
    <row r="2017" spans="1:19" x14ac:dyDescent="0.3">
      <c r="A2017">
        <v>10900</v>
      </c>
      <c r="B2017" s="7">
        <v>44656</v>
      </c>
      <c r="C2017" t="s">
        <v>679</v>
      </c>
      <c r="D2017" s="4" t="s">
        <v>30</v>
      </c>
      <c r="E2017" s="2">
        <v>26</v>
      </c>
      <c r="F2017" s="6">
        <v>20.89</v>
      </c>
      <c r="G2017" s="6">
        <v>0.08</v>
      </c>
      <c r="H2017" s="6">
        <v>499.68880000000001</v>
      </c>
      <c r="I2017" s="6">
        <v>94.940871999999999</v>
      </c>
      <c r="J2017" s="6">
        <v>404.747928</v>
      </c>
      <c r="K2017" s="5" t="s">
        <v>18</v>
      </c>
      <c r="L2017" t="s">
        <v>80</v>
      </c>
      <c r="M2017" t="s">
        <v>55</v>
      </c>
      <c r="N2017" t="s">
        <v>55</v>
      </c>
      <c r="O2017" t="s">
        <v>33</v>
      </c>
      <c r="P2017" t="s">
        <v>66</v>
      </c>
      <c r="Q2017" s="8">
        <f t="shared" si="93"/>
        <v>0.80999999999999994</v>
      </c>
      <c r="R2017" t="str">
        <f t="shared" si="94"/>
        <v>109</v>
      </c>
      <c r="S2017" t="str">
        <f t="shared" si="95"/>
        <v>109/Low</v>
      </c>
    </row>
    <row r="2018" spans="1:19" x14ac:dyDescent="0.3">
      <c r="A2018">
        <v>10901</v>
      </c>
      <c r="B2018" s="7">
        <v>44656</v>
      </c>
      <c r="C2018" t="s">
        <v>681</v>
      </c>
      <c r="D2018" s="4" t="s">
        <v>17</v>
      </c>
      <c r="E2018" s="2">
        <v>2</v>
      </c>
      <c r="F2018" s="6">
        <v>30.98</v>
      </c>
      <c r="G2018" s="6">
        <v>0.06</v>
      </c>
      <c r="H2018" s="6">
        <v>58.242399999999996</v>
      </c>
      <c r="I2018" s="6">
        <v>8.7363599999999995</v>
      </c>
      <c r="J2018" s="6">
        <v>49.506039999999999</v>
      </c>
      <c r="K2018" s="5" t="s">
        <v>18</v>
      </c>
      <c r="L2018" t="s">
        <v>31</v>
      </c>
      <c r="M2018" t="s">
        <v>24</v>
      </c>
      <c r="N2018" t="s">
        <v>25</v>
      </c>
      <c r="O2018" t="s">
        <v>21</v>
      </c>
      <c r="P2018" t="s">
        <v>22</v>
      </c>
      <c r="Q2018" s="8">
        <f t="shared" si="93"/>
        <v>0.85</v>
      </c>
      <c r="R2018" t="str">
        <f t="shared" si="94"/>
        <v>109</v>
      </c>
      <c r="S2018" t="str">
        <f t="shared" si="95"/>
        <v>109/High</v>
      </c>
    </row>
    <row r="2019" spans="1:19" x14ac:dyDescent="0.3">
      <c r="A2019">
        <v>10902</v>
      </c>
      <c r="B2019" s="7">
        <v>44656</v>
      </c>
      <c r="C2019" t="s">
        <v>718</v>
      </c>
      <c r="D2019" s="4" t="s">
        <v>23</v>
      </c>
      <c r="E2019" s="2">
        <v>21</v>
      </c>
      <c r="F2019" s="6">
        <v>73.98</v>
      </c>
      <c r="G2019" s="6">
        <v>0.01</v>
      </c>
      <c r="H2019" s="6">
        <v>1538.0442</v>
      </c>
      <c r="I2019" s="6">
        <v>184.565304</v>
      </c>
      <c r="J2019" s="6">
        <v>1353.4788960000001</v>
      </c>
      <c r="K2019" s="5" t="s">
        <v>18</v>
      </c>
      <c r="L2019" t="s">
        <v>31</v>
      </c>
      <c r="M2019" t="s">
        <v>45</v>
      </c>
      <c r="N2019" t="s">
        <v>35</v>
      </c>
      <c r="O2019" t="s">
        <v>33</v>
      </c>
      <c r="P2019" t="s">
        <v>66</v>
      </c>
      <c r="Q2019" s="8">
        <f t="shared" si="93"/>
        <v>0.88</v>
      </c>
      <c r="R2019" t="str">
        <f t="shared" si="94"/>
        <v>109</v>
      </c>
      <c r="S2019" t="str">
        <f t="shared" si="95"/>
        <v>109/Not Specified</v>
      </c>
    </row>
    <row r="2020" spans="1:19" x14ac:dyDescent="0.3">
      <c r="A2020">
        <v>10903</v>
      </c>
      <c r="B2020" s="7">
        <v>44656</v>
      </c>
      <c r="C2020" t="s">
        <v>799</v>
      </c>
      <c r="D2020" s="4" t="s">
        <v>23</v>
      </c>
      <c r="E2020" s="2">
        <v>28</v>
      </c>
      <c r="F2020" s="6">
        <v>1.76</v>
      </c>
      <c r="G2020" s="6">
        <v>0.01</v>
      </c>
      <c r="H2020" s="6">
        <v>48.787199999999999</v>
      </c>
      <c r="I2020" s="6">
        <v>11.708928</v>
      </c>
      <c r="J2020" s="6">
        <v>37.078271999999998</v>
      </c>
      <c r="K2020" s="5" t="s">
        <v>18</v>
      </c>
      <c r="L2020" t="s">
        <v>19</v>
      </c>
      <c r="M2020" t="s">
        <v>49</v>
      </c>
      <c r="N2020" t="s">
        <v>49</v>
      </c>
      <c r="O2020" t="s">
        <v>33</v>
      </c>
      <c r="P2020" t="s">
        <v>22</v>
      </c>
      <c r="Q2020" s="8">
        <f t="shared" si="93"/>
        <v>0.76</v>
      </c>
      <c r="R2020" t="str">
        <f t="shared" si="94"/>
        <v>109</v>
      </c>
      <c r="S2020" t="str">
        <f t="shared" si="95"/>
        <v>109/Not Specified</v>
      </c>
    </row>
    <row r="2021" spans="1:19" x14ac:dyDescent="0.3">
      <c r="A2021">
        <v>10904</v>
      </c>
      <c r="B2021" s="7">
        <v>44656</v>
      </c>
      <c r="C2021" t="s">
        <v>834</v>
      </c>
      <c r="D2021" s="4" t="s">
        <v>17</v>
      </c>
      <c r="E2021" s="2">
        <v>16</v>
      </c>
      <c r="F2021" s="6">
        <v>399.98</v>
      </c>
      <c r="G2021" s="6">
        <v>0.04</v>
      </c>
      <c r="H2021" s="6">
        <v>6143.6927999999998</v>
      </c>
      <c r="I2021" s="6">
        <v>1290.1754879999999</v>
      </c>
      <c r="J2021" s="6">
        <v>4853.5173119999999</v>
      </c>
      <c r="K2021" s="5" t="s">
        <v>57</v>
      </c>
      <c r="L2021" t="s">
        <v>201</v>
      </c>
      <c r="M2021" t="s">
        <v>20</v>
      </c>
      <c r="N2021" t="s">
        <v>20</v>
      </c>
      <c r="O2021" t="s">
        <v>21</v>
      </c>
      <c r="P2021" t="s">
        <v>66</v>
      </c>
      <c r="Q2021" s="8">
        <f t="shared" si="93"/>
        <v>0.79</v>
      </c>
      <c r="R2021" t="str">
        <f t="shared" si="94"/>
        <v>109</v>
      </c>
      <c r="S2021" t="str">
        <f t="shared" si="95"/>
        <v>109/High</v>
      </c>
    </row>
    <row r="2022" spans="1:19" x14ac:dyDescent="0.3">
      <c r="A2022">
        <v>10905</v>
      </c>
      <c r="B2022" s="7">
        <v>44656</v>
      </c>
      <c r="C2022" t="s">
        <v>866</v>
      </c>
      <c r="D2022" s="4" t="s">
        <v>17</v>
      </c>
      <c r="E2022" s="2">
        <v>31</v>
      </c>
      <c r="F2022" s="6">
        <v>18.989999999999998</v>
      </c>
      <c r="G2022" s="6">
        <v>0.04</v>
      </c>
      <c r="H2022" s="6">
        <v>565.14239999999995</v>
      </c>
      <c r="I2022" s="6">
        <v>101.72563199999999</v>
      </c>
      <c r="J2022" s="6">
        <v>463.41676799999993</v>
      </c>
      <c r="K2022" s="5" t="s">
        <v>18</v>
      </c>
      <c r="L2022" t="s">
        <v>31</v>
      </c>
      <c r="M2022" t="s">
        <v>55</v>
      </c>
      <c r="N2022" t="s">
        <v>55</v>
      </c>
      <c r="O2022" t="s">
        <v>21</v>
      </c>
      <c r="P2022" t="s">
        <v>22</v>
      </c>
      <c r="Q2022" s="8">
        <f t="shared" si="93"/>
        <v>0.82</v>
      </c>
      <c r="R2022" t="str">
        <f t="shared" si="94"/>
        <v>109</v>
      </c>
      <c r="S2022" t="str">
        <f t="shared" si="95"/>
        <v>109/High</v>
      </c>
    </row>
    <row r="2023" spans="1:19" x14ac:dyDescent="0.3">
      <c r="A2023">
        <v>10906</v>
      </c>
      <c r="B2023" s="7">
        <v>44656</v>
      </c>
      <c r="C2023" t="s">
        <v>884</v>
      </c>
      <c r="D2023" s="4" t="s">
        <v>27</v>
      </c>
      <c r="E2023" s="2">
        <v>27</v>
      </c>
      <c r="F2023" s="6">
        <v>14.03</v>
      </c>
      <c r="G2023" s="6">
        <v>7.0000000000000007E-2</v>
      </c>
      <c r="H2023" s="6">
        <v>352.29329999999999</v>
      </c>
      <c r="I2023" s="6">
        <v>63.412793999999991</v>
      </c>
      <c r="J2023" s="6">
        <v>288.88050599999997</v>
      </c>
      <c r="K2023" s="5" t="s">
        <v>28</v>
      </c>
      <c r="L2023" t="s">
        <v>31</v>
      </c>
      <c r="M2023" t="s">
        <v>24</v>
      </c>
      <c r="N2023" t="s">
        <v>25</v>
      </c>
      <c r="O2023" t="s">
        <v>26</v>
      </c>
      <c r="P2023" t="s">
        <v>22</v>
      </c>
      <c r="Q2023" s="8">
        <f t="shared" si="93"/>
        <v>0.82</v>
      </c>
      <c r="R2023" t="str">
        <f t="shared" si="94"/>
        <v>109</v>
      </c>
      <c r="S2023" t="str">
        <f t="shared" si="95"/>
        <v>109/Critical</v>
      </c>
    </row>
    <row r="2024" spans="1:19" x14ac:dyDescent="0.3">
      <c r="A2024">
        <v>10907</v>
      </c>
      <c r="B2024" s="7">
        <v>44656</v>
      </c>
      <c r="C2024" t="s">
        <v>893</v>
      </c>
      <c r="D2024" s="4" t="s">
        <v>17</v>
      </c>
      <c r="E2024" s="2">
        <v>21</v>
      </c>
      <c r="F2024" s="6">
        <v>23.99</v>
      </c>
      <c r="G2024" s="6">
        <v>0.04</v>
      </c>
      <c r="H2024" s="6">
        <v>483.63839999999993</v>
      </c>
      <c r="I2024" s="6">
        <v>77.382143999999982</v>
      </c>
      <c r="J2024" s="6">
        <v>406.25625599999995</v>
      </c>
      <c r="K2024" s="5" t="s">
        <v>18</v>
      </c>
      <c r="L2024" t="s">
        <v>31</v>
      </c>
      <c r="M2024" t="s">
        <v>55</v>
      </c>
      <c r="N2024" t="s">
        <v>55</v>
      </c>
      <c r="O2024" t="s">
        <v>21</v>
      </c>
      <c r="P2024" t="s">
        <v>22</v>
      </c>
      <c r="Q2024" s="8">
        <f t="shared" si="93"/>
        <v>0.84</v>
      </c>
      <c r="R2024" t="str">
        <f t="shared" si="94"/>
        <v>109</v>
      </c>
      <c r="S2024" t="str">
        <f t="shared" si="95"/>
        <v>109/High</v>
      </c>
    </row>
    <row r="2025" spans="1:19" x14ac:dyDescent="0.3">
      <c r="A2025">
        <v>10908</v>
      </c>
      <c r="B2025" s="7">
        <v>44656</v>
      </c>
      <c r="C2025" t="s">
        <v>922</v>
      </c>
      <c r="D2025" s="4" t="s">
        <v>41</v>
      </c>
      <c r="E2025" s="2">
        <v>17</v>
      </c>
      <c r="F2025" s="6">
        <v>2.1</v>
      </c>
      <c r="G2025" s="6">
        <v>0.09</v>
      </c>
      <c r="H2025" s="6">
        <v>32.487000000000002</v>
      </c>
      <c r="I2025" s="6">
        <v>3.2486999999999999</v>
      </c>
      <c r="J2025" s="6">
        <v>29.238300000000002</v>
      </c>
      <c r="K2025" s="5" t="s">
        <v>18</v>
      </c>
      <c r="L2025" t="s">
        <v>19</v>
      </c>
      <c r="M2025" t="s">
        <v>37</v>
      </c>
      <c r="N2025" t="s">
        <v>38</v>
      </c>
      <c r="O2025" t="s">
        <v>21</v>
      </c>
      <c r="P2025" t="s">
        <v>22</v>
      </c>
      <c r="Q2025" s="8">
        <f t="shared" si="93"/>
        <v>0.9</v>
      </c>
      <c r="R2025" t="str">
        <f t="shared" si="94"/>
        <v>109</v>
      </c>
      <c r="S2025" t="str">
        <f t="shared" si="95"/>
        <v>109/Medium</v>
      </c>
    </row>
    <row r="2026" spans="1:19" x14ac:dyDescent="0.3">
      <c r="A2026">
        <v>10909</v>
      </c>
      <c r="B2026" s="7">
        <v>44656</v>
      </c>
      <c r="C2026" t="s">
        <v>970</v>
      </c>
      <c r="D2026" s="4" t="s">
        <v>27</v>
      </c>
      <c r="E2026" s="2">
        <v>20</v>
      </c>
      <c r="F2026" s="6">
        <v>4.4800000000000004</v>
      </c>
      <c r="G2026" s="6">
        <v>0</v>
      </c>
      <c r="H2026" s="6">
        <v>89.600000000000009</v>
      </c>
      <c r="I2026" s="6">
        <v>14.336000000000002</v>
      </c>
      <c r="J2026" s="6">
        <v>75.26400000000001</v>
      </c>
      <c r="K2026" s="5" t="s">
        <v>18</v>
      </c>
      <c r="L2026" t="s">
        <v>19</v>
      </c>
      <c r="M2026" t="s">
        <v>55</v>
      </c>
      <c r="N2026" t="s">
        <v>55</v>
      </c>
      <c r="O2026" t="s">
        <v>21</v>
      </c>
      <c r="P2026" t="s">
        <v>22</v>
      </c>
      <c r="Q2026" s="8">
        <f t="shared" si="93"/>
        <v>0.84000000000000008</v>
      </c>
      <c r="R2026" t="str">
        <f t="shared" si="94"/>
        <v>109</v>
      </c>
      <c r="S2026" t="str">
        <f t="shared" si="95"/>
        <v>109/Critical</v>
      </c>
    </row>
    <row r="2027" spans="1:19" x14ac:dyDescent="0.3">
      <c r="A2027">
        <v>10910</v>
      </c>
      <c r="B2027" s="7">
        <v>44656</v>
      </c>
      <c r="C2027" t="s">
        <v>1003</v>
      </c>
      <c r="D2027" s="4" t="s">
        <v>41</v>
      </c>
      <c r="E2027" s="2">
        <v>29</v>
      </c>
      <c r="F2027" s="6">
        <v>65.989999999999995</v>
      </c>
      <c r="G2027" s="6">
        <v>0</v>
      </c>
      <c r="H2027" s="6">
        <v>1913.7099999999998</v>
      </c>
      <c r="I2027" s="6">
        <v>306.19359999999995</v>
      </c>
      <c r="J2027" s="6">
        <v>1607.5164</v>
      </c>
      <c r="K2027" s="5" t="s">
        <v>18</v>
      </c>
      <c r="L2027" t="s">
        <v>31</v>
      </c>
      <c r="M2027" t="s">
        <v>45</v>
      </c>
      <c r="N2027" t="s">
        <v>35</v>
      </c>
      <c r="O2027" t="s">
        <v>26</v>
      </c>
      <c r="P2027" t="s">
        <v>66</v>
      </c>
      <c r="Q2027" s="8">
        <f t="shared" si="93"/>
        <v>0.84000000000000008</v>
      </c>
      <c r="R2027" t="str">
        <f t="shared" si="94"/>
        <v>109</v>
      </c>
      <c r="S2027" t="str">
        <f t="shared" si="95"/>
        <v>109/Medium</v>
      </c>
    </row>
    <row r="2028" spans="1:19" x14ac:dyDescent="0.3">
      <c r="A2028">
        <v>10911</v>
      </c>
      <c r="B2028" s="7">
        <v>44656</v>
      </c>
      <c r="C2028" t="s">
        <v>1020</v>
      </c>
      <c r="D2028" s="4" t="s">
        <v>27</v>
      </c>
      <c r="E2028" s="2">
        <v>45</v>
      </c>
      <c r="F2028" s="6">
        <v>110.99</v>
      </c>
      <c r="G2028" s="6">
        <v>0.03</v>
      </c>
      <c r="H2028" s="6">
        <v>4844.7134999999998</v>
      </c>
      <c r="I2028" s="6">
        <v>532.91848500000003</v>
      </c>
      <c r="J2028" s="6">
        <v>4311.7950149999997</v>
      </c>
      <c r="K2028" s="5" t="s">
        <v>18</v>
      </c>
      <c r="L2028" t="s">
        <v>31</v>
      </c>
      <c r="M2028" t="s">
        <v>43</v>
      </c>
      <c r="N2028" t="s">
        <v>43</v>
      </c>
      <c r="O2028" t="s">
        <v>21</v>
      </c>
      <c r="P2028" t="s">
        <v>66</v>
      </c>
      <c r="Q2028" s="8">
        <f t="shared" si="93"/>
        <v>0.89</v>
      </c>
      <c r="R2028" t="str">
        <f t="shared" si="94"/>
        <v>109</v>
      </c>
      <c r="S2028" t="str">
        <f t="shared" si="95"/>
        <v>109/Critical</v>
      </c>
    </row>
    <row r="2029" spans="1:19" x14ac:dyDescent="0.3">
      <c r="A2029">
        <v>10912</v>
      </c>
      <c r="B2029" s="7">
        <v>44656</v>
      </c>
      <c r="C2029" t="s">
        <v>1088</v>
      </c>
      <c r="D2029" s="4" t="s">
        <v>41</v>
      </c>
      <c r="E2029" s="2">
        <v>50</v>
      </c>
      <c r="F2029" s="6">
        <v>22.24</v>
      </c>
      <c r="G2029" s="6">
        <v>0.03</v>
      </c>
      <c r="H2029" s="6">
        <v>1078.6399999999999</v>
      </c>
      <c r="I2029" s="6">
        <v>323.59199999999998</v>
      </c>
      <c r="J2029" s="6">
        <v>755.04799999999989</v>
      </c>
      <c r="K2029" s="5" t="s">
        <v>18</v>
      </c>
      <c r="L2029" t="s">
        <v>80</v>
      </c>
      <c r="M2029" t="s">
        <v>49</v>
      </c>
      <c r="N2029" t="s">
        <v>49</v>
      </c>
      <c r="O2029" t="s">
        <v>33</v>
      </c>
      <c r="P2029" t="s">
        <v>66</v>
      </c>
      <c r="Q2029" s="8">
        <f t="shared" si="93"/>
        <v>0.7</v>
      </c>
      <c r="R2029" t="str">
        <f t="shared" si="94"/>
        <v>109</v>
      </c>
      <c r="S2029" t="str">
        <f t="shared" si="95"/>
        <v>109/Medium</v>
      </c>
    </row>
    <row r="2030" spans="1:19" x14ac:dyDescent="0.3">
      <c r="A2030">
        <v>10913</v>
      </c>
      <c r="B2030" s="7">
        <v>44656</v>
      </c>
      <c r="C2030" t="s">
        <v>1104</v>
      </c>
      <c r="D2030" s="4" t="s">
        <v>17</v>
      </c>
      <c r="E2030" s="2">
        <v>33</v>
      </c>
      <c r="F2030" s="6">
        <v>6.75</v>
      </c>
      <c r="G2030" s="6">
        <v>0.1</v>
      </c>
      <c r="H2030" s="6">
        <v>200.47499999999999</v>
      </c>
      <c r="I2030" s="6">
        <v>58.137749999999997</v>
      </c>
      <c r="J2030" s="6">
        <v>142.33724999999998</v>
      </c>
      <c r="K2030" s="5" t="s">
        <v>18</v>
      </c>
      <c r="L2030" t="s">
        <v>31</v>
      </c>
      <c r="M2030" t="s">
        <v>49</v>
      </c>
      <c r="N2030" t="s">
        <v>49</v>
      </c>
      <c r="O2030" t="s">
        <v>33</v>
      </c>
      <c r="P2030" t="s">
        <v>22</v>
      </c>
      <c r="Q2030" s="8">
        <f t="shared" si="93"/>
        <v>0.71</v>
      </c>
      <c r="R2030" t="str">
        <f t="shared" si="94"/>
        <v>109</v>
      </c>
      <c r="S2030" t="str">
        <f t="shared" si="95"/>
        <v>109/High</v>
      </c>
    </row>
    <row r="2031" spans="1:19" x14ac:dyDescent="0.3">
      <c r="A2031">
        <v>10914</v>
      </c>
      <c r="B2031" s="7">
        <v>44656</v>
      </c>
      <c r="C2031" t="s">
        <v>1123</v>
      </c>
      <c r="D2031" t="s">
        <v>27</v>
      </c>
      <c r="E2031" s="2">
        <v>48</v>
      </c>
      <c r="F2031" s="6">
        <v>35.44</v>
      </c>
      <c r="G2031" s="6">
        <v>0.04</v>
      </c>
      <c r="H2031" s="6">
        <v>1633.0751999999998</v>
      </c>
      <c r="I2031" s="6">
        <v>391.93804799999998</v>
      </c>
      <c r="J2031" s="6">
        <v>1241.1371519999998</v>
      </c>
      <c r="K2031" t="s">
        <v>18</v>
      </c>
      <c r="L2031" t="s">
        <v>31</v>
      </c>
      <c r="M2031" t="s">
        <v>49</v>
      </c>
      <c r="N2031" t="s">
        <v>49</v>
      </c>
      <c r="O2031" s="3" t="s">
        <v>21</v>
      </c>
      <c r="P2031" t="s">
        <v>22</v>
      </c>
      <c r="Q2031" s="8">
        <f t="shared" si="93"/>
        <v>0.76</v>
      </c>
      <c r="R2031" t="str">
        <f t="shared" si="94"/>
        <v>109</v>
      </c>
      <c r="S2031" t="str">
        <f t="shared" si="95"/>
        <v>109/Critical</v>
      </c>
    </row>
    <row r="2032" spans="1:19" x14ac:dyDescent="0.3">
      <c r="A2032">
        <v>10915</v>
      </c>
      <c r="B2032" s="7">
        <v>44656</v>
      </c>
      <c r="C2032" t="s">
        <v>1202</v>
      </c>
      <c r="D2032" s="4" t="s">
        <v>23</v>
      </c>
      <c r="E2032" s="2">
        <v>23</v>
      </c>
      <c r="F2032" s="6">
        <v>6.68</v>
      </c>
      <c r="G2032" s="6">
        <v>0.01</v>
      </c>
      <c r="H2032" s="6">
        <v>152.10359999999997</v>
      </c>
      <c r="I2032" s="6">
        <v>19.773467999999994</v>
      </c>
      <c r="J2032" s="6">
        <v>132.33013199999999</v>
      </c>
      <c r="K2032" s="5" t="s">
        <v>18</v>
      </c>
      <c r="L2032" t="s">
        <v>31</v>
      </c>
      <c r="M2032" t="s">
        <v>32</v>
      </c>
      <c r="N2032" t="s">
        <v>25</v>
      </c>
      <c r="O2032" t="s">
        <v>36</v>
      </c>
      <c r="P2032" t="s">
        <v>22</v>
      </c>
      <c r="Q2032" s="8">
        <f t="shared" si="93"/>
        <v>0.87000000000000011</v>
      </c>
      <c r="R2032" t="str">
        <f t="shared" si="94"/>
        <v>109</v>
      </c>
      <c r="S2032" t="str">
        <f t="shared" si="95"/>
        <v>109/Not Specified</v>
      </c>
    </row>
    <row r="2033" spans="1:19" x14ac:dyDescent="0.3">
      <c r="A2033">
        <v>10871</v>
      </c>
      <c r="B2033" s="7">
        <v>44655</v>
      </c>
      <c r="C2033" t="s">
        <v>97</v>
      </c>
      <c r="D2033" s="4" t="s">
        <v>41</v>
      </c>
      <c r="E2033" s="2">
        <v>29</v>
      </c>
      <c r="F2033" s="6">
        <v>65.989999999999995</v>
      </c>
      <c r="G2033" s="6">
        <v>0.09</v>
      </c>
      <c r="H2033" s="6">
        <v>1741.4760999999999</v>
      </c>
      <c r="I2033" s="6">
        <v>365.70998099999997</v>
      </c>
      <c r="J2033" s="6">
        <v>1375.7661189999999</v>
      </c>
      <c r="K2033" s="5" t="s">
        <v>18</v>
      </c>
      <c r="L2033" t="s">
        <v>31</v>
      </c>
      <c r="M2033" t="s">
        <v>39</v>
      </c>
      <c r="N2033" t="s">
        <v>38</v>
      </c>
      <c r="O2033" t="s">
        <v>36</v>
      </c>
      <c r="P2033" t="s">
        <v>66</v>
      </c>
      <c r="Q2033" s="8">
        <f t="shared" si="93"/>
        <v>0.79</v>
      </c>
      <c r="R2033" t="str">
        <f t="shared" si="94"/>
        <v>108</v>
      </c>
      <c r="S2033" t="str">
        <f t="shared" si="95"/>
        <v>108/Medium</v>
      </c>
    </row>
    <row r="2034" spans="1:19" x14ac:dyDescent="0.3">
      <c r="A2034">
        <v>10872</v>
      </c>
      <c r="B2034" s="7">
        <v>44655</v>
      </c>
      <c r="C2034" t="s">
        <v>135</v>
      </c>
      <c r="D2034" s="4" t="s">
        <v>27</v>
      </c>
      <c r="E2034" s="2">
        <v>3</v>
      </c>
      <c r="F2034" s="6">
        <v>55.99</v>
      </c>
      <c r="G2034" s="6">
        <v>0.08</v>
      </c>
      <c r="H2034" s="6">
        <v>154.5324</v>
      </c>
      <c r="I2034" s="6">
        <v>41.723747999999993</v>
      </c>
      <c r="J2034" s="6">
        <v>112.808652</v>
      </c>
      <c r="K2034" s="5" t="s">
        <v>18</v>
      </c>
      <c r="L2034" t="s">
        <v>80</v>
      </c>
      <c r="M2034" t="s">
        <v>49</v>
      </c>
      <c r="N2034" t="s">
        <v>49</v>
      </c>
      <c r="O2034" t="s">
        <v>21</v>
      </c>
      <c r="P2034" t="s">
        <v>66</v>
      </c>
      <c r="Q2034" s="8">
        <f t="shared" si="93"/>
        <v>0.73</v>
      </c>
      <c r="R2034" t="str">
        <f t="shared" si="94"/>
        <v>108</v>
      </c>
      <c r="S2034" t="str">
        <f t="shared" si="95"/>
        <v>108/Critical</v>
      </c>
    </row>
    <row r="2035" spans="1:19" x14ac:dyDescent="0.3">
      <c r="A2035">
        <v>10873</v>
      </c>
      <c r="B2035" s="7">
        <v>44655</v>
      </c>
      <c r="C2035" t="s">
        <v>226</v>
      </c>
      <c r="D2035" s="4" t="s">
        <v>23</v>
      </c>
      <c r="E2035" s="2">
        <v>5</v>
      </c>
      <c r="F2035" s="6">
        <v>2.88</v>
      </c>
      <c r="G2035" s="6">
        <v>0.01</v>
      </c>
      <c r="H2035" s="6">
        <v>14.255999999999998</v>
      </c>
      <c r="I2035" s="6">
        <v>2.7086399999999999</v>
      </c>
      <c r="J2035" s="6">
        <v>11.547359999999998</v>
      </c>
      <c r="K2035" s="5" t="s">
        <v>18</v>
      </c>
      <c r="L2035" t="s">
        <v>31</v>
      </c>
      <c r="M2035" t="s">
        <v>48</v>
      </c>
      <c r="N2035" t="s">
        <v>48</v>
      </c>
      <c r="O2035" t="s">
        <v>21</v>
      </c>
      <c r="P2035" t="s">
        <v>22</v>
      </c>
      <c r="Q2035" s="8">
        <f t="shared" si="93"/>
        <v>0.80999999999999994</v>
      </c>
      <c r="R2035" t="str">
        <f t="shared" si="94"/>
        <v>108</v>
      </c>
      <c r="S2035" t="str">
        <f t="shared" si="95"/>
        <v>108/Not Specified</v>
      </c>
    </row>
    <row r="2036" spans="1:19" x14ac:dyDescent="0.3">
      <c r="A2036">
        <v>10874</v>
      </c>
      <c r="B2036" s="7">
        <v>44655</v>
      </c>
      <c r="C2036" t="s">
        <v>285</v>
      </c>
      <c r="D2036" t="s">
        <v>27</v>
      </c>
      <c r="E2036" s="2">
        <v>28</v>
      </c>
      <c r="F2036" s="6">
        <v>54.48</v>
      </c>
      <c r="G2036" s="6">
        <v>0.03</v>
      </c>
      <c r="H2036" s="6">
        <v>1479.6767999999997</v>
      </c>
      <c r="I2036" s="6">
        <v>340.32566399999996</v>
      </c>
      <c r="J2036" s="6">
        <v>1139.3511359999998</v>
      </c>
      <c r="K2036" t="s">
        <v>18</v>
      </c>
      <c r="L2036" t="s">
        <v>31</v>
      </c>
      <c r="M2036" t="s">
        <v>20</v>
      </c>
      <c r="N2036" t="s">
        <v>20</v>
      </c>
      <c r="O2036" s="3" t="s">
        <v>21</v>
      </c>
      <c r="P2036" t="s">
        <v>22</v>
      </c>
      <c r="Q2036" s="8">
        <f t="shared" si="93"/>
        <v>0.77</v>
      </c>
      <c r="R2036" t="str">
        <f t="shared" si="94"/>
        <v>108</v>
      </c>
      <c r="S2036" t="str">
        <f t="shared" si="95"/>
        <v>108/Critical</v>
      </c>
    </row>
    <row r="2037" spans="1:19" x14ac:dyDescent="0.3">
      <c r="A2037">
        <v>10875</v>
      </c>
      <c r="B2037" s="7">
        <v>44655</v>
      </c>
      <c r="C2037" t="s">
        <v>350</v>
      </c>
      <c r="D2037" s="4" t="s">
        <v>17</v>
      </c>
      <c r="E2037" s="2">
        <v>46</v>
      </c>
      <c r="F2037" s="6">
        <v>150.97999999999999</v>
      </c>
      <c r="G2037" s="6">
        <v>0.09</v>
      </c>
      <c r="H2037" s="6">
        <v>6320.0227999999997</v>
      </c>
      <c r="I2037" s="6">
        <v>1200.8043319999999</v>
      </c>
      <c r="J2037" s="6">
        <v>5119.218468</v>
      </c>
      <c r="K2037" s="5" t="s">
        <v>18</v>
      </c>
      <c r="L2037" t="s">
        <v>65</v>
      </c>
      <c r="M2037" t="s">
        <v>43</v>
      </c>
      <c r="N2037" t="s">
        <v>43</v>
      </c>
      <c r="O2037" t="s">
        <v>36</v>
      </c>
      <c r="P2037" t="s">
        <v>66</v>
      </c>
      <c r="Q2037" s="8">
        <f t="shared" si="93"/>
        <v>0.81</v>
      </c>
      <c r="R2037" t="str">
        <f t="shared" si="94"/>
        <v>108</v>
      </c>
      <c r="S2037" t="str">
        <f t="shared" si="95"/>
        <v>108/High</v>
      </c>
    </row>
    <row r="2038" spans="1:19" x14ac:dyDescent="0.3">
      <c r="A2038">
        <v>10876</v>
      </c>
      <c r="B2038" s="7">
        <v>44655</v>
      </c>
      <c r="C2038" t="s">
        <v>395</v>
      </c>
      <c r="D2038" s="4" t="s">
        <v>23</v>
      </c>
      <c r="E2038" s="2">
        <v>36</v>
      </c>
      <c r="F2038" s="6">
        <v>9.77</v>
      </c>
      <c r="G2038" s="6">
        <v>0.02</v>
      </c>
      <c r="H2038" s="6">
        <v>344.68559999999997</v>
      </c>
      <c r="I2038" s="6">
        <v>65.490263999999996</v>
      </c>
      <c r="J2038" s="6">
        <v>279.195336</v>
      </c>
      <c r="K2038" s="5" t="s">
        <v>18</v>
      </c>
      <c r="L2038" t="s">
        <v>65</v>
      </c>
      <c r="M2038" t="s">
        <v>39</v>
      </c>
      <c r="N2038" t="s">
        <v>38</v>
      </c>
      <c r="O2038" t="s">
        <v>21</v>
      </c>
      <c r="P2038" t="s">
        <v>62</v>
      </c>
      <c r="Q2038" s="8">
        <f t="shared" si="93"/>
        <v>0.81</v>
      </c>
      <c r="R2038" t="str">
        <f t="shared" si="94"/>
        <v>108</v>
      </c>
      <c r="S2038" t="str">
        <f t="shared" si="95"/>
        <v>108/Not Specified</v>
      </c>
    </row>
    <row r="2039" spans="1:19" x14ac:dyDescent="0.3">
      <c r="A2039">
        <v>10877</v>
      </c>
      <c r="B2039" s="7">
        <v>44655</v>
      </c>
      <c r="C2039" t="s">
        <v>534</v>
      </c>
      <c r="D2039" s="4" t="s">
        <v>41</v>
      </c>
      <c r="E2039" s="2">
        <v>11</v>
      </c>
      <c r="F2039" s="6">
        <v>12.95</v>
      </c>
      <c r="G2039" s="6">
        <v>0.04</v>
      </c>
      <c r="H2039" s="6">
        <v>136.75199999999998</v>
      </c>
      <c r="I2039" s="6">
        <v>17.777759999999997</v>
      </c>
      <c r="J2039" s="6">
        <v>118.97423999999998</v>
      </c>
      <c r="K2039" s="5" t="s">
        <v>18</v>
      </c>
      <c r="L2039" t="s">
        <v>31</v>
      </c>
      <c r="M2039" t="s">
        <v>55</v>
      </c>
      <c r="N2039" t="s">
        <v>55</v>
      </c>
      <c r="O2039" t="s">
        <v>21</v>
      </c>
      <c r="P2039" t="s">
        <v>22</v>
      </c>
      <c r="Q2039" s="8">
        <f t="shared" si="93"/>
        <v>0.87</v>
      </c>
      <c r="R2039" t="str">
        <f t="shared" si="94"/>
        <v>108</v>
      </c>
      <c r="S2039" t="str">
        <f t="shared" si="95"/>
        <v>108/Medium</v>
      </c>
    </row>
    <row r="2040" spans="1:19" x14ac:dyDescent="0.3">
      <c r="A2040">
        <v>10878</v>
      </c>
      <c r="B2040" s="7">
        <v>44655</v>
      </c>
      <c r="C2040" t="s">
        <v>585</v>
      </c>
      <c r="D2040" t="s">
        <v>41</v>
      </c>
      <c r="E2040" s="2">
        <v>31</v>
      </c>
      <c r="F2040" s="6">
        <v>25.98</v>
      </c>
      <c r="G2040" s="6">
        <v>0.1</v>
      </c>
      <c r="H2040" s="6">
        <v>724.84199999999998</v>
      </c>
      <c r="I2040" s="6">
        <v>152.21681999999998</v>
      </c>
      <c r="J2040" s="6">
        <v>572.62518</v>
      </c>
      <c r="K2040" t="s">
        <v>57</v>
      </c>
      <c r="L2040" t="s">
        <v>58</v>
      </c>
      <c r="M2040" t="s">
        <v>55</v>
      </c>
      <c r="N2040" t="s">
        <v>55</v>
      </c>
      <c r="O2040" s="3" t="s">
        <v>33</v>
      </c>
      <c r="P2040" t="s">
        <v>62</v>
      </c>
      <c r="Q2040" s="8">
        <f t="shared" si="93"/>
        <v>0.79</v>
      </c>
      <c r="R2040" t="str">
        <f t="shared" si="94"/>
        <v>108</v>
      </c>
      <c r="S2040" t="str">
        <f t="shared" si="95"/>
        <v>108/Medium</v>
      </c>
    </row>
    <row r="2041" spans="1:19" x14ac:dyDescent="0.3">
      <c r="A2041">
        <v>10879</v>
      </c>
      <c r="B2041" s="7">
        <v>44655</v>
      </c>
      <c r="C2041" t="s">
        <v>803</v>
      </c>
      <c r="D2041" s="4" t="s">
        <v>27</v>
      </c>
      <c r="E2041" s="2">
        <v>21</v>
      </c>
      <c r="F2041" s="6">
        <v>2.78</v>
      </c>
      <c r="G2041" s="6">
        <v>0.04</v>
      </c>
      <c r="H2041" s="6">
        <v>56.044799999999995</v>
      </c>
      <c r="I2041" s="6">
        <v>8.40672</v>
      </c>
      <c r="J2041" s="6">
        <v>47.638079999999995</v>
      </c>
      <c r="K2041" s="5" t="s">
        <v>18</v>
      </c>
      <c r="L2041" t="s">
        <v>19</v>
      </c>
      <c r="M2041" t="s">
        <v>32</v>
      </c>
      <c r="N2041" t="s">
        <v>25</v>
      </c>
      <c r="O2041" t="s">
        <v>33</v>
      </c>
      <c r="P2041" t="s">
        <v>22</v>
      </c>
      <c r="Q2041" s="8">
        <f t="shared" si="93"/>
        <v>0.85</v>
      </c>
      <c r="R2041" t="str">
        <f t="shared" si="94"/>
        <v>108</v>
      </c>
      <c r="S2041" t="str">
        <f t="shared" si="95"/>
        <v>108/Critical</v>
      </c>
    </row>
    <row r="2042" spans="1:19" x14ac:dyDescent="0.3">
      <c r="A2042">
        <v>10880</v>
      </c>
      <c r="B2042" s="7">
        <v>44655</v>
      </c>
      <c r="C2042" t="s">
        <v>810</v>
      </c>
      <c r="D2042" t="s">
        <v>17</v>
      </c>
      <c r="E2042" s="2">
        <v>29</v>
      </c>
      <c r="F2042" s="6">
        <v>3.28</v>
      </c>
      <c r="G2042" s="6">
        <v>0.03</v>
      </c>
      <c r="H2042" s="6">
        <v>92.26639999999999</v>
      </c>
      <c r="I2042" s="6">
        <v>19.375943999999997</v>
      </c>
      <c r="J2042" s="6">
        <v>72.890456</v>
      </c>
      <c r="K2042" t="s">
        <v>18</v>
      </c>
      <c r="L2042" t="s">
        <v>19</v>
      </c>
      <c r="M2042" t="s">
        <v>43</v>
      </c>
      <c r="N2042" t="s">
        <v>43</v>
      </c>
      <c r="O2042" s="3" t="s">
        <v>33</v>
      </c>
      <c r="P2042" t="s">
        <v>22</v>
      </c>
      <c r="Q2042" s="8">
        <f t="shared" si="93"/>
        <v>0.79</v>
      </c>
      <c r="R2042" t="str">
        <f t="shared" si="94"/>
        <v>108</v>
      </c>
      <c r="S2042" t="str">
        <f t="shared" si="95"/>
        <v>108/High</v>
      </c>
    </row>
    <row r="2043" spans="1:19" x14ac:dyDescent="0.3">
      <c r="A2043">
        <v>10881</v>
      </c>
      <c r="B2043" s="7">
        <v>44655</v>
      </c>
      <c r="C2043" t="s">
        <v>931</v>
      </c>
      <c r="D2043" s="4" t="s">
        <v>41</v>
      </c>
      <c r="E2043" s="2">
        <v>8</v>
      </c>
      <c r="F2043" s="6">
        <v>43.41</v>
      </c>
      <c r="G2043" s="6">
        <v>0.05</v>
      </c>
      <c r="H2043" s="6">
        <v>329.91599999999994</v>
      </c>
      <c r="I2043" s="6">
        <v>32.991599999999991</v>
      </c>
      <c r="J2043" s="6">
        <v>296.92439999999993</v>
      </c>
      <c r="K2043" s="5" t="s">
        <v>18</v>
      </c>
      <c r="L2043" t="s">
        <v>31</v>
      </c>
      <c r="M2043" t="s">
        <v>55</v>
      </c>
      <c r="N2043" t="s">
        <v>55</v>
      </c>
      <c r="O2043" t="s">
        <v>21</v>
      </c>
      <c r="P2043" t="s">
        <v>22</v>
      </c>
      <c r="Q2043" s="8">
        <f t="shared" si="93"/>
        <v>0.89999999999999991</v>
      </c>
      <c r="R2043" t="str">
        <f t="shared" si="94"/>
        <v>108</v>
      </c>
      <c r="S2043" t="str">
        <f t="shared" si="95"/>
        <v>108/Medium</v>
      </c>
    </row>
    <row r="2044" spans="1:19" x14ac:dyDescent="0.3">
      <c r="A2044">
        <v>10882</v>
      </c>
      <c r="B2044" s="7">
        <v>44655</v>
      </c>
      <c r="C2044" t="s">
        <v>946</v>
      </c>
      <c r="D2044" s="4" t="s">
        <v>30</v>
      </c>
      <c r="E2044" s="2">
        <v>3</v>
      </c>
      <c r="F2044" s="6">
        <v>17.78</v>
      </c>
      <c r="G2044" s="6">
        <v>0.06</v>
      </c>
      <c r="H2044" s="6">
        <v>50.139600000000002</v>
      </c>
      <c r="I2044" s="6">
        <v>10.529316000000001</v>
      </c>
      <c r="J2044" s="6">
        <v>39.610284</v>
      </c>
      <c r="K2044" s="5" t="s">
        <v>18</v>
      </c>
      <c r="L2044" t="s">
        <v>31</v>
      </c>
      <c r="M2044" t="s">
        <v>49</v>
      </c>
      <c r="N2044" t="s">
        <v>49</v>
      </c>
      <c r="O2044" t="s">
        <v>36</v>
      </c>
      <c r="P2044" t="s">
        <v>62</v>
      </c>
      <c r="Q2044" s="8">
        <f t="shared" si="93"/>
        <v>0.78999999999999992</v>
      </c>
      <c r="R2044" t="str">
        <f t="shared" si="94"/>
        <v>108</v>
      </c>
      <c r="S2044" t="str">
        <f t="shared" si="95"/>
        <v>108/Low</v>
      </c>
    </row>
    <row r="2045" spans="1:19" x14ac:dyDescent="0.3">
      <c r="A2045">
        <v>10883</v>
      </c>
      <c r="B2045" s="7">
        <v>44655</v>
      </c>
      <c r="C2045" t="s">
        <v>1028</v>
      </c>
      <c r="D2045" s="4" t="s">
        <v>30</v>
      </c>
      <c r="E2045" s="2">
        <v>34</v>
      </c>
      <c r="F2045" s="6">
        <v>65.989999999999995</v>
      </c>
      <c r="G2045" s="6">
        <v>0.03</v>
      </c>
      <c r="H2045" s="6">
        <v>2176.3501999999999</v>
      </c>
      <c r="I2045" s="6">
        <v>478.79704399999997</v>
      </c>
      <c r="J2045" s="6">
        <v>1697.5531559999999</v>
      </c>
      <c r="K2045" s="5" t="s">
        <v>18</v>
      </c>
      <c r="L2045" t="s">
        <v>31</v>
      </c>
      <c r="M2045" t="s">
        <v>39</v>
      </c>
      <c r="N2045" t="s">
        <v>38</v>
      </c>
      <c r="O2045" t="s">
        <v>36</v>
      </c>
      <c r="P2045" t="s">
        <v>66</v>
      </c>
      <c r="Q2045" s="8">
        <f t="shared" si="93"/>
        <v>0.78</v>
      </c>
      <c r="R2045" t="str">
        <f t="shared" si="94"/>
        <v>108</v>
      </c>
      <c r="S2045" t="str">
        <f t="shared" si="95"/>
        <v>108/Low</v>
      </c>
    </row>
    <row r="2046" spans="1:19" x14ac:dyDescent="0.3">
      <c r="A2046">
        <v>10884</v>
      </c>
      <c r="B2046" s="7">
        <v>44655</v>
      </c>
      <c r="C2046" t="s">
        <v>1031</v>
      </c>
      <c r="D2046" s="4" t="s">
        <v>23</v>
      </c>
      <c r="E2046" s="2">
        <v>43</v>
      </c>
      <c r="F2046" s="6">
        <v>10.01</v>
      </c>
      <c r="G2046" s="6">
        <v>0.08</v>
      </c>
      <c r="H2046" s="6">
        <v>395.99560000000002</v>
      </c>
      <c r="I2046" s="6">
        <v>71.279208000000011</v>
      </c>
      <c r="J2046" s="6">
        <v>324.71639200000004</v>
      </c>
      <c r="K2046" s="5" t="s">
        <v>18</v>
      </c>
      <c r="L2046" t="s">
        <v>80</v>
      </c>
      <c r="M2046" t="s">
        <v>37</v>
      </c>
      <c r="N2046" t="s">
        <v>38</v>
      </c>
      <c r="O2046" t="s">
        <v>36</v>
      </c>
      <c r="P2046" t="s">
        <v>66</v>
      </c>
      <c r="Q2046" s="8">
        <f t="shared" si="93"/>
        <v>0.82000000000000006</v>
      </c>
      <c r="R2046" t="str">
        <f t="shared" si="94"/>
        <v>108</v>
      </c>
      <c r="S2046" t="str">
        <f t="shared" si="95"/>
        <v>108/Not Specified</v>
      </c>
    </row>
    <row r="2047" spans="1:19" x14ac:dyDescent="0.3">
      <c r="A2047">
        <v>10885</v>
      </c>
      <c r="B2047" s="7">
        <v>44655</v>
      </c>
      <c r="C2047" t="s">
        <v>1035</v>
      </c>
      <c r="D2047" s="4" t="s">
        <v>23</v>
      </c>
      <c r="E2047" s="2">
        <v>27</v>
      </c>
      <c r="F2047" s="6">
        <v>19.989999999999998</v>
      </c>
      <c r="G2047" s="6">
        <v>0.03</v>
      </c>
      <c r="H2047" s="6">
        <v>523.53809999999987</v>
      </c>
      <c r="I2047" s="6">
        <v>125.64914399999998</v>
      </c>
      <c r="J2047" s="6">
        <v>397.88895599999989</v>
      </c>
      <c r="K2047" s="5" t="s">
        <v>18</v>
      </c>
      <c r="L2047" t="s">
        <v>91</v>
      </c>
      <c r="M2047" t="s">
        <v>47</v>
      </c>
      <c r="N2047" t="s">
        <v>35</v>
      </c>
      <c r="O2047" t="s">
        <v>21</v>
      </c>
      <c r="P2047" t="s">
        <v>62</v>
      </c>
      <c r="Q2047" s="8">
        <f t="shared" si="93"/>
        <v>0.76</v>
      </c>
      <c r="R2047" t="str">
        <f t="shared" si="94"/>
        <v>108</v>
      </c>
      <c r="S2047" t="str">
        <f t="shared" si="95"/>
        <v>108/Not Specified</v>
      </c>
    </row>
    <row r="2048" spans="1:19" x14ac:dyDescent="0.3">
      <c r="A2048">
        <v>10886</v>
      </c>
      <c r="B2048" s="7">
        <v>44655</v>
      </c>
      <c r="C2048" t="s">
        <v>1087</v>
      </c>
      <c r="D2048" s="4" t="s">
        <v>27</v>
      </c>
      <c r="E2048" s="2">
        <v>20</v>
      </c>
      <c r="F2048" s="6">
        <v>39.24</v>
      </c>
      <c r="G2048" s="6">
        <v>0.06</v>
      </c>
      <c r="H2048" s="6">
        <v>737.71199999999999</v>
      </c>
      <c r="I2048" s="6">
        <v>125.41104</v>
      </c>
      <c r="J2048" s="6">
        <v>612.30096000000003</v>
      </c>
      <c r="K2048" s="5" t="s">
        <v>18</v>
      </c>
      <c r="L2048" t="s">
        <v>80</v>
      </c>
      <c r="M2048" t="s">
        <v>55</v>
      </c>
      <c r="N2048" t="s">
        <v>55</v>
      </c>
      <c r="O2048" t="s">
        <v>33</v>
      </c>
      <c r="P2048" t="s">
        <v>66</v>
      </c>
      <c r="Q2048" s="8">
        <f t="shared" si="93"/>
        <v>0.83000000000000007</v>
      </c>
      <c r="R2048" t="str">
        <f t="shared" si="94"/>
        <v>108</v>
      </c>
      <c r="S2048" t="str">
        <f t="shared" si="95"/>
        <v>108/Critical</v>
      </c>
    </row>
    <row r="2049" spans="1:19" x14ac:dyDescent="0.3">
      <c r="A2049">
        <v>10887</v>
      </c>
      <c r="B2049" s="7">
        <v>44655</v>
      </c>
      <c r="C2049" t="s">
        <v>1192</v>
      </c>
      <c r="D2049" s="4" t="s">
        <v>23</v>
      </c>
      <c r="E2049" s="2">
        <v>42</v>
      </c>
      <c r="F2049" s="6">
        <v>6.48</v>
      </c>
      <c r="G2049" s="6">
        <v>0.1</v>
      </c>
      <c r="H2049" s="6">
        <v>244.94400000000002</v>
      </c>
      <c r="I2049" s="6">
        <v>71.033760000000001</v>
      </c>
      <c r="J2049" s="6">
        <v>173.91024000000002</v>
      </c>
      <c r="K2049" s="5" t="s">
        <v>18</v>
      </c>
      <c r="L2049" t="s">
        <v>31</v>
      </c>
      <c r="M2049" t="s">
        <v>37</v>
      </c>
      <c r="N2049" t="s">
        <v>38</v>
      </c>
      <c r="O2049" t="s">
        <v>36</v>
      </c>
      <c r="P2049" t="s">
        <v>22</v>
      </c>
      <c r="Q2049" s="8">
        <f t="shared" si="93"/>
        <v>0.71</v>
      </c>
      <c r="R2049" t="str">
        <f t="shared" si="94"/>
        <v>108</v>
      </c>
      <c r="S2049" t="str">
        <f t="shared" si="95"/>
        <v>108/Not Specified</v>
      </c>
    </row>
    <row r="2050" spans="1:19" x14ac:dyDescent="0.3">
      <c r="A2050">
        <v>10888</v>
      </c>
      <c r="B2050" s="7">
        <v>44655</v>
      </c>
      <c r="C2050" t="s">
        <v>1220</v>
      </c>
      <c r="D2050" s="4" t="s">
        <v>27</v>
      </c>
      <c r="E2050" s="2">
        <v>34</v>
      </c>
      <c r="F2050" s="6">
        <v>6.48</v>
      </c>
      <c r="G2050" s="6">
        <v>0.01</v>
      </c>
      <c r="H2050" s="6">
        <v>218.11680000000001</v>
      </c>
      <c r="I2050" s="6">
        <v>52.348032000000003</v>
      </c>
      <c r="J2050" s="6">
        <v>165.76876800000002</v>
      </c>
      <c r="K2050" s="5" t="s">
        <v>18</v>
      </c>
      <c r="L2050" t="s">
        <v>31</v>
      </c>
      <c r="M2050" t="s">
        <v>37</v>
      </c>
      <c r="N2050" t="s">
        <v>38</v>
      </c>
      <c r="O2050" t="s">
        <v>21</v>
      </c>
      <c r="P2050" t="s">
        <v>22</v>
      </c>
      <c r="Q2050" s="8">
        <f t="shared" ref="Q2050:Q2113" si="96">J2050/H2050</f>
        <v>0.76</v>
      </c>
      <c r="R2050" t="str">
        <f t="shared" ref="R2050:R2113" si="97">LEFT(A2050,3)</f>
        <v>108</v>
      </c>
      <c r="S2050" t="str">
        <f t="shared" ref="S2050:S2113" si="98">CONCATENATE(R2050,"/",D2050)</f>
        <v>108/Critical</v>
      </c>
    </row>
    <row r="2051" spans="1:19" x14ac:dyDescent="0.3">
      <c r="A2051">
        <v>10889</v>
      </c>
      <c r="B2051" s="7">
        <v>44655</v>
      </c>
      <c r="C2051" t="s">
        <v>1227</v>
      </c>
      <c r="D2051" s="4" t="s">
        <v>41</v>
      </c>
      <c r="E2051" s="2">
        <v>50</v>
      </c>
      <c r="F2051" s="6">
        <v>6.48</v>
      </c>
      <c r="G2051" s="6">
        <v>0.01</v>
      </c>
      <c r="H2051" s="6">
        <v>320.76</v>
      </c>
      <c r="I2051" s="6">
        <v>60.944399999999995</v>
      </c>
      <c r="J2051" s="6">
        <v>259.81560000000002</v>
      </c>
      <c r="K2051" s="5" t="s">
        <v>18</v>
      </c>
      <c r="L2051" t="s">
        <v>31</v>
      </c>
      <c r="M2051" t="s">
        <v>34</v>
      </c>
      <c r="N2051" t="s">
        <v>35</v>
      </c>
      <c r="O2051" t="s">
        <v>26</v>
      </c>
      <c r="P2051" t="s">
        <v>22</v>
      </c>
      <c r="Q2051" s="8">
        <f t="shared" si="96"/>
        <v>0.81</v>
      </c>
      <c r="R2051" t="str">
        <f t="shared" si="97"/>
        <v>108</v>
      </c>
      <c r="S2051" t="str">
        <f t="shared" si="98"/>
        <v>108/Medium</v>
      </c>
    </row>
    <row r="2052" spans="1:19" x14ac:dyDescent="0.3">
      <c r="A2052">
        <v>10890</v>
      </c>
      <c r="B2052" s="7">
        <v>44655</v>
      </c>
      <c r="C2052" t="s">
        <v>1236</v>
      </c>
      <c r="D2052" s="4" t="s">
        <v>30</v>
      </c>
      <c r="E2052" s="2">
        <v>9</v>
      </c>
      <c r="F2052" s="6">
        <v>6.08</v>
      </c>
      <c r="G2052" s="6">
        <v>0.05</v>
      </c>
      <c r="H2052" s="6">
        <v>51.983999999999995</v>
      </c>
      <c r="I2052" s="6">
        <v>12.995999999999999</v>
      </c>
      <c r="J2052" s="6">
        <v>38.988</v>
      </c>
      <c r="K2052" s="5" t="s">
        <v>18</v>
      </c>
      <c r="L2052" t="s">
        <v>19</v>
      </c>
      <c r="M2052" t="s">
        <v>49</v>
      </c>
      <c r="N2052" t="s">
        <v>49</v>
      </c>
      <c r="O2052" t="s">
        <v>33</v>
      </c>
      <c r="P2052" t="s">
        <v>22</v>
      </c>
      <c r="Q2052" s="8">
        <f t="shared" si="96"/>
        <v>0.75000000000000011</v>
      </c>
      <c r="R2052" t="str">
        <f t="shared" si="97"/>
        <v>108</v>
      </c>
      <c r="S2052" t="str">
        <f t="shared" si="98"/>
        <v>108/Low</v>
      </c>
    </row>
    <row r="2053" spans="1:19" x14ac:dyDescent="0.3">
      <c r="A2053">
        <v>10855</v>
      </c>
      <c r="B2053" s="7">
        <v>44654</v>
      </c>
      <c r="C2053" t="s">
        <v>230</v>
      </c>
      <c r="D2053" s="4" t="s">
        <v>17</v>
      </c>
      <c r="E2053" s="2">
        <v>15</v>
      </c>
      <c r="F2053" s="6">
        <v>2.61</v>
      </c>
      <c r="G2053" s="6">
        <v>0.03</v>
      </c>
      <c r="H2053" s="6">
        <v>37.975499999999997</v>
      </c>
      <c r="I2053" s="6">
        <v>7.9748549999999989</v>
      </c>
      <c r="J2053" s="6">
        <v>30.000644999999999</v>
      </c>
      <c r="K2053" s="5" t="s">
        <v>18</v>
      </c>
      <c r="L2053" t="s">
        <v>31</v>
      </c>
      <c r="M2053" t="s">
        <v>37</v>
      </c>
      <c r="N2053" t="s">
        <v>38</v>
      </c>
      <c r="O2053" t="s">
        <v>26</v>
      </c>
      <c r="P2053" t="s">
        <v>22</v>
      </c>
      <c r="Q2053" s="8">
        <f t="shared" si="96"/>
        <v>0.79</v>
      </c>
      <c r="R2053" t="str">
        <f t="shared" si="97"/>
        <v>108</v>
      </c>
      <c r="S2053" t="str">
        <f t="shared" si="98"/>
        <v>108/High</v>
      </c>
    </row>
    <row r="2054" spans="1:19" x14ac:dyDescent="0.3">
      <c r="A2054">
        <v>10856</v>
      </c>
      <c r="B2054" s="7">
        <v>44654</v>
      </c>
      <c r="C2054" t="s">
        <v>288</v>
      </c>
      <c r="D2054" s="4" t="s">
        <v>23</v>
      </c>
      <c r="E2054" s="2">
        <v>50</v>
      </c>
      <c r="F2054" s="6">
        <v>59.98</v>
      </c>
      <c r="G2054" s="6">
        <v>0.08</v>
      </c>
      <c r="H2054" s="6">
        <v>2759.08</v>
      </c>
      <c r="I2054" s="6">
        <v>634.58839999999998</v>
      </c>
      <c r="J2054" s="6">
        <v>2124.4915999999998</v>
      </c>
      <c r="K2054" s="5" t="s">
        <v>18</v>
      </c>
      <c r="L2054" t="s">
        <v>31</v>
      </c>
      <c r="M2054" t="s">
        <v>34</v>
      </c>
      <c r="N2054" t="s">
        <v>35</v>
      </c>
      <c r="O2054" t="s">
        <v>36</v>
      </c>
      <c r="P2054" t="s">
        <v>22</v>
      </c>
      <c r="Q2054" s="8">
        <f t="shared" si="96"/>
        <v>0.76999999999999991</v>
      </c>
      <c r="R2054" t="str">
        <f t="shared" si="97"/>
        <v>108</v>
      </c>
      <c r="S2054" t="str">
        <f t="shared" si="98"/>
        <v>108/Not Specified</v>
      </c>
    </row>
    <row r="2055" spans="1:19" x14ac:dyDescent="0.3">
      <c r="A2055">
        <v>10857</v>
      </c>
      <c r="B2055" s="7">
        <v>44654</v>
      </c>
      <c r="C2055" t="s">
        <v>327</v>
      </c>
      <c r="D2055" s="4" t="s">
        <v>30</v>
      </c>
      <c r="E2055" s="2">
        <v>25</v>
      </c>
      <c r="F2055" s="6">
        <v>218.75</v>
      </c>
      <c r="G2055" s="6">
        <v>0.08</v>
      </c>
      <c r="H2055" s="6">
        <v>5031.25</v>
      </c>
      <c r="I2055" s="6">
        <v>1006.25</v>
      </c>
      <c r="J2055" s="6">
        <v>4025</v>
      </c>
      <c r="K2055" s="5" t="s">
        <v>57</v>
      </c>
      <c r="L2055" t="s">
        <v>201</v>
      </c>
      <c r="M2055" t="s">
        <v>20</v>
      </c>
      <c r="N2055" t="s">
        <v>20</v>
      </c>
      <c r="O2055" t="s">
        <v>36</v>
      </c>
      <c r="P2055" t="s">
        <v>62</v>
      </c>
      <c r="Q2055" s="8">
        <f t="shared" si="96"/>
        <v>0.8</v>
      </c>
      <c r="R2055" t="str">
        <f t="shared" si="97"/>
        <v>108</v>
      </c>
      <c r="S2055" t="str">
        <f t="shared" si="98"/>
        <v>108/Low</v>
      </c>
    </row>
    <row r="2056" spans="1:19" x14ac:dyDescent="0.3">
      <c r="A2056">
        <v>10858</v>
      </c>
      <c r="B2056" s="7">
        <v>44654</v>
      </c>
      <c r="C2056" t="s">
        <v>350</v>
      </c>
      <c r="D2056" s="4" t="s">
        <v>30</v>
      </c>
      <c r="E2056" s="2">
        <v>32</v>
      </c>
      <c r="F2056" s="6">
        <v>150.97999999999999</v>
      </c>
      <c r="G2056" s="6">
        <v>0.08</v>
      </c>
      <c r="H2056" s="6">
        <v>4444.8512000000001</v>
      </c>
      <c r="I2056" s="6">
        <v>533.38214399999993</v>
      </c>
      <c r="J2056" s="6">
        <v>3911.4690559999999</v>
      </c>
      <c r="K2056" s="5" t="s">
        <v>18</v>
      </c>
      <c r="L2056" t="s">
        <v>65</v>
      </c>
      <c r="M2056" t="s">
        <v>24</v>
      </c>
      <c r="N2056" t="s">
        <v>25</v>
      </c>
      <c r="O2056" t="s">
        <v>21</v>
      </c>
      <c r="P2056" t="s">
        <v>66</v>
      </c>
      <c r="Q2056" s="8">
        <f t="shared" si="96"/>
        <v>0.88</v>
      </c>
      <c r="R2056" t="str">
        <f t="shared" si="97"/>
        <v>108</v>
      </c>
      <c r="S2056" t="str">
        <f t="shared" si="98"/>
        <v>108/Low</v>
      </c>
    </row>
    <row r="2057" spans="1:19" x14ac:dyDescent="0.3">
      <c r="A2057">
        <v>10859</v>
      </c>
      <c r="B2057" s="7">
        <v>44654</v>
      </c>
      <c r="C2057" t="s">
        <v>372</v>
      </c>
      <c r="D2057" s="4" t="s">
        <v>30</v>
      </c>
      <c r="E2057" s="2">
        <v>8</v>
      </c>
      <c r="F2057" s="6">
        <v>54.74</v>
      </c>
      <c r="G2057" s="6">
        <v>0.04</v>
      </c>
      <c r="H2057" s="6">
        <v>420.40320000000003</v>
      </c>
      <c r="I2057" s="6">
        <v>46.244351999999999</v>
      </c>
      <c r="J2057" s="6">
        <v>374.15884800000003</v>
      </c>
      <c r="K2057" s="5" t="s">
        <v>18</v>
      </c>
      <c r="L2057" t="s">
        <v>31</v>
      </c>
      <c r="M2057" t="s">
        <v>20</v>
      </c>
      <c r="N2057" t="s">
        <v>20</v>
      </c>
      <c r="O2057" t="s">
        <v>21</v>
      </c>
      <c r="P2057" t="s">
        <v>62</v>
      </c>
      <c r="Q2057" s="8">
        <f t="shared" si="96"/>
        <v>0.89</v>
      </c>
      <c r="R2057" t="str">
        <f t="shared" si="97"/>
        <v>108</v>
      </c>
      <c r="S2057" t="str">
        <f t="shared" si="98"/>
        <v>108/Low</v>
      </c>
    </row>
    <row r="2058" spans="1:19" x14ac:dyDescent="0.3">
      <c r="A2058">
        <v>10860</v>
      </c>
      <c r="B2058" s="7">
        <v>44654</v>
      </c>
      <c r="C2058" t="s">
        <v>498</v>
      </c>
      <c r="D2058" s="4" t="s">
        <v>30</v>
      </c>
      <c r="E2058" s="2">
        <v>22</v>
      </c>
      <c r="F2058" s="6">
        <v>20.95</v>
      </c>
      <c r="G2058" s="6">
        <v>0.04</v>
      </c>
      <c r="H2058" s="6">
        <v>442.46399999999994</v>
      </c>
      <c r="I2058" s="6">
        <v>75.218879999999984</v>
      </c>
      <c r="J2058" s="6">
        <v>367.24511999999993</v>
      </c>
      <c r="K2058" s="5" t="s">
        <v>18</v>
      </c>
      <c r="L2058" t="s">
        <v>31</v>
      </c>
      <c r="M2058" t="s">
        <v>24</v>
      </c>
      <c r="N2058" t="s">
        <v>25</v>
      </c>
      <c r="O2058" t="s">
        <v>21</v>
      </c>
      <c r="P2058" t="s">
        <v>66</v>
      </c>
      <c r="Q2058" s="8">
        <f t="shared" si="96"/>
        <v>0.83</v>
      </c>
      <c r="R2058" t="str">
        <f t="shared" si="97"/>
        <v>108</v>
      </c>
      <c r="S2058" t="str">
        <f t="shared" si="98"/>
        <v>108/Low</v>
      </c>
    </row>
    <row r="2059" spans="1:19" x14ac:dyDescent="0.3">
      <c r="A2059">
        <v>10861</v>
      </c>
      <c r="B2059" s="7">
        <v>44654</v>
      </c>
      <c r="C2059" t="s">
        <v>573</v>
      </c>
      <c r="D2059" s="4" t="s">
        <v>27</v>
      </c>
      <c r="E2059" s="2">
        <v>28</v>
      </c>
      <c r="F2059" s="6">
        <v>95.98</v>
      </c>
      <c r="G2059" s="6">
        <v>0.08</v>
      </c>
      <c r="H2059" s="6">
        <v>2472.4448000000002</v>
      </c>
      <c r="I2059" s="6">
        <v>420.31561600000003</v>
      </c>
      <c r="J2059" s="6">
        <v>2052.1291840000004</v>
      </c>
      <c r="K2059" s="5" t="s">
        <v>57</v>
      </c>
      <c r="L2059" t="s">
        <v>58</v>
      </c>
      <c r="M2059" t="s">
        <v>37</v>
      </c>
      <c r="N2059" t="s">
        <v>38</v>
      </c>
      <c r="O2059" t="s">
        <v>21</v>
      </c>
      <c r="P2059" t="s">
        <v>62</v>
      </c>
      <c r="Q2059" s="8">
        <f t="shared" si="96"/>
        <v>0.83000000000000007</v>
      </c>
      <c r="R2059" t="str">
        <f t="shared" si="97"/>
        <v>108</v>
      </c>
      <c r="S2059" t="str">
        <f t="shared" si="98"/>
        <v>108/Critical</v>
      </c>
    </row>
    <row r="2060" spans="1:19" x14ac:dyDescent="0.3">
      <c r="A2060">
        <v>10862</v>
      </c>
      <c r="B2060" s="7">
        <v>44654</v>
      </c>
      <c r="C2060" t="s">
        <v>753</v>
      </c>
      <c r="D2060" s="4" t="s">
        <v>17</v>
      </c>
      <c r="E2060" s="2">
        <v>35</v>
      </c>
      <c r="F2060" s="6">
        <v>5.28</v>
      </c>
      <c r="G2060" s="6">
        <v>0.06</v>
      </c>
      <c r="H2060" s="6">
        <v>173.71199999999999</v>
      </c>
      <c r="I2060" s="6">
        <v>36.479520000000001</v>
      </c>
      <c r="J2060" s="6">
        <v>137.23247999999998</v>
      </c>
      <c r="K2060" s="5" t="s">
        <v>18</v>
      </c>
      <c r="L2060" t="s">
        <v>19</v>
      </c>
      <c r="M2060" t="s">
        <v>24</v>
      </c>
      <c r="N2060" t="s">
        <v>25</v>
      </c>
      <c r="O2060" t="s">
        <v>36</v>
      </c>
      <c r="P2060" t="s">
        <v>62</v>
      </c>
      <c r="Q2060" s="8">
        <f t="shared" si="96"/>
        <v>0.78999999999999992</v>
      </c>
      <c r="R2060" t="str">
        <f t="shared" si="97"/>
        <v>108</v>
      </c>
      <c r="S2060" t="str">
        <f t="shared" si="98"/>
        <v>108/High</v>
      </c>
    </row>
    <row r="2061" spans="1:19" x14ac:dyDescent="0.3">
      <c r="A2061">
        <v>10863</v>
      </c>
      <c r="B2061" s="7">
        <v>44654</v>
      </c>
      <c r="C2061" t="s">
        <v>773</v>
      </c>
      <c r="D2061" s="4" t="s">
        <v>30</v>
      </c>
      <c r="E2061" s="2">
        <v>19</v>
      </c>
      <c r="F2061" s="6">
        <v>10.97</v>
      </c>
      <c r="G2061" s="6">
        <v>0.1</v>
      </c>
      <c r="H2061" s="6">
        <v>187.58700000000002</v>
      </c>
      <c r="I2061" s="6">
        <v>20.634570000000004</v>
      </c>
      <c r="J2061" s="6">
        <v>166.95243000000002</v>
      </c>
      <c r="K2061" s="5" t="s">
        <v>18</v>
      </c>
      <c r="L2061" t="s">
        <v>31</v>
      </c>
      <c r="M2061" t="s">
        <v>24</v>
      </c>
      <c r="N2061" t="s">
        <v>25</v>
      </c>
      <c r="O2061" t="s">
        <v>21</v>
      </c>
      <c r="P2061" t="s">
        <v>66</v>
      </c>
      <c r="Q2061" s="8">
        <f t="shared" si="96"/>
        <v>0.89</v>
      </c>
      <c r="R2061" t="str">
        <f t="shared" si="97"/>
        <v>108</v>
      </c>
      <c r="S2061" t="str">
        <f t="shared" si="98"/>
        <v>108/Low</v>
      </c>
    </row>
    <row r="2062" spans="1:19" x14ac:dyDescent="0.3">
      <c r="A2062">
        <v>10864</v>
      </c>
      <c r="B2062" s="7">
        <v>44654</v>
      </c>
      <c r="C2062" t="s">
        <v>774</v>
      </c>
      <c r="D2062" s="4" t="s">
        <v>23</v>
      </c>
      <c r="E2062" s="2">
        <v>40</v>
      </c>
      <c r="F2062" s="6">
        <v>77.510000000000005</v>
      </c>
      <c r="G2062" s="6">
        <v>7.0000000000000007E-2</v>
      </c>
      <c r="H2062" s="6">
        <v>2883.3719999999998</v>
      </c>
      <c r="I2062" s="6">
        <v>374.83835999999997</v>
      </c>
      <c r="J2062" s="6">
        <v>2508.5336399999997</v>
      </c>
      <c r="K2062" s="5" t="s">
        <v>18</v>
      </c>
      <c r="L2062" t="s">
        <v>31</v>
      </c>
      <c r="M2062" t="s">
        <v>20</v>
      </c>
      <c r="N2062" t="s">
        <v>20</v>
      </c>
      <c r="O2062" t="s">
        <v>21</v>
      </c>
      <c r="P2062" t="s">
        <v>66</v>
      </c>
      <c r="Q2062" s="8">
        <f t="shared" si="96"/>
        <v>0.86999999999999988</v>
      </c>
      <c r="R2062" t="str">
        <f t="shared" si="97"/>
        <v>108</v>
      </c>
      <c r="S2062" t="str">
        <f t="shared" si="98"/>
        <v>108/Not Specified</v>
      </c>
    </row>
    <row r="2063" spans="1:19" x14ac:dyDescent="0.3">
      <c r="A2063">
        <v>10865</v>
      </c>
      <c r="B2063" s="7">
        <v>44654</v>
      </c>
      <c r="C2063" t="s">
        <v>806</v>
      </c>
      <c r="D2063" s="4" t="s">
        <v>27</v>
      </c>
      <c r="E2063" s="2">
        <v>10</v>
      </c>
      <c r="F2063" s="6">
        <v>3.28</v>
      </c>
      <c r="G2063" s="6">
        <v>0.08</v>
      </c>
      <c r="H2063" s="6">
        <v>30.175999999999998</v>
      </c>
      <c r="I2063" s="6">
        <v>6.94048</v>
      </c>
      <c r="J2063" s="6">
        <v>23.235519999999998</v>
      </c>
      <c r="K2063" s="5" t="s">
        <v>18</v>
      </c>
      <c r="L2063" t="s">
        <v>19</v>
      </c>
      <c r="M2063" t="s">
        <v>24</v>
      </c>
      <c r="N2063" t="s">
        <v>25</v>
      </c>
      <c r="O2063" t="s">
        <v>21</v>
      </c>
      <c r="P2063" t="s">
        <v>22</v>
      </c>
      <c r="Q2063" s="8">
        <f t="shared" si="96"/>
        <v>0.76999999999999991</v>
      </c>
      <c r="R2063" t="str">
        <f t="shared" si="97"/>
        <v>108</v>
      </c>
      <c r="S2063" t="str">
        <f t="shared" si="98"/>
        <v>108/Critical</v>
      </c>
    </row>
    <row r="2064" spans="1:19" x14ac:dyDescent="0.3">
      <c r="A2064">
        <v>10866</v>
      </c>
      <c r="B2064" s="7">
        <v>44654</v>
      </c>
      <c r="C2064" t="s">
        <v>819</v>
      </c>
      <c r="D2064" s="4" t="s">
        <v>17</v>
      </c>
      <c r="E2064" s="2">
        <v>1</v>
      </c>
      <c r="F2064" s="6">
        <v>12.64</v>
      </c>
      <c r="G2064" s="6">
        <v>0.08</v>
      </c>
      <c r="H2064" s="6">
        <v>11.628800000000002</v>
      </c>
      <c r="I2064" s="6">
        <v>1.8606080000000003</v>
      </c>
      <c r="J2064" s="6">
        <v>9.7681920000000009</v>
      </c>
      <c r="K2064" s="5" t="s">
        <v>18</v>
      </c>
      <c r="L2064" t="s">
        <v>80</v>
      </c>
      <c r="M2064" t="s">
        <v>37</v>
      </c>
      <c r="N2064" t="s">
        <v>38</v>
      </c>
      <c r="O2064" t="s">
        <v>26</v>
      </c>
      <c r="P2064" t="s">
        <v>62</v>
      </c>
      <c r="Q2064" s="8">
        <f t="shared" si="96"/>
        <v>0.84</v>
      </c>
      <c r="R2064" t="str">
        <f t="shared" si="97"/>
        <v>108</v>
      </c>
      <c r="S2064" t="str">
        <f t="shared" si="98"/>
        <v>108/High</v>
      </c>
    </row>
    <row r="2065" spans="1:19" x14ac:dyDescent="0.3">
      <c r="A2065">
        <v>10867</v>
      </c>
      <c r="B2065" s="7">
        <v>44654</v>
      </c>
      <c r="C2065" t="s">
        <v>918</v>
      </c>
      <c r="D2065" s="4" t="s">
        <v>23</v>
      </c>
      <c r="E2065" s="2">
        <v>3</v>
      </c>
      <c r="F2065" s="6">
        <v>349.45</v>
      </c>
      <c r="G2065" s="6">
        <v>0.1</v>
      </c>
      <c r="H2065" s="6">
        <v>943.51499999999999</v>
      </c>
      <c r="I2065" s="6">
        <v>217.00845000000001</v>
      </c>
      <c r="J2065" s="6">
        <v>726.50654999999995</v>
      </c>
      <c r="K2065" s="5" t="s">
        <v>57</v>
      </c>
      <c r="L2065" t="s">
        <v>58</v>
      </c>
      <c r="M2065" t="s">
        <v>24</v>
      </c>
      <c r="N2065" t="s">
        <v>25</v>
      </c>
      <c r="O2065" t="s">
        <v>26</v>
      </c>
      <c r="P2065" t="s">
        <v>62</v>
      </c>
      <c r="Q2065" s="8">
        <f t="shared" si="96"/>
        <v>0.76999999999999991</v>
      </c>
      <c r="R2065" t="str">
        <f t="shared" si="97"/>
        <v>108</v>
      </c>
      <c r="S2065" t="str">
        <f t="shared" si="98"/>
        <v>108/Not Specified</v>
      </c>
    </row>
    <row r="2066" spans="1:19" x14ac:dyDescent="0.3">
      <c r="A2066">
        <v>10868</v>
      </c>
      <c r="B2066" s="7">
        <v>44654</v>
      </c>
      <c r="C2066" t="s">
        <v>984</v>
      </c>
      <c r="D2066" s="4" t="s">
        <v>41</v>
      </c>
      <c r="E2066" s="2">
        <v>37</v>
      </c>
      <c r="F2066" s="6">
        <v>30.98</v>
      </c>
      <c r="G2066" s="6">
        <v>0.01</v>
      </c>
      <c r="H2066" s="6">
        <v>1134.7973999999999</v>
      </c>
      <c r="I2066" s="6">
        <v>340.43921999999998</v>
      </c>
      <c r="J2066" s="6">
        <v>794.35817999999995</v>
      </c>
      <c r="K2066" s="5" t="s">
        <v>18</v>
      </c>
      <c r="L2066" t="s">
        <v>31</v>
      </c>
      <c r="M2066" t="s">
        <v>49</v>
      </c>
      <c r="N2066" t="s">
        <v>49</v>
      </c>
      <c r="O2066" t="s">
        <v>36</v>
      </c>
      <c r="P2066" t="s">
        <v>22</v>
      </c>
      <c r="Q2066" s="8">
        <f t="shared" si="96"/>
        <v>0.7</v>
      </c>
      <c r="R2066" t="str">
        <f t="shared" si="97"/>
        <v>108</v>
      </c>
      <c r="S2066" t="str">
        <f t="shared" si="98"/>
        <v>108/Medium</v>
      </c>
    </row>
    <row r="2067" spans="1:19" x14ac:dyDescent="0.3">
      <c r="A2067">
        <v>10869</v>
      </c>
      <c r="B2067" s="7">
        <v>44654</v>
      </c>
      <c r="C2067" t="s">
        <v>1177</v>
      </c>
      <c r="D2067" s="4" t="s">
        <v>27</v>
      </c>
      <c r="E2067" s="2">
        <v>23</v>
      </c>
      <c r="F2067" s="6">
        <v>4.9800000000000004</v>
      </c>
      <c r="G2067" s="6">
        <v>7.0000000000000007E-2</v>
      </c>
      <c r="H2067" s="6">
        <v>106.5222</v>
      </c>
      <c r="I2067" s="6">
        <v>13.847885999999999</v>
      </c>
      <c r="J2067" s="6">
        <v>92.674313999999995</v>
      </c>
      <c r="K2067" s="5" t="s">
        <v>18</v>
      </c>
      <c r="L2067" t="s">
        <v>31</v>
      </c>
      <c r="M2067" t="s">
        <v>20</v>
      </c>
      <c r="N2067" t="s">
        <v>20</v>
      </c>
      <c r="O2067" t="s">
        <v>33</v>
      </c>
      <c r="P2067" t="s">
        <v>22</v>
      </c>
      <c r="Q2067" s="8">
        <f t="shared" si="96"/>
        <v>0.87</v>
      </c>
      <c r="R2067" t="str">
        <f t="shared" si="97"/>
        <v>108</v>
      </c>
      <c r="S2067" t="str">
        <f t="shared" si="98"/>
        <v>108/Critical</v>
      </c>
    </row>
    <row r="2068" spans="1:19" x14ac:dyDescent="0.3">
      <c r="A2068">
        <v>10870</v>
      </c>
      <c r="B2068" s="7">
        <v>44654</v>
      </c>
      <c r="C2068" t="s">
        <v>1217</v>
      </c>
      <c r="D2068" s="4" t="s">
        <v>27</v>
      </c>
      <c r="E2068" s="2">
        <v>8</v>
      </c>
      <c r="F2068" s="6">
        <v>6.48</v>
      </c>
      <c r="G2068" s="6">
        <v>7.0000000000000007E-2</v>
      </c>
      <c r="H2068" s="6">
        <v>48.211199999999998</v>
      </c>
      <c r="I2068" s="6">
        <v>10.124352</v>
      </c>
      <c r="J2068" s="6">
        <v>38.086847999999996</v>
      </c>
      <c r="K2068" s="5" t="s">
        <v>18</v>
      </c>
      <c r="L2068" t="s">
        <v>31</v>
      </c>
      <c r="M2068" t="s">
        <v>24</v>
      </c>
      <c r="N2068" t="s">
        <v>25</v>
      </c>
      <c r="O2068" t="s">
        <v>33</v>
      </c>
      <c r="P2068" t="s">
        <v>22</v>
      </c>
      <c r="Q2068" s="8">
        <f t="shared" si="96"/>
        <v>0.78999999999999992</v>
      </c>
      <c r="R2068" t="str">
        <f t="shared" si="97"/>
        <v>108</v>
      </c>
      <c r="S2068" t="str">
        <f t="shared" si="98"/>
        <v>108/Critical</v>
      </c>
    </row>
    <row r="2069" spans="1:19" x14ac:dyDescent="0.3">
      <c r="A2069">
        <v>10832</v>
      </c>
      <c r="B2069" s="7">
        <v>44653</v>
      </c>
      <c r="C2069" t="s">
        <v>29</v>
      </c>
      <c r="D2069" s="4" t="s">
        <v>17</v>
      </c>
      <c r="E2069" s="2">
        <v>49</v>
      </c>
      <c r="F2069" s="6">
        <v>8.74</v>
      </c>
      <c r="G2069" s="6">
        <v>0.08</v>
      </c>
      <c r="H2069" s="6">
        <v>393.99920000000003</v>
      </c>
      <c r="I2069" s="6">
        <v>70.91985600000001</v>
      </c>
      <c r="J2069" s="6">
        <v>323.07934399999999</v>
      </c>
      <c r="K2069" s="5" t="s">
        <v>18</v>
      </c>
      <c r="L2069" t="s">
        <v>31</v>
      </c>
      <c r="M2069" t="s">
        <v>37</v>
      </c>
      <c r="N2069" t="s">
        <v>38</v>
      </c>
      <c r="O2069" t="s">
        <v>33</v>
      </c>
      <c r="P2069" t="s">
        <v>22</v>
      </c>
      <c r="Q2069" s="8">
        <f t="shared" si="96"/>
        <v>0.82</v>
      </c>
      <c r="R2069" t="str">
        <f t="shared" si="97"/>
        <v>108</v>
      </c>
      <c r="S2069" t="str">
        <f t="shared" si="98"/>
        <v>108/High</v>
      </c>
    </row>
    <row r="2070" spans="1:19" x14ac:dyDescent="0.3">
      <c r="A2070">
        <v>10833</v>
      </c>
      <c r="B2070" s="7">
        <v>44653</v>
      </c>
      <c r="C2070" t="s">
        <v>141</v>
      </c>
      <c r="D2070" s="4" t="s">
        <v>17</v>
      </c>
      <c r="E2070" s="2">
        <v>15</v>
      </c>
      <c r="F2070" s="6">
        <v>55.99</v>
      </c>
      <c r="G2070" s="6">
        <v>0.09</v>
      </c>
      <c r="H2070" s="6">
        <v>764.26350000000002</v>
      </c>
      <c r="I2070" s="6">
        <v>168.13797</v>
      </c>
      <c r="J2070" s="6">
        <v>596.12553000000003</v>
      </c>
      <c r="K2070" s="5" t="s">
        <v>18</v>
      </c>
      <c r="L2070" t="s">
        <v>80</v>
      </c>
      <c r="M2070" t="s">
        <v>37</v>
      </c>
      <c r="N2070" t="s">
        <v>38</v>
      </c>
      <c r="O2070" t="s">
        <v>21</v>
      </c>
      <c r="P2070" t="s">
        <v>66</v>
      </c>
      <c r="Q2070" s="8">
        <f t="shared" si="96"/>
        <v>0.78</v>
      </c>
      <c r="R2070" t="str">
        <f t="shared" si="97"/>
        <v>108</v>
      </c>
      <c r="S2070" t="str">
        <f t="shared" si="98"/>
        <v>108/High</v>
      </c>
    </row>
    <row r="2071" spans="1:19" x14ac:dyDescent="0.3">
      <c r="A2071">
        <v>10834</v>
      </c>
      <c r="B2071" s="7">
        <v>44653</v>
      </c>
      <c r="C2071" t="s">
        <v>145</v>
      </c>
      <c r="D2071" s="4" t="s">
        <v>27</v>
      </c>
      <c r="E2071" s="2">
        <v>50</v>
      </c>
      <c r="F2071" s="6">
        <v>35.99</v>
      </c>
      <c r="G2071" s="6">
        <v>0.02</v>
      </c>
      <c r="H2071" s="6">
        <v>1763.51</v>
      </c>
      <c r="I2071" s="6">
        <v>458.51260000000002</v>
      </c>
      <c r="J2071" s="6">
        <v>1304.9974</v>
      </c>
      <c r="K2071" s="5" t="s">
        <v>18</v>
      </c>
      <c r="L2071" t="s">
        <v>19</v>
      </c>
      <c r="M2071" t="s">
        <v>43</v>
      </c>
      <c r="N2071" t="s">
        <v>43</v>
      </c>
      <c r="O2071" t="s">
        <v>21</v>
      </c>
      <c r="P2071" t="s">
        <v>66</v>
      </c>
      <c r="Q2071" s="8">
        <f t="shared" si="96"/>
        <v>0.74</v>
      </c>
      <c r="R2071" t="str">
        <f t="shared" si="97"/>
        <v>108</v>
      </c>
      <c r="S2071" t="str">
        <f t="shared" si="98"/>
        <v>108/Critical</v>
      </c>
    </row>
    <row r="2072" spans="1:19" x14ac:dyDescent="0.3">
      <c r="A2072">
        <v>10835</v>
      </c>
      <c r="B2072" s="7">
        <v>44653</v>
      </c>
      <c r="C2072" t="s">
        <v>204</v>
      </c>
      <c r="D2072" s="4" t="s">
        <v>41</v>
      </c>
      <c r="E2072" s="2">
        <v>22</v>
      </c>
      <c r="F2072" s="6">
        <v>7.28</v>
      </c>
      <c r="G2072" s="6">
        <v>0.01</v>
      </c>
      <c r="H2072" s="6">
        <v>158.55840000000001</v>
      </c>
      <c r="I2072" s="6">
        <v>45.981936000000005</v>
      </c>
      <c r="J2072" s="6">
        <v>112.576464</v>
      </c>
      <c r="K2072" s="5" t="s">
        <v>18</v>
      </c>
      <c r="L2072" t="s">
        <v>31</v>
      </c>
      <c r="M2072" t="s">
        <v>39</v>
      </c>
      <c r="N2072" t="s">
        <v>38</v>
      </c>
      <c r="O2072" t="s">
        <v>21</v>
      </c>
      <c r="P2072" t="s">
        <v>22</v>
      </c>
      <c r="Q2072" s="8">
        <f t="shared" si="96"/>
        <v>0.71</v>
      </c>
      <c r="R2072" t="str">
        <f t="shared" si="97"/>
        <v>108</v>
      </c>
      <c r="S2072" t="str">
        <f t="shared" si="98"/>
        <v>108/Medium</v>
      </c>
    </row>
    <row r="2073" spans="1:19" x14ac:dyDescent="0.3">
      <c r="A2073">
        <v>10836</v>
      </c>
      <c r="B2073" s="7">
        <v>44653</v>
      </c>
      <c r="C2073" t="s">
        <v>290</v>
      </c>
      <c r="D2073" s="4" t="s">
        <v>23</v>
      </c>
      <c r="E2073" s="2">
        <v>10</v>
      </c>
      <c r="F2073" s="6">
        <v>30.98</v>
      </c>
      <c r="G2073" s="6">
        <v>0.05</v>
      </c>
      <c r="H2073" s="6">
        <v>294.31</v>
      </c>
      <c r="I2073" s="6">
        <v>58.861999999999995</v>
      </c>
      <c r="J2073" s="6">
        <v>235.44800000000001</v>
      </c>
      <c r="K2073" s="5" t="s">
        <v>28</v>
      </c>
      <c r="L2073" t="s">
        <v>31</v>
      </c>
      <c r="M2073" t="s">
        <v>47</v>
      </c>
      <c r="N2073" t="s">
        <v>35</v>
      </c>
      <c r="O2073" t="s">
        <v>21</v>
      </c>
      <c r="P2073" t="s">
        <v>66</v>
      </c>
      <c r="Q2073" s="8">
        <f t="shared" si="96"/>
        <v>0.8</v>
      </c>
      <c r="R2073" t="str">
        <f t="shared" si="97"/>
        <v>108</v>
      </c>
      <c r="S2073" t="str">
        <f t="shared" si="98"/>
        <v>108/Not Specified</v>
      </c>
    </row>
    <row r="2074" spans="1:19" x14ac:dyDescent="0.3">
      <c r="A2074">
        <v>10837</v>
      </c>
      <c r="B2074" s="7">
        <v>44653</v>
      </c>
      <c r="C2074" t="s">
        <v>321</v>
      </c>
      <c r="D2074" s="4" t="s">
        <v>27</v>
      </c>
      <c r="E2074" s="2">
        <v>14</v>
      </c>
      <c r="F2074" s="6">
        <v>21.38</v>
      </c>
      <c r="G2074" s="6">
        <v>0.03</v>
      </c>
      <c r="H2074" s="6">
        <v>290.34039999999999</v>
      </c>
      <c r="I2074" s="6">
        <v>58.068080000000002</v>
      </c>
      <c r="J2074" s="6">
        <v>232.27231999999998</v>
      </c>
      <c r="K2074" s="5" t="s">
        <v>18</v>
      </c>
      <c r="L2074" t="s">
        <v>80</v>
      </c>
      <c r="M2074" t="s">
        <v>37</v>
      </c>
      <c r="N2074" t="s">
        <v>38</v>
      </c>
      <c r="O2074" t="s">
        <v>21</v>
      </c>
      <c r="P2074" t="s">
        <v>22</v>
      </c>
      <c r="Q2074" s="8">
        <f t="shared" si="96"/>
        <v>0.79999999999999993</v>
      </c>
      <c r="R2074" t="str">
        <f t="shared" si="97"/>
        <v>108</v>
      </c>
      <c r="S2074" t="str">
        <f t="shared" si="98"/>
        <v>108/Critical</v>
      </c>
    </row>
    <row r="2075" spans="1:19" x14ac:dyDescent="0.3">
      <c r="A2075">
        <v>10838</v>
      </c>
      <c r="B2075" s="7">
        <v>44653</v>
      </c>
      <c r="C2075" t="s">
        <v>354</v>
      </c>
      <c r="D2075" s="4" t="s">
        <v>30</v>
      </c>
      <c r="E2075" s="2">
        <v>21</v>
      </c>
      <c r="F2075" s="6">
        <v>199.99</v>
      </c>
      <c r="G2075" s="6">
        <v>0.03</v>
      </c>
      <c r="H2075" s="6">
        <v>4073.7963</v>
      </c>
      <c r="I2075" s="6">
        <v>896.235186</v>
      </c>
      <c r="J2075" s="6">
        <v>3177.5611140000001</v>
      </c>
      <c r="K2075" s="5" t="s">
        <v>28</v>
      </c>
      <c r="L2075" t="s">
        <v>91</v>
      </c>
      <c r="M2075" t="s">
        <v>47</v>
      </c>
      <c r="N2075" t="s">
        <v>35</v>
      </c>
      <c r="O2075" t="s">
        <v>36</v>
      </c>
      <c r="P2075" t="s">
        <v>66</v>
      </c>
      <c r="Q2075" s="8">
        <f t="shared" si="96"/>
        <v>0.78</v>
      </c>
      <c r="R2075" t="str">
        <f t="shared" si="97"/>
        <v>108</v>
      </c>
      <c r="S2075" t="str">
        <f t="shared" si="98"/>
        <v>108/Low</v>
      </c>
    </row>
    <row r="2076" spans="1:19" x14ac:dyDescent="0.3">
      <c r="A2076">
        <v>10839</v>
      </c>
      <c r="B2076" s="7">
        <v>44653</v>
      </c>
      <c r="C2076" t="s">
        <v>428</v>
      </c>
      <c r="D2076" s="4" t="s">
        <v>30</v>
      </c>
      <c r="E2076" s="2">
        <v>32</v>
      </c>
      <c r="F2076" s="6">
        <v>4</v>
      </c>
      <c r="G2076" s="6">
        <v>0.09</v>
      </c>
      <c r="H2076" s="6">
        <v>116.48</v>
      </c>
      <c r="I2076" s="6">
        <v>15.1424</v>
      </c>
      <c r="J2076" s="6">
        <v>101.33760000000001</v>
      </c>
      <c r="K2076" s="5" t="s">
        <v>18</v>
      </c>
      <c r="L2076" t="s">
        <v>19</v>
      </c>
      <c r="M2076" t="s">
        <v>20</v>
      </c>
      <c r="N2076" t="s">
        <v>20</v>
      </c>
      <c r="O2076" t="s">
        <v>26</v>
      </c>
      <c r="P2076" t="s">
        <v>22</v>
      </c>
      <c r="Q2076" s="8">
        <f t="shared" si="96"/>
        <v>0.87</v>
      </c>
      <c r="R2076" t="str">
        <f t="shared" si="97"/>
        <v>108</v>
      </c>
      <c r="S2076" t="str">
        <f t="shared" si="98"/>
        <v>108/Low</v>
      </c>
    </row>
    <row r="2077" spans="1:19" x14ac:dyDescent="0.3">
      <c r="A2077">
        <v>10840</v>
      </c>
      <c r="B2077" s="7">
        <v>44653</v>
      </c>
      <c r="C2077" t="s">
        <v>447</v>
      </c>
      <c r="D2077" s="4" t="s">
        <v>27</v>
      </c>
      <c r="E2077" s="2">
        <v>39</v>
      </c>
      <c r="F2077" s="6">
        <v>28.28</v>
      </c>
      <c r="G2077" s="6">
        <v>0.02</v>
      </c>
      <c r="H2077" s="6">
        <v>1080.8616</v>
      </c>
      <c r="I2077" s="6">
        <v>194.55508799999998</v>
      </c>
      <c r="J2077" s="6">
        <v>886.306512</v>
      </c>
      <c r="K2077" s="5" t="s">
        <v>18</v>
      </c>
      <c r="L2077" t="s">
        <v>65</v>
      </c>
      <c r="M2077" t="s">
        <v>24</v>
      </c>
      <c r="N2077" t="s">
        <v>25</v>
      </c>
      <c r="O2077" t="s">
        <v>26</v>
      </c>
      <c r="P2077" t="s">
        <v>22</v>
      </c>
      <c r="Q2077" s="8">
        <f t="shared" si="96"/>
        <v>0.82000000000000006</v>
      </c>
      <c r="R2077" t="str">
        <f t="shared" si="97"/>
        <v>108</v>
      </c>
      <c r="S2077" t="str">
        <f t="shared" si="98"/>
        <v>108/Critical</v>
      </c>
    </row>
    <row r="2078" spans="1:19" x14ac:dyDescent="0.3">
      <c r="A2078">
        <v>10841</v>
      </c>
      <c r="B2078" s="7">
        <v>44653</v>
      </c>
      <c r="C2078" t="s">
        <v>555</v>
      </c>
      <c r="D2078" s="4" t="s">
        <v>27</v>
      </c>
      <c r="E2078" s="2">
        <v>22</v>
      </c>
      <c r="F2078" s="6">
        <v>59.78</v>
      </c>
      <c r="G2078" s="6">
        <v>0.02</v>
      </c>
      <c r="H2078" s="6">
        <v>1288.8568</v>
      </c>
      <c r="I2078" s="6">
        <v>373.76847200000003</v>
      </c>
      <c r="J2078" s="6">
        <v>915.08832800000005</v>
      </c>
      <c r="K2078" s="5" t="s">
        <v>18</v>
      </c>
      <c r="L2078" t="s">
        <v>31</v>
      </c>
      <c r="M2078" t="s">
        <v>37</v>
      </c>
      <c r="N2078" t="s">
        <v>38</v>
      </c>
      <c r="O2078" t="s">
        <v>21</v>
      </c>
      <c r="P2078" t="s">
        <v>22</v>
      </c>
      <c r="Q2078" s="8">
        <f t="shared" si="96"/>
        <v>0.71000000000000008</v>
      </c>
      <c r="R2078" t="str">
        <f t="shared" si="97"/>
        <v>108</v>
      </c>
      <c r="S2078" t="str">
        <f t="shared" si="98"/>
        <v>108/Critical</v>
      </c>
    </row>
    <row r="2079" spans="1:19" x14ac:dyDescent="0.3">
      <c r="A2079">
        <v>10842</v>
      </c>
      <c r="B2079" s="7">
        <v>44653</v>
      </c>
      <c r="C2079" t="s">
        <v>617</v>
      </c>
      <c r="D2079" s="4" t="s">
        <v>17</v>
      </c>
      <c r="E2079" s="2">
        <v>21</v>
      </c>
      <c r="F2079" s="6">
        <v>68.81</v>
      </c>
      <c r="G2079" s="6">
        <v>0.01</v>
      </c>
      <c r="H2079" s="6">
        <v>1430.5599</v>
      </c>
      <c r="I2079" s="6">
        <v>314.72317800000002</v>
      </c>
      <c r="J2079" s="6">
        <v>1115.836722</v>
      </c>
      <c r="K2079" s="5" t="s">
        <v>57</v>
      </c>
      <c r="L2079" t="s">
        <v>58</v>
      </c>
      <c r="M2079" t="s">
        <v>49</v>
      </c>
      <c r="N2079" t="s">
        <v>49</v>
      </c>
      <c r="O2079" t="s">
        <v>36</v>
      </c>
      <c r="P2079" t="s">
        <v>22</v>
      </c>
      <c r="Q2079" s="8">
        <f t="shared" si="96"/>
        <v>0.78</v>
      </c>
      <c r="R2079" t="str">
        <f t="shared" si="97"/>
        <v>108</v>
      </c>
      <c r="S2079" t="str">
        <f t="shared" si="98"/>
        <v>108/High</v>
      </c>
    </row>
    <row r="2080" spans="1:19" x14ac:dyDescent="0.3">
      <c r="A2080">
        <v>10843</v>
      </c>
      <c r="B2080" s="7">
        <v>44653</v>
      </c>
      <c r="C2080" t="s">
        <v>692</v>
      </c>
      <c r="D2080" s="4" t="s">
        <v>27</v>
      </c>
      <c r="E2080" s="2">
        <v>37</v>
      </c>
      <c r="F2080" s="6">
        <v>5.98</v>
      </c>
      <c r="G2080" s="6">
        <v>0.08</v>
      </c>
      <c r="H2080" s="6">
        <v>203.55920000000003</v>
      </c>
      <c r="I2080" s="6">
        <v>44.783024000000005</v>
      </c>
      <c r="J2080" s="6">
        <v>158.77617600000002</v>
      </c>
      <c r="K2080" s="5" t="s">
        <v>18</v>
      </c>
      <c r="L2080" t="s">
        <v>80</v>
      </c>
      <c r="M2080" t="s">
        <v>20</v>
      </c>
      <c r="N2080" t="s">
        <v>20</v>
      </c>
      <c r="O2080" t="s">
        <v>21</v>
      </c>
      <c r="P2080" t="s">
        <v>66</v>
      </c>
      <c r="Q2080" s="8">
        <f t="shared" si="96"/>
        <v>0.78</v>
      </c>
      <c r="R2080" t="str">
        <f t="shared" si="97"/>
        <v>108</v>
      </c>
      <c r="S2080" t="str">
        <f t="shared" si="98"/>
        <v>108/Critical</v>
      </c>
    </row>
    <row r="2081" spans="1:19" x14ac:dyDescent="0.3">
      <c r="A2081">
        <v>10844</v>
      </c>
      <c r="B2081" s="7">
        <v>44653</v>
      </c>
      <c r="C2081" t="s">
        <v>695</v>
      </c>
      <c r="D2081" s="4" t="s">
        <v>17</v>
      </c>
      <c r="E2081" s="2">
        <v>31</v>
      </c>
      <c r="F2081" s="6">
        <v>8.4600000000000009</v>
      </c>
      <c r="G2081" s="6">
        <v>0.08</v>
      </c>
      <c r="H2081" s="6">
        <v>241.27920000000006</v>
      </c>
      <c r="I2081" s="6">
        <v>38.604672000000008</v>
      </c>
      <c r="J2081" s="6">
        <v>202.67452800000007</v>
      </c>
      <c r="K2081" s="5" t="s">
        <v>18</v>
      </c>
      <c r="L2081" t="s">
        <v>80</v>
      </c>
      <c r="M2081" t="s">
        <v>45</v>
      </c>
      <c r="N2081" t="s">
        <v>35</v>
      </c>
      <c r="O2081" t="s">
        <v>21</v>
      </c>
      <c r="P2081" t="s">
        <v>66</v>
      </c>
      <c r="Q2081" s="8">
        <f t="shared" si="96"/>
        <v>0.84000000000000008</v>
      </c>
      <c r="R2081" t="str">
        <f t="shared" si="97"/>
        <v>108</v>
      </c>
      <c r="S2081" t="str">
        <f t="shared" si="98"/>
        <v>108/High</v>
      </c>
    </row>
    <row r="2082" spans="1:19" x14ac:dyDescent="0.3">
      <c r="A2082">
        <v>10845</v>
      </c>
      <c r="B2082" s="7">
        <v>44653</v>
      </c>
      <c r="C2082" t="s">
        <v>780</v>
      </c>
      <c r="D2082" s="4" t="s">
        <v>23</v>
      </c>
      <c r="E2082" s="2">
        <v>23</v>
      </c>
      <c r="F2082" s="6">
        <v>50.98</v>
      </c>
      <c r="G2082" s="6">
        <v>0.06</v>
      </c>
      <c r="H2082" s="6">
        <v>1102.1876</v>
      </c>
      <c r="I2082" s="6">
        <v>264.52502399999997</v>
      </c>
      <c r="J2082" s="6">
        <v>837.66257599999994</v>
      </c>
      <c r="K2082" s="5" t="s">
        <v>18</v>
      </c>
      <c r="L2082" t="s">
        <v>31</v>
      </c>
      <c r="M2082" t="s">
        <v>20</v>
      </c>
      <c r="N2082" t="s">
        <v>20</v>
      </c>
      <c r="O2082" t="s">
        <v>33</v>
      </c>
      <c r="P2082" t="s">
        <v>66</v>
      </c>
      <c r="Q2082" s="8">
        <f t="shared" si="96"/>
        <v>0.76</v>
      </c>
      <c r="R2082" t="str">
        <f t="shared" si="97"/>
        <v>108</v>
      </c>
      <c r="S2082" t="str">
        <f t="shared" si="98"/>
        <v>108/Not Specified</v>
      </c>
    </row>
    <row r="2083" spans="1:19" x14ac:dyDescent="0.3">
      <c r="A2083">
        <v>10846</v>
      </c>
      <c r="B2083" s="7">
        <v>44653</v>
      </c>
      <c r="C2083" t="s">
        <v>938</v>
      </c>
      <c r="D2083" s="4" t="s">
        <v>30</v>
      </c>
      <c r="E2083" s="2">
        <v>8</v>
      </c>
      <c r="F2083" s="6">
        <v>65.989999999999995</v>
      </c>
      <c r="G2083" s="6">
        <v>0.04</v>
      </c>
      <c r="H2083" s="6">
        <v>506.80319999999995</v>
      </c>
      <c r="I2083" s="6">
        <v>55.748351999999997</v>
      </c>
      <c r="J2083" s="6">
        <v>451.05484799999994</v>
      </c>
      <c r="K2083" s="5" t="s">
        <v>18</v>
      </c>
      <c r="L2083" t="s">
        <v>31</v>
      </c>
      <c r="M2083" t="s">
        <v>32</v>
      </c>
      <c r="N2083" t="s">
        <v>25</v>
      </c>
      <c r="O2083" t="s">
        <v>26</v>
      </c>
      <c r="P2083" t="s">
        <v>66</v>
      </c>
      <c r="Q2083" s="8">
        <f t="shared" si="96"/>
        <v>0.89</v>
      </c>
      <c r="R2083" t="str">
        <f t="shared" si="97"/>
        <v>108</v>
      </c>
      <c r="S2083" t="str">
        <f t="shared" si="98"/>
        <v>108/Low</v>
      </c>
    </row>
    <row r="2084" spans="1:19" x14ac:dyDescent="0.3">
      <c r="A2084">
        <v>10847</v>
      </c>
      <c r="B2084" s="7">
        <v>44653</v>
      </c>
      <c r="C2084" t="s">
        <v>1002</v>
      </c>
      <c r="D2084" s="4" t="s">
        <v>30</v>
      </c>
      <c r="E2084" s="2">
        <v>16</v>
      </c>
      <c r="F2084" s="6">
        <v>125.99</v>
      </c>
      <c r="G2084" s="6">
        <v>7.0000000000000007E-2</v>
      </c>
      <c r="H2084" s="6">
        <v>1874.7311999999997</v>
      </c>
      <c r="I2084" s="6">
        <v>431.18817599999994</v>
      </c>
      <c r="J2084" s="6">
        <v>1443.5430239999998</v>
      </c>
      <c r="K2084" s="5" t="s">
        <v>28</v>
      </c>
      <c r="L2084" t="s">
        <v>31</v>
      </c>
      <c r="M2084" t="s">
        <v>32</v>
      </c>
      <c r="N2084" t="s">
        <v>25</v>
      </c>
      <c r="O2084" t="s">
        <v>21</v>
      </c>
      <c r="P2084" t="s">
        <v>66</v>
      </c>
      <c r="Q2084" s="8">
        <f t="shared" si="96"/>
        <v>0.77</v>
      </c>
      <c r="R2084" t="str">
        <f t="shared" si="97"/>
        <v>108</v>
      </c>
      <c r="S2084" t="str">
        <f t="shared" si="98"/>
        <v>108/Low</v>
      </c>
    </row>
    <row r="2085" spans="1:19" x14ac:dyDescent="0.3">
      <c r="A2085">
        <v>10848</v>
      </c>
      <c r="B2085" s="7">
        <v>44653</v>
      </c>
      <c r="C2085" t="s">
        <v>1005</v>
      </c>
      <c r="D2085" s="4" t="s">
        <v>23</v>
      </c>
      <c r="E2085" s="2">
        <v>43</v>
      </c>
      <c r="F2085" s="6">
        <v>205.99</v>
      </c>
      <c r="G2085" s="6">
        <v>0.05</v>
      </c>
      <c r="H2085" s="6">
        <v>8414.691499999999</v>
      </c>
      <c r="I2085" s="6">
        <v>1093.9098949999998</v>
      </c>
      <c r="J2085" s="6">
        <v>7320.7816049999992</v>
      </c>
      <c r="K2085" s="5" t="s">
        <v>28</v>
      </c>
      <c r="L2085" t="s">
        <v>31</v>
      </c>
      <c r="M2085" t="s">
        <v>49</v>
      </c>
      <c r="N2085" t="s">
        <v>49</v>
      </c>
      <c r="O2085" t="s">
        <v>36</v>
      </c>
      <c r="P2085" t="s">
        <v>66</v>
      </c>
      <c r="Q2085" s="8">
        <f t="shared" si="96"/>
        <v>0.87</v>
      </c>
      <c r="R2085" t="str">
        <f t="shared" si="97"/>
        <v>108</v>
      </c>
      <c r="S2085" t="str">
        <f t="shared" si="98"/>
        <v>108/Not Specified</v>
      </c>
    </row>
    <row r="2086" spans="1:19" x14ac:dyDescent="0.3">
      <c r="A2086">
        <v>10849</v>
      </c>
      <c r="B2086" s="7">
        <v>44653</v>
      </c>
      <c r="C2086" t="s">
        <v>1040</v>
      </c>
      <c r="D2086" s="4" t="s">
        <v>27</v>
      </c>
      <c r="E2086" s="2">
        <v>19</v>
      </c>
      <c r="F2086" s="6">
        <v>107.53</v>
      </c>
      <c r="G2086" s="6">
        <v>0.09</v>
      </c>
      <c r="H2086" s="6">
        <v>1859.1937</v>
      </c>
      <c r="I2086" s="6">
        <v>446.20648800000004</v>
      </c>
      <c r="J2086" s="6">
        <v>1412.987212</v>
      </c>
      <c r="K2086" s="5" t="s">
        <v>28</v>
      </c>
      <c r="L2086" t="s">
        <v>65</v>
      </c>
      <c r="M2086" t="s">
        <v>34</v>
      </c>
      <c r="N2086" t="s">
        <v>35</v>
      </c>
      <c r="O2086" t="s">
        <v>21</v>
      </c>
      <c r="P2086" t="s">
        <v>62</v>
      </c>
      <c r="Q2086" s="8">
        <f t="shared" si="96"/>
        <v>0.76</v>
      </c>
      <c r="R2086" t="str">
        <f t="shared" si="97"/>
        <v>108</v>
      </c>
      <c r="S2086" t="str">
        <f t="shared" si="98"/>
        <v>108/Critical</v>
      </c>
    </row>
    <row r="2087" spans="1:19" x14ac:dyDescent="0.3">
      <c r="A2087">
        <v>10850</v>
      </c>
      <c r="B2087" s="7">
        <v>44653</v>
      </c>
      <c r="C2087" t="s">
        <v>1070</v>
      </c>
      <c r="D2087" s="4" t="s">
        <v>41</v>
      </c>
      <c r="E2087" s="2">
        <v>16</v>
      </c>
      <c r="F2087" s="6">
        <v>90.48</v>
      </c>
      <c r="G2087" s="6">
        <v>0</v>
      </c>
      <c r="H2087" s="6">
        <v>1447.68</v>
      </c>
      <c r="I2087" s="6">
        <v>376.39679999999998</v>
      </c>
      <c r="J2087" s="6">
        <v>1071.2832000000001</v>
      </c>
      <c r="K2087" s="5" t="s">
        <v>18</v>
      </c>
      <c r="L2087" t="s">
        <v>31</v>
      </c>
      <c r="M2087" t="s">
        <v>20</v>
      </c>
      <c r="N2087" t="s">
        <v>20</v>
      </c>
      <c r="O2087" t="s">
        <v>36</v>
      </c>
      <c r="P2087" t="s">
        <v>22</v>
      </c>
      <c r="Q2087" s="8">
        <f t="shared" si="96"/>
        <v>0.74</v>
      </c>
      <c r="R2087" t="str">
        <f t="shared" si="97"/>
        <v>108</v>
      </c>
      <c r="S2087" t="str">
        <f t="shared" si="98"/>
        <v>108/Medium</v>
      </c>
    </row>
    <row r="2088" spans="1:19" x14ac:dyDescent="0.3">
      <c r="A2088">
        <v>10851</v>
      </c>
      <c r="B2088" s="7">
        <v>44653</v>
      </c>
      <c r="C2088" t="s">
        <v>1090</v>
      </c>
      <c r="D2088" t="s">
        <v>30</v>
      </c>
      <c r="E2088" s="2">
        <v>1</v>
      </c>
      <c r="F2088" s="6">
        <v>29.89</v>
      </c>
      <c r="G2088" s="6">
        <v>0.01</v>
      </c>
      <c r="H2088" s="6">
        <v>29.591100000000001</v>
      </c>
      <c r="I2088" s="6">
        <v>4.7345760000000006</v>
      </c>
      <c r="J2088" s="6">
        <v>24.856524</v>
      </c>
      <c r="K2088" t="s">
        <v>18</v>
      </c>
      <c r="L2088" t="s">
        <v>80</v>
      </c>
      <c r="M2088" t="s">
        <v>24</v>
      </c>
      <c r="N2088" t="s">
        <v>25</v>
      </c>
      <c r="O2088" s="3" t="s">
        <v>21</v>
      </c>
      <c r="P2088" t="s">
        <v>66</v>
      </c>
      <c r="Q2088" s="8">
        <f t="shared" si="96"/>
        <v>0.84</v>
      </c>
      <c r="R2088" t="str">
        <f t="shared" si="97"/>
        <v>108</v>
      </c>
      <c r="S2088" t="str">
        <f t="shared" si="98"/>
        <v>108/Low</v>
      </c>
    </row>
    <row r="2089" spans="1:19" x14ac:dyDescent="0.3">
      <c r="A2089">
        <v>10852</v>
      </c>
      <c r="B2089" s="7">
        <v>44653</v>
      </c>
      <c r="C2089" t="s">
        <v>1115</v>
      </c>
      <c r="D2089" s="4" t="s">
        <v>41</v>
      </c>
      <c r="E2089" s="2">
        <v>37</v>
      </c>
      <c r="F2089" s="6">
        <v>5.43</v>
      </c>
      <c r="G2089" s="6">
        <v>0.09</v>
      </c>
      <c r="H2089" s="6">
        <v>182.82810000000001</v>
      </c>
      <c r="I2089" s="6">
        <v>23.767652999999999</v>
      </c>
      <c r="J2089" s="6">
        <v>159.06044700000001</v>
      </c>
      <c r="K2089" s="5" t="s">
        <v>18</v>
      </c>
      <c r="L2089" t="s">
        <v>19</v>
      </c>
      <c r="M2089" t="s">
        <v>49</v>
      </c>
      <c r="N2089" t="s">
        <v>49</v>
      </c>
      <c r="O2089" t="s">
        <v>26</v>
      </c>
      <c r="P2089" t="s">
        <v>22</v>
      </c>
      <c r="Q2089" s="8">
        <f t="shared" si="96"/>
        <v>0.87</v>
      </c>
      <c r="R2089" t="str">
        <f t="shared" si="97"/>
        <v>108</v>
      </c>
      <c r="S2089" t="str">
        <f t="shared" si="98"/>
        <v>108/Medium</v>
      </c>
    </row>
    <row r="2090" spans="1:19" x14ac:dyDescent="0.3">
      <c r="A2090">
        <v>10853</v>
      </c>
      <c r="B2090" s="7">
        <v>44653</v>
      </c>
      <c r="C2090" t="s">
        <v>1203</v>
      </c>
      <c r="D2090" s="4" t="s">
        <v>41</v>
      </c>
      <c r="E2090" s="2">
        <v>15</v>
      </c>
      <c r="F2090" s="6">
        <v>4.9800000000000004</v>
      </c>
      <c r="G2090" s="6">
        <v>0.05</v>
      </c>
      <c r="H2090" s="6">
        <v>70.965000000000003</v>
      </c>
      <c r="I2090" s="6">
        <v>14.902650000000001</v>
      </c>
      <c r="J2090" s="6">
        <v>56.062350000000002</v>
      </c>
      <c r="K2090" s="5" t="s">
        <v>18</v>
      </c>
      <c r="L2090" t="s">
        <v>31</v>
      </c>
      <c r="M2090" t="s">
        <v>24</v>
      </c>
      <c r="N2090" t="s">
        <v>25</v>
      </c>
      <c r="O2090" t="s">
        <v>21</v>
      </c>
      <c r="P2090" t="s">
        <v>22</v>
      </c>
      <c r="Q2090" s="8">
        <f t="shared" si="96"/>
        <v>0.79</v>
      </c>
      <c r="R2090" t="str">
        <f t="shared" si="97"/>
        <v>108</v>
      </c>
      <c r="S2090" t="str">
        <f t="shared" si="98"/>
        <v>108/Medium</v>
      </c>
    </row>
    <row r="2091" spans="1:19" x14ac:dyDescent="0.3">
      <c r="A2091">
        <v>10854</v>
      </c>
      <c r="B2091" s="7">
        <v>44653</v>
      </c>
      <c r="C2091" t="s">
        <v>1219</v>
      </c>
      <c r="D2091" s="4" t="s">
        <v>27</v>
      </c>
      <c r="E2091" s="2">
        <v>43</v>
      </c>
      <c r="F2091" s="6">
        <v>6.48</v>
      </c>
      <c r="G2091" s="6">
        <v>0.08</v>
      </c>
      <c r="H2091" s="6">
        <v>256.34880000000004</v>
      </c>
      <c r="I2091" s="6">
        <v>25.634880000000003</v>
      </c>
      <c r="J2091" s="6">
        <v>230.71392000000003</v>
      </c>
      <c r="K2091" s="5" t="s">
        <v>18</v>
      </c>
      <c r="L2091" t="s">
        <v>31</v>
      </c>
      <c r="M2091" t="s">
        <v>37</v>
      </c>
      <c r="N2091" t="s">
        <v>38</v>
      </c>
      <c r="O2091" t="s">
        <v>26</v>
      </c>
      <c r="P2091" t="s">
        <v>22</v>
      </c>
      <c r="Q2091" s="8">
        <f t="shared" si="96"/>
        <v>0.9</v>
      </c>
      <c r="R2091" t="str">
        <f t="shared" si="97"/>
        <v>108</v>
      </c>
      <c r="S2091" t="str">
        <f t="shared" si="98"/>
        <v>108/Critical</v>
      </c>
    </row>
    <row r="2092" spans="1:19" x14ac:dyDescent="0.3">
      <c r="A2092">
        <v>10805</v>
      </c>
      <c r="B2092" s="7">
        <v>44652</v>
      </c>
      <c r="C2092" t="s">
        <v>142</v>
      </c>
      <c r="D2092" s="4" t="s">
        <v>27</v>
      </c>
      <c r="E2092" s="2">
        <v>4</v>
      </c>
      <c r="F2092" s="6">
        <v>20.99</v>
      </c>
      <c r="G2092" s="6">
        <v>0.04</v>
      </c>
      <c r="H2092" s="6">
        <v>80.601599999999991</v>
      </c>
      <c r="I2092" s="6">
        <v>15.314303999999998</v>
      </c>
      <c r="J2092" s="6">
        <v>65.287295999999998</v>
      </c>
      <c r="K2092" s="5" t="s">
        <v>18</v>
      </c>
      <c r="L2092" t="s">
        <v>19</v>
      </c>
      <c r="M2092" t="s">
        <v>32</v>
      </c>
      <c r="N2092" t="s">
        <v>25</v>
      </c>
      <c r="O2092" t="s">
        <v>21</v>
      </c>
      <c r="P2092" t="s">
        <v>66</v>
      </c>
      <c r="Q2092" s="8">
        <f t="shared" si="96"/>
        <v>0.81</v>
      </c>
      <c r="R2092" t="str">
        <f t="shared" si="97"/>
        <v>108</v>
      </c>
      <c r="S2092" t="str">
        <f t="shared" si="98"/>
        <v>108/Critical</v>
      </c>
    </row>
    <row r="2093" spans="1:19" x14ac:dyDescent="0.3">
      <c r="A2093">
        <v>10806</v>
      </c>
      <c r="B2093" s="7">
        <v>44652</v>
      </c>
      <c r="C2093" t="s">
        <v>241</v>
      </c>
      <c r="D2093" s="4" t="s">
        <v>41</v>
      </c>
      <c r="E2093" s="2">
        <v>49</v>
      </c>
      <c r="F2093" s="6">
        <v>3.75</v>
      </c>
      <c r="G2093" s="6">
        <v>7.0000000000000007E-2</v>
      </c>
      <c r="H2093" s="6">
        <v>170.88749999999999</v>
      </c>
      <c r="I2093" s="6">
        <v>51.266249999999999</v>
      </c>
      <c r="J2093" s="6">
        <v>119.62124999999999</v>
      </c>
      <c r="K2093" s="5" t="s">
        <v>18</v>
      </c>
      <c r="L2093" t="s">
        <v>31</v>
      </c>
      <c r="M2093" t="s">
        <v>39</v>
      </c>
      <c r="N2093" t="s">
        <v>38</v>
      </c>
      <c r="O2093" t="s">
        <v>21</v>
      </c>
      <c r="P2093" t="s">
        <v>22</v>
      </c>
      <c r="Q2093" s="8">
        <f t="shared" si="96"/>
        <v>0.7</v>
      </c>
      <c r="R2093" t="str">
        <f t="shared" si="97"/>
        <v>108</v>
      </c>
      <c r="S2093" t="str">
        <f t="shared" si="98"/>
        <v>108/Medium</v>
      </c>
    </row>
    <row r="2094" spans="1:19" x14ac:dyDescent="0.3">
      <c r="A2094">
        <v>10807</v>
      </c>
      <c r="B2094" s="7">
        <v>44652</v>
      </c>
      <c r="C2094" t="s">
        <v>267</v>
      </c>
      <c r="D2094" s="4" t="s">
        <v>23</v>
      </c>
      <c r="E2094" s="2">
        <v>21</v>
      </c>
      <c r="F2094" s="6">
        <v>2.84</v>
      </c>
      <c r="G2094" s="6">
        <v>0.01</v>
      </c>
      <c r="H2094" s="6">
        <v>59.043599999999998</v>
      </c>
      <c r="I2094" s="6">
        <v>10.037412</v>
      </c>
      <c r="J2094" s="6">
        <v>49.006187999999995</v>
      </c>
      <c r="K2094" s="5" t="s">
        <v>28</v>
      </c>
      <c r="L2094" t="s">
        <v>31</v>
      </c>
      <c r="M2094" t="s">
        <v>49</v>
      </c>
      <c r="N2094" t="s">
        <v>49</v>
      </c>
      <c r="O2094" t="s">
        <v>26</v>
      </c>
      <c r="P2094" t="s">
        <v>22</v>
      </c>
      <c r="Q2094" s="8">
        <f t="shared" si="96"/>
        <v>0.83</v>
      </c>
      <c r="R2094" t="str">
        <f t="shared" si="97"/>
        <v>108</v>
      </c>
      <c r="S2094" t="str">
        <f t="shared" si="98"/>
        <v>108/Not Specified</v>
      </c>
    </row>
    <row r="2095" spans="1:19" x14ac:dyDescent="0.3">
      <c r="A2095">
        <v>10808</v>
      </c>
      <c r="B2095" s="7">
        <v>44652</v>
      </c>
      <c r="C2095" t="s">
        <v>296</v>
      </c>
      <c r="D2095" s="4" t="s">
        <v>17</v>
      </c>
      <c r="E2095" s="2">
        <v>44</v>
      </c>
      <c r="F2095" s="6">
        <v>7.99</v>
      </c>
      <c r="G2095" s="6">
        <v>0.1</v>
      </c>
      <c r="H2095" s="6">
        <v>316.404</v>
      </c>
      <c r="I2095" s="6">
        <v>60.116759999999992</v>
      </c>
      <c r="J2095" s="6">
        <v>256.28724</v>
      </c>
      <c r="K2095" s="5" t="s">
        <v>18</v>
      </c>
      <c r="L2095" t="s">
        <v>65</v>
      </c>
      <c r="M2095" t="s">
        <v>55</v>
      </c>
      <c r="N2095" t="s">
        <v>55</v>
      </c>
      <c r="O2095" t="s">
        <v>21</v>
      </c>
      <c r="P2095" t="s">
        <v>66</v>
      </c>
      <c r="Q2095" s="8">
        <f t="shared" si="96"/>
        <v>0.81</v>
      </c>
      <c r="R2095" t="str">
        <f t="shared" si="97"/>
        <v>108</v>
      </c>
      <c r="S2095" t="str">
        <f t="shared" si="98"/>
        <v>108/High</v>
      </c>
    </row>
    <row r="2096" spans="1:19" x14ac:dyDescent="0.3">
      <c r="A2096">
        <v>10809</v>
      </c>
      <c r="B2096" s="7">
        <v>44652</v>
      </c>
      <c r="C2096" t="s">
        <v>300</v>
      </c>
      <c r="D2096" s="4" t="s">
        <v>23</v>
      </c>
      <c r="E2096" s="2">
        <v>47</v>
      </c>
      <c r="F2096" s="6">
        <v>145.97999999999999</v>
      </c>
      <c r="G2096" s="6">
        <v>0.08</v>
      </c>
      <c r="H2096" s="6">
        <v>6312.1751999999997</v>
      </c>
      <c r="I2096" s="6">
        <v>1893.65256</v>
      </c>
      <c r="J2096" s="6">
        <v>4418.5226399999992</v>
      </c>
      <c r="K2096" s="5" t="s">
        <v>57</v>
      </c>
      <c r="L2096" t="s">
        <v>201</v>
      </c>
      <c r="M2096" t="s">
        <v>39</v>
      </c>
      <c r="N2096" t="s">
        <v>38</v>
      </c>
      <c r="O2096" t="s">
        <v>33</v>
      </c>
      <c r="P2096" t="s">
        <v>62</v>
      </c>
      <c r="Q2096" s="8">
        <f t="shared" si="96"/>
        <v>0.7</v>
      </c>
      <c r="R2096" t="str">
        <f t="shared" si="97"/>
        <v>108</v>
      </c>
      <c r="S2096" t="str">
        <f t="shared" si="98"/>
        <v>108/Not Specified</v>
      </c>
    </row>
    <row r="2097" spans="1:19" x14ac:dyDescent="0.3">
      <c r="A2097">
        <v>10810</v>
      </c>
      <c r="B2097" s="7">
        <v>44652</v>
      </c>
      <c r="C2097" t="s">
        <v>331</v>
      </c>
      <c r="D2097" s="4" t="s">
        <v>17</v>
      </c>
      <c r="E2097" s="2">
        <v>39</v>
      </c>
      <c r="F2097" s="6">
        <v>348.21</v>
      </c>
      <c r="G2097" s="6">
        <v>0.05</v>
      </c>
      <c r="H2097" s="6">
        <v>12901.180499999999</v>
      </c>
      <c r="I2097" s="6">
        <v>2322.2124899999999</v>
      </c>
      <c r="J2097" s="6">
        <v>10578.968009999999</v>
      </c>
      <c r="K2097" s="5" t="s">
        <v>57</v>
      </c>
      <c r="L2097" t="s">
        <v>201</v>
      </c>
      <c r="M2097" t="s">
        <v>24</v>
      </c>
      <c r="N2097" t="s">
        <v>25</v>
      </c>
      <c r="O2097" t="s">
        <v>21</v>
      </c>
      <c r="P2097" t="s">
        <v>62</v>
      </c>
      <c r="Q2097" s="8">
        <f t="shared" si="96"/>
        <v>0.82</v>
      </c>
      <c r="R2097" t="str">
        <f t="shared" si="97"/>
        <v>108</v>
      </c>
      <c r="S2097" t="str">
        <f t="shared" si="98"/>
        <v>108/High</v>
      </c>
    </row>
    <row r="2098" spans="1:19" x14ac:dyDescent="0.3">
      <c r="A2098">
        <v>10811</v>
      </c>
      <c r="B2098" s="7">
        <v>44652</v>
      </c>
      <c r="C2098" t="s">
        <v>389</v>
      </c>
      <c r="D2098" s="4" t="s">
        <v>30</v>
      </c>
      <c r="E2098" s="2">
        <v>26</v>
      </c>
      <c r="F2098" s="6">
        <v>14.58</v>
      </c>
      <c r="G2098" s="6">
        <v>0.02</v>
      </c>
      <c r="H2098" s="6">
        <v>371.4984</v>
      </c>
      <c r="I2098" s="6">
        <v>89.159616</v>
      </c>
      <c r="J2098" s="6">
        <v>282.33878400000003</v>
      </c>
      <c r="K2098" s="5" t="s">
        <v>28</v>
      </c>
      <c r="L2098" t="s">
        <v>31</v>
      </c>
      <c r="M2098" t="s">
        <v>24</v>
      </c>
      <c r="N2098" t="s">
        <v>25</v>
      </c>
      <c r="O2098" t="s">
        <v>26</v>
      </c>
      <c r="P2098" t="s">
        <v>62</v>
      </c>
      <c r="Q2098" s="8">
        <f t="shared" si="96"/>
        <v>0.76000000000000012</v>
      </c>
      <c r="R2098" t="str">
        <f t="shared" si="97"/>
        <v>108</v>
      </c>
      <c r="S2098" t="str">
        <f t="shared" si="98"/>
        <v>108/Low</v>
      </c>
    </row>
    <row r="2099" spans="1:19" x14ac:dyDescent="0.3">
      <c r="A2099">
        <v>10812</v>
      </c>
      <c r="B2099" s="7">
        <v>44652</v>
      </c>
      <c r="C2099" t="s">
        <v>545</v>
      </c>
      <c r="D2099" s="4" t="s">
        <v>17</v>
      </c>
      <c r="E2099" s="2">
        <v>13</v>
      </c>
      <c r="F2099" s="6">
        <v>14.27</v>
      </c>
      <c r="G2099" s="6">
        <v>0.08</v>
      </c>
      <c r="H2099" s="6">
        <v>170.66919999999999</v>
      </c>
      <c r="I2099" s="6">
        <v>18.773612</v>
      </c>
      <c r="J2099" s="6">
        <v>151.89558799999998</v>
      </c>
      <c r="K2099" s="5" t="s">
        <v>28</v>
      </c>
      <c r="L2099" t="s">
        <v>31</v>
      </c>
      <c r="M2099" t="s">
        <v>49</v>
      </c>
      <c r="N2099" t="s">
        <v>49</v>
      </c>
      <c r="O2099" t="s">
        <v>36</v>
      </c>
      <c r="P2099" t="s">
        <v>22</v>
      </c>
      <c r="Q2099" s="8">
        <f t="shared" si="96"/>
        <v>0.8899999999999999</v>
      </c>
      <c r="R2099" t="str">
        <f t="shared" si="97"/>
        <v>108</v>
      </c>
      <c r="S2099" t="str">
        <f t="shared" si="98"/>
        <v>108/High</v>
      </c>
    </row>
    <row r="2100" spans="1:19" x14ac:dyDescent="0.3">
      <c r="A2100">
        <v>10813</v>
      </c>
      <c r="B2100" s="7">
        <v>44652</v>
      </c>
      <c r="C2100" t="s">
        <v>612</v>
      </c>
      <c r="D2100" s="4" t="s">
        <v>27</v>
      </c>
      <c r="E2100" s="2">
        <v>4</v>
      </c>
      <c r="F2100" s="6">
        <v>225.04</v>
      </c>
      <c r="G2100" s="6">
        <v>7.0000000000000007E-2</v>
      </c>
      <c r="H2100" s="6">
        <v>837.14879999999994</v>
      </c>
      <c r="I2100" s="6">
        <v>192.54422399999999</v>
      </c>
      <c r="J2100" s="6">
        <v>644.60457599999995</v>
      </c>
      <c r="K2100" s="5" t="s">
        <v>18</v>
      </c>
      <c r="L2100" t="s">
        <v>65</v>
      </c>
      <c r="M2100" t="s">
        <v>24</v>
      </c>
      <c r="N2100" t="s">
        <v>25</v>
      </c>
      <c r="O2100" t="s">
        <v>21</v>
      </c>
      <c r="P2100" t="s">
        <v>22</v>
      </c>
      <c r="Q2100" s="8">
        <f t="shared" si="96"/>
        <v>0.77</v>
      </c>
      <c r="R2100" t="str">
        <f t="shared" si="97"/>
        <v>108</v>
      </c>
      <c r="S2100" t="str">
        <f t="shared" si="98"/>
        <v>108/Critical</v>
      </c>
    </row>
    <row r="2101" spans="1:19" x14ac:dyDescent="0.3">
      <c r="A2101">
        <v>10814</v>
      </c>
      <c r="B2101" s="7">
        <v>44652</v>
      </c>
      <c r="C2101" t="s">
        <v>623</v>
      </c>
      <c r="D2101" s="4" t="s">
        <v>23</v>
      </c>
      <c r="E2101" s="2">
        <v>31</v>
      </c>
      <c r="F2101" s="6">
        <v>355.98</v>
      </c>
      <c r="G2101" s="6">
        <v>0.06</v>
      </c>
      <c r="H2101" s="6">
        <v>10373.2572</v>
      </c>
      <c r="I2101" s="6">
        <v>2178.384012</v>
      </c>
      <c r="J2101" s="6">
        <v>8194.8731879999996</v>
      </c>
      <c r="K2101" s="5" t="s">
        <v>57</v>
      </c>
      <c r="L2101" t="s">
        <v>58</v>
      </c>
      <c r="M2101" t="s">
        <v>20</v>
      </c>
      <c r="N2101" t="s">
        <v>20</v>
      </c>
      <c r="O2101" t="s">
        <v>26</v>
      </c>
      <c r="P2101" t="s">
        <v>62</v>
      </c>
      <c r="Q2101" s="8">
        <f t="shared" si="96"/>
        <v>0.78999999999999992</v>
      </c>
      <c r="R2101" t="str">
        <f t="shared" si="97"/>
        <v>108</v>
      </c>
      <c r="S2101" t="str">
        <f t="shared" si="98"/>
        <v>108/Not Specified</v>
      </c>
    </row>
    <row r="2102" spans="1:19" x14ac:dyDescent="0.3">
      <c r="A2102">
        <v>10815</v>
      </c>
      <c r="B2102" s="7">
        <v>44652</v>
      </c>
      <c r="C2102" t="s">
        <v>658</v>
      </c>
      <c r="D2102" s="4" t="s">
        <v>30</v>
      </c>
      <c r="E2102" s="2">
        <v>33</v>
      </c>
      <c r="F2102" s="6">
        <v>63.94</v>
      </c>
      <c r="G2102" s="6">
        <v>0.09</v>
      </c>
      <c r="H2102" s="6">
        <v>1920.1182000000001</v>
      </c>
      <c r="I2102" s="6">
        <v>460.82836800000007</v>
      </c>
      <c r="J2102" s="6">
        <v>1459.2898319999999</v>
      </c>
      <c r="K2102" s="5" t="s">
        <v>18</v>
      </c>
      <c r="L2102" t="s">
        <v>31</v>
      </c>
      <c r="M2102" t="s">
        <v>34</v>
      </c>
      <c r="N2102" t="s">
        <v>35</v>
      </c>
      <c r="O2102" t="s">
        <v>36</v>
      </c>
      <c r="P2102" t="s">
        <v>62</v>
      </c>
      <c r="Q2102" s="8">
        <f t="shared" si="96"/>
        <v>0.7599999999999999</v>
      </c>
      <c r="R2102" t="str">
        <f t="shared" si="97"/>
        <v>108</v>
      </c>
      <c r="S2102" t="str">
        <f t="shared" si="98"/>
        <v>108/Low</v>
      </c>
    </row>
    <row r="2103" spans="1:19" x14ac:dyDescent="0.3">
      <c r="A2103">
        <v>10816</v>
      </c>
      <c r="B2103" s="7">
        <v>44652</v>
      </c>
      <c r="C2103" t="s">
        <v>700</v>
      </c>
      <c r="D2103" s="4" t="s">
        <v>17</v>
      </c>
      <c r="E2103" s="2">
        <v>13</v>
      </c>
      <c r="F2103" s="6">
        <v>33.979999999999997</v>
      </c>
      <c r="G2103" s="6">
        <v>0</v>
      </c>
      <c r="H2103" s="6">
        <v>441.73999999999995</v>
      </c>
      <c r="I2103" s="6">
        <v>110.43499999999999</v>
      </c>
      <c r="J2103" s="6">
        <v>331.30499999999995</v>
      </c>
      <c r="K2103" s="5" t="s">
        <v>18</v>
      </c>
      <c r="L2103" t="s">
        <v>80</v>
      </c>
      <c r="M2103" t="s">
        <v>43</v>
      </c>
      <c r="N2103" t="s">
        <v>43</v>
      </c>
      <c r="O2103" t="s">
        <v>21</v>
      </c>
      <c r="P2103" t="s">
        <v>66</v>
      </c>
      <c r="Q2103" s="8">
        <f t="shared" si="96"/>
        <v>0.75</v>
      </c>
      <c r="R2103" t="str">
        <f t="shared" si="97"/>
        <v>108</v>
      </c>
      <c r="S2103" t="str">
        <f t="shared" si="98"/>
        <v>108/High</v>
      </c>
    </row>
    <row r="2104" spans="1:19" x14ac:dyDescent="0.3">
      <c r="A2104">
        <v>10817</v>
      </c>
      <c r="B2104" s="7">
        <v>44652</v>
      </c>
      <c r="C2104" t="s">
        <v>708</v>
      </c>
      <c r="D2104" s="4" t="s">
        <v>23</v>
      </c>
      <c r="E2104" s="2">
        <v>20</v>
      </c>
      <c r="F2104" s="6">
        <v>35.89</v>
      </c>
      <c r="G2104" s="6">
        <v>0</v>
      </c>
      <c r="H2104" s="6">
        <v>717.8</v>
      </c>
      <c r="I2104" s="6">
        <v>93.313999999999993</v>
      </c>
      <c r="J2104" s="6">
        <v>624.48599999999999</v>
      </c>
      <c r="K2104" s="5" t="s">
        <v>18</v>
      </c>
      <c r="L2104" t="s">
        <v>31</v>
      </c>
      <c r="M2104" t="s">
        <v>24</v>
      </c>
      <c r="N2104" t="s">
        <v>25</v>
      </c>
      <c r="O2104" t="s">
        <v>36</v>
      </c>
      <c r="P2104" t="s">
        <v>22</v>
      </c>
      <c r="Q2104" s="8">
        <f t="shared" si="96"/>
        <v>0.87</v>
      </c>
      <c r="R2104" t="str">
        <f t="shared" si="97"/>
        <v>108</v>
      </c>
      <c r="S2104" t="str">
        <f t="shared" si="98"/>
        <v>108/Not Specified</v>
      </c>
    </row>
    <row r="2105" spans="1:19" x14ac:dyDescent="0.3">
      <c r="A2105">
        <v>10818</v>
      </c>
      <c r="B2105" s="7">
        <v>44652</v>
      </c>
      <c r="C2105" t="s">
        <v>757</v>
      </c>
      <c r="D2105" s="4" t="s">
        <v>41</v>
      </c>
      <c r="E2105" s="2">
        <v>37</v>
      </c>
      <c r="F2105" s="6">
        <v>7.59</v>
      </c>
      <c r="G2105" s="6">
        <v>0.03</v>
      </c>
      <c r="H2105" s="6">
        <v>272.4051</v>
      </c>
      <c r="I2105" s="6">
        <v>54.481020000000001</v>
      </c>
      <c r="J2105" s="6">
        <v>217.92408</v>
      </c>
      <c r="K2105" s="5" t="s">
        <v>18</v>
      </c>
      <c r="L2105" t="s">
        <v>19</v>
      </c>
      <c r="M2105" t="s">
        <v>24</v>
      </c>
      <c r="N2105" t="s">
        <v>25</v>
      </c>
      <c r="O2105" t="s">
        <v>33</v>
      </c>
      <c r="P2105" t="s">
        <v>62</v>
      </c>
      <c r="Q2105" s="8">
        <f t="shared" si="96"/>
        <v>0.8</v>
      </c>
      <c r="R2105" t="str">
        <f t="shared" si="97"/>
        <v>108</v>
      </c>
      <c r="S2105" t="str">
        <f t="shared" si="98"/>
        <v>108/Medium</v>
      </c>
    </row>
    <row r="2106" spans="1:19" x14ac:dyDescent="0.3">
      <c r="A2106">
        <v>10819</v>
      </c>
      <c r="B2106" s="7">
        <v>44652</v>
      </c>
      <c r="C2106" t="s">
        <v>802</v>
      </c>
      <c r="D2106" s="4" t="s">
        <v>27</v>
      </c>
      <c r="E2106" s="2">
        <v>26</v>
      </c>
      <c r="F2106" s="6">
        <v>2.94</v>
      </c>
      <c r="G2106" s="6">
        <v>0.05</v>
      </c>
      <c r="H2106" s="6">
        <v>72.617999999999995</v>
      </c>
      <c r="I2106" s="6">
        <v>7.2617999999999991</v>
      </c>
      <c r="J2106" s="6">
        <v>65.356200000000001</v>
      </c>
      <c r="K2106" s="5" t="s">
        <v>18</v>
      </c>
      <c r="L2106" t="s">
        <v>19</v>
      </c>
      <c r="M2106" t="s">
        <v>37</v>
      </c>
      <c r="N2106" t="s">
        <v>38</v>
      </c>
      <c r="O2106" t="s">
        <v>21</v>
      </c>
      <c r="P2106" t="s">
        <v>22</v>
      </c>
      <c r="Q2106" s="8">
        <f t="shared" si="96"/>
        <v>0.90000000000000013</v>
      </c>
      <c r="R2106" t="str">
        <f t="shared" si="97"/>
        <v>108</v>
      </c>
      <c r="S2106" t="str">
        <f t="shared" si="98"/>
        <v>108/Critical</v>
      </c>
    </row>
    <row r="2107" spans="1:19" x14ac:dyDescent="0.3">
      <c r="A2107">
        <v>10820</v>
      </c>
      <c r="B2107" s="7">
        <v>44652</v>
      </c>
      <c r="C2107" t="s">
        <v>846</v>
      </c>
      <c r="D2107" s="4" t="s">
        <v>30</v>
      </c>
      <c r="E2107" s="2">
        <v>39</v>
      </c>
      <c r="F2107" s="6">
        <v>200.98</v>
      </c>
      <c r="G2107" s="6">
        <v>0.05</v>
      </c>
      <c r="H2107" s="6">
        <v>7446.3089999999993</v>
      </c>
      <c r="I2107" s="6">
        <v>893.55707999999981</v>
      </c>
      <c r="J2107" s="6">
        <v>6552.7519199999997</v>
      </c>
      <c r="K2107" s="5" t="s">
        <v>57</v>
      </c>
      <c r="L2107" t="s">
        <v>201</v>
      </c>
      <c r="M2107" t="s">
        <v>43</v>
      </c>
      <c r="N2107" t="s">
        <v>43</v>
      </c>
      <c r="O2107" t="s">
        <v>21</v>
      </c>
      <c r="P2107" t="s">
        <v>62</v>
      </c>
      <c r="Q2107" s="8">
        <f t="shared" si="96"/>
        <v>0.88</v>
      </c>
      <c r="R2107" t="str">
        <f t="shared" si="97"/>
        <v>108</v>
      </c>
      <c r="S2107" t="str">
        <f t="shared" si="98"/>
        <v>108/Low</v>
      </c>
    </row>
    <row r="2108" spans="1:19" x14ac:dyDescent="0.3">
      <c r="A2108">
        <v>10821</v>
      </c>
      <c r="B2108" s="7">
        <v>44652</v>
      </c>
      <c r="C2108" t="s">
        <v>850</v>
      </c>
      <c r="D2108" s="4" t="s">
        <v>17</v>
      </c>
      <c r="E2108" s="2">
        <v>37</v>
      </c>
      <c r="F2108" s="6">
        <v>34.58</v>
      </c>
      <c r="G2108" s="6">
        <v>0.1</v>
      </c>
      <c r="H2108" s="6">
        <v>1151.5140000000001</v>
      </c>
      <c r="I2108" s="6">
        <v>172.72710000000004</v>
      </c>
      <c r="J2108" s="6">
        <v>978.78690000000006</v>
      </c>
      <c r="K2108" s="5" t="s">
        <v>18</v>
      </c>
      <c r="L2108" t="s">
        <v>80</v>
      </c>
      <c r="M2108" t="s">
        <v>20</v>
      </c>
      <c r="N2108" t="s">
        <v>20</v>
      </c>
      <c r="O2108" t="s">
        <v>26</v>
      </c>
      <c r="P2108" t="s">
        <v>22</v>
      </c>
      <c r="Q2108" s="8">
        <f t="shared" si="96"/>
        <v>0.85</v>
      </c>
      <c r="R2108" t="str">
        <f t="shared" si="97"/>
        <v>108</v>
      </c>
      <c r="S2108" t="str">
        <f t="shared" si="98"/>
        <v>108/High</v>
      </c>
    </row>
    <row r="2109" spans="1:19" x14ac:dyDescent="0.3">
      <c r="A2109">
        <v>10822</v>
      </c>
      <c r="B2109" s="7">
        <v>44652</v>
      </c>
      <c r="C2109" t="s">
        <v>875</v>
      </c>
      <c r="D2109" s="4" t="s">
        <v>17</v>
      </c>
      <c r="E2109" s="2">
        <v>6</v>
      </c>
      <c r="F2109" s="6">
        <v>2.78</v>
      </c>
      <c r="G2109" s="6">
        <v>0.01</v>
      </c>
      <c r="H2109" s="6">
        <v>16.513200000000001</v>
      </c>
      <c r="I2109" s="6">
        <v>1.6513200000000001</v>
      </c>
      <c r="J2109" s="6">
        <v>14.861880000000001</v>
      </c>
      <c r="K2109" s="5" t="s">
        <v>18</v>
      </c>
      <c r="L2109" t="s">
        <v>19</v>
      </c>
      <c r="M2109" t="s">
        <v>55</v>
      </c>
      <c r="N2109" t="s">
        <v>55</v>
      </c>
      <c r="O2109" t="s">
        <v>21</v>
      </c>
      <c r="P2109" t="s">
        <v>22</v>
      </c>
      <c r="Q2109" s="8">
        <f t="shared" si="96"/>
        <v>0.9</v>
      </c>
      <c r="R2109" t="str">
        <f t="shared" si="97"/>
        <v>108</v>
      </c>
      <c r="S2109" t="str">
        <f t="shared" si="98"/>
        <v>108/High</v>
      </c>
    </row>
    <row r="2110" spans="1:19" x14ac:dyDescent="0.3">
      <c r="A2110">
        <v>10823</v>
      </c>
      <c r="B2110" s="7">
        <v>44652</v>
      </c>
      <c r="C2110" t="s">
        <v>880</v>
      </c>
      <c r="D2110" s="4" t="s">
        <v>17</v>
      </c>
      <c r="E2110" s="2">
        <v>40</v>
      </c>
      <c r="F2110" s="6">
        <v>4.91</v>
      </c>
      <c r="G2110" s="6">
        <v>0.08</v>
      </c>
      <c r="H2110" s="6">
        <v>180.68800000000002</v>
      </c>
      <c r="I2110" s="6">
        <v>37.944480000000006</v>
      </c>
      <c r="J2110" s="6">
        <v>142.74352000000002</v>
      </c>
      <c r="K2110" s="5" t="s">
        <v>18</v>
      </c>
      <c r="L2110" t="s">
        <v>31</v>
      </c>
      <c r="M2110" t="s">
        <v>47</v>
      </c>
      <c r="N2110" t="s">
        <v>35</v>
      </c>
      <c r="O2110" t="s">
        <v>21</v>
      </c>
      <c r="P2110" t="s">
        <v>22</v>
      </c>
      <c r="Q2110" s="8">
        <f t="shared" si="96"/>
        <v>0.79</v>
      </c>
      <c r="R2110" t="str">
        <f t="shared" si="97"/>
        <v>108</v>
      </c>
      <c r="S2110" t="str">
        <f t="shared" si="98"/>
        <v>108/High</v>
      </c>
    </row>
    <row r="2111" spans="1:19" x14ac:dyDescent="0.3">
      <c r="A2111">
        <v>10824</v>
      </c>
      <c r="B2111" s="7">
        <v>44652</v>
      </c>
      <c r="C2111" t="s">
        <v>982</v>
      </c>
      <c r="D2111" s="4" t="s">
        <v>30</v>
      </c>
      <c r="E2111" s="2">
        <v>22</v>
      </c>
      <c r="F2111" s="6">
        <v>3.78</v>
      </c>
      <c r="G2111" s="6">
        <v>0.1</v>
      </c>
      <c r="H2111" s="6">
        <v>74.843999999999994</v>
      </c>
      <c r="I2111" s="6">
        <v>17.214119999999998</v>
      </c>
      <c r="J2111" s="6">
        <v>57.62988</v>
      </c>
      <c r="K2111" s="5" t="s">
        <v>18</v>
      </c>
      <c r="L2111" t="s">
        <v>19</v>
      </c>
      <c r="M2111" t="s">
        <v>49</v>
      </c>
      <c r="N2111" t="s">
        <v>49</v>
      </c>
      <c r="O2111" t="s">
        <v>36</v>
      </c>
      <c r="P2111" t="s">
        <v>22</v>
      </c>
      <c r="Q2111" s="8">
        <f t="shared" si="96"/>
        <v>0.77</v>
      </c>
      <c r="R2111" t="str">
        <f t="shared" si="97"/>
        <v>108</v>
      </c>
      <c r="S2111" t="str">
        <f t="shared" si="98"/>
        <v>108/Low</v>
      </c>
    </row>
    <row r="2112" spans="1:19" x14ac:dyDescent="0.3">
      <c r="A2112">
        <v>10825</v>
      </c>
      <c r="B2112" s="7">
        <v>44652</v>
      </c>
      <c r="C2112" t="s">
        <v>982</v>
      </c>
      <c r="D2112" s="4" t="s">
        <v>23</v>
      </c>
      <c r="E2112" s="2">
        <v>28</v>
      </c>
      <c r="F2112" s="6">
        <v>3.78</v>
      </c>
      <c r="G2112" s="6">
        <v>0</v>
      </c>
      <c r="H2112" s="6">
        <v>105.83999999999999</v>
      </c>
      <c r="I2112" s="6">
        <v>31.751999999999999</v>
      </c>
      <c r="J2112" s="6">
        <v>74.087999999999994</v>
      </c>
      <c r="K2112" s="5" t="s">
        <v>18</v>
      </c>
      <c r="L2112" t="s">
        <v>19</v>
      </c>
      <c r="M2112" t="s">
        <v>37</v>
      </c>
      <c r="N2112" t="s">
        <v>38</v>
      </c>
      <c r="O2112" t="s">
        <v>21</v>
      </c>
      <c r="P2112" t="s">
        <v>22</v>
      </c>
      <c r="Q2112" s="8">
        <f t="shared" si="96"/>
        <v>0.70000000000000007</v>
      </c>
      <c r="R2112" t="str">
        <f t="shared" si="97"/>
        <v>108</v>
      </c>
      <c r="S2112" t="str">
        <f t="shared" si="98"/>
        <v>108/Not Specified</v>
      </c>
    </row>
    <row r="2113" spans="1:19" x14ac:dyDescent="0.3">
      <c r="A2113">
        <v>10826</v>
      </c>
      <c r="B2113" s="7">
        <v>44652</v>
      </c>
      <c r="C2113" t="s">
        <v>996</v>
      </c>
      <c r="D2113" s="4" t="s">
        <v>41</v>
      </c>
      <c r="E2113" s="2">
        <v>29</v>
      </c>
      <c r="F2113" s="6">
        <v>10.98</v>
      </c>
      <c r="G2113" s="6">
        <v>0.08</v>
      </c>
      <c r="H2113" s="6">
        <v>292.94640000000004</v>
      </c>
      <c r="I2113" s="6">
        <v>49.800888000000008</v>
      </c>
      <c r="J2113" s="6">
        <v>243.14551200000002</v>
      </c>
      <c r="K2113" s="5" t="s">
        <v>18</v>
      </c>
      <c r="L2113" t="s">
        <v>31</v>
      </c>
      <c r="M2113" t="s">
        <v>43</v>
      </c>
      <c r="N2113" t="s">
        <v>43</v>
      </c>
      <c r="O2113" t="s">
        <v>21</v>
      </c>
      <c r="P2113" t="s">
        <v>22</v>
      </c>
      <c r="Q2113" s="8">
        <f t="shared" si="96"/>
        <v>0.83</v>
      </c>
      <c r="R2113" t="str">
        <f t="shared" si="97"/>
        <v>108</v>
      </c>
      <c r="S2113" t="str">
        <f t="shared" si="98"/>
        <v>108/Medium</v>
      </c>
    </row>
    <row r="2114" spans="1:19" x14ac:dyDescent="0.3">
      <c r="A2114">
        <v>10827</v>
      </c>
      <c r="B2114" s="7">
        <v>44652</v>
      </c>
      <c r="C2114" t="s">
        <v>1196</v>
      </c>
      <c r="D2114" s="4" t="s">
        <v>30</v>
      </c>
      <c r="E2114" s="2">
        <v>44</v>
      </c>
      <c r="F2114" s="6">
        <v>4.9800000000000004</v>
      </c>
      <c r="G2114" s="6">
        <v>7.0000000000000007E-2</v>
      </c>
      <c r="H2114" s="6">
        <v>203.7816</v>
      </c>
      <c r="I2114" s="6">
        <v>40.756320000000002</v>
      </c>
      <c r="J2114" s="6">
        <v>163.02528000000001</v>
      </c>
      <c r="K2114" s="5" t="s">
        <v>18</v>
      </c>
      <c r="L2114" t="s">
        <v>31</v>
      </c>
      <c r="M2114" t="s">
        <v>48</v>
      </c>
      <c r="N2114" t="s">
        <v>48</v>
      </c>
      <c r="O2114" t="s">
        <v>33</v>
      </c>
      <c r="P2114" t="s">
        <v>22</v>
      </c>
      <c r="Q2114" s="8">
        <f t="shared" ref="Q2114:Q2177" si="99">J2114/H2114</f>
        <v>0.8</v>
      </c>
      <c r="R2114" t="str">
        <f t="shared" ref="R2114:R2177" si="100">LEFT(A2114,3)</f>
        <v>108</v>
      </c>
      <c r="S2114" t="str">
        <f t="shared" ref="S2114:S2177" si="101">CONCATENATE(R2114,"/",D2114)</f>
        <v>108/Low</v>
      </c>
    </row>
    <row r="2115" spans="1:19" x14ac:dyDescent="0.3">
      <c r="A2115">
        <v>10828</v>
      </c>
      <c r="B2115" s="7">
        <v>44652</v>
      </c>
      <c r="C2115" t="s">
        <v>1198</v>
      </c>
      <c r="D2115" s="4" t="s">
        <v>30</v>
      </c>
      <c r="E2115" s="2">
        <v>27</v>
      </c>
      <c r="F2115" s="6">
        <v>22.84</v>
      </c>
      <c r="G2115" s="6">
        <v>0.04</v>
      </c>
      <c r="H2115" s="6">
        <v>592.01279999999997</v>
      </c>
      <c r="I2115" s="6">
        <v>100.64217600000001</v>
      </c>
      <c r="J2115" s="6">
        <v>491.37062399999996</v>
      </c>
      <c r="K2115" s="5" t="s">
        <v>18</v>
      </c>
      <c r="L2115" t="s">
        <v>31</v>
      </c>
      <c r="M2115" t="s">
        <v>55</v>
      </c>
      <c r="N2115" t="s">
        <v>55</v>
      </c>
      <c r="O2115" t="s">
        <v>33</v>
      </c>
      <c r="P2115" t="s">
        <v>22</v>
      </c>
      <c r="Q2115" s="8">
        <f t="shared" si="99"/>
        <v>0.83</v>
      </c>
      <c r="R2115" t="str">
        <f t="shared" si="100"/>
        <v>108</v>
      </c>
      <c r="S2115" t="str">
        <f t="shared" si="101"/>
        <v>108/Low</v>
      </c>
    </row>
    <row r="2116" spans="1:19" x14ac:dyDescent="0.3">
      <c r="A2116">
        <v>10829</v>
      </c>
      <c r="B2116" s="7">
        <v>44652</v>
      </c>
      <c r="C2116" t="s">
        <v>1223</v>
      </c>
      <c r="D2116" s="4" t="s">
        <v>23</v>
      </c>
      <c r="E2116" s="2">
        <v>41</v>
      </c>
      <c r="F2116" s="6">
        <v>6.48</v>
      </c>
      <c r="G2116" s="6">
        <v>0.05</v>
      </c>
      <c r="H2116" s="6">
        <v>252.39599999999999</v>
      </c>
      <c r="I2116" s="6">
        <v>50.479199999999999</v>
      </c>
      <c r="J2116" s="6">
        <v>201.91679999999999</v>
      </c>
      <c r="K2116" s="5" t="s">
        <v>18</v>
      </c>
      <c r="L2116" t="s">
        <v>31</v>
      </c>
      <c r="M2116" t="s">
        <v>20</v>
      </c>
      <c r="N2116" t="s">
        <v>20</v>
      </c>
      <c r="O2116" t="s">
        <v>21</v>
      </c>
      <c r="P2116" t="s">
        <v>22</v>
      </c>
      <c r="Q2116" s="8">
        <f t="shared" si="99"/>
        <v>0.8</v>
      </c>
      <c r="R2116" t="str">
        <f t="shared" si="100"/>
        <v>108</v>
      </c>
      <c r="S2116" t="str">
        <f t="shared" si="101"/>
        <v>108/Not Specified</v>
      </c>
    </row>
    <row r="2117" spans="1:19" x14ac:dyDescent="0.3">
      <c r="A2117">
        <v>10830</v>
      </c>
      <c r="B2117" s="7">
        <v>44652</v>
      </c>
      <c r="C2117" t="s">
        <v>1224</v>
      </c>
      <c r="D2117" s="4" t="s">
        <v>17</v>
      </c>
      <c r="E2117" s="2">
        <v>42</v>
      </c>
      <c r="F2117" s="6">
        <v>6.48</v>
      </c>
      <c r="G2117" s="6">
        <v>7.0000000000000007E-2</v>
      </c>
      <c r="H2117" s="6">
        <v>253.1088</v>
      </c>
      <c r="I2117" s="6">
        <v>65.808288000000005</v>
      </c>
      <c r="J2117" s="6">
        <v>187.300512</v>
      </c>
      <c r="K2117" s="5" t="s">
        <v>18</v>
      </c>
      <c r="L2117" t="s">
        <v>31</v>
      </c>
      <c r="M2117" t="s">
        <v>55</v>
      </c>
      <c r="N2117" t="s">
        <v>55</v>
      </c>
      <c r="O2117" t="s">
        <v>26</v>
      </c>
      <c r="P2117" t="s">
        <v>22</v>
      </c>
      <c r="Q2117" s="8">
        <f t="shared" si="99"/>
        <v>0.74</v>
      </c>
      <c r="R2117" t="str">
        <f t="shared" si="100"/>
        <v>108</v>
      </c>
      <c r="S2117" t="str">
        <f t="shared" si="101"/>
        <v>108/High</v>
      </c>
    </row>
    <row r="2118" spans="1:19" x14ac:dyDescent="0.3">
      <c r="A2118">
        <v>10831</v>
      </c>
      <c r="B2118" s="7">
        <v>44652</v>
      </c>
      <c r="C2118" t="s">
        <v>1229</v>
      </c>
      <c r="D2118" s="4" t="s">
        <v>41</v>
      </c>
      <c r="E2118" s="2">
        <v>42</v>
      </c>
      <c r="F2118" s="6">
        <v>6.48</v>
      </c>
      <c r="G2118" s="6">
        <v>0.03</v>
      </c>
      <c r="H2118" s="6">
        <v>263.99520000000001</v>
      </c>
      <c r="I2118" s="6">
        <v>29.039472</v>
      </c>
      <c r="J2118" s="6">
        <v>234.95572800000002</v>
      </c>
      <c r="K2118" s="5" t="s">
        <v>18</v>
      </c>
      <c r="L2118" t="s">
        <v>31</v>
      </c>
      <c r="M2118" t="s">
        <v>24</v>
      </c>
      <c r="N2118" t="s">
        <v>25</v>
      </c>
      <c r="O2118" t="s">
        <v>36</v>
      </c>
      <c r="P2118" t="s">
        <v>22</v>
      </c>
      <c r="Q2118" s="8">
        <f t="shared" si="99"/>
        <v>0.89</v>
      </c>
      <c r="R2118" t="str">
        <f t="shared" si="100"/>
        <v>108</v>
      </c>
      <c r="S2118" t="str">
        <f t="shared" si="101"/>
        <v>108/Medium</v>
      </c>
    </row>
    <row r="2119" spans="1:19" x14ac:dyDescent="0.3">
      <c r="A2119">
        <v>10780</v>
      </c>
      <c r="B2119" s="7">
        <v>44651</v>
      </c>
      <c r="C2119" t="s">
        <v>117</v>
      </c>
      <c r="D2119" s="4" t="s">
        <v>41</v>
      </c>
      <c r="E2119" s="2">
        <v>28</v>
      </c>
      <c r="F2119" s="6">
        <v>65.989999999999995</v>
      </c>
      <c r="G2119" s="6">
        <v>0</v>
      </c>
      <c r="H2119" s="6">
        <v>1847.7199999999998</v>
      </c>
      <c r="I2119" s="6">
        <v>443.45279999999997</v>
      </c>
      <c r="J2119" s="6">
        <v>1404.2671999999998</v>
      </c>
      <c r="K2119" s="5" t="s">
        <v>18</v>
      </c>
      <c r="L2119" t="s">
        <v>31</v>
      </c>
      <c r="M2119" t="s">
        <v>39</v>
      </c>
      <c r="N2119" t="s">
        <v>38</v>
      </c>
      <c r="O2119" t="s">
        <v>26</v>
      </c>
      <c r="P2119" t="s">
        <v>66</v>
      </c>
      <c r="Q2119" s="8">
        <f t="shared" si="99"/>
        <v>0.76</v>
      </c>
      <c r="R2119" t="str">
        <f t="shared" si="100"/>
        <v>107</v>
      </c>
      <c r="S2119" t="str">
        <f t="shared" si="101"/>
        <v>107/Medium</v>
      </c>
    </row>
    <row r="2120" spans="1:19" x14ac:dyDescent="0.3">
      <c r="A2120">
        <v>10781</v>
      </c>
      <c r="B2120" s="7">
        <v>44651</v>
      </c>
      <c r="C2120" t="s">
        <v>133</v>
      </c>
      <c r="D2120" s="4" t="s">
        <v>30</v>
      </c>
      <c r="E2120" s="2">
        <v>39</v>
      </c>
      <c r="F2120" s="6">
        <v>20.99</v>
      </c>
      <c r="G2120" s="6">
        <v>0.01</v>
      </c>
      <c r="H2120" s="6">
        <v>810.42389999999989</v>
      </c>
      <c r="I2120" s="6">
        <v>162.08477999999997</v>
      </c>
      <c r="J2120" s="6">
        <v>648.33911999999987</v>
      </c>
      <c r="K2120" s="5" t="s">
        <v>18</v>
      </c>
      <c r="L2120" t="s">
        <v>19</v>
      </c>
      <c r="M2120" t="s">
        <v>43</v>
      </c>
      <c r="N2120" t="s">
        <v>43</v>
      </c>
      <c r="O2120" t="s">
        <v>26</v>
      </c>
      <c r="P2120" t="s">
        <v>66</v>
      </c>
      <c r="Q2120" s="8">
        <f t="shared" si="99"/>
        <v>0.79999999999999993</v>
      </c>
      <c r="R2120" t="str">
        <f t="shared" si="100"/>
        <v>107</v>
      </c>
      <c r="S2120" t="str">
        <f t="shared" si="101"/>
        <v>107/Low</v>
      </c>
    </row>
    <row r="2121" spans="1:19" x14ac:dyDescent="0.3">
      <c r="A2121">
        <v>10782</v>
      </c>
      <c r="B2121" s="7">
        <v>44651</v>
      </c>
      <c r="C2121" t="s">
        <v>137</v>
      </c>
      <c r="D2121" s="4" t="s">
        <v>30</v>
      </c>
      <c r="E2121" s="2">
        <v>46</v>
      </c>
      <c r="F2121" s="6">
        <v>35.99</v>
      </c>
      <c r="G2121" s="6">
        <v>0</v>
      </c>
      <c r="H2121" s="6">
        <v>1655.5400000000002</v>
      </c>
      <c r="I2121" s="6">
        <v>297.99720000000002</v>
      </c>
      <c r="J2121" s="6">
        <v>1357.5428000000002</v>
      </c>
      <c r="K2121" s="5" t="s">
        <v>18</v>
      </c>
      <c r="L2121" t="s">
        <v>80</v>
      </c>
      <c r="M2121" t="s">
        <v>20</v>
      </c>
      <c r="N2121" t="s">
        <v>20</v>
      </c>
      <c r="O2121" t="s">
        <v>36</v>
      </c>
      <c r="P2121" t="s">
        <v>66</v>
      </c>
      <c r="Q2121" s="8">
        <f t="shared" si="99"/>
        <v>0.82000000000000006</v>
      </c>
      <c r="R2121" t="str">
        <f t="shared" si="100"/>
        <v>107</v>
      </c>
      <c r="S2121" t="str">
        <f t="shared" si="101"/>
        <v>107/Low</v>
      </c>
    </row>
    <row r="2122" spans="1:19" x14ac:dyDescent="0.3">
      <c r="A2122">
        <v>10783</v>
      </c>
      <c r="B2122" s="7">
        <v>44651</v>
      </c>
      <c r="C2122" t="s">
        <v>146</v>
      </c>
      <c r="D2122" s="4" t="s">
        <v>41</v>
      </c>
      <c r="E2122" s="2">
        <v>33</v>
      </c>
      <c r="F2122" s="6">
        <v>55.99</v>
      </c>
      <c r="G2122" s="6">
        <v>0.01</v>
      </c>
      <c r="H2122" s="6">
        <v>1829.1933000000001</v>
      </c>
      <c r="I2122" s="6">
        <v>402.422526</v>
      </c>
      <c r="J2122" s="6">
        <v>1426.7707740000001</v>
      </c>
      <c r="K2122" s="5" t="s">
        <v>18</v>
      </c>
      <c r="L2122" t="s">
        <v>80</v>
      </c>
      <c r="M2122" t="s">
        <v>34</v>
      </c>
      <c r="N2122" t="s">
        <v>35</v>
      </c>
      <c r="O2122" t="s">
        <v>21</v>
      </c>
      <c r="P2122" t="s">
        <v>66</v>
      </c>
      <c r="Q2122" s="8">
        <f t="shared" si="99"/>
        <v>0.78</v>
      </c>
      <c r="R2122" t="str">
        <f t="shared" si="100"/>
        <v>107</v>
      </c>
      <c r="S2122" t="str">
        <f t="shared" si="101"/>
        <v>107/Medium</v>
      </c>
    </row>
    <row r="2123" spans="1:19" x14ac:dyDescent="0.3">
      <c r="A2123">
        <v>10784</v>
      </c>
      <c r="B2123" s="7">
        <v>44651</v>
      </c>
      <c r="C2123" t="s">
        <v>189</v>
      </c>
      <c r="D2123" s="4" t="s">
        <v>41</v>
      </c>
      <c r="E2123" s="2">
        <v>11</v>
      </c>
      <c r="F2123" s="6">
        <v>3.95</v>
      </c>
      <c r="G2123" s="6">
        <v>0.06</v>
      </c>
      <c r="H2123" s="6">
        <v>40.843000000000004</v>
      </c>
      <c r="I2123" s="6">
        <v>4.4927299999999999</v>
      </c>
      <c r="J2123" s="6">
        <v>36.350270000000002</v>
      </c>
      <c r="K2123" s="5" t="s">
        <v>18</v>
      </c>
      <c r="L2123" t="s">
        <v>19</v>
      </c>
      <c r="M2123" t="s">
        <v>20</v>
      </c>
      <c r="N2123" t="s">
        <v>20</v>
      </c>
      <c r="O2123" t="s">
        <v>33</v>
      </c>
      <c r="P2123" t="s">
        <v>22</v>
      </c>
      <c r="Q2123" s="8">
        <f t="shared" si="99"/>
        <v>0.89</v>
      </c>
      <c r="R2123" t="str">
        <f t="shared" si="100"/>
        <v>107</v>
      </c>
      <c r="S2123" t="str">
        <f t="shared" si="101"/>
        <v>107/Medium</v>
      </c>
    </row>
    <row r="2124" spans="1:19" x14ac:dyDescent="0.3">
      <c r="A2124">
        <v>10785</v>
      </c>
      <c r="B2124" s="7">
        <v>44651</v>
      </c>
      <c r="C2124" t="s">
        <v>203</v>
      </c>
      <c r="D2124" t="s">
        <v>17</v>
      </c>
      <c r="E2124" s="2">
        <v>20</v>
      </c>
      <c r="F2124" s="6">
        <v>5.18</v>
      </c>
      <c r="G2124" s="6">
        <v>0.06</v>
      </c>
      <c r="H2124" s="6">
        <v>97.383999999999986</v>
      </c>
      <c r="I2124" s="6">
        <v>26.293679999999995</v>
      </c>
      <c r="J2124" s="6">
        <v>71.090319999999991</v>
      </c>
      <c r="K2124" t="s">
        <v>18</v>
      </c>
      <c r="L2124" t="s">
        <v>19</v>
      </c>
      <c r="M2124" t="s">
        <v>55</v>
      </c>
      <c r="N2124" t="s">
        <v>55</v>
      </c>
      <c r="O2124" t="s">
        <v>21</v>
      </c>
      <c r="P2124" t="s">
        <v>22</v>
      </c>
      <c r="Q2124" s="8">
        <f t="shared" si="99"/>
        <v>0.73</v>
      </c>
      <c r="R2124" t="str">
        <f t="shared" si="100"/>
        <v>107</v>
      </c>
      <c r="S2124" t="str">
        <f t="shared" si="101"/>
        <v>107/High</v>
      </c>
    </row>
    <row r="2125" spans="1:19" x14ac:dyDescent="0.3">
      <c r="A2125">
        <v>10786</v>
      </c>
      <c r="B2125" s="7">
        <v>44651</v>
      </c>
      <c r="C2125" t="s">
        <v>259</v>
      </c>
      <c r="D2125" s="4" t="s">
        <v>23</v>
      </c>
      <c r="E2125" s="2">
        <v>34</v>
      </c>
      <c r="F2125" s="6">
        <v>3.38</v>
      </c>
      <c r="G2125" s="6">
        <v>7.0000000000000007E-2</v>
      </c>
      <c r="H2125" s="6">
        <v>106.87559999999999</v>
      </c>
      <c r="I2125" s="6">
        <v>29.925167999999999</v>
      </c>
      <c r="J2125" s="6">
        <v>76.950431999999992</v>
      </c>
      <c r="K2125" s="5" t="s">
        <v>18</v>
      </c>
      <c r="L2125" t="s">
        <v>19</v>
      </c>
      <c r="M2125" t="s">
        <v>24</v>
      </c>
      <c r="N2125" t="s">
        <v>25</v>
      </c>
      <c r="O2125" t="s">
        <v>36</v>
      </c>
      <c r="P2125" t="s">
        <v>22</v>
      </c>
      <c r="Q2125" s="8">
        <f t="shared" si="99"/>
        <v>0.72</v>
      </c>
      <c r="R2125" t="str">
        <f t="shared" si="100"/>
        <v>107</v>
      </c>
      <c r="S2125" t="str">
        <f t="shared" si="101"/>
        <v>107/Not Specified</v>
      </c>
    </row>
    <row r="2126" spans="1:19" x14ac:dyDescent="0.3">
      <c r="A2126">
        <v>10787</v>
      </c>
      <c r="B2126" s="7">
        <v>44651</v>
      </c>
      <c r="C2126" t="s">
        <v>469</v>
      </c>
      <c r="D2126" s="4" t="s">
        <v>17</v>
      </c>
      <c r="E2126" s="2">
        <v>33</v>
      </c>
      <c r="F2126" s="6">
        <v>205.99</v>
      </c>
      <c r="G2126" s="6">
        <v>0.01</v>
      </c>
      <c r="H2126" s="6">
        <v>6729.6932999999999</v>
      </c>
      <c r="I2126" s="6">
        <v>1211.3447939999999</v>
      </c>
      <c r="J2126" s="6">
        <v>5518.3485060000003</v>
      </c>
      <c r="K2126" s="5" t="s">
        <v>18</v>
      </c>
      <c r="L2126" t="s">
        <v>31</v>
      </c>
      <c r="M2126" t="s">
        <v>49</v>
      </c>
      <c r="N2126" t="s">
        <v>49</v>
      </c>
      <c r="O2126" t="s">
        <v>33</v>
      </c>
      <c r="P2126" t="s">
        <v>66</v>
      </c>
      <c r="Q2126" s="8">
        <f t="shared" si="99"/>
        <v>0.82000000000000006</v>
      </c>
      <c r="R2126" t="str">
        <f t="shared" si="100"/>
        <v>107</v>
      </c>
      <c r="S2126" t="str">
        <f t="shared" si="101"/>
        <v>107/High</v>
      </c>
    </row>
    <row r="2127" spans="1:19" x14ac:dyDescent="0.3">
      <c r="A2127">
        <v>10788</v>
      </c>
      <c r="B2127" s="7">
        <v>44651</v>
      </c>
      <c r="C2127" t="s">
        <v>499</v>
      </c>
      <c r="D2127" s="4" t="s">
        <v>23</v>
      </c>
      <c r="E2127" s="2">
        <v>12</v>
      </c>
      <c r="F2127" s="6">
        <v>11.7</v>
      </c>
      <c r="G2127" s="6">
        <v>0.08</v>
      </c>
      <c r="H2127" s="6">
        <v>129.16799999999998</v>
      </c>
      <c r="I2127" s="6">
        <v>37.458719999999992</v>
      </c>
      <c r="J2127" s="6">
        <v>91.709279999999978</v>
      </c>
      <c r="K2127" s="5" t="s">
        <v>18</v>
      </c>
      <c r="L2127" t="s">
        <v>31</v>
      </c>
      <c r="M2127" t="s">
        <v>39</v>
      </c>
      <c r="N2127" t="s">
        <v>38</v>
      </c>
      <c r="O2127" t="s">
        <v>33</v>
      </c>
      <c r="P2127" t="s">
        <v>22</v>
      </c>
      <c r="Q2127" s="8">
        <f t="shared" si="99"/>
        <v>0.71</v>
      </c>
      <c r="R2127" t="str">
        <f t="shared" si="100"/>
        <v>107</v>
      </c>
      <c r="S2127" t="str">
        <f t="shared" si="101"/>
        <v>107/Not Specified</v>
      </c>
    </row>
    <row r="2128" spans="1:19" x14ac:dyDescent="0.3">
      <c r="A2128">
        <v>10789</v>
      </c>
      <c r="B2128" s="7">
        <v>44651</v>
      </c>
      <c r="C2128" t="s">
        <v>513</v>
      </c>
      <c r="D2128" s="4" t="s">
        <v>41</v>
      </c>
      <c r="E2128" s="2">
        <v>8</v>
      </c>
      <c r="F2128" s="6">
        <v>111.03</v>
      </c>
      <c r="G2128" s="6">
        <v>7.0000000000000007E-2</v>
      </c>
      <c r="H2128" s="6">
        <v>826.06319999999994</v>
      </c>
      <c r="I2128" s="6">
        <v>82.606319999999997</v>
      </c>
      <c r="J2128" s="6">
        <v>743.45687999999996</v>
      </c>
      <c r="K2128" s="5" t="s">
        <v>18</v>
      </c>
      <c r="L2128" t="s">
        <v>31</v>
      </c>
      <c r="M2128" t="s">
        <v>37</v>
      </c>
      <c r="N2128" t="s">
        <v>38</v>
      </c>
      <c r="O2128" t="s">
        <v>36</v>
      </c>
      <c r="P2128" t="s">
        <v>22</v>
      </c>
      <c r="Q2128" s="8">
        <f t="shared" si="99"/>
        <v>0.9</v>
      </c>
      <c r="R2128" t="str">
        <f t="shared" si="100"/>
        <v>107</v>
      </c>
      <c r="S2128" t="str">
        <f t="shared" si="101"/>
        <v>107/Medium</v>
      </c>
    </row>
    <row r="2129" spans="1:19" x14ac:dyDescent="0.3">
      <c r="A2129">
        <v>10790</v>
      </c>
      <c r="B2129" s="7">
        <v>44651</v>
      </c>
      <c r="C2129" t="s">
        <v>628</v>
      </c>
      <c r="D2129" s="4" t="s">
        <v>23</v>
      </c>
      <c r="E2129" s="2">
        <v>10</v>
      </c>
      <c r="F2129" s="6">
        <v>113.98</v>
      </c>
      <c r="G2129" s="6">
        <v>0.06</v>
      </c>
      <c r="H2129" s="6">
        <v>1071.4119999999998</v>
      </c>
      <c r="I2129" s="6">
        <v>182.14003999999997</v>
      </c>
      <c r="J2129" s="6">
        <v>889.27195999999981</v>
      </c>
      <c r="K2129" s="5" t="s">
        <v>57</v>
      </c>
      <c r="L2129" t="s">
        <v>58</v>
      </c>
      <c r="M2129" t="s">
        <v>24</v>
      </c>
      <c r="N2129" t="s">
        <v>25</v>
      </c>
      <c r="O2129" t="s">
        <v>36</v>
      </c>
      <c r="P2129" t="s">
        <v>62</v>
      </c>
      <c r="Q2129" s="8">
        <f t="shared" si="99"/>
        <v>0.83</v>
      </c>
      <c r="R2129" t="str">
        <f t="shared" si="100"/>
        <v>107</v>
      </c>
      <c r="S2129" t="str">
        <f t="shared" si="101"/>
        <v>107/Not Specified</v>
      </c>
    </row>
    <row r="2130" spans="1:19" x14ac:dyDescent="0.3">
      <c r="A2130">
        <v>10791</v>
      </c>
      <c r="B2130" s="7">
        <v>44651</v>
      </c>
      <c r="C2130" t="s">
        <v>655</v>
      </c>
      <c r="D2130" s="4" t="s">
        <v>27</v>
      </c>
      <c r="E2130" s="2">
        <v>8</v>
      </c>
      <c r="F2130" s="6">
        <v>78.69</v>
      </c>
      <c r="G2130" s="6">
        <v>0.03</v>
      </c>
      <c r="H2130" s="6">
        <v>610.63439999999991</v>
      </c>
      <c r="I2130" s="6">
        <v>134.33956799999999</v>
      </c>
      <c r="J2130" s="6">
        <v>476.29483199999993</v>
      </c>
      <c r="K2130" s="5" t="s">
        <v>28</v>
      </c>
      <c r="L2130" t="s">
        <v>31</v>
      </c>
      <c r="M2130" t="s">
        <v>20</v>
      </c>
      <c r="N2130" t="s">
        <v>20</v>
      </c>
      <c r="O2130" t="s">
        <v>21</v>
      </c>
      <c r="P2130" t="s">
        <v>62</v>
      </c>
      <c r="Q2130" s="8">
        <f t="shared" si="99"/>
        <v>0.78</v>
      </c>
      <c r="R2130" t="str">
        <f t="shared" si="100"/>
        <v>107</v>
      </c>
      <c r="S2130" t="str">
        <f t="shared" si="101"/>
        <v>107/Critical</v>
      </c>
    </row>
    <row r="2131" spans="1:19" x14ac:dyDescent="0.3">
      <c r="A2131">
        <v>10792</v>
      </c>
      <c r="B2131" s="7">
        <v>44651</v>
      </c>
      <c r="C2131" t="s">
        <v>671</v>
      </c>
      <c r="D2131" s="4" t="s">
        <v>17</v>
      </c>
      <c r="E2131" s="2">
        <v>11</v>
      </c>
      <c r="F2131" s="6">
        <v>11.5</v>
      </c>
      <c r="G2131" s="6">
        <v>0.03</v>
      </c>
      <c r="H2131" s="6">
        <v>122.705</v>
      </c>
      <c r="I2131" s="6">
        <v>19.6328</v>
      </c>
      <c r="J2131" s="6">
        <v>103.0722</v>
      </c>
      <c r="K2131" s="5" t="s">
        <v>18</v>
      </c>
      <c r="L2131" t="s">
        <v>31</v>
      </c>
      <c r="M2131" t="s">
        <v>32</v>
      </c>
      <c r="N2131" t="s">
        <v>25</v>
      </c>
      <c r="O2131" t="s">
        <v>21</v>
      </c>
      <c r="P2131" t="s">
        <v>22</v>
      </c>
      <c r="Q2131" s="8">
        <f t="shared" si="99"/>
        <v>0.84</v>
      </c>
      <c r="R2131" t="str">
        <f t="shared" si="100"/>
        <v>107</v>
      </c>
      <c r="S2131" t="str">
        <f t="shared" si="101"/>
        <v>107/High</v>
      </c>
    </row>
    <row r="2132" spans="1:19" x14ac:dyDescent="0.3">
      <c r="A2132">
        <v>10793</v>
      </c>
      <c r="B2132" s="7">
        <v>44651</v>
      </c>
      <c r="C2132" t="s">
        <v>681</v>
      </c>
      <c r="D2132" s="4" t="s">
        <v>23</v>
      </c>
      <c r="E2132" s="2">
        <v>42</v>
      </c>
      <c r="F2132" s="6">
        <v>30.98</v>
      </c>
      <c r="G2132" s="6">
        <v>7.0000000000000007E-2</v>
      </c>
      <c r="H2132" s="6">
        <v>1210.0788</v>
      </c>
      <c r="I2132" s="6">
        <v>314.62048800000002</v>
      </c>
      <c r="J2132" s="6">
        <v>895.45831199999998</v>
      </c>
      <c r="K2132" s="5" t="s">
        <v>18</v>
      </c>
      <c r="L2132" t="s">
        <v>31</v>
      </c>
      <c r="M2132" t="s">
        <v>45</v>
      </c>
      <c r="N2132" t="s">
        <v>35</v>
      </c>
      <c r="O2132" t="s">
        <v>26</v>
      </c>
      <c r="P2132" t="s">
        <v>22</v>
      </c>
      <c r="Q2132" s="8">
        <f t="shared" si="99"/>
        <v>0.74</v>
      </c>
      <c r="R2132" t="str">
        <f t="shared" si="100"/>
        <v>107</v>
      </c>
      <c r="S2132" t="str">
        <f t="shared" si="101"/>
        <v>107/Not Specified</v>
      </c>
    </row>
    <row r="2133" spans="1:19" x14ac:dyDescent="0.3">
      <c r="A2133">
        <v>10794</v>
      </c>
      <c r="B2133" s="7">
        <v>44651</v>
      </c>
      <c r="C2133" t="s">
        <v>815</v>
      </c>
      <c r="D2133" s="4" t="s">
        <v>30</v>
      </c>
      <c r="E2133" s="2">
        <v>45</v>
      </c>
      <c r="F2133" s="6">
        <v>4.57</v>
      </c>
      <c r="G2133" s="6">
        <v>0.02</v>
      </c>
      <c r="H2133" s="6">
        <v>201.53700000000001</v>
      </c>
      <c r="I2133" s="6">
        <v>28.21518</v>
      </c>
      <c r="J2133" s="6">
        <v>173.32182</v>
      </c>
      <c r="K2133" s="5" t="s">
        <v>18</v>
      </c>
      <c r="L2133" t="s">
        <v>31</v>
      </c>
      <c r="M2133" t="s">
        <v>39</v>
      </c>
      <c r="N2133" t="s">
        <v>38</v>
      </c>
      <c r="O2133" t="s">
        <v>21</v>
      </c>
      <c r="P2133" t="s">
        <v>22</v>
      </c>
      <c r="Q2133" s="8">
        <f t="shared" si="99"/>
        <v>0.86</v>
      </c>
      <c r="R2133" t="str">
        <f t="shared" si="100"/>
        <v>107</v>
      </c>
      <c r="S2133" t="str">
        <f t="shared" si="101"/>
        <v>107/Low</v>
      </c>
    </row>
    <row r="2134" spans="1:19" x14ac:dyDescent="0.3">
      <c r="A2134">
        <v>10795</v>
      </c>
      <c r="B2134" s="7">
        <v>44651</v>
      </c>
      <c r="C2134" t="s">
        <v>844</v>
      </c>
      <c r="D2134" s="4" t="s">
        <v>30</v>
      </c>
      <c r="E2134" s="2">
        <v>49</v>
      </c>
      <c r="F2134" s="6">
        <v>130.97999999999999</v>
      </c>
      <c r="G2134" s="6">
        <v>0.1</v>
      </c>
      <c r="H2134" s="6">
        <v>5776.2179999999998</v>
      </c>
      <c r="I2134" s="6">
        <v>1328.5301399999998</v>
      </c>
      <c r="J2134" s="6">
        <v>4447.68786</v>
      </c>
      <c r="K2134" s="5" t="s">
        <v>57</v>
      </c>
      <c r="L2134" t="s">
        <v>201</v>
      </c>
      <c r="M2134" t="s">
        <v>37</v>
      </c>
      <c r="N2134" t="s">
        <v>38</v>
      </c>
      <c r="O2134" t="s">
        <v>21</v>
      </c>
      <c r="P2134" t="s">
        <v>62</v>
      </c>
      <c r="Q2134" s="8">
        <f t="shared" si="99"/>
        <v>0.77</v>
      </c>
      <c r="R2134" t="str">
        <f t="shared" si="100"/>
        <v>107</v>
      </c>
      <c r="S2134" t="str">
        <f t="shared" si="101"/>
        <v>107/Low</v>
      </c>
    </row>
    <row r="2135" spans="1:19" x14ac:dyDescent="0.3">
      <c r="A2135">
        <v>10796</v>
      </c>
      <c r="B2135" s="7">
        <v>44651</v>
      </c>
      <c r="C2135" t="s">
        <v>944</v>
      </c>
      <c r="D2135" s="4" t="s">
        <v>27</v>
      </c>
      <c r="E2135" s="2">
        <v>39</v>
      </c>
      <c r="F2135" s="6">
        <v>3.14</v>
      </c>
      <c r="G2135" s="6">
        <v>0.05</v>
      </c>
      <c r="H2135" s="6">
        <v>116.337</v>
      </c>
      <c r="I2135" s="6">
        <v>24.430770000000003</v>
      </c>
      <c r="J2135" s="6">
        <v>91.906229999999994</v>
      </c>
      <c r="K2135" s="5" t="s">
        <v>28</v>
      </c>
      <c r="L2135" t="s">
        <v>19</v>
      </c>
      <c r="M2135" t="s">
        <v>39</v>
      </c>
      <c r="N2135" t="s">
        <v>38</v>
      </c>
      <c r="O2135" t="s">
        <v>33</v>
      </c>
      <c r="P2135" t="s">
        <v>22</v>
      </c>
      <c r="Q2135" s="8">
        <f t="shared" si="99"/>
        <v>0.78999999999999992</v>
      </c>
      <c r="R2135" t="str">
        <f t="shared" si="100"/>
        <v>107</v>
      </c>
      <c r="S2135" t="str">
        <f t="shared" si="101"/>
        <v>107/Critical</v>
      </c>
    </row>
    <row r="2136" spans="1:19" x14ac:dyDescent="0.3">
      <c r="A2136">
        <v>10797</v>
      </c>
      <c r="B2136" s="7">
        <v>44651</v>
      </c>
      <c r="C2136" t="s">
        <v>991</v>
      </c>
      <c r="D2136" s="4" t="s">
        <v>41</v>
      </c>
      <c r="E2136" s="2">
        <v>50</v>
      </c>
      <c r="F2136" s="6">
        <v>7.96</v>
      </c>
      <c r="G2136" s="6">
        <v>0.04</v>
      </c>
      <c r="H2136" s="6">
        <v>382.08</v>
      </c>
      <c r="I2136" s="6">
        <v>72.595199999999991</v>
      </c>
      <c r="J2136" s="6">
        <v>309.48480000000001</v>
      </c>
      <c r="K2136" s="5" t="s">
        <v>18</v>
      </c>
      <c r="L2136" t="s">
        <v>31</v>
      </c>
      <c r="M2136" t="s">
        <v>20</v>
      </c>
      <c r="N2136" t="s">
        <v>20</v>
      </c>
      <c r="O2136" t="s">
        <v>33</v>
      </c>
      <c r="P2136" t="s">
        <v>62</v>
      </c>
      <c r="Q2136" s="8">
        <f t="shared" si="99"/>
        <v>0.81</v>
      </c>
      <c r="R2136" t="str">
        <f t="shared" si="100"/>
        <v>107</v>
      </c>
      <c r="S2136" t="str">
        <f t="shared" si="101"/>
        <v>107/Medium</v>
      </c>
    </row>
    <row r="2137" spans="1:19" x14ac:dyDescent="0.3">
      <c r="A2137">
        <v>10798</v>
      </c>
      <c r="B2137" s="7">
        <v>44651</v>
      </c>
      <c r="C2137" t="s">
        <v>1004</v>
      </c>
      <c r="D2137" s="4" t="s">
        <v>30</v>
      </c>
      <c r="E2137" s="2">
        <v>19</v>
      </c>
      <c r="F2137" s="6">
        <v>115.99</v>
      </c>
      <c r="G2137" s="6">
        <v>0</v>
      </c>
      <c r="H2137" s="6">
        <v>2203.81</v>
      </c>
      <c r="I2137" s="6">
        <v>286.49529999999999</v>
      </c>
      <c r="J2137" s="6">
        <v>1917.3146999999999</v>
      </c>
      <c r="K2137" s="5" t="s">
        <v>28</v>
      </c>
      <c r="L2137" t="s">
        <v>31</v>
      </c>
      <c r="M2137" t="s">
        <v>20</v>
      </c>
      <c r="N2137" t="s">
        <v>20</v>
      </c>
      <c r="O2137" t="s">
        <v>36</v>
      </c>
      <c r="P2137" t="s">
        <v>66</v>
      </c>
      <c r="Q2137" s="8">
        <f t="shared" si="99"/>
        <v>0.87</v>
      </c>
      <c r="R2137" t="str">
        <f t="shared" si="100"/>
        <v>107</v>
      </c>
      <c r="S2137" t="str">
        <f t="shared" si="101"/>
        <v>107/Low</v>
      </c>
    </row>
    <row r="2138" spans="1:19" x14ac:dyDescent="0.3">
      <c r="A2138">
        <v>10799</v>
      </c>
      <c r="B2138" s="7">
        <v>44651</v>
      </c>
      <c r="C2138" t="s">
        <v>1031</v>
      </c>
      <c r="D2138" s="4" t="s">
        <v>27</v>
      </c>
      <c r="E2138" s="2">
        <v>21</v>
      </c>
      <c r="F2138" s="6">
        <v>10.01</v>
      </c>
      <c r="G2138" s="6">
        <v>0.08</v>
      </c>
      <c r="H2138" s="6">
        <v>193.39320000000001</v>
      </c>
      <c r="I2138" s="6">
        <v>21.273252000000003</v>
      </c>
      <c r="J2138" s="6">
        <v>172.11994799999999</v>
      </c>
      <c r="K2138" s="5" t="s">
        <v>28</v>
      </c>
      <c r="L2138" t="s">
        <v>80</v>
      </c>
      <c r="M2138" t="s">
        <v>39</v>
      </c>
      <c r="N2138" t="s">
        <v>38</v>
      </c>
      <c r="O2138" t="s">
        <v>21</v>
      </c>
      <c r="P2138" t="s">
        <v>66</v>
      </c>
      <c r="Q2138" s="8">
        <f t="shared" si="99"/>
        <v>0.8899999999999999</v>
      </c>
      <c r="R2138" t="str">
        <f t="shared" si="100"/>
        <v>107</v>
      </c>
      <c r="S2138" t="str">
        <f t="shared" si="101"/>
        <v>107/Critical</v>
      </c>
    </row>
    <row r="2139" spans="1:19" x14ac:dyDescent="0.3">
      <c r="A2139">
        <v>10800</v>
      </c>
      <c r="B2139" s="7">
        <v>44651</v>
      </c>
      <c r="C2139" t="s">
        <v>1043</v>
      </c>
      <c r="D2139" s="4" t="s">
        <v>30</v>
      </c>
      <c r="E2139" s="2">
        <v>28</v>
      </c>
      <c r="F2139" s="6">
        <v>13.48</v>
      </c>
      <c r="G2139" s="6">
        <v>0.04</v>
      </c>
      <c r="H2139" s="6">
        <v>362.3424</v>
      </c>
      <c r="I2139" s="6">
        <v>47.104511999999993</v>
      </c>
      <c r="J2139" s="6">
        <v>315.237888</v>
      </c>
      <c r="K2139" s="5" t="s">
        <v>18</v>
      </c>
      <c r="L2139" t="s">
        <v>31</v>
      </c>
      <c r="M2139" t="s">
        <v>48</v>
      </c>
      <c r="N2139" t="s">
        <v>48</v>
      </c>
      <c r="O2139" t="s">
        <v>26</v>
      </c>
      <c r="P2139" t="s">
        <v>22</v>
      </c>
      <c r="Q2139" s="8">
        <f t="shared" si="99"/>
        <v>0.87</v>
      </c>
      <c r="R2139" t="str">
        <f t="shared" si="100"/>
        <v>108</v>
      </c>
      <c r="S2139" t="str">
        <f t="shared" si="101"/>
        <v>108/Low</v>
      </c>
    </row>
    <row r="2140" spans="1:19" x14ac:dyDescent="0.3">
      <c r="A2140">
        <v>10801</v>
      </c>
      <c r="B2140" s="7">
        <v>44651</v>
      </c>
      <c r="C2140" t="s">
        <v>1058</v>
      </c>
      <c r="D2140" s="4" t="s">
        <v>23</v>
      </c>
      <c r="E2140" s="2">
        <v>8</v>
      </c>
      <c r="F2140" s="6">
        <v>205.99</v>
      </c>
      <c r="G2140" s="6">
        <v>0.08</v>
      </c>
      <c r="H2140" s="6">
        <v>1516.0864000000001</v>
      </c>
      <c r="I2140" s="6">
        <v>197.09123200000002</v>
      </c>
      <c r="J2140" s="6">
        <v>1318.9951680000001</v>
      </c>
      <c r="K2140" s="5" t="s">
        <v>18</v>
      </c>
      <c r="L2140" t="s">
        <v>31</v>
      </c>
      <c r="M2140" t="s">
        <v>37</v>
      </c>
      <c r="N2140" t="s">
        <v>38</v>
      </c>
      <c r="O2140" t="s">
        <v>21</v>
      </c>
      <c r="P2140" t="s">
        <v>66</v>
      </c>
      <c r="Q2140" s="8">
        <f t="shared" si="99"/>
        <v>0.87</v>
      </c>
      <c r="R2140" t="str">
        <f t="shared" si="100"/>
        <v>108</v>
      </c>
      <c r="S2140" t="str">
        <f t="shared" si="101"/>
        <v>108/Not Specified</v>
      </c>
    </row>
    <row r="2141" spans="1:19" x14ac:dyDescent="0.3">
      <c r="A2141">
        <v>10802</v>
      </c>
      <c r="B2141" s="7">
        <v>44651</v>
      </c>
      <c r="C2141" t="s">
        <v>1154</v>
      </c>
      <c r="D2141" s="4" t="s">
        <v>17</v>
      </c>
      <c r="E2141" s="2">
        <v>2</v>
      </c>
      <c r="F2141" s="6">
        <v>5.78</v>
      </c>
      <c r="G2141" s="6">
        <v>0.02</v>
      </c>
      <c r="H2141" s="6">
        <v>11.328800000000001</v>
      </c>
      <c r="I2141" s="6">
        <v>1.4727440000000001</v>
      </c>
      <c r="J2141" s="6">
        <v>9.8560560000000006</v>
      </c>
      <c r="K2141" s="5" t="s">
        <v>28</v>
      </c>
      <c r="L2141" t="s">
        <v>31</v>
      </c>
      <c r="M2141" t="s">
        <v>37</v>
      </c>
      <c r="N2141" t="s">
        <v>38</v>
      </c>
      <c r="O2141" t="s">
        <v>21</v>
      </c>
      <c r="P2141" t="s">
        <v>22</v>
      </c>
      <c r="Q2141" s="8">
        <f t="shared" si="99"/>
        <v>0.87</v>
      </c>
      <c r="R2141" t="str">
        <f t="shared" si="100"/>
        <v>108</v>
      </c>
      <c r="S2141" t="str">
        <f t="shared" si="101"/>
        <v>108/High</v>
      </c>
    </row>
    <row r="2142" spans="1:19" x14ac:dyDescent="0.3">
      <c r="A2142">
        <v>10803</v>
      </c>
      <c r="B2142" s="7">
        <v>44651</v>
      </c>
      <c r="C2142" t="s">
        <v>1165</v>
      </c>
      <c r="D2142" s="4" t="s">
        <v>17</v>
      </c>
      <c r="E2142" s="2">
        <v>37</v>
      </c>
      <c r="F2142" s="6">
        <v>19.98</v>
      </c>
      <c r="G2142" s="6">
        <v>0.09</v>
      </c>
      <c r="H2142" s="6">
        <v>672.72659999999996</v>
      </c>
      <c r="I2142" s="6">
        <v>107.63625599999999</v>
      </c>
      <c r="J2142" s="6">
        <v>565.09034399999996</v>
      </c>
      <c r="K2142" s="5" t="s">
        <v>18</v>
      </c>
      <c r="L2142" t="s">
        <v>31</v>
      </c>
      <c r="M2142" t="s">
        <v>32</v>
      </c>
      <c r="N2142" t="s">
        <v>25</v>
      </c>
      <c r="O2142" t="s">
        <v>26</v>
      </c>
      <c r="P2142" t="s">
        <v>22</v>
      </c>
      <c r="Q2142" s="8">
        <f t="shared" si="99"/>
        <v>0.84</v>
      </c>
      <c r="R2142" t="str">
        <f t="shared" si="100"/>
        <v>108</v>
      </c>
      <c r="S2142" t="str">
        <f t="shared" si="101"/>
        <v>108/High</v>
      </c>
    </row>
    <row r="2143" spans="1:19" x14ac:dyDescent="0.3">
      <c r="A2143">
        <v>10804</v>
      </c>
      <c r="B2143" s="7">
        <v>44651</v>
      </c>
      <c r="C2143" t="s">
        <v>1168</v>
      </c>
      <c r="D2143" s="4" t="s">
        <v>23</v>
      </c>
      <c r="E2143" s="2">
        <v>43</v>
      </c>
      <c r="F2143" s="6">
        <v>18.97</v>
      </c>
      <c r="G2143" s="6">
        <v>0.04</v>
      </c>
      <c r="H2143" s="6">
        <v>783.08159999999987</v>
      </c>
      <c r="I2143" s="6">
        <v>195.77039999999997</v>
      </c>
      <c r="J2143" s="6">
        <v>587.31119999999987</v>
      </c>
      <c r="K2143" s="5" t="s">
        <v>18</v>
      </c>
      <c r="L2143" t="s">
        <v>31</v>
      </c>
      <c r="M2143" t="s">
        <v>32</v>
      </c>
      <c r="N2143" t="s">
        <v>25</v>
      </c>
      <c r="O2143" t="s">
        <v>21</v>
      </c>
      <c r="P2143" t="s">
        <v>22</v>
      </c>
      <c r="Q2143" s="8">
        <f t="shared" si="99"/>
        <v>0.75</v>
      </c>
      <c r="R2143" t="str">
        <f t="shared" si="100"/>
        <v>108</v>
      </c>
      <c r="S2143" t="str">
        <f t="shared" si="101"/>
        <v>108/Not Specified</v>
      </c>
    </row>
    <row r="2144" spans="1:19" x14ac:dyDescent="0.3">
      <c r="A2144">
        <v>10759</v>
      </c>
      <c r="B2144" s="7">
        <v>44650</v>
      </c>
      <c r="C2144" t="s">
        <v>42</v>
      </c>
      <c r="D2144" s="4" t="s">
        <v>17</v>
      </c>
      <c r="E2144" s="2">
        <v>23</v>
      </c>
      <c r="F2144" s="6">
        <v>11.09</v>
      </c>
      <c r="G2144" s="6">
        <v>0.04</v>
      </c>
      <c r="H2144" s="6">
        <v>244.8672</v>
      </c>
      <c r="I2144" s="6">
        <v>46.524768000000002</v>
      </c>
      <c r="J2144" s="6">
        <v>198.342432</v>
      </c>
      <c r="K2144" s="5" t="s">
        <v>28</v>
      </c>
      <c r="L2144" t="s">
        <v>31</v>
      </c>
      <c r="M2144" t="s">
        <v>20</v>
      </c>
      <c r="N2144" t="s">
        <v>20</v>
      </c>
      <c r="O2144" t="s">
        <v>33</v>
      </c>
      <c r="P2144" t="s">
        <v>22</v>
      </c>
      <c r="Q2144" s="8">
        <f t="shared" si="99"/>
        <v>0.81</v>
      </c>
      <c r="R2144" t="str">
        <f t="shared" si="100"/>
        <v>107</v>
      </c>
      <c r="S2144" t="str">
        <f t="shared" si="101"/>
        <v>107/High</v>
      </c>
    </row>
    <row r="2145" spans="1:19" x14ac:dyDescent="0.3">
      <c r="A2145">
        <v>10760</v>
      </c>
      <c r="B2145" s="7">
        <v>44650</v>
      </c>
      <c r="C2145" t="s">
        <v>51</v>
      </c>
      <c r="D2145" s="4" t="s">
        <v>30</v>
      </c>
      <c r="E2145" s="2">
        <v>27</v>
      </c>
      <c r="F2145" s="6">
        <v>4.84</v>
      </c>
      <c r="G2145" s="6">
        <v>7.0000000000000007E-2</v>
      </c>
      <c r="H2145" s="6">
        <v>121.5324</v>
      </c>
      <c r="I2145" s="6">
        <v>20.660508</v>
      </c>
      <c r="J2145" s="6">
        <v>100.871892</v>
      </c>
      <c r="K2145" s="5" t="s">
        <v>18</v>
      </c>
      <c r="L2145" t="s">
        <v>19</v>
      </c>
      <c r="M2145" t="s">
        <v>47</v>
      </c>
      <c r="N2145" t="s">
        <v>35</v>
      </c>
      <c r="O2145" t="s">
        <v>36</v>
      </c>
      <c r="P2145" t="s">
        <v>22</v>
      </c>
      <c r="Q2145" s="8">
        <f t="shared" si="99"/>
        <v>0.83000000000000007</v>
      </c>
      <c r="R2145" t="str">
        <f t="shared" si="100"/>
        <v>107</v>
      </c>
      <c r="S2145" t="str">
        <f t="shared" si="101"/>
        <v>107/Low</v>
      </c>
    </row>
    <row r="2146" spans="1:19" x14ac:dyDescent="0.3">
      <c r="A2146">
        <v>10761</v>
      </c>
      <c r="B2146" s="7">
        <v>44650</v>
      </c>
      <c r="C2146" t="s">
        <v>64</v>
      </c>
      <c r="D2146" s="4" t="s">
        <v>27</v>
      </c>
      <c r="E2146" s="2">
        <v>42</v>
      </c>
      <c r="F2146" s="6">
        <v>20.99</v>
      </c>
      <c r="G2146" s="6">
        <v>7.0000000000000007E-2</v>
      </c>
      <c r="H2146" s="6">
        <v>819.86939999999993</v>
      </c>
      <c r="I2146" s="6">
        <v>139.37779799999998</v>
      </c>
      <c r="J2146" s="6">
        <v>680.49160199999994</v>
      </c>
      <c r="K2146" s="5" t="s">
        <v>18</v>
      </c>
      <c r="L2146" t="s">
        <v>65</v>
      </c>
      <c r="M2146" t="s">
        <v>39</v>
      </c>
      <c r="N2146" t="s">
        <v>38</v>
      </c>
      <c r="O2146" t="s">
        <v>36</v>
      </c>
      <c r="P2146" t="s">
        <v>66</v>
      </c>
      <c r="Q2146" s="8">
        <f t="shared" si="99"/>
        <v>0.83</v>
      </c>
      <c r="R2146" t="str">
        <f t="shared" si="100"/>
        <v>107</v>
      </c>
      <c r="S2146" t="str">
        <f t="shared" si="101"/>
        <v>107/Critical</v>
      </c>
    </row>
    <row r="2147" spans="1:19" x14ac:dyDescent="0.3">
      <c r="A2147">
        <v>10762</v>
      </c>
      <c r="B2147" s="7">
        <v>44650</v>
      </c>
      <c r="C2147" t="s">
        <v>292</v>
      </c>
      <c r="D2147" s="4" t="s">
        <v>23</v>
      </c>
      <c r="E2147" s="2">
        <v>40</v>
      </c>
      <c r="F2147" s="6">
        <v>42.98</v>
      </c>
      <c r="G2147" s="6">
        <v>0</v>
      </c>
      <c r="H2147" s="6">
        <v>1719.1999999999998</v>
      </c>
      <c r="I2147" s="6">
        <v>171.92</v>
      </c>
      <c r="J2147" s="6">
        <v>1547.2799999999997</v>
      </c>
      <c r="K2147" s="5" t="s">
        <v>18</v>
      </c>
      <c r="L2147" t="s">
        <v>31</v>
      </c>
      <c r="M2147" t="s">
        <v>34</v>
      </c>
      <c r="N2147" t="s">
        <v>35</v>
      </c>
      <c r="O2147" t="s">
        <v>33</v>
      </c>
      <c r="P2147" t="s">
        <v>22</v>
      </c>
      <c r="Q2147" s="8">
        <f t="shared" si="99"/>
        <v>0.89999999999999991</v>
      </c>
      <c r="R2147" t="str">
        <f t="shared" si="100"/>
        <v>107</v>
      </c>
      <c r="S2147" t="str">
        <f t="shared" si="101"/>
        <v>107/Not Specified</v>
      </c>
    </row>
    <row r="2148" spans="1:19" x14ac:dyDescent="0.3">
      <c r="A2148">
        <v>10763</v>
      </c>
      <c r="B2148" s="7">
        <v>44650</v>
      </c>
      <c r="C2148" t="s">
        <v>422</v>
      </c>
      <c r="D2148" s="4" t="s">
        <v>30</v>
      </c>
      <c r="E2148" s="2">
        <v>24</v>
      </c>
      <c r="F2148" s="6">
        <v>155.06</v>
      </c>
      <c r="G2148" s="6">
        <v>7.0000000000000007E-2</v>
      </c>
      <c r="H2148" s="6">
        <v>3460.9391999999998</v>
      </c>
      <c r="I2148" s="6">
        <v>415.31270399999994</v>
      </c>
      <c r="J2148" s="6">
        <v>3045.6264959999999</v>
      </c>
      <c r="K2148" s="5" t="s">
        <v>18</v>
      </c>
      <c r="L2148" t="s">
        <v>31</v>
      </c>
      <c r="M2148" t="s">
        <v>32</v>
      </c>
      <c r="N2148" t="s">
        <v>25</v>
      </c>
      <c r="O2148" t="s">
        <v>33</v>
      </c>
      <c r="P2148" t="s">
        <v>22</v>
      </c>
      <c r="Q2148" s="8">
        <f t="shared" si="99"/>
        <v>0.88</v>
      </c>
      <c r="R2148" t="str">
        <f t="shared" si="100"/>
        <v>107</v>
      </c>
      <c r="S2148" t="str">
        <f t="shared" si="101"/>
        <v>107/Low</v>
      </c>
    </row>
    <row r="2149" spans="1:19" x14ac:dyDescent="0.3">
      <c r="A2149">
        <v>10764</v>
      </c>
      <c r="B2149" s="7">
        <v>44650</v>
      </c>
      <c r="C2149" t="s">
        <v>530</v>
      </c>
      <c r="D2149" s="4" t="s">
        <v>41</v>
      </c>
      <c r="E2149" s="2">
        <v>19</v>
      </c>
      <c r="F2149" s="6">
        <v>2.12</v>
      </c>
      <c r="G2149" s="6">
        <v>0.08</v>
      </c>
      <c r="H2149" s="6">
        <v>37.057600000000001</v>
      </c>
      <c r="I2149" s="6">
        <v>8.5232480000000006</v>
      </c>
      <c r="J2149" s="6">
        <v>28.534351999999998</v>
      </c>
      <c r="K2149" s="5" t="s">
        <v>18</v>
      </c>
      <c r="L2149" t="s">
        <v>80</v>
      </c>
      <c r="M2149" t="s">
        <v>20</v>
      </c>
      <c r="N2149" t="s">
        <v>20</v>
      </c>
      <c r="O2149" t="s">
        <v>21</v>
      </c>
      <c r="P2149" t="s">
        <v>66</v>
      </c>
      <c r="Q2149" s="8">
        <f t="shared" si="99"/>
        <v>0.76999999999999991</v>
      </c>
      <c r="R2149" t="str">
        <f t="shared" si="100"/>
        <v>107</v>
      </c>
      <c r="S2149" t="str">
        <f t="shared" si="101"/>
        <v>107/Medium</v>
      </c>
    </row>
    <row r="2150" spans="1:19" x14ac:dyDescent="0.3">
      <c r="A2150">
        <v>10765</v>
      </c>
      <c r="B2150" s="7">
        <v>44650</v>
      </c>
      <c r="C2150" t="s">
        <v>561</v>
      </c>
      <c r="D2150" s="4" t="s">
        <v>27</v>
      </c>
      <c r="E2150" s="2">
        <v>10</v>
      </c>
      <c r="F2150" s="6">
        <v>120.98</v>
      </c>
      <c r="G2150" s="6">
        <v>0.1</v>
      </c>
      <c r="H2150" s="6">
        <v>1088.82</v>
      </c>
      <c r="I2150" s="6">
        <v>304.86959999999999</v>
      </c>
      <c r="J2150" s="6">
        <v>783.95039999999995</v>
      </c>
      <c r="K2150" s="5" t="s">
        <v>28</v>
      </c>
      <c r="L2150" t="s">
        <v>31</v>
      </c>
      <c r="M2150" t="s">
        <v>20</v>
      </c>
      <c r="N2150" t="s">
        <v>20</v>
      </c>
      <c r="O2150" t="s">
        <v>26</v>
      </c>
      <c r="P2150" t="s">
        <v>22</v>
      </c>
      <c r="Q2150" s="8">
        <f t="shared" si="99"/>
        <v>0.72</v>
      </c>
      <c r="R2150" t="str">
        <f t="shared" si="100"/>
        <v>107</v>
      </c>
      <c r="S2150" t="str">
        <f t="shared" si="101"/>
        <v>107/Critical</v>
      </c>
    </row>
    <row r="2151" spans="1:19" x14ac:dyDescent="0.3">
      <c r="A2151">
        <v>10766</v>
      </c>
      <c r="B2151" s="7">
        <v>44650</v>
      </c>
      <c r="C2151" t="s">
        <v>604</v>
      </c>
      <c r="D2151" s="4" t="s">
        <v>23</v>
      </c>
      <c r="E2151" s="2">
        <v>12</v>
      </c>
      <c r="F2151" s="6">
        <v>500.98</v>
      </c>
      <c r="G2151" s="6">
        <v>0.05</v>
      </c>
      <c r="H2151" s="6">
        <v>5711.1719999999996</v>
      </c>
      <c r="I2151" s="6">
        <v>1542.0164400000001</v>
      </c>
      <c r="J2151" s="6">
        <v>4169.1555599999992</v>
      </c>
      <c r="K2151" s="5" t="s">
        <v>57</v>
      </c>
      <c r="L2151" t="s">
        <v>58</v>
      </c>
      <c r="M2151" t="s">
        <v>24</v>
      </c>
      <c r="N2151" t="s">
        <v>25</v>
      </c>
      <c r="O2151" t="s">
        <v>26</v>
      </c>
      <c r="P2151" t="s">
        <v>66</v>
      </c>
      <c r="Q2151" s="8">
        <f t="shared" si="99"/>
        <v>0.72999999999999987</v>
      </c>
      <c r="R2151" t="str">
        <f t="shared" si="100"/>
        <v>107</v>
      </c>
      <c r="S2151" t="str">
        <f t="shared" si="101"/>
        <v>107/Not Specified</v>
      </c>
    </row>
    <row r="2152" spans="1:19" x14ac:dyDescent="0.3">
      <c r="A2152">
        <v>10767</v>
      </c>
      <c r="B2152" s="7">
        <v>44650</v>
      </c>
      <c r="C2152" t="s">
        <v>727</v>
      </c>
      <c r="D2152" s="4" t="s">
        <v>30</v>
      </c>
      <c r="E2152" s="2">
        <v>45</v>
      </c>
      <c r="F2152" s="6">
        <v>142.86000000000001</v>
      </c>
      <c r="G2152" s="6">
        <v>0</v>
      </c>
      <c r="H2152" s="6">
        <v>6428.7000000000007</v>
      </c>
      <c r="I2152" s="6">
        <v>1671.4620000000002</v>
      </c>
      <c r="J2152" s="6">
        <v>4757.2380000000003</v>
      </c>
      <c r="K2152" s="5" t="s">
        <v>18</v>
      </c>
      <c r="L2152" t="s">
        <v>31</v>
      </c>
      <c r="M2152" t="s">
        <v>45</v>
      </c>
      <c r="N2152" t="s">
        <v>35</v>
      </c>
      <c r="O2152" t="s">
        <v>36</v>
      </c>
      <c r="P2152" t="s">
        <v>22</v>
      </c>
      <c r="Q2152" s="8">
        <f t="shared" si="99"/>
        <v>0.74</v>
      </c>
      <c r="R2152" t="str">
        <f t="shared" si="100"/>
        <v>107</v>
      </c>
      <c r="S2152" t="str">
        <f t="shared" si="101"/>
        <v>107/Low</v>
      </c>
    </row>
    <row r="2153" spans="1:19" x14ac:dyDescent="0.3">
      <c r="A2153">
        <v>10768</v>
      </c>
      <c r="B2153" s="7">
        <v>44650</v>
      </c>
      <c r="C2153" t="s">
        <v>757</v>
      </c>
      <c r="D2153" t="s">
        <v>30</v>
      </c>
      <c r="E2153" s="2">
        <v>3</v>
      </c>
      <c r="F2153" s="6">
        <v>7.59</v>
      </c>
      <c r="G2153" s="6">
        <v>0.05</v>
      </c>
      <c r="H2153" s="6">
        <v>21.631499999999999</v>
      </c>
      <c r="I2153" s="6">
        <v>3.8936699999999997</v>
      </c>
      <c r="J2153" s="6">
        <v>17.737829999999999</v>
      </c>
      <c r="K2153" t="s">
        <v>18</v>
      </c>
      <c r="L2153" t="s">
        <v>19</v>
      </c>
      <c r="M2153" t="s">
        <v>34</v>
      </c>
      <c r="N2153" t="s">
        <v>35</v>
      </c>
      <c r="O2153" s="3" t="s">
        <v>21</v>
      </c>
      <c r="P2153" t="s">
        <v>62</v>
      </c>
      <c r="Q2153" s="8">
        <f t="shared" si="99"/>
        <v>0.82</v>
      </c>
      <c r="R2153" t="str">
        <f t="shared" si="100"/>
        <v>107</v>
      </c>
      <c r="S2153" t="str">
        <f t="shared" si="101"/>
        <v>107/Low</v>
      </c>
    </row>
    <row r="2154" spans="1:19" x14ac:dyDescent="0.3">
      <c r="A2154">
        <v>10769</v>
      </c>
      <c r="B2154" s="7">
        <v>44650</v>
      </c>
      <c r="C2154" t="s">
        <v>766</v>
      </c>
      <c r="D2154" s="4" t="s">
        <v>23</v>
      </c>
      <c r="E2154" s="2">
        <v>26</v>
      </c>
      <c r="F2154" s="6">
        <v>31.78</v>
      </c>
      <c r="G2154" s="6">
        <v>0</v>
      </c>
      <c r="H2154" s="6">
        <v>826.28</v>
      </c>
      <c r="I2154" s="6">
        <v>148.7304</v>
      </c>
      <c r="J2154" s="6">
        <v>677.54959999999994</v>
      </c>
      <c r="K2154" s="5" t="s">
        <v>18</v>
      </c>
      <c r="L2154" t="s">
        <v>80</v>
      </c>
      <c r="M2154" t="s">
        <v>24</v>
      </c>
      <c r="N2154" t="s">
        <v>25</v>
      </c>
      <c r="O2154" t="s">
        <v>33</v>
      </c>
      <c r="P2154" t="s">
        <v>66</v>
      </c>
      <c r="Q2154" s="8">
        <f t="shared" si="99"/>
        <v>0.82</v>
      </c>
      <c r="R2154" t="str">
        <f t="shared" si="100"/>
        <v>107</v>
      </c>
      <c r="S2154" t="str">
        <f t="shared" si="101"/>
        <v>107/Not Specified</v>
      </c>
    </row>
    <row r="2155" spans="1:19" x14ac:dyDescent="0.3">
      <c r="A2155">
        <v>10770</v>
      </c>
      <c r="B2155" s="7">
        <v>44650</v>
      </c>
      <c r="C2155" t="s">
        <v>789</v>
      </c>
      <c r="D2155" s="4" t="s">
        <v>23</v>
      </c>
      <c r="E2155" s="2">
        <v>4</v>
      </c>
      <c r="F2155" s="6">
        <v>4.13</v>
      </c>
      <c r="G2155" s="6">
        <v>0.08</v>
      </c>
      <c r="H2155" s="6">
        <v>15.198399999999999</v>
      </c>
      <c r="I2155" s="6">
        <v>3.0396799999999997</v>
      </c>
      <c r="J2155" s="6">
        <v>12.158719999999999</v>
      </c>
      <c r="K2155" s="5" t="s">
        <v>18</v>
      </c>
      <c r="L2155" t="s">
        <v>19</v>
      </c>
      <c r="M2155" t="s">
        <v>20</v>
      </c>
      <c r="N2155" t="s">
        <v>20</v>
      </c>
      <c r="O2155" t="s">
        <v>33</v>
      </c>
      <c r="P2155" t="s">
        <v>22</v>
      </c>
      <c r="Q2155" s="8">
        <f t="shared" si="99"/>
        <v>0.79999999999999993</v>
      </c>
      <c r="R2155" t="str">
        <f t="shared" si="100"/>
        <v>107</v>
      </c>
      <c r="S2155" t="str">
        <f t="shared" si="101"/>
        <v>107/Not Specified</v>
      </c>
    </row>
    <row r="2156" spans="1:19" x14ac:dyDescent="0.3">
      <c r="A2156">
        <v>10771</v>
      </c>
      <c r="B2156" s="7">
        <v>44650</v>
      </c>
      <c r="C2156" t="s">
        <v>855</v>
      </c>
      <c r="D2156" t="s">
        <v>27</v>
      </c>
      <c r="E2156" s="2">
        <v>39</v>
      </c>
      <c r="F2156" s="6">
        <v>517.48</v>
      </c>
      <c r="G2156" s="6">
        <v>0.06</v>
      </c>
      <c r="H2156" s="6">
        <v>18970.816800000001</v>
      </c>
      <c r="I2156" s="6">
        <v>2086.7898479999999</v>
      </c>
      <c r="J2156" s="6">
        <v>16884.026952</v>
      </c>
      <c r="K2156" t="s">
        <v>57</v>
      </c>
      <c r="L2156" t="s">
        <v>201</v>
      </c>
      <c r="M2156" t="s">
        <v>49</v>
      </c>
      <c r="N2156" t="s">
        <v>49</v>
      </c>
      <c r="O2156" t="s">
        <v>21</v>
      </c>
      <c r="P2156" t="s">
        <v>66</v>
      </c>
      <c r="Q2156" s="8">
        <f t="shared" si="99"/>
        <v>0.89</v>
      </c>
      <c r="R2156" t="str">
        <f t="shared" si="100"/>
        <v>107</v>
      </c>
      <c r="S2156" t="str">
        <f t="shared" si="101"/>
        <v>107/Critical</v>
      </c>
    </row>
    <row r="2157" spans="1:19" x14ac:dyDescent="0.3">
      <c r="A2157">
        <v>10772</v>
      </c>
      <c r="B2157" s="7">
        <v>44650</v>
      </c>
      <c r="C2157" t="s">
        <v>965</v>
      </c>
      <c r="D2157" s="4" t="s">
        <v>23</v>
      </c>
      <c r="E2157" s="2">
        <v>40</v>
      </c>
      <c r="F2157" s="6">
        <v>19.98</v>
      </c>
      <c r="G2157" s="6">
        <v>7.0000000000000007E-2</v>
      </c>
      <c r="H2157" s="6">
        <v>743.25599999999997</v>
      </c>
      <c r="I2157" s="6">
        <v>148.65119999999999</v>
      </c>
      <c r="J2157" s="6">
        <v>594.60479999999995</v>
      </c>
      <c r="K2157" s="5" t="s">
        <v>18</v>
      </c>
      <c r="L2157" t="s">
        <v>31</v>
      </c>
      <c r="M2157" t="s">
        <v>32</v>
      </c>
      <c r="N2157" t="s">
        <v>25</v>
      </c>
      <c r="O2157" t="s">
        <v>33</v>
      </c>
      <c r="P2157" t="s">
        <v>22</v>
      </c>
      <c r="Q2157" s="8">
        <f t="shared" si="99"/>
        <v>0.79999999999999993</v>
      </c>
      <c r="R2157" t="str">
        <f t="shared" si="100"/>
        <v>107</v>
      </c>
      <c r="S2157" t="str">
        <f t="shared" si="101"/>
        <v>107/Not Specified</v>
      </c>
    </row>
    <row r="2158" spans="1:19" x14ac:dyDescent="0.3">
      <c r="A2158">
        <v>10773</v>
      </c>
      <c r="B2158" s="7">
        <v>44650</v>
      </c>
      <c r="C2158" t="s">
        <v>986</v>
      </c>
      <c r="D2158" s="4" t="s">
        <v>30</v>
      </c>
      <c r="E2158" s="2">
        <v>46</v>
      </c>
      <c r="F2158" s="6">
        <v>9.3800000000000008</v>
      </c>
      <c r="G2158" s="6">
        <v>0.09</v>
      </c>
      <c r="H2158" s="6">
        <v>392.64680000000004</v>
      </c>
      <c r="I2158" s="6">
        <v>47.117616000000005</v>
      </c>
      <c r="J2158" s="6">
        <v>345.52918400000004</v>
      </c>
      <c r="K2158" s="5" t="s">
        <v>28</v>
      </c>
      <c r="L2158" t="s">
        <v>31</v>
      </c>
      <c r="M2158" t="s">
        <v>20</v>
      </c>
      <c r="N2158" t="s">
        <v>20</v>
      </c>
      <c r="O2158" t="s">
        <v>36</v>
      </c>
      <c r="P2158" t="s">
        <v>22</v>
      </c>
      <c r="Q2158" s="8">
        <f t="shared" si="99"/>
        <v>0.88</v>
      </c>
      <c r="R2158" t="str">
        <f t="shared" si="100"/>
        <v>107</v>
      </c>
      <c r="S2158" t="str">
        <f t="shared" si="101"/>
        <v>107/Low</v>
      </c>
    </row>
    <row r="2159" spans="1:19" x14ac:dyDescent="0.3">
      <c r="A2159">
        <v>10774</v>
      </c>
      <c r="B2159" s="7">
        <v>44650</v>
      </c>
      <c r="C2159" t="s">
        <v>1008</v>
      </c>
      <c r="D2159" s="4" t="s">
        <v>23</v>
      </c>
      <c r="E2159" s="2">
        <v>34</v>
      </c>
      <c r="F2159" s="6">
        <v>125.99</v>
      </c>
      <c r="G2159" s="6">
        <v>0.1</v>
      </c>
      <c r="H2159" s="6">
        <v>3855.2939999999999</v>
      </c>
      <c r="I2159" s="6">
        <v>1079.4823199999998</v>
      </c>
      <c r="J2159" s="6">
        <v>2775.8116799999998</v>
      </c>
      <c r="K2159" s="5" t="s">
        <v>18</v>
      </c>
      <c r="L2159" t="s">
        <v>31</v>
      </c>
      <c r="M2159" t="s">
        <v>20</v>
      </c>
      <c r="N2159" t="s">
        <v>20</v>
      </c>
      <c r="O2159" t="s">
        <v>21</v>
      </c>
      <c r="P2159" t="s">
        <v>66</v>
      </c>
      <c r="Q2159" s="8">
        <f t="shared" si="99"/>
        <v>0.72</v>
      </c>
      <c r="R2159" t="str">
        <f t="shared" si="100"/>
        <v>107</v>
      </c>
      <c r="S2159" t="str">
        <f t="shared" si="101"/>
        <v>107/Not Specified</v>
      </c>
    </row>
    <row r="2160" spans="1:19" x14ac:dyDescent="0.3">
      <c r="A2160">
        <v>10775</v>
      </c>
      <c r="B2160" s="7">
        <v>44650</v>
      </c>
      <c r="C2160" t="s">
        <v>1040</v>
      </c>
      <c r="D2160" s="4" t="s">
        <v>23</v>
      </c>
      <c r="E2160" s="2">
        <v>36</v>
      </c>
      <c r="F2160" s="6">
        <v>107.53</v>
      </c>
      <c r="G2160" s="6">
        <v>0.01</v>
      </c>
      <c r="H2160" s="6">
        <v>3832.3692000000001</v>
      </c>
      <c r="I2160" s="6">
        <v>958.09229999999991</v>
      </c>
      <c r="J2160" s="6">
        <v>2874.2769000000003</v>
      </c>
      <c r="K2160" s="5" t="s">
        <v>18</v>
      </c>
      <c r="L2160" t="s">
        <v>65</v>
      </c>
      <c r="M2160" t="s">
        <v>39</v>
      </c>
      <c r="N2160" t="s">
        <v>38</v>
      </c>
      <c r="O2160" t="s">
        <v>33</v>
      </c>
      <c r="P2160" t="s">
        <v>62</v>
      </c>
      <c r="Q2160" s="8">
        <f t="shared" si="99"/>
        <v>0.75000000000000011</v>
      </c>
      <c r="R2160" t="str">
        <f t="shared" si="100"/>
        <v>107</v>
      </c>
      <c r="S2160" t="str">
        <f t="shared" si="101"/>
        <v>107/Not Specified</v>
      </c>
    </row>
    <row r="2161" spans="1:19" x14ac:dyDescent="0.3">
      <c r="A2161">
        <v>10776</v>
      </c>
      <c r="B2161" s="7">
        <v>44650</v>
      </c>
      <c r="C2161" t="s">
        <v>1093</v>
      </c>
      <c r="D2161" s="4" t="s">
        <v>27</v>
      </c>
      <c r="E2161" s="2">
        <v>45</v>
      </c>
      <c r="F2161" s="6">
        <v>179.99</v>
      </c>
      <c r="G2161" s="6">
        <v>0.06</v>
      </c>
      <c r="H2161" s="6">
        <v>7613.5769999999993</v>
      </c>
      <c r="I2161" s="6">
        <v>1751.1227099999999</v>
      </c>
      <c r="J2161" s="6">
        <v>5862.4542899999997</v>
      </c>
      <c r="K2161" s="5" t="s">
        <v>28</v>
      </c>
      <c r="L2161" t="s">
        <v>65</v>
      </c>
      <c r="M2161" t="s">
        <v>39</v>
      </c>
      <c r="N2161" t="s">
        <v>38</v>
      </c>
      <c r="O2161" t="s">
        <v>36</v>
      </c>
      <c r="P2161" t="s">
        <v>66</v>
      </c>
      <c r="Q2161" s="8">
        <f t="shared" si="99"/>
        <v>0.77</v>
      </c>
      <c r="R2161" t="str">
        <f t="shared" si="100"/>
        <v>107</v>
      </c>
      <c r="S2161" t="str">
        <f t="shared" si="101"/>
        <v>107/Critical</v>
      </c>
    </row>
    <row r="2162" spans="1:19" x14ac:dyDescent="0.3">
      <c r="A2162">
        <v>10777</v>
      </c>
      <c r="B2162" s="7">
        <v>44650</v>
      </c>
      <c r="C2162" t="s">
        <v>1151</v>
      </c>
      <c r="D2162" s="4" t="s">
        <v>41</v>
      </c>
      <c r="E2162" s="2">
        <v>41</v>
      </c>
      <c r="F2162" s="6">
        <v>5.98</v>
      </c>
      <c r="G2162" s="6">
        <v>0.08</v>
      </c>
      <c r="H2162" s="6">
        <v>225.56560000000002</v>
      </c>
      <c r="I2162" s="6">
        <v>42.857464</v>
      </c>
      <c r="J2162" s="6">
        <v>182.70813600000002</v>
      </c>
      <c r="K2162" s="5" t="s">
        <v>18</v>
      </c>
      <c r="L2162" t="s">
        <v>31</v>
      </c>
      <c r="M2162" t="s">
        <v>24</v>
      </c>
      <c r="N2162" t="s">
        <v>25</v>
      </c>
      <c r="O2162" t="s">
        <v>36</v>
      </c>
      <c r="P2162" t="s">
        <v>22</v>
      </c>
      <c r="Q2162" s="8">
        <f t="shared" si="99"/>
        <v>0.81</v>
      </c>
      <c r="R2162" t="str">
        <f t="shared" si="100"/>
        <v>107</v>
      </c>
      <c r="S2162" t="str">
        <f t="shared" si="101"/>
        <v>107/Medium</v>
      </c>
    </row>
    <row r="2163" spans="1:19" x14ac:dyDescent="0.3">
      <c r="A2163">
        <v>10778</v>
      </c>
      <c r="B2163" s="7">
        <v>44650</v>
      </c>
      <c r="C2163" t="s">
        <v>1173</v>
      </c>
      <c r="D2163" s="4" t="s">
        <v>23</v>
      </c>
      <c r="E2163" s="2">
        <v>29</v>
      </c>
      <c r="F2163" s="6">
        <v>4.9800000000000004</v>
      </c>
      <c r="G2163" s="6">
        <v>0.05</v>
      </c>
      <c r="H2163" s="6">
        <v>137.19900000000001</v>
      </c>
      <c r="I2163" s="6">
        <v>26.067810000000005</v>
      </c>
      <c r="J2163" s="6">
        <v>111.13119</v>
      </c>
      <c r="K2163" s="5" t="s">
        <v>18</v>
      </c>
      <c r="L2163" t="s">
        <v>31</v>
      </c>
      <c r="M2163" t="s">
        <v>49</v>
      </c>
      <c r="N2163" t="s">
        <v>49</v>
      </c>
      <c r="O2163" t="s">
        <v>21</v>
      </c>
      <c r="P2163" t="s">
        <v>22</v>
      </c>
      <c r="Q2163" s="8">
        <f t="shared" si="99"/>
        <v>0.80999999999999994</v>
      </c>
      <c r="R2163" t="str">
        <f t="shared" si="100"/>
        <v>107</v>
      </c>
      <c r="S2163" t="str">
        <f t="shared" si="101"/>
        <v>107/Not Specified</v>
      </c>
    </row>
    <row r="2164" spans="1:19" x14ac:dyDescent="0.3">
      <c r="A2164">
        <v>10779</v>
      </c>
      <c r="B2164" s="7">
        <v>44650</v>
      </c>
      <c r="C2164" t="s">
        <v>1199</v>
      </c>
      <c r="D2164" s="4" t="s">
        <v>27</v>
      </c>
      <c r="E2164" s="2">
        <v>31</v>
      </c>
      <c r="F2164" s="6">
        <v>5.98</v>
      </c>
      <c r="G2164" s="6">
        <v>0.02</v>
      </c>
      <c r="H2164" s="6">
        <v>181.67240000000001</v>
      </c>
      <c r="I2164" s="6">
        <v>19.983964</v>
      </c>
      <c r="J2164" s="6">
        <v>161.68843600000002</v>
      </c>
      <c r="K2164" s="5" t="s">
        <v>18</v>
      </c>
      <c r="L2164" t="s">
        <v>31</v>
      </c>
      <c r="M2164" t="s">
        <v>49</v>
      </c>
      <c r="N2164" t="s">
        <v>49</v>
      </c>
      <c r="O2164" t="s">
        <v>33</v>
      </c>
      <c r="P2164" t="s">
        <v>22</v>
      </c>
      <c r="Q2164" s="8">
        <f t="shared" si="99"/>
        <v>0.89000000000000012</v>
      </c>
      <c r="R2164" t="str">
        <f t="shared" si="100"/>
        <v>107</v>
      </c>
      <c r="S2164" t="str">
        <f t="shared" si="101"/>
        <v>107/Critical</v>
      </c>
    </row>
    <row r="2165" spans="1:19" x14ac:dyDescent="0.3">
      <c r="A2165">
        <v>10742</v>
      </c>
      <c r="B2165" s="7">
        <v>44649</v>
      </c>
      <c r="C2165" t="s">
        <v>72</v>
      </c>
      <c r="D2165" s="4" t="s">
        <v>27</v>
      </c>
      <c r="E2165" s="2">
        <v>50</v>
      </c>
      <c r="F2165" s="6">
        <v>24.98</v>
      </c>
      <c r="G2165" s="6">
        <v>0.02</v>
      </c>
      <c r="H2165" s="6">
        <v>1224.02</v>
      </c>
      <c r="I2165" s="6">
        <v>244.804</v>
      </c>
      <c r="J2165" s="6">
        <v>979.21600000000001</v>
      </c>
      <c r="K2165" s="5" t="s">
        <v>18</v>
      </c>
      <c r="L2165" t="s">
        <v>31</v>
      </c>
      <c r="M2165" t="s">
        <v>73</v>
      </c>
      <c r="N2165" t="s">
        <v>35</v>
      </c>
      <c r="O2165" t="s">
        <v>21</v>
      </c>
      <c r="P2165" t="s">
        <v>22</v>
      </c>
      <c r="Q2165" s="8">
        <f t="shared" si="99"/>
        <v>0.8</v>
      </c>
      <c r="R2165" t="str">
        <f t="shared" si="100"/>
        <v>107</v>
      </c>
      <c r="S2165" t="str">
        <f t="shared" si="101"/>
        <v>107/Critical</v>
      </c>
    </row>
    <row r="2166" spans="1:19" x14ac:dyDescent="0.3">
      <c r="A2166">
        <v>10743</v>
      </c>
      <c r="B2166" s="7">
        <v>44649</v>
      </c>
      <c r="C2166" t="s">
        <v>237</v>
      </c>
      <c r="D2166" s="4" t="s">
        <v>27</v>
      </c>
      <c r="E2166" s="2">
        <v>44</v>
      </c>
      <c r="F2166" s="6">
        <v>4.13</v>
      </c>
      <c r="G2166" s="6">
        <v>0.05</v>
      </c>
      <c r="H2166" s="6">
        <v>172.63399999999999</v>
      </c>
      <c r="I2166" s="6">
        <v>22.442419999999998</v>
      </c>
      <c r="J2166" s="6">
        <v>150.19157999999999</v>
      </c>
      <c r="K2166" s="5" t="s">
        <v>18</v>
      </c>
      <c r="L2166" t="s">
        <v>31</v>
      </c>
      <c r="M2166" t="s">
        <v>47</v>
      </c>
      <c r="N2166" t="s">
        <v>35</v>
      </c>
      <c r="O2166" t="s">
        <v>36</v>
      </c>
      <c r="P2166" t="s">
        <v>22</v>
      </c>
      <c r="Q2166" s="8">
        <f t="shared" si="99"/>
        <v>0.87</v>
      </c>
      <c r="R2166" t="str">
        <f t="shared" si="100"/>
        <v>107</v>
      </c>
      <c r="S2166" t="str">
        <f t="shared" si="101"/>
        <v>107/Critical</v>
      </c>
    </row>
    <row r="2167" spans="1:19" x14ac:dyDescent="0.3">
      <c r="A2167">
        <v>10744</v>
      </c>
      <c r="B2167" s="7">
        <v>44649</v>
      </c>
      <c r="C2167" t="s">
        <v>255</v>
      </c>
      <c r="D2167" s="4" t="s">
        <v>30</v>
      </c>
      <c r="E2167" s="2">
        <v>23</v>
      </c>
      <c r="F2167" s="6">
        <v>1.95</v>
      </c>
      <c r="G2167" s="6">
        <v>0.09</v>
      </c>
      <c r="H2167" s="6">
        <v>40.813500000000005</v>
      </c>
      <c r="I2167" s="6">
        <v>6.5301600000000004</v>
      </c>
      <c r="J2167" s="6">
        <v>34.283340000000003</v>
      </c>
      <c r="K2167" s="5" t="s">
        <v>18</v>
      </c>
      <c r="L2167" t="s">
        <v>19</v>
      </c>
      <c r="M2167" t="s">
        <v>49</v>
      </c>
      <c r="N2167" t="s">
        <v>49</v>
      </c>
      <c r="O2167" t="s">
        <v>26</v>
      </c>
      <c r="P2167" t="s">
        <v>22</v>
      </c>
      <c r="Q2167" s="8">
        <f t="shared" si="99"/>
        <v>0.84</v>
      </c>
      <c r="R2167" t="str">
        <f t="shared" si="100"/>
        <v>107</v>
      </c>
      <c r="S2167" t="str">
        <f t="shared" si="101"/>
        <v>107/Low</v>
      </c>
    </row>
    <row r="2168" spans="1:19" x14ac:dyDescent="0.3">
      <c r="A2168">
        <v>10745</v>
      </c>
      <c r="B2168" s="7">
        <v>44649</v>
      </c>
      <c r="C2168" t="s">
        <v>455</v>
      </c>
      <c r="D2168" s="4" t="s">
        <v>27</v>
      </c>
      <c r="E2168" s="2">
        <v>2</v>
      </c>
      <c r="F2168" s="6">
        <v>6.28</v>
      </c>
      <c r="G2168" s="6">
        <v>0.09</v>
      </c>
      <c r="H2168" s="6">
        <v>11.429600000000001</v>
      </c>
      <c r="I2168" s="6">
        <v>2.057328</v>
      </c>
      <c r="J2168" s="6">
        <v>9.3722720000000006</v>
      </c>
      <c r="K2168" s="5" t="s">
        <v>18</v>
      </c>
      <c r="L2168" t="s">
        <v>31</v>
      </c>
      <c r="M2168" t="s">
        <v>32</v>
      </c>
      <c r="N2168" t="s">
        <v>25</v>
      </c>
      <c r="O2168" t="s">
        <v>21</v>
      </c>
      <c r="P2168" t="s">
        <v>62</v>
      </c>
      <c r="Q2168" s="8">
        <f t="shared" si="99"/>
        <v>0.82</v>
      </c>
      <c r="R2168" t="str">
        <f t="shared" si="100"/>
        <v>107</v>
      </c>
      <c r="S2168" t="str">
        <f t="shared" si="101"/>
        <v>107/Critical</v>
      </c>
    </row>
    <row r="2169" spans="1:19" x14ac:dyDescent="0.3">
      <c r="A2169">
        <v>10746</v>
      </c>
      <c r="B2169" s="7">
        <v>44649</v>
      </c>
      <c r="C2169" t="s">
        <v>459</v>
      </c>
      <c r="D2169" s="4" t="s">
        <v>27</v>
      </c>
      <c r="E2169" s="2">
        <v>35</v>
      </c>
      <c r="F2169" s="6">
        <v>7.38</v>
      </c>
      <c r="G2169" s="6">
        <v>0.1</v>
      </c>
      <c r="H2169" s="6">
        <v>232.47000000000003</v>
      </c>
      <c r="I2169" s="6">
        <v>67.416300000000007</v>
      </c>
      <c r="J2169" s="6">
        <v>165.05370000000002</v>
      </c>
      <c r="K2169" s="5" t="s">
        <v>18</v>
      </c>
      <c r="L2169" t="s">
        <v>31</v>
      </c>
      <c r="M2169" t="s">
        <v>24</v>
      </c>
      <c r="N2169" t="s">
        <v>25</v>
      </c>
      <c r="O2169" t="s">
        <v>21</v>
      </c>
      <c r="P2169" t="s">
        <v>62</v>
      </c>
      <c r="Q2169" s="8">
        <f t="shared" si="99"/>
        <v>0.71</v>
      </c>
      <c r="R2169" t="str">
        <f t="shared" si="100"/>
        <v>107</v>
      </c>
      <c r="S2169" t="str">
        <f t="shared" si="101"/>
        <v>107/Critical</v>
      </c>
    </row>
    <row r="2170" spans="1:19" x14ac:dyDescent="0.3">
      <c r="A2170">
        <v>10747</v>
      </c>
      <c r="B2170" s="7">
        <v>44649</v>
      </c>
      <c r="C2170" t="s">
        <v>516</v>
      </c>
      <c r="D2170" s="4" t="s">
        <v>23</v>
      </c>
      <c r="E2170" s="2">
        <v>19</v>
      </c>
      <c r="F2170" s="6">
        <v>193.17</v>
      </c>
      <c r="G2170" s="6">
        <v>0.09</v>
      </c>
      <c r="H2170" s="6">
        <v>3339.9092999999998</v>
      </c>
      <c r="I2170" s="6">
        <v>534.38548800000001</v>
      </c>
      <c r="J2170" s="6">
        <v>2805.5238119999999</v>
      </c>
      <c r="K2170" s="5" t="s">
        <v>28</v>
      </c>
      <c r="L2170" t="s">
        <v>31</v>
      </c>
      <c r="M2170" t="s">
        <v>37</v>
      </c>
      <c r="N2170" t="s">
        <v>38</v>
      </c>
      <c r="O2170" t="s">
        <v>36</v>
      </c>
      <c r="P2170" t="s">
        <v>22</v>
      </c>
      <c r="Q2170" s="8">
        <f t="shared" si="99"/>
        <v>0.84</v>
      </c>
      <c r="R2170" t="str">
        <f t="shared" si="100"/>
        <v>107</v>
      </c>
      <c r="S2170" t="str">
        <f t="shared" si="101"/>
        <v>107/Not Specified</v>
      </c>
    </row>
    <row r="2171" spans="1:19" x14ac:dyDescent="0.3">
      <c r="A2171">
        <v>10748</v>
      </c>
      <c r="B2171" s="7">
        <v>44649</v>
      </c>
      <c r="C2171" t="s">
        <v>523</v>
      </c>
      <c r="D2171" s="4" t="s">
        <v>17</v>
      </c>
      <c r="E2171" s="2">
        <v>31</v>
      </c>
      <c r="F2171" s="6">
        <v>9.7100000000000009</v>
      </c>
      <c r="G2171" s="6">
        <v>0</v>
      </c>
      <c r="H2171" s="6">
        <v>301.01000000000005</v>
      </c>
      <c r="I2171" s="6">
        <v>57.191900000000004</v>
      </c>
      <c r="J2171" s="6">
        <v>243.81810000000004</v>
      </c>
      <c r="K2171" s="5" t="s">
        <v>18</v>
      </c>
      <c r="L2171" t="s">
        <v>31</v>
      </c>
      <c r="M2171" t="s">
        <v>49</v>
      </c>
      <c r="N2171" t="s">
        <v>49</v>
      </c>
      <c r="O2171" t="s">
        <v>36</v>
      </c>
      <c r="P2171" t="s">
        <v>22</v>
      </c>
      <c r="Q2171" s="8">
        <f t="shared" si="99"/>
        <v>0.81</v>
      </c>
      <c r="R2171" t="str">
        <f t="shared" si="100"/>
        <v>107</v>
      </c>
      <c r="S2171" t="str">
        <f t="shared" si="101"/>
        <v>107/High</v>
      </c>
    </row>
    <row r="2172" spans="1:19" x14ac:dyDescent="0.3">
      <c r="A2172">
        <v>10749</v>
      </c>
      <c r="B2172" s="7">
        <v>44649</v>
      </c>
      <c r="C2172" t="s">
        <v>585</v>
      </c>
      <c r="D2172" t="s">
        <v>23</v>
      </c>
      <c r="E2172" s="2">
        <v>5</v>
      </c>
      <c r="F2172" s="6">
        <v>25.98</v>
      </c>
      <c r="G2172" s="6">
        <v>0.1</v>
      </c>
      <c r="H2172" s="6">
        <v>116.91000000000001</v>
      </c>
      <c r="I2172" s="6">
        <v>26.889300000000002</v>
      </c>
      <c r="J2172" s="6">
        <v>90.020700000000005</v>
      </c>
      <c r="K2172" t="s">
        <v>57</v>
      </c>
      <c r="L2172" t="s">
        <v>58</v>
      </c>
      <c r="M2172" t="s">
        <v>37</v>
      </c>
      <c r="N2172" t="s">
        <v>38</v>
      </c>
      <c r="O2172" s="3" t="s">
        <v>33</v>
      </c>
      <c r="P2172" t="s">
        <v>62</v>
      </c>
      <c r="Q2172" s="8">
        <f t="shared" si="99"/>
        <v>0.77</v>
      </c>
      <c r="R2172" t="str">
        <f t="shared" si="100"/>
        <v>107</v>
      </c>
      <c r="S2172" t="str">
        <f t="shared" si="101"/>
        <v>107/Not Specified</v>
      </c>
    </row>
    <row r="2173" spans="1:19" x14ac:dyDescent="0.3">
      <c r="A2173">
        <v>10750</v>
      </c>
      <c r="B2173" s="7">
        <v>44649</v>
      </c>
      <c r="C2173" t="s">
        <v>822</v>
      </c>
      <c r="D2173" s="4" t="s">
        <v>17</v>
      </c>
      <c r="E2173" s="2">
        <v>43</v>
      </c>
      <c r="F2173" s="6">
        <v>167.27</v>
      </c>
      <c r="G2173" s="6">
        <v>0</v>
      </c>
      <c r="H2173" s="6">
        <v>7192.6100000000006</v>
      </c>
      <c r="I2173" s="6">
        <v>1438.5220000000002</v>
      </c>
      <c r="J2173" s="6">
        <v>5754.0880000000006</v>
      </c>
      <c r="K2173" s="5" t="s">
        <v>18</v>
      </c>
      <c r="L2173" t="s">
        <v>91</v>
      </c>
      <c r="M2173" t="s">
        <v>49</v>
      </c>
      <c r="N2173" t="s">
        <v>49</v>
      </c>
      <c r="O2173" t="s">
        <v>33</v>
      </c>
      <c r="P2173" t="s">
        <v>22</v>
      </c>
      <c r="Q2173" s="8">
        <f t="shared" si="99"/>
        <v>0.8</v>
      </c>
      <c r="R2173" t="str">
        <f t="shared" si="100"/>
        <v>107</v>
      </c>
      <c r="S2173" t="str">
        <f t="shared" si="101"/>
        <v>107/High</v>
      </c>
    </row>
    <row r="2174" spans="1:19" x14ac:dyDescent="0.3">
      <c r="A2174">
        <v>10751</v>
      </c>
      <c r="B2174" s="7">
        <v>44649</v>
      </c>
      <c r="C2174" t="s">
        <v>856</v>
      </c>
      <c r="D2174" s="4" t="s">
        <v>27</v>
      </c>
      <c r="E2174" s="2">
        <v>30</v>
      </c>
      <c r="F2174" s="6">
        <v>15.57</v>
      </c>
      <c r="G2174" s="6">
        <v>0.06</v>
      </c>
      <c r="H2174" s="6">
        <v>439.07400000000001</v>
      </c>
      <c r="I2174" s="6">
        <v>57.079620000000006</v>
      </c>
      <c r="J2174" s="6">
        <v>381.99437999999998</v>
      </c>
      <c r="K2174" s="5" t="s">
        <v>18</v>
      </c>
      <c r="L2174" t="s">
        <v>31</v>
      </c>
      <c r="M2174" t="s">
        <v>49</v>
      </c>
      <c r="N2174" t="s">
        <v>49</v>
      </c>
      <c r="O2174" t="s">
        <v>33</v>
      </c>
      <c r="P2174" t="s">
        <v>22</v>
      </c>
      <c r="Q2174" s="8">
        <f t="shared" si="99"/>
        <v>0.86999999999999988</v>
      </c>
      <c r="R2174" t="str">
        <f t="shared" si="100"/>
        <v>107</v>
      </c>
      <c r="S2174" t="str">
        <f t="shared" si="101"/>
        <v>107/Critical</v>
      </c>
    </row>
    <row r="2175" spans="1:19" x14ac:dyDescent="0.3">
      <c r="A2175">
        <v>10752</v>
      </c>
      <c r="B2175" s="7">
        <v>44649</v>
      </c>
      <c r="C2175" t="s">
        <v>897</v>
      </c>
      <c r="D2175" s="4" t="s">
        <v>41</v>
      </c>
      <c r="E2175" s="2">
        <v>9</v>
      </c>
      <c r="F2175" s="6">
        <v>7.64</v>
      </c>
      <c r="G2175" s="6">
        <v>0</v>
      </c>
      <c r="H2175" s="6">
        <v>68.759999999999991</v>
      </c>
      <c r="I2175" s="6">
        <v>6.8759999999999994</v>
      </c>
      <c r="J2175" s="6">
        <v>61.883999999999993</v>
      </c>
      <c r="K2175" s="5" t="s">
        <v>18</v>
      </c>
      <c r="L2175" t="s">
        <v>19</v>
      </c>
      <c r="M2175" t="s">
        <v>32</v>
      </c>
      <c r="N2175" t="s">
        <v>25</v>
      </c>
      <c r="O2175" t="s">
        <v>33</v>
      </c>
      <c r="P2175" t="s">
        <v>22</v>
      </c>
      <c r="Q2175" s="8">
        <f t="shared" si="99"/>
        <v>0.9</v>
      </c>
      <c r="R2175" t="str">
        <f t="shared" si="100"/>
        <v>107</v>
      </c>
      <c r="S2175" t="str">
        <f t="shared" si="101"/>
        <v>107/Medium</v>
      </c>
    </row>
    <row r="2176" spans="1:19" x14ac:dyDescent="0.3">
      <c r="A2176">
        <v>10753</v>
      </c>
      <c r="B2176" s="7">
        <v>44649</v>
      </c>
      <c r="C2176" t="s">
        <v>982</v>
      </c>
      <c r="D2176" s="4" t="s">
        <v>30</v>
      </c>
      <c r="E2176" s="2">
        <v>15</v>
      </c>
      <c r="F2176" s="6">
        <v>3.78</v>
      </c>
      <c r="G2176" s="6">
        <v>0.03</v>
      </c>
      <c r="H2176" s="6">
        <v>54.998999999999995</v>
      </c>
      <c r="I2176" s="6">
        <v>12.099779999999999</v>
      </c>
      <c r="J2176" s="6">
        <v>42.89922</v>
      </c>
      <c r="K2176" s="5" t="s">
        <v>28</v>
      </c>
      <c r="L2176" t="s">
        <v>19</v>
      </c>
      <c r="M2176" t="s">
        <v>24</v>
      </c>
      <c r="N2176" t="s">
        <v>25</v>
      </c>
      <c r="O2176" t="s">
        <v>21</v>
      </c>
      <c r="P2176" t="s">
        <v>22</v>
      </c>
      <c r="Q2176" s="8">
        <f t="shared" si="99"/>
        <v>0.78</v>
      </c>
      <c r="R2176" t="str">
        <f t="shared" si="100"/>
        <v>107</v>
      </c>
      <c r="S2176" t="str">
        <f t="shared" si="101"/>
        <v>107/Low</v>
      </c>
    </row>
    <row r="2177" spans="1:19" x14ac:dyDescent="0.3">
      <c r="A2177">
        <v>10754</v>
      </c>
      <c r="B2177" s="7">
        <v>44649</v>
      </c>
      <c r="C2177" t="s">
        <v>996</v>
      </c>
      <c r="D2177" s="4" t="s">
        <v>27</v>
      </c>
      <c r="E2177" s="2">
        <v>33</v>
      </c>
      <c r="F2177" s="6">
        <v>10.98</v>
      </c>
      <c r="G2177" s="6">
        <v>7.0000000000000007E-2</v>
      </c>
      <c r="H2177" s="6">
        <v>336.97620000000001</v>
      </c>
      <c r="I2177" s="6">
        <v>64.025478000000007</v>
      </c>
      <c r="J2177" s="6">
        <v>272.95072199999998</v>
      </c>
      <c r="K2177" s="5" t="s">
        <v>18</v>
      </c>
      <c r="L2177" t="s">
        <v>31</v>
      </c>
      <c r="M2177" t="s">
        <v>20</v>
      </c>
      <c r="N2177" t="s">
        <v>20</v>
      </c>
      <c r="O2177" t="s">
        <v>21</v>
      </c>
      <c r="P2177" t="s">
        <v>22</v>
      </c>
      <c r="Q2177" s="8">
        <f t="shared" si="99"/>
        <v>0.80999999999999994</v>
      </c>
      <c r="R2177" t="str">
        <f t="shared" si="100"/>
        <v>107</v>
      </c>
      <c r="S2177" t="str">
        <f t="shared" si="101"/>
        <v>107/Critical</v>
      </c>
    </row>
    <row r="2178" spans="1:19" x14ac:dyDescent="0.3">
      <c r="A2178">
        <v>10755</v>
      </c>
      <c r="B2178" s="7">
        <v>44649</v>
      </c>
      <c r="C2178" t="s">
        <v>1003</v>
      </c>
      <c r="D2178" s="4" t="s">
        <v>17</v>
      </c>
      <c r="E2178" s="2">
        <v>49</v>
      </c>
      <c r="F2178" s="6">
        <v>65.989999999999995</v>
      </c>
      <c r="G2178" s="6">
        <v>0.02</v>
      </c>
      <c r="H2178" s="6">
        <v>3168.8397999999997</v>
      </c>
      <c r="I2178" s="6">
        <v>887.27514399999984</v>
      </c>
      <c r="J2178" s="6">
        <v>2281.564656</v>
      </c>
      <c r="K2178" s="5" t="s">
        <v>18</v>
      </c>
      <c r="L2178" t="s">
        <v>31</v>
      </c>
      <c r="M2178" t="s">
        <v>24</v>
      </c>
      <c r="N2178" t="s">
        <v>25</v>
      </c>
      <c r="O2178" t="s">
        <v>21</v>
      </c>
      <c r="P2178" t="s">
        <v>66</v>
      </c>
      <c r="Q2178" s="8">
        <f t="shared" ref="Q2178:Q2241" si="102">J2178/H2178</f>
        <v>0.72000000000000008</v>
      </c>
      <c r="R2178" t="str">
        <f t="shared" ref="R2178:R2241" si="103">LEFT(A2178,3)</f>
        <v>107</v>
      </c>
      <c r="S2178" t="str">
        <f t="shared" ref="S2178:S2241" si="104">CONCATENATE(R2178,"/",D2178)</f>
        <v>107/High</v>
      </c>
    </row>
    <row r="2179" spans="1:19" x14ac:dyDescent="0.3">
      <c r="A2179">
        <v>10756</v>
      </c>
      <c r="B2179" s="7">
        <v>44649</v>
      </c>
      <c r="C2179" t="s">
        <v>1030</v>
      </c>
      <c r="D2179" s="4" t="s">
        <v>17</v>
      </c>
      <c r="E2179" s="2">
        <v>49</v>
      </c>
      <c r="F2179" s="6">
        <v>14.48</v>
      </c>
      <c r="G2179" s="6">
        <v>0.05</v>
      </c>
      <c r="H2179" s="6">
        <v>674.04399999999998</v>
      </c>
      <c r="I2179" s="6">
        <v>74.144839999999988</v>
      </c>
      <c r="J2179" s="6">
        <v>599.89915999999994</v>
      </c>
      <c r="K2179" s="5" t="s">
        <v>18</v>
      </c>
      <c r="L2179" t="s">
        <v>80</v>
      </c>
      <c r="M2179" t="s">
        <v>20</v>
      </c>
      <c r="N2179" t="s">
        <v>20</v>
      </c>
      <c r="O2179" t="s">
        <v>26</v>
      </c>
      <c r="P2179" t="s">
        <v>66</v>
      </c>
      <c r="Q2179" s="8">
        <f t="shared" si="102"/>
        <v>0.8899999999999999</v>
      </c>
      <c r="R2179" t="str">
        <f t="shared" si="103"/>
        <v>107</v>
      </c>
      <c r="S2179" t="str">
        <f t="shared" si="104"/>
        <v>107/High</v>
      </c>
    </row>
    <row r="2180" spans="1:19" x14ac:dyDescent="0.3">
      <c r="A2180">
        <v>10757</v>
      </c>
      <c r="B2180" s="7">
        <v>44649</v>
      </c>
      <c r="C2180" t="s">
        <v>1166</v>
      </c>
      <c r="D2180" t="s">
        <v>30</v>
      </c>
      <c r="E2180" s="2">
        <v>33</v>
      </c>
      <c r="F2180" s="6">
        <v>48.04</v>
      </c>
      <c r="G2180" s="6">
        <v>0.05</v>
      </c>
      <c r="H2180" s="6">
        <v>1506.0539999999999</v>
      </c>
      <c r="I2180" s="6">
        <v>210.84755999999999</v>
      </c>
      <c r="J2180" s="6">
        <v>1295.2064399999999</v>
      </c>
      <c r="K2180" t="s">
        <v>18</v>
      </c>
      <c r="L2180" t="s">
        <v>31</v>
      </c>
      <c r="M2180" t="s">
        <v>37</v>
      </c>
      <c r="N2180" t="s">
        <v>38</v>
      </c>
      <c r="O2180" s="3" t="s">
        <v>33</v>
      </c>
      <c r="P2180" t="s">
        <v>22</v>
      </c>
      <c r="Q2180" s="8">
        <f t="shared" si="102"/>
        <v>0.86</v>
      </c>
      <c r="R2180" t="str">
        <f t="shared" si="103"/>
        <v>107</v>
      </c>
      <c r="S2180" t="str">
        <f t="shared" si="104"/>
        <v>107/Low</v>
      </c>
    </row>
    <row r="2181" spans="1:19" x14ac:dyDescent="0.3">
      <c r="A2181">
        <v>10758</v>
      </c>
      <c r="B2181" s="7">
        <v>44649</v>
      </c>
      <c r="C2181" t="s">
        <v>1211</v>
      </c>
      <c r="D2181" s="4" t="s">
        <v>27</v>
      </c>
      <c r="E2181" s="2">
        <v>46</v>
      </c>
      <c r="F2181" s="6">
        <v>6.48</v>
      </c>
      <c r="G2181" s="6">
        <v>0.1</v>
      </c>
      <c r="H2181" s="6">
        <v>268.27200000000005</v>
      </c>
      <c r="I2181" s="6">
        <v>34.875360000000008</v>
      </c>
      <c r="J2181" s="6">
        <v>233.39664000000005</v>
      </c>
      <c r="K2181" s="5" t="s">
        <v>18</v>
      </c>
      <c r="L2181" t="s">
        <v>31</v>
      </c>
      <c r="M2181" t="s">
        <v>24</v>
      </c>
      <c r="N2181" t="s">
        <v>25</v>
      </c>
      <c r="O2181" t="s">
        <v>21</v>
      </c>
      <c r="P2181" t="s">
        <v>22</v>
      </c>
      <c r="Q2181" s="8">
        <f t="shared" si="102"/>
        <v>0.87</v>
      </c>
      <c r="R2181" t="str">
        <f t="shared" si="103"/>
        <v>107</v>
      </c>
      <c r="S2181" t="str">
        <f t="shared" si="104"/>
        <v>107/Critical</v>
      </c>
    </row>
    <row r="2182" spans="1:19" x14ac:dyDescent="0.3">
      <c r="A2182">
        <v>10716</v>
      </c>
      <c r="B2182" s="7">
        <v>44648</v>
      </c>
      <c r="C2182" t="s">
        <v>127</v>
      </c>
      <c r="D2182" s="4" t="s">
        <v>23</v>
      </c>
      <c r="E2182" s="2">
        <v>43</v>
      </c>
      <c r="F2182" s="6">
        <v>35.99</v>
      </c>
      <c r="G2182" s="6">
        <v>0.06</v>
      </c>
      <c r="H2182" s="6">
        <v>1454.7158000000002</v>
      </c>
      <c r="I2182" s="6">
        <v>174.56589600000004</v>
      </c>
      <c r="J2182" s="6">
        <v>1280.1499040000001</v>
      </c>
      <c r="K2182" s="5" t="s">
        <v>28</v>
      </c>
      <c r="L2182" t="s">
        <v>19</v>
      </c>
      <c r="M2182" t="s">
        <v>37</v>
      </c>
      <c r="N2182" t="s">
        <v>38</v>
      </c>
      <c r="O2182" t="s">
        <v>36</v>
      </c>
      <c r="P2182" t="s">
        <v>66</v>
      </c>
      <c r="Q2182" s="8">
        <f t="shared" si="102"/>
        <v>0.88</v>
      </c>
      <c r="R2182" t="str">
        <f t="shared" si="103"/>
        <v>107</v>
      </c>
      <c r="S2182" t="str">
        <f t="shared" si="104"/>
        <v>107/Not Specified</v>
      </c>
    </row>
    <row r="2183" spans="1:19" x14ac:dyDescent="0.3">
      <c r="A2183">
        <v>10717</v>
      </c>
      <c r="B2183" s="7">
        <v>44648</v>
      </c>
      <c r="C2183" t="s">
        <v>282</v>
      </c>
      <c r="D2183" s="4" t="s">
        <v>27</v>
      </c>
      <c r="E2183" s="2">
        <v>45</v>
      </c>
      <c r="F2183" s="6">
        <v>19.98</v>
      </c>
      <c r="G2183" s="6">
        <v>0.06</v>
      </c>
      <c r="H2183" s="6">
        <v>845.154</v>
      </c>
      <c r="I2183" s="6">
        <v>169.03080000000003</v>
      </c>
      <c r="J2183" s="6">
        <v>676.1232</v>
      </c>
      <c r="K2183" s="5" t="s">
        <v>18</v>
      </c>
      <c r="L2183" t="s">
        <v>31</v>
      </c>
      <c r="M2183" t="s">
        <v>20</v>
      </c>
      <c r="N2183" t="s">
        <v>20</v>
      </c>
      <c r="O2183" t="s">
        <v>21</v>
      </c>
      <c r="P2183" t="s">
        <v>66</v>
      </c>
      <c r="Q2183" s="8">
        <f t="shared" si="102"/>
        <v>0.8</v>
      </c>
      <c r="R2183" t="str">
        <f t="shared" si="103"/>
        <v>107</v>
      </c>
      <c r="S2183" t="str">
        <f t="shared" si="104"/>
        <v>107/Critical</v>
      </c>
    </row>
    <row r="2184" spans="1:19" x14ac:dyDescent="0.3">
      <c r="A2184">
        <v>10718</v>
      </c>
      <c r="B2184" s="7">
        <v>44648</v>
      </c>
      <c r="C2184" t="s">
        <v>287</v>
      </c>
      <c r="D2184" s="4" t="s">
        <v>41</v>
      </c>
      <c r="E2184" s="2">
        <v>7</v>
      </c>
      <c r="F2184" s="6">
        <v>40.98</v>
      </c>
      <c r="G2184" s="6">
        <v>0.08</v>
      </c>
      <c r="H2184" s="6">
        <v>263.91119999999995</v>
      </c>
      <c r="I2184" s="6">
        <v>63.338687999999983</v>
      </c>
      <c r="J2184" s="6">
        <v>200.57251199999996</v>
      </c>
      <c r="K2184" s="5" t="s">
        <v>18</v>
      </c>
      <c r="L2184" t="s">
        <v>31</v>
      </c>
      <c r="M2184" t="s">
        <v>24</v>
      </c>
      <c r="N2184" t="s">
        <v>25</v>
      </c>
      <c r="O2184" t="s">
        <v>36</v>
      </c>
      <c r="P2184" t="s">
        <v>22</v>
      </c>
      <c r="Q2184" s="8">
        <f t="shared" si="102"/>
        <v>0.76</v>
      </c>
      <c r="R2184" t="str">
        <f t="shared" si="103"/>
        <v>107</v>
      </c>
      <c r="S2184" t="str">
        <f t="shared" si="104"/>
        <v>107/Medium</v>
      </c>
    </row>
    <row r="2185" spans="1:19" x14ac:dyDescent="0.3">
      <c r="A2185">
        <v>10719</v>
      </c>
      <c r="B2185" s="7">
        <v>44648</v>
      </c>
      <c r="C2185" t="s">
        <v>303</v>
      </c>
      <c r="D2185" s="4" t="s">
        <v>41</v>
      </c>
      <c r="E2185" s="2">
        <v>25</v>
      </c>
      <c r="F2185" s="6">
        <v>146.34</v>
      </c>
      <c r="G2185" s="6">
        <v>0.06</v>
      </c>
      <c r="H2185" s="6">
        <v>3438.99</v>
      </c>
      <c r="I2185" s="6">
        <v>584.62829999999997</v>
      </c>
      <c r="J2185" s="6">
        <v>2854.3616999999999</v>
      </c>
      <c r="K2185" s="5" t="s">
        <v>57</v>
      </c>
      <c r="L2185" t="s">
        <v>201</v>
      </c>
      <c r="M2185" t="s">
        <v>43</v>
      </c>
      <c r="N2185" t="s">
        <v>43</v>
      </c>
      <c r="O2185" t="s">
        <v>26</v>
      </c>
      <c r="P2185" t="s">
        <v>62</v>
      </c>
      <c r="Q2185" s="8">
        <f t="shared" si="102"/>
        <v>0.83000000000000007</v>
      </c>
      <c r="R2185" t="str">
        <f t="shared" si="103"/>
        <v>107</v>
      </c>
      <c r="S2185" t="str">
        <f t="shared" si="104"/>
        <v>107/Medium</v>
      </c>
    </row>
    <row r="2186" spans="1:19" x14ac:dyDescent="0.3">
      <c r="A2186">
        <v>10720</v>
      </c>
      <c r="B2186" s="7">
        <v>44648</v>
      </c>
      <c r="C2186" t="s">
        <v>351</v>
      </c>
      <c r="D2186" s="4" t="s">
        <v>41</v>
      </c>
      <c r="E2186" s="2">
        <v>44</v>
      </c>
      <c r="F2186" s="6">
        <v>17.98</v>
      </c>
      <c r="G2186" s="6">
        <v>0.1</v>
      </c>
      <c r="H2186" s="6">
        <v>712.00800000000004</v>
      </c>
      <c r="I2186" s="6">
        <v>170.88192000000004</v>
      </c>
      <c r="J2186" s="6">
        <v>541.12608</v>
      </c>
      <c r="K2186" s="5" t="s">
        <v>18</v>
      </c>
      <c r="L2186" t="s">
        <v>65</v>
      </c>
      <c r="M2186" t="s">
        <v>37</v>
      </c>
      <c r="N2186" t="s">
        <v>38</v>
      </c>
      <c r="O2186" t="s">
        <v>26</v>
      </c>
      <c r="P2186" t="s">
        <v>66</v>
      </c>
      <c r="Q2186" s="8">
        <f t="shared" si="102"/>
        <v>0.76</v>
      </c>
      <c r="R2186" t="str">
        <f t="shared" si="103"/>
        <v>107</v>
      </c>
      <c r="S2186" t="str">
        <f t="shared" si="104"/>
        <v>107/Medium</v>
      </c>
    </row>
    <row r="2187" spans="1:19" x14ac:dyDescent="0.3">
      <c r="A2187">
        <v>10721</v>
      </c>
      <c r="B2187" s="7">
        <v>44648</v>
      </c>
      <c r="C2187" t="s">
        <v>367</v>
      </c>
      <c r="D2187" s="4" t="s">
        <v>23</v>
      </c>
      <c r="E2187" s="2">
        <v>16</v>
      </c>
      <c r="F2187" s="6">
        <v>320.64</v>
      </c>
      <c r="G2187" s="6">
        <v>0.03</v>
      </c>
      <c r="H2187" s="6">
        <v>4976.3327999999992</v>
      </c>
      <c r="I2187" s="6">
        <v>1343.6098559999998</v>
      </c>
      <c r="J2187" s="6">
        <v>3632.7229439999992</v>
      </c>
      <c r="K2187" s="5" t="s">
        <v>57</v>
      </c>
      <c r="L2187" t="s">
        <v>201</v>
      </c>
      <c r="M2187" t="s">
        <v>20</v>
      </c>
      <c r="N2187" t="s">
        <v>20</v>
      </c>
      <c r="O2187" t="s">
        <v>33</v>
      </c>
      <c r="P2187" t="s">
        <v>62</v>
      </c>
      <c r="Q2187" s="8">
        <f t="shared" si="102"/>
        <v>0.73</v>
      </c>
      <c r="R2187" t="str">
        <f t="shared" si="103"/>
        <v>107</v>
      </c>
      <c r="S2187" t="str">
        <f t="shared" si="104"/>
        <v>107/Not Specified</v>
      </c>
    </row>
    <row r="2188" spans="1:19" x14ac:dyDescent="0.3">
      <c r="A2188">
        <v>10722</v>
      </c>
      <c r="B2188" s="7">
        <v>44648</v>
      </c>
      <c r="C2188" t="s">
        <v>405</v>
      </c>
      <c r="D2188" s="4" t="s">
        <v>27</v>
      </c>
      <c r="E2188" s="2">
        <v>36</v>
      </c>
      <c r="F2188" s="6">
        <v>92.23</v>
      </c>
      <c r="G2188" s="6">
        <v>0.03</v>
      </c>
      <c r="H2188" s="6">
        <v>3220.6716000000001</v>
      </c>
      <c r="I2188" s="6">
        <v>740.75446800000009</v>
      </c>
      <c r="J2188" s="6">
        <v>2479.917132</v>
      </c>
      <c r="K2188" s="5" t="s">
        <v>28</v>
      </c>
      <c r="L2188" t="s">
        <v>65</v>
      </c>
      <c r="M2188" t="s">
        <v>20</v>
      </c>
      <c r="N2188" t="s">
        <v>20</v>
      </c>
      <c r="O2188" t="s">
        <v>36</v>
      </c>
      <c r="P2188" t="s">
        <v>62</v>
      </c>
      <c r="Q2188" s="8">
        <f t="shared" si="102"/>
        <v>0.77</v>
      </c>
      <c r="R2188" t="str">
        <f t="shared" si="103"/>
        <v>107</v>
      </c>
      <c r="S2188" t="str">
        <f t="shared" si="104"/>
        <v>107/Critical</v>
      </c>
    </row>
    <row r="2189" spans="1:19" x14ac:dyDescent="0.3">
      <c r="A2189">
        <v>10723</v>
      </c>
      <c r="B2189" s="7">
        <v>44648</v>
      </c>
      <c r="C2189" t="s">
        <v>411</v>
      </c>
      <c r="D2189" s="4" t="s">
        <v>30</v>
      </c>
      <c r="E2189" s="2">
        <v>47</v>
      </c>
      <c r="F2189" s="6">
        <v>4.26</v>
      </c>
      <c r="G2189" s="6">
        <v>7.0000000000000007E-2</v>
      </c>
      <c r="H2189" s="6">
        <v>186.2046</v>
      </c>
      <c r="I2189" s="6">
        <v>24.206598</v>
      </c>
      <c r="J2189" s="6">
        <v>161.99800199999999</v>
      </c>
      <c r="K2189" s="5" t="s">
        <v>18</v>
      </c>
      <c r="L2189" t="s">
        <v>19</v>
      </c>
      <c r="M2189" t="s">
        <v>73</v>
      </c>
      <c r="N2189" t="s">
        <v>35</v>
      </c>
      <c r="O2189" t="s">
        <v>36</v>
      </c>
      <c r="P2189" t="s">
        <v>22</v>
      </c>
      <c r="Q2189" s="8">
        <f t="shared" si="102"/>
        <v>0.86999999999999988</v>
      </c>
      <c r="R2189" t="str">
        <f t="shared" si="103"/>
        <v>107</v>
      </c>
      <c r="S2189" t="str">
        <f t="shared" si="104"/>
        <v>107/Low</v>
      </c>
    </row>
    <row r="2190" spans="1:19" x14ac:dyDescent="0.3">
      <c r="A2190">
        <v>10724</v>
      </c>
      <c r="B2190" s="7">
        <v>44648</v>
      </c>
      <c r="C2190" t="s">
        <v>419</v>
      </c>
      <c r="D2190" s="4" t="s">
        <v>17</v>
      </c>
      <c r="E2190" s="2">
        <v>28</v>
      </c>
      <c r="F2190" s="6">
        <v>98.31</v>
      </c>
      <c r="G2190" s="6">
        <v>0</v>
      </c>
      <c r="H2190" s="6">
        <v>2752.6800000000003</v>
      </c>
      <c r="I2190" s="6">
        <v>825.80400000000009</v>
      </c>
      <c r="J2190" s="6">
        <v>1926.8760000000002</v>
      </c>
      <c r="K2190" s="5" t="s">
        <v>28</v>
      </c>
      <c r="L2190" t="s">
        <v>31</v>
      </c>
      <c r="M2190" t="s">
        <v>20</v>
      </c>
      <c r="N2190" t="s">
        <v>20</v>
      </c>
      <c r="O2190" t="s">
        <v>36</v>
      </c>
      <c r="P2190" t="s">
        <v>22</v>
      </c>
      <c r="Q2190" s="8">
        <f t="shared" si="102"/>
        <v>0.7</v>
      </c>
      <c r="R2190" t="str">
        <f t="shared" si="103"/>
        <v>107</v>
      </c>
      <c r="S2190" t="str">
        <f t="shared" si="104"/>
        <v>107/High</v>
      </c>
    </row>
    <row r="2191" spans="1:19" x14ac:dyDescent="0.3">
      <c r="A2191">
        <v>10725</v>
      </c>
      <c r="B2191" s="7">
        <v>44648</v>
      </c>
      <c r="C2191" t="s">
        <v>506</v>
      </c>
      <c r="D2191" s="4" t="s">
        <v>17</v>
      </c>
      <c r="E2191" s="2">
        <v>6</v>
      </c>
      <c r="F2191" s="6">
        <v>43.22</v>
      </c>
      <c r="G2191" s="6">
        <v>0.06</v>
      </c>
      <c r="H2191" s="6">
        <v>243.76079999999999</v>
      </c>
      <c r="I2191" s="6">
        <v>53.627375999999998</v>
      </c>
      <c r="J2191" s="6">
        <v>190.13342399999999</v>
      </c>
      <c r="K2191" s="5" t="s">
        <v>28</v>
      </c>
      <c r="L2191" t="s">
        <v>31</v>
      </c>
      <c r="M2191" t="s">
        <v>39</v>
      </c>
      <c r="N2191" t="s">
        <v>38</v>
      </c>
      <c r="O2191" t="s">
        <v>21</v>
      </c>
      <c r="P2191" t="s">
        <v>66</v>
      </c>
      <c r="Q2191" s="8">
        <f t="shared" si="102"/>
        <v>0.78</v>
      </c>
      <c r="R2191" t="str">
        <f t="shared" si="103"/>
        <v>107</v>
      </c>
      <c r="S2191" t="str">
        <f t="shared" si="104"/>
        <v>107/High</v>
      </c>
    </row>
    <row r="2192" spans="1:19" x14ac:dyDescent="0.3">
      <c r="A2192">
        <v>10726</v>
      </c>
      <c r="B2192" s="7">
        <v>44648</v>
      </c>
      <c r="C2192" t="s">
        <v>520</v>
      </c>
      <c r="D2192" s="4" t="s">
        <v>17</v>
      </c>
      <c r="E2192" s="2">
        <v>28</v>
      </c>
      <c r="F2192" s="6">
        <v>161.55000000000001</v>
      </c>
      <c r="G2192" s="6">
        <v>7.0000000000000007E-2</v>
      </c>
      <c r="H2192" s="6">
        <v>4206.7620000000006</v>
      </c>
      <c r="I2192" s="6">
        <v>1219.9609800000001</v>
      </c>
      <c r="J2192" s="6">
        <v>2986.8010200000008</v>
      </c>
      <c r="K2192" s="5" t="s">
        <v>18</v>
      </c>
      <c r="L2192" t="s">
        <v>31</v>
      </c>
      <c r="M2192" t="s">
        <v>37</v>
      </c>
      <c r="N2192" t="s">
        <v>38</v>
      </c>
      <c r="O2192" t="s">
        <v>21</v>
      </c>
      <c r="P2192" t="s">
        <v>22</v>
      </c>
      <c r="Q2192" s="8">
        <f t="shared" si="102"/>
        <v>0.71000000000000008</v>
      </c>
      <c r="R2192" t="str">
        <f t="shared" si="103"/>
        <v>107</v>
      </c>
      <c r="S2192" t="str">
        <f t="shared" si="104"/>
        <v>107/High</v>
      </c>
    </row>
    <row r="2193" spans="1:19" x14ac:dyDescent="0.3">
      <c r="A2193">
        <v>10727</v>
      </c>
      <c r="B2193" s="7">
        <v>44648</v>
      </c>
      <c r="C2193" t="s">
        <v>649</v>
      </c>
      <c r="D2193" s="4" t="s">
        <v>41</v>
      </c>
      <c r="E2193" s="2">
        <v>38</v>
      </c>
      <c r="F2193" s="6">
        <v>3.95</v>
      </c>
      <c r="G2193" s="6">
        <v>0.05</v>
      </c>
      <c r="H2193" s="6">
        <v>142.595</v>
      </c>
      <c r="I2193" s="6">
        <v>14.259500000000001</v>
      </c>
      <c r="J2193" s="6">
        <v>128.3355</v>
      </c>
      <c r="K2193" s="5" t="s">
        <v>18</v>
      </c>
      <c r="L2193" t="s">
        <v>31</v>
      </c>
      <c r="M2193" t="s">
        <v>37</v>
      </c>
      <c r="N2193" t="s">
        <v>38</v>
      </c>
      <c r="O2193" t="s">
        <v>21</v>
      </c>
      <c r="P2193" t="s">
        <v>22</v>
      </c>
      <c r="Q2193" s="8">
        <f t="shared" si="102"/>
        <v>0.9</v>
      </c>
      <c r="R2193" t="str">
        <f t="shared" si="103"/>
        <v>107</v>
      </c>
      <c r="S2193" t="str">
        <f t="shared" si="104"/>
        <v>107/Medium</v>
      </c>
    </row>
    <row r="2194" spans="1:19" x14ac:dyDescent="0.3">
      <c r="A2194">
        <v>10728</v>
      </c>
      <c r="B2194" s="7">
        <v>44648</v>
      </c>
      <c r="C2194" t="s">
        <v>687</v>
      </c>
      <c r="D2194" s="4" t="s">
        <v>23</v>
      </c>
      <c r="E2194" s="2">
        <v>47</v>
      </c>
      <c r="F2194" s="6">
        <v>65.989999999999995</v>
      </c>
      <c r="G2194" s="6">
        <v>0.01</v>
      </c>
      <c r="H2194" s="6">
        <v>3070.5146999999997</v>
      </c>
      <c r="I2194" s="6">
        <v>552.69264599999997</v>
      </c>
      <c r="J2194" s="6">
        <v>2517.8220539999998</v>
      </c>
      <c r="K2194" s="5" t="s">
        <v>18</v>
      </c>
      <c r="L2194" t="s">
        <v>31</v>
      </c>
      <c r="M2194" t="s">
        <v>20</v>
      </c>
      <c r="N2194" t="s">
        <v>20</v>
      </c>
      <c r="O2194" t="s">
        <v>21</v>
      </c>
      <c r="P2194" t="s">
        <v>66</v>
      </c>
      <c r="Q2194" s="8">
        <f t="shared" si="102"/>
        <v>0.82</v>
      </c>
      <c r="R2194" t="str">
        <f t="shared" si="103"/>
        <v>107</v>
      </c>
      <c r="S2194" t="str">
        <f t="shared" si="104"/>
        <v>107/Not Specified</v>
      </c>
    </row>
    <row r="2195" spans="1:19" x14ac:dyDescent="0.3">
      <c r="A2195">
        <v>10729</v>
      </c>
      <c r="B2195" s="7">
        <v>44648</v>
      </c>
      <c r="C2195" t="s">
        <v>737</v>
      </c>
      <c r="D2195" s="4" t="s">
        <v>27</v>
      </c>
      <c r="E2195" s="2">
        <v>26</v>
      </c>
      <c r="F2195" s="6">
        <v>15.98</v>
      </c>
      <c r="G2195" s="6">
        <v>0.03</v>
      </c>
      <c r="H2195" s="6">
        <v>403.01560000000001</v>
      </c>
      <c r="I2195" s="6">
        <v>96.723744000000011</v>
      </c>
      <c r="J2195" s="6">
        <v>306.291856</v>
      </c>
      <c r="K2195" s="5" t="s">
        <v>18</v>
      </c>
      <c r="L2195" t="s">
        <v>31</v>
      </c>
      <c r="M2195" t="s">
        <v>39</v>
      </c>
      <c r="N2195" t="s">
        <v>38</v>
      </c>
      <c r="O2195" t="s">
        <v>21</v>
      </c>
      <c r="P2195" t="s">
        <v>66</v>
      </c>
      <c r="Q2195" s="8">
        <f t="shared" si="102"/>
        <v>0.76</v>
      </c>
      <c r="R2195" t="str">
        <f t="shared" si="103"/>
        <v>107</v>
      </c>
      <c r="S2195" t="str">
        <f t="shared" si="104"/>
        <v>107/Critical</v>
      </c>
    </row>
    <row r="2196" spans="1:19" x14ac:dyDescent="0.3">
      <c r="A2196">
        <v>10730</v>
      </c>
      <c r="B2196" s="7">
        <v>44648</v>
      </c>
      <c r="C2196" t="s">
        <v>766</v>
      </c>
      <c r="D2196" s="4" t="s">
        <v>23</v>
      </c>
      <c r="E2196" s="2">
        <v>38</v>
      </c>
      <c r="F2196" s="6">
        <v>31.78</v>
      </c>
      <c r="G2196" s="6">
        <v>0.01</v>
      </c>
      <c r="H2196" s="6">
        <v>1195.5636000000002</v>
      </c>
      <c r="I2196" s="6">
        <v>346.71344400000004</v>
      </c>
      <c r="J2196" s="6">
        <v>848.8501560000002</v>
      </c>
      <c r="K2196" s="5" t="s">
        <v>18</v>
      </c>
      <c r="L2196" t="s">
        <v>80</v>
      </c>
      <c r="M2196" t="s">
        <v>24</v>
      </c>
      <c r="N2196" t="s">
        <v>25</v>
      </c>
      <c r="O2196" t="s">
        <v>26</v>
      </c>
      <c r="P2196" t="s">
        <v>66</v>
      </c>
      <c r="Q2196" s="8">
        <f t="shared" si="102"/>
        <v>0.71000000000000008</v>
      </c>
      <c r="R2196" t="str">
        <f t="shared" si="103"/>
        <v>107</v>
      </c>
      <c r="S2196" t="str">
        <f t="shared" si="104"/>
        <v>107/Not Specified</v>
      </c>
    </row>
    <row r="2197" spans="1:19" x14ac:dyDescent="0.3">
      <c r="A2197">
        <v>10731</v>
      </c>
      <c r="B2197" s="7">
        <v>44648</v>
      </c>
      <c r="C2197" t="s">
        <v>777</v>
      </c>
      <c r="D2197" s="4" t="s">
        <v>27</v>
      </c>
      <c r="E2197" s="2">
        <v>25</v>
      </c>
      <c r="F2197" s="6">
        <v>20.97</v>
      </c>
      <c r="G2197" s="6">
        <v>0.05</v>
      </c>
      <c r="H2197" s="6">
        <v>498.03749999999997</v>
      </c>
      <c r="I2197" s="6">
        <v>99.607500000000002</v>
      </c>
      <c r="J2197" s="6">
        <v>398.42999999999995</v>
      </c>
      <c r="K2197" s="5" t="s">
        <v>18</v>
      </c>
      <c r="L2197" t="s">
        <v>31</v>
      </c>
      <c r="M2197" t="s">
        <v>55</v>
      </c>
      <c r="N2197" t="s">
        <v>55</v>
      </c>
      <c r="O2197" t="s">
        <v>21</v>
      </c>
      <c r="P2197" t="s">
        <v>66</v>
      </c>
      <c r="Q2197" s="8">
        <f t="shared" si="102"/>
        <v>0.79999999999999993</v>
      </c>
      <c r="R2197" t="str">
        <f t="shared" si="103"/>
        <v>107</v>
      </c>
      <c r="S2197" t="str">
        <f t="shared" si="104"/>
        <v>107/Critical</v>
      </c>
    </row>
    <row r="2198" spans="1:19" x14ac:dyDescent="0.3">
      <c r="A2198">
        <v>10732</v>
      </c>
      <c r="B2198" s="7">
        <v>44648</v>
      </c>
      <c r="C2198" t="s">
        <v>780</v>
      </c>
      <c r="D2198" s="4" t="s">
        <v>30</v>
      </c>
      <c r="E2198" s="2">
        <v>33</v>
      </c>
      <c r="F2198" s="6">
        <v>50.98</v>
      </c>
      <c r="G2198" s="6">
        <v>0.09</v>
      </c>
      <c r="H2198" s="6">
        <v>1530.9294</v>
      </c>
      <c r="I2198" s="6">
        <v>244.94870399999999</v>
      </c>
      <c r="J2198" s="6">
        <v>1285.9806960000001</v>
      </c>
      <c r="K2198" s="5" t="s">
        <v>18</v>
      </c>
      <c r="L2198" t="s">
        <v>31</v>
      </c>
      <c r="M2198" t="s">
        <v>45</v>
      </c>
      <c r="N2198" t="s">
        <v>35</v>
      </c>
      <c r="O2198" t="s">
        <v>33</v>
      </c>
      <c r="P2198" t="s">
        <v>66</v>
      </c>
      <c r="Q2198" s="8">
        <f t="shared" si="102"/>
        <v>0.84000000000000008</v>
      </c>
      <c r="R2198" t="str">
        <f t="shared" si="103"/>
        <v>107</v>
      </c>
      <c r="S2198" t="str">
        <f t="shared" si="104"/>
        <v>107/Low</v>
      </c>
    </row>
    <row r="2199" spans="1:19" x14ac:dyDescent="0.3">
      <c r="A2199">
        <v>10733</v>
      </c>
      <c r="B2199" s="7">
        <v>44648</v>
      </c>
      <c r="C2199" t="s">
        <v>827</v>
      </c>
      <c r="D2199" s="4" t="s">
        <v>17</v>
      </c>
      <c r="E2199" s="2">
        <v>45</v>
      </c>
      <c r="F2199" s="6">
        <v>90.98</v>
      </c>
      <c r="G2199" s="6">
        <v>0</v>
      </c>
      <c r="H2199" s="6">
        <v>4094.1000000000004</v>
      </c>
      <c r="I2199" s="6">
        <v>573.17400000000009</v>
      </c>
      <c r="J2199" s="6">
        <v>3520.9260000000004</v>
      </c>
      <c r="K2199" s="5" t="s">
        <v>57</v>
      </c>
      <c r="L2199" t="s">
        <v>58</v>
      </c>
      <c r="M2199" t="s">
        <v>20</v>
      </c>
      <c r="N2199" t="s">
        <v>20</v>
      </c>
      <c r="O2199" t="s">
        <v>21</v>
      </c>
      <c r="P2199" t="s">
        <v>62</v>
      </c>
      <c r="Q2199" s="8">
        <f t="shared" si="102"/>
        <v>0.86</v>
      </c>
      <c r="R2199" t="str">
        <f t="shared" si="103"/>
        <v>107</v>
      </c>
      <c r="S2199" t="str">
        <f t="shared" si="104"/>
        <v>107/High</v>
      </c>
    </row>
    <row r="2200" spans="1:19" x14ac:dyDescent="0.3">
      <c r="A2200">
        <v>10734</v>
      </c>
      <c r="B2200" s="7">
        <v>44648</v>
      </c>
      <c r="C2200" t="s">
        <v>1029</v>
      </c>
      <c r="D2200" s="4" t="s">
        <v>17</v>
      </c>
      <c r="E2200" s="2">
        <v>27</v>
      </c>
      <c r="F2200" s="6">
        <v>40.98</v>
      </c>
      <c r="G2200" s="6">
        <v>0.04</v>
      </c>
      <c r="H2200" s="6">
        <v>1062.2015999999999</v>
      </c>
      <c r="I2200" s="6">
        <v>159.33023999999997</v>
      </c>
      <c r="J2200" s="6">
        <v>902.87135999999987</v>
      </c>
      <c r="K2200" s="5" t="s">
        <v>18</v>
      </c>
      <c r="L2200" t="s">
        <v>31</v>
      </c>
      <c r="M2200" t="s">
        <v>43</v>
      </c>
      <c r="N2200" t="s">
        <v>43</v>
      </c>
      <c r="O2200" t="s">
        <v>36</v>
      </c>
      <c r="P2200" t="s">
        <v>66</v>
      </c>
      <c r="Q2200" s="8">
        <f t="shared" si="102"/>
        <v>0.85</v>
      </c>
      <c r="R2200" t="str">
        <f t="shared" si="103"/>
        <v>107</v>
      </c>
      <c r="S2200" t="str">
        <f t="shared" si="104"/>
        <v>107/High</v>
      </c>
    </row>
    <row r="2201" spans="1:19" x14ac:dyDescent="0.3">
      <c r="A2201">
        <v>10735</v>
      </c>
      <c r="B2201" s="7">
        <v>44648</v>
      </c>
      <c r="C2201" t="s">
        <v>1072</v>
      </c>
      <c r="D2201" s="4" t="s">
        <v>41</v>
      </c>
      <c r="E2201" s="2">
        <v>40</v>
      </c>
      <c r="F2201" s="6">
        <v>39.89</v>
      </c>
      <c r="G2201" s="6">
        <v>0.06</v>
      </c>
      <c r="H2201" s="6">
        <v>1499.8639999999998</v>
      </c>
      <c r="I2201" s="6">
        <v>389.96463999999992</v>
      </c>
      <c r="J2201" s="6">
        <v>1109.8993599999999</v>
      </c>
      <c r="K2201" s="5" t="s">
        <v>18</v>
      </c>
      <c r="L2201" t="s">
        <v>19</v>
      </c>
      <c r="M2201" t="s">
        <v>39</v>
      </c>
      <c r="N2201" t="s">
        <v>38</v>
      </c>
      <c r="O2201" t="s">
        <v>33</v>
      </c>
      <c r="P2201" t="s">
        <v>62</v>
      </c>
      <c r="Q2201" s="8">
        <f t="shared" si="102"/>
        <v>0.74</v>
      </c>
      <c r="R2201" t="str">
        <f t="shared" si="103"/>
        <v>107</v>
      </c>
      <c r="S2201" t="str">
        <f t="shared" si="104"/>
        <v>107/Medium</v>
      </c>
    </row>
    <row r="2202" spans="1:19" x14ac:dyDescent="0.3">
      <c r="A2202">
        <v>10736</v>
      </c>
      <c r="B2202" s="7">
        <v>44648</v>
      </c>
      <c r="C2202" t="s">
        <v>1152</v>
      </c>
      <c r="D2202" s="4" t="s">
        <v>41</v>
      </c>
      <c r="E2202" s="2">
        <v>36</v>
      </c>
      <c r="F2202" s="6">
        <v>4.9800000000000004</v>
      </c>
      <c r="G2202" s="6">
        <v>0.04</v>
      </c>
      <c r="H2202" s="6">
        <v>172.10880000000003</v>
      </c>
      <c r="I2202" s="6">
        <v>25.816320000000005</v>
      </c>
      <c r="J2202" s="6">
        <v>146.29248000000001</v>
      </c>
      <c r="K2202" s="5" t="s">
        <v>18</v>
      </c>
      <c r="L2202" t="s">
        <v>31</v>
      </c>
      <c r="M2202" t="s">
        <v>20</v>
      </c>
      <c r="N2202" t="s">
        <v>20</v>
      </c>
      <c r="O2202" t="s">
        <v>21</v>
      </c>
      <c r="P2202" t="s">
        <v>22</v>
      </c>
      <c r="Q2202" s="8">
        <f t="shared" si="102"/>
        <v>0.84999999999999987</v>
      </c>
      <c r="R2202" t="str">
        <f t="shared" si="103"/>
        <v>107</v>
      </c>
      <c r="S2202" t="str">
        <f t="shared" si="104"/>
        <v>107/Medium</v>
      </c>
    </row>
    <row r="2203" spans="1:19" x14ac:dyDescent="0.3">
      <c r="A2203">
        <v>10737</v>
      </c>
      <c r="B2203" s="7">
        <v>44648</v>
      </c>
      <c r="C2203" t="s">
        <v>1189</v>
      </c>
      <c r="D2203" s="4" t="s">
        <v>27</v>
      </c>
      <c r="E2203" s="2">
        <v>19</v>
      </c>
      <c r="F2203" s="6">
        <v>5.28</v>
      </c>
      <c r="G2203" s="6">
        <v>0.08</v>
      </c>
      <c r="H2203" s="6">
        <v>92.29440000000001</v>
      </c>
      <c r="I2203" s="6">
        <v>10.152384000000001</v>
      </c>
      <c r="J2203" s="6">
        <v>82.142016000000012</v>
      </c>
      <c r="K2203" s="5" t="s">
        <v>18</v>
      </c>
      <c r="L2203" t="s">
        <v>31</v>
      </c>
      <c r="M2203" t="s">
        <v>45</v>
      </c>
      <c r="N2203" t="s">
        <v>35</v>
      </c>
      <c r="O2203" t="s">
        <v>26</v>
      </c>
      <c r="P2203" t="s">
        <v>22</v>
      </c>
      <c r="Q2203" s="8">
        <f t="shared" si="102"/>
        <v>0.89</v>
      </c>
      <c r="R2203" t="str">
        <f t="shared" si="103"/>
        <v>107</v>
      </c>
      <c r="S2203" t="str">
        <f t="shared" si="104"/>
        <v>107/Critical</v>
      </c>
    </row>
    <row r="2204" spans="1:19" x14ac:dyDescent="0.3">
      <c r="A2204">
        <v>10738</v>
      </c>
      <c r="B2204" s="7">
        <v>44648</v>
      </c>
      <c r="C2204" t="s">
        <v>1193</v>
      </c>
      <c r="D2204" s="4" t="s">
        <v>23</v>
      </c>
      <c r="E2204" s="2">
        <v>6</v>
      </c>
      <c r="F2204" s="6">
        <v>6.68</v>
      </c>
      <c r="G2204" s="6">
        <v>0.01</v>
      </c>
      <c r="H2204" s="6">
        <v>39.679199999999994</v>
      </c>
      <c r="I2204" s="6">
        <v>11.903759999999998</v>
      </c>
      <c r="J2204" s="6">
        <v>27.775439999999996</v>
      </c>
      <c r="K2204" s="5" t="s">
        <v>18</v>
      </c>
      <c r="L2204" t="s">
        <v>31</v>
      </c>
      <c r="M2204" t="s">
        <v>39</v>
      </c>
      <c r="N2204" t="s">
        <v>38</v>
      </c>
      <c r="O2204" t="s">
        <v>21</v>
      </c>
      <c r="P2204" t="s">
        <v>22</v>
      </c>
      <c r="Q2204" s="8">
        <f t="shared" si="102"/>
        <v>0.7</v>
      </c>
      <c r="R2204" t="str">
        <f t="shared" si="103"/>
        <v>107</v>
      </c>
      <c r="S2204" t="str">
        <f t="shared" si="104"/>
        <v>107/Not Specified</v>
      </c>
    </row>
    <row r="2205" spans="1:19" x14ac:dyDescent="0.3">
      <c r="A2205">
        <v>10739</v>
      </c>
      <c r="B2205" s="7">
        <v>44648</v>
      </c>
      <c r="C2205" t="s">
        <v>1201</v>
      </c>
      <c r="D2205" s="4" t="s">
        <v>30</v>
      </c>
      <c r="E2205" s="2">
        <v>26</v>
      </c>
      <c r="F2205" s="6">
        <v>6.48</v>
      </c>
      <c r="G2205" s="6">
        <v>0.04</v>
      </c>
      <c r="H2205" s="6">
        <v>161.74080000000001</v>
      </c>
      <c r="I2205" s="6">
        <v>30.730752000000003</v>
      </c>
      <c r="J2205" s="6">
        <v>131.01004800000001</v>
      </c>
      <c r="K2205" s="5" t="s">
        <v>28</v>
      </c>
      <c r="L2205" t="s">
        <v>31</v>
      </c>
      <c r="M2205" t="s">
        <v>47</v>
      </c>
      <c r="N2205" t="s">
        <v>35</v>
      </c>
      <c r="O2205" t="s">
        <v>21</v>
      </c>
      <c r="P2205" t="s">
        <v>22</v>
      </c>
      <c r="Q2205" s="8">
        <f t="shared" si="102"/>
        <v>0.81</v>
      </c>
      <c r="R2205" t="str">
        <f t="shared" si="103"/>
        <v>107</v>
      </c>
      <c r="S2205" t="str">
        <f t="shared" si="104"/>
        <v>107/Low</v>
      </c>
    </row>
    <row r="2206" spans="1:19" x14ac:dyDescent="0.3">
      <c r="A2206">
        <v>10740</v>
      </c>
      <c r="B2206" s="7">
        <v>44648</v>
      </c>
      <c r="C2206" t="s">
        <v>1218</v>
      </c>
      <c r="D2206" s="4" t="s">
        <v>30</v>
      </c>
      <c r="E2206" s="2">
        <v>47</v>
      </c>
      <c r="F2206" s="6">
        <v>6.48</v>
      </c>
      <c r="G2206" s="6">
        <v>0.1</v>
      </c>
      <c r="H2206" s="6">
        <v>274.10399999999998</v>
      </c>
      <c r="I2206" s="6">
        <v>32.892479999999999</v>
      </c>
      <c r="J2206" s="6">
        <v>241.21151999999998</v>
      </c>
      <c r="K2206" s="5" t="s">
        <v>18</v>
      </c>
      <c r="L2206" t="s">
        <v>31</v>
      </c>
      <c r="M2206" t="s">
        <v>20</v>
      </c>
      <c r="N2206" t="s">
        <v>20</v>
      </c>
      <c r="O2206" t="s">
        <v>21</v>
      </c>
      <c r="P2206" t="s">
        <v>22</v>
      </c>
      <c r="Q2206" s="8">
        <f t="shared" si="102"/>
        <v>0.88</v>
      </c>
      <c r="R2206" t="str">
        <f t="shared" si="103"/>
        <v>107</v>
      </c>
      <c r="S2206" t="str">
        <f t="shared" si="104"/>
        <v>107/Low</v>
      </c>
    </row>
    <row r="2207" spans="1:19" x14ac:dyDescent="0.3">
      <c r="A2207">
        <v>10741</v>
      </c>
      <c r="B2207" s="7">
        <v>44648</v>
      </c>
      <c r="C2207" t="s">
        <v>1230</v>
      </c>
      <c r="D2207" s="4" t="s">
        <v>30</v>
      </c>
      <c r="E2207" s="2">
        <v>26</v>
      </c>
      <c r="F2207" s="6">
        <v>6.48</v>
      </c>
      <c r="G2207" s="6">
        <v>0.01</v>
      </c>
      <c r="H2207" s="6">
        <v>166.79520000000002</v>
      </c>
      <c r="I2207" s="6">
        <v>16.679520000000004</v>
      </c>
      <c r="J2207" s="6">
        <v>150.11568000000003</v>
      </c>
      <c r="K2207" s="5" t="s">
        <v>18</v>
      </c>
      <c r="L2207" t="s">
        <v>31</v>
      </c>
      <c r="M2207" t="s">
        <v>20</v>
      </c>
      <c r="N2207" t="s">
        <v>20</v>
      </c>
      <c r="O2207" t="s">
        <v>21</v>
      </c>
      <c r="P2207" t="s">
        <v>22</v>
      </c>
      <c r="Q2207" s="8">
        <f t="shared" si="102"/>
        <v>0.9</v>
      </c>
      <c r="R2207" t="str">
        <f t="shared" si="103"/>
        <v>107</v>
      </c>
      <c r="S2207" t="str">
        <f t="shared" si="104"/>
        <v>107/Low</v>
      </c>
    </row>
    <row r="2208" spans="1:19" x14ac:dyDescent="0.3">
      <c r="A2208">
        <v>10683</v>
      </c>
      <c r="B2208" s="7">
        <v>44647</v>
      </c>
      <c r="C2208" t="s">
        <v>74</v>
      </c>
      <c r="D2208" s="4" t="s">
        <v>27</v>
      </c>
      <c r="E2208" s="2">
        <v>25</v>
      </c>
      <c r="F2208" s="6">
        <v>125.99</v>
      </c>
      <c r="G2208" s="6">
        <v>0.04</v>
      </c>
      <c r="H2208" s="6">
        <v>3023.7599999999998</v>
      </c>
      <c r="I2208" s="6">
        <v>725.7023999999999</v>
      </c>
      <c r="J2208" s="6">
        <v>2298.0576000000001</v>
      </c>
      <c r="K2208" s="5" t="s">
        <v>18</v>
      </c>
      <c r="L2208" t="s">
        <v>31</v>
      </c>
      <c r="M2208" t="s">
        <v>20</v>
      </c>
      <c r="N2208" t="s">
        <v>20</v>
      </c>
      <c r="O2208" t="s">
        <v>26</v>
      </c>
      <c r="P2208" t="s">
        <v>66</v>
      </c>
      <c r="Q2208" s="8">
        <f t="shared" si="102"/>
        <v>0.76000000000000012</v>
      </c>
      <c r="R2208" t="str">
        <f t="shared" si="103"/>
        <v>106</v>
      </c>
      <c r="S2208" t="str">
        <f t="shared" si="104"/>
        <v>106/Critical</v>
      </c>
    </row>
    <row r="2209" spans="1:19" x14ac:dyDescent="0.3">
      <c r="A2209">
        <v>10684</v>
      </c>
      <c r="B2209" s="7">
        <v>44647</v>
      </c>
      <c r="C2209" t="s">
        <v>139</v>
      </c>
      <c r="D2209" s="4" t="s">
        <v>41</v>
      </c>
      <c r="E2209" s="2">
        <v>20</v>
      </c>
      <c r="F2209" s="6">
        <v>85.99</v>
      </c>
      <c r="G2209" s="6">
        <v>0.03</v>
      </c>
      <c r="H2209" s="6">
        <v>1668.2059999999999</v>
      </c>
      <c r="I2209" s="6">
        <v>500.46179999999998</v>
      </c>
      <c r="J2209" s="6">
        <v>1167.7441999999999</v>
      </c>
      <c r="K2209" s="5" t="s">
        <v>18</v>
      </c>
      <c r="L2209" t="s">
        <v>19</v>
      </c>
      <c r="M2209" t="s">
        <v>24</v>
      </c>
      <c r="N2209" t="s">
        <v>25</v>
      </c>
      <c r="O2209" t="s">
        <v>21</v>
      </c>
      <c r="P2209" t="s">
        <v>66</v>
      </c>
      <c r="Q2209" s="8">
        <f t="shared" si="102"/>
        <v>0.7</v>
      </c>
      <c r="R2209" t="str">
        <f t="shared" si="103"/>
        <v>106</v>
      </c>
      <c r="S2209" t="str">
        <f t="shared" si="104"/>
        <v>106/Medium</v>
      </c>
    </row>
    <row r="2210" spans="1:19" x14ac:dyDescent="0.3">
      <c r="A2210">
        <v>10685</v>
      </c>
      <c r="B2210" s="7">
        <v>44647</v>
      </c>
      <c r="C2210" t="s">
        <v>198</v>
      </c>
      <c r="D2210" s="4" t="s">
        <v>27</v>
      </c>
      <c r="E2210" s="2">
        <v>43</v>
      </c>
      <c r="F2210" s="6">
        <v>4.4800000000000004</v>
      </c>
      <c r="G2210" s="6">
        <v>0.08</v>
      </c>
      <c r="H2210" s="6">
        <v>177.22880000000004</v>
      </c>
      <c r="I2210" s="6">
        <v>33.673472000000004</v>
      </c>
      <c r="J2210" s="6">
        <v>143.55532800000003</v>
      </c>
      <c r="K2210" s="5" t="s">
        <v>18</v>
      </c>
      <c r="L2210" t="s">
        <v>31</v>
      </c>
      <c r="M2210" t="s">
        <v>32</v>
      </c>
      <c r="N2210" t="s">
        <v>25</v>
      </c>
      <c r="O2210" t="s">
        <v>26</v>
      </c>
      <c r="P2210" t="s">
        <v>22</v>
      </c>
      <c r="Q2210" s="8">
        <f t="shared" si="102"/>
        <v>0.81</v>
      </c>
      <c r="R2210" t="str">
        <f t="shared" si="103"/>
        <v>106</v>
      </c>
      <c r="S2210" t="str">
        <f t="shared" si="104"/>
        <v>106/Critical</v>
      </c>
    </row>
    <row r="2211" spans="1:19" x14ac:dyDescent="0.3">
      <c r="A2211">
        <v>10686</v>
      </c>
      <c r="B2211" s="7">
        <v>44647</v>
      </c>
      <c r="C2211" t="s">
        <v>203</v>
      </c>
      <c r="D2211" t="s">
        <v>30</v>
      </c>
      <c r="E2211" s="2">
        <v>1</v>
      </c>
      <c r="F2211" s="6">
        <v>5.18</v>
      </c>
      <c r="G2211" s="6">
        <v>0.02</v>
      </c>
      <c r="H2211" s="6">
        <v>5.0763999999999996</v>
      </c>
      <c r="I2211" s="6">
        <v>0.50763999999999998</v>
      </c>
      <c r="J2211" s="6">
        <v>4.5687599999999993</v>
      </c>
      <c r="K2211" t="s">
        <v>28</v>
      </c>
      <c r="L2211" t="s">
        <v>19</v>
      </c>
      <c r="M2211" t="s">
        <v>32</v>
      </c>
      <c r="N2211" t="s">
        <v>25</v>
      </c>
      <c r="O2211" t="s">
        <v>36</v>
      </c>
      <c r="P2211" t="s">
        <v>22</v>
      </c>
      <c r="Q2211" s="8">
        <f t="shared" si="102"/>
        <v>0.89999999999999991</v>
      </c>
      <c r="R2211" t="str">
        <f t="shared" si="103"/>
        <v>106</v>
      </c>
      <c r="S2211" t="str">
        <f t="shared" si="104"/>
        <v>106/Low</v>
      </c>
    </row>
    <row r="2212" spans="1:19" x14ac:dyDescent="0.3">
      <c r="A2212">
        <v>10687</v>
      </c>
      <c r="B2212" s="7">
        <v>44647</v>
      </c>
      <c r="C2212" t="s">
        <v>217</v>
      </c>
      <c r="D2212" s="4" t="s">
        <v>27</v>
      </c>
      <c r="E2212" s="2">
        <v>40</v>
      </c>
      <c r="F2212" s="6">
        <v>30.53</v>
      </c>
      <c r="G2212" s="6">
        <v>0.08</v>
      </c>
      <c r="H2212" s="6">
        <v>1123.5040000000001</v>
      </c>
      <c r="I2212" s="6">
        <v>314.58112000000006</v>
      </c>
      <c r="J2212" s="6">
        <v>808.92288000000008</v>
      </c>
      <c r="K2212" s="5" t="s">
        <v>18</v>
      </c>
      <c r="L2212" t="s">
        <v>31</v>
      </c>
      <c r="M2212" t="s">
        <v>55</v>
      </c>
      <c r="N2212" t="s">
        <v>55</v>
      </c>
      <c r="O2212" t="s">
        <v>36</v>
      </c>
      <c r="P2212" t="s">
        <v>22</v>
      </c>
      <c r="Q2212" s="8">
        <f t="shared" si="102"/>
        <v>0.72</v>
      </c>
      <c r="R2212" t="str">
        <f t="shared" si="103"/>
        <v>106</v>
      </c>
      <c r="S2212" t="str">
        <f t="shared" si="104"/>
        <v>106/Critical</v>
      </c>
    </row>
    <row r="2213" spans="1:19" x14ac:dyDescent="0.3">
      <c r="A2213">
        <v>10688</v>
      </c>
      <c r="B2213" s="7">
        <v>44647</v>
      </c>
      <c r="C2213" t="s">
        <v>265</v>
      </c>
      <c r="D2213" s="4" t="s">
        <v>30</v>
      </c>
      <c r="E2213" s="2">
        <v>6</v>
      </c>
      <c r="F2213" s="6">
        <v>8.6</v>
      </c>
      <c r="G2213" s="6">
        <v>0.04</v>
      </c>
      <c r="H2213" s="6">
        <v>49.535999999999994</v>
      </c>
      <c r="I2213" s="6">
        <v>14.860799999999999</v>
      </c>
      <c r="J2213" s="6">
        <v>34.675199999999997</v>
      </c>
      <c r="K2213" s="5" t="s">
        <v>18</v>
      </c>
      <c r="L2213" t="s">
        <v>31</v>
      </c>
      <c r="M2213" t="s">
        <v>45</v>
      </c>
      <c r="N2213" t="s">
        <v>35</v>
      </c>
      <c r="O2213" t="s">
        <v>33</v>
      </c>
      <c r="P2213" t="s">
        <v>22</v>
      </c>
      <c r="Q2213" s="8">
        <f t="shared" si="102"/>
        <v>0.70000000000000007</v>
      </c>
      <c r="R2213" t="str">
        <f t="shared" si="103"/>
        <v>106</v>
      </c>
      <c r="S2213" t="str">
        <f t="shared" si="104"/>
        <v>106/Low</v>
      </c>
    </row>
    <row r="2214" spans="1:19" x14ac:dyDescent="0.3">
      <c r="A2214">
        <v>10689</v>
      </c>
      <c r="B2214" s="7">
        <v>44647</v>
      </c>
      <c r="C2214" t="s">
        <v>270</v>
      </c>
      <c r="D2214" s="4" t="s">
        <v>27</v>
      </c>
      <c r="E2214" s="2">
        <v>9</v>
      </c>
      <c r="F2214" s="6">
        <v>40.98</v>
      </c>
      <c r="G2214" s="6">
        <v>0.1</v>
      </c>
      <c r="H2214" s="6">
        <v>331.93799999999999</v>
      </c>
      <c r="I2214" s="6">
        <v>39.832560000000001</v>
      </c>
      <c r="J2214" s="6">
        <v>292.10543999999999</v>
      </c>
      <c r="K2214" s="5" t="s">
        <v>28</v>
      </c>
      <c r="L2214" t="s">
        <v>31</v>
      </c>
      <c r="M2214" t="s">
        <v>49</v>
      </c>
      <c r="N2214" t="s">
        <v>49</v>
      </c>
      <c r="O2214" t="s">
        <v>21</v>
      </c>
      <c r="P2214" t="s">
        <v>22</v>
      </c>
      <c r="Q2214" s="8">
        <f t="shared" si="102"/>
        <v>0.88</v>
      </c>
      <c r="R2214" t="str">
        <f t="shared" si="103"/>
        <v>106</v>
      </c>
      <c r="S2214" t="str">
        <f t="shared" si="104"/>
        <v>106/Critical</v>
      </c>
    </row>
    <row r="2215" spans="1:19" x14ac:dyDescent="0.3">
      <c r="A2215">
        <v>10690</v>
      </c>
      <c r="B2215" s="7">
        <v>44647</v>
      </c>
      <c r="C2215" t="s">
        <v>289</v>
      </c>
      <c r="D2215" s="4" t="s">
        <v>23</v>
      </c>
      <c r="E2215" s="2">
        <v>30</v>
      </c>
      <c r="F2215" s="6">
        <v>80.98</v>
      </c>
      <c r="G2215" s="6">
        <v>0</v>
      </c>
      <c r="H2215" s="6">
        <v>2429.4</v>
      </c>
      <c r="I2215" s="6">
        <v>291.52800000000002</v>
      </c>
      <c r="J2215" s="6">
        <v>2137.8720000000003</v>
      </c>
      <c r="K2215" s="5" t="s">
        <v>18</v>
      </c>
      <c r="L2215" t="s">
        <v>31</v>
      </c>
      <c r="M2215" t="s">
        <v>37</v>
      </c>
      <c r="N2215" t="s">
        <v>38</v>
      </c>
      <c r="O2215" t="s">
        <v>33</v>
      </c>
      <c r="P2215" t="s">
        <v>22</v>
      </c>
      <c r="Q2215" s="8">
        <f t="shared" si="102"/>
        <v>0.88000000000000012</v>
      </c>
      <c r="R2215" t="str">
        <f t="shared" si="103"/>
        <v>106</v>
      </c>
      <c r="S2215" t="str">
        <f t="shared" si="104"/>
        <v>106/Not Specified</v>
      </c>
    </row>
    <row r="2216" spans="1:19" x14ac:dyDescent="0.3">
      <c r="A2216">
        <v>10691</v>
      </c>
      <c r="B2216" s="7">
        <v>44647</v>
      </c>
      <c r="C2216" t="s">
        <v>302</v>
      </c>
      <c r="D2216" s="4" t="s">
        <v>27</v>
      </c>
      <c r="E2216" s="2">
        <v>8</v>
      </c>
      <c r="F2216" s="6">
        <v>179.29</v>
      </c>
      <c r="G2216" s="6">
        <v>7.0000000000000007E-2</v>
      </c>
      <c r="H2216" s="6">
        <v>1333.9175999999998</v>
      </c>
      <c r="I2216" s="6">
        <v>280.12269599999996</v>
      </c>
      <c r="J2216" s="6">
        <v>1053.7949039999999</v>
      </c>
      <c r="K2216" s="5" t="s">
        <v>57</v>
      </c>
      <c r="L2216" t="s">
        <v>201</v>
      </c>
      <c r="M2216" t="s">
        <v>45</v>
      </c>
      <c r="N2216" t="s">
        <v>35</v>
      </c>
      <c r="O2216" t="s">
        <v>36</v>
      </c>
      <c r="P2216" t="s">
        <v>62</v>
      </c>
      <c r="Q2216" s="8">
        <f t="shared" si="102"/>
        <v>0.79</v>
      </c>
      <c r="R2216" t="str">
        <f t="shared" si="103"/>
        <v>106</v>
      </c>
      <c r="S2216" t="str">
        <f t="shared" si="104"/>
        <v>106/Critical</v>
      </c>
    </row>
    <row r="2217" spans="1:19" x14ac:dyDescent="0.3">
      <c r="A2217">
        <v>10692</v>
      </c>
      <c r="B2217" s="7">
        <v>44647</v>
      </c>
      <c r="C2217" t="s">
        <v>323</v>
      </c>
      <c r="D2217" s="4" t="s">
        <v>27</v>
      </c>
      <c r="E2217" s="2">
        <v>11</v>
      </c>
      <c r="F2217" s="6">
        <v>28.15</v>
      </c>
      <c r="G2217" s="6">
        <v>7.0000000000000007E-2</v>
      </c>
      <c r="H2217" s="6">
        <v>287.97449999999998</v>
      </c>
      <c r="I2217" s="6">
        <v>86.392349999999993</v>
      </c>
      <c r="J2217" s="6">
        <v>201.58214999999998</v>
      </c>
      <c r="K2217" s="5" t="s">
        <v>28</v>
      </c>
      <c r="L2217" t="s">
        <v>80</v>
      </c>
      <c r="M2217" t="s">
        <v>48</v>
      </c>
      <c r="N2217" t="s">
        <v>48</v>
      </c>
      <c r="O2217" t="s">
        <v>21</v>
      </c>
      <c r="P2217" t="s">
        <v>22</v>
      </c>
      <c r="Q2217" s="8">
        <f t="shared" si="102"/>
        <v>0.7</v>
      </c>
      <c r="R2217" t="str">
        <f t="shared" si="103"/>
        <v>106</v>
      </c>
      <c r="S2217" t="str">
        <f t="shared" si="104"/>
        <v>106/Critical</v>
      </c>
    </row>
    <row r="2218" spans="1:19" x14ac:dyDescent="0.3">
      <c r="A2218">
        <v>10693</v>
      </c>
      <c r="B2218" s="7">
        <v>44647</v>
      </c>
      <c r="C2218" t="s">
        <v>329</v>
      </c>
      <c r="D2218" s="4" t="s">
        <v>23</v>
      </c>
      <c r="E2218" s="2">
        <v>46</v>
      </c>
      <c r="F2218" s="6">
        <v>3.25</v>
      </c>
      <c r="G2218" s="6">
        <v>0.08</v>
      </c>
      <c r="H2218" s="6">
        <v>137.54</v>
      </c>
      <c r="I2218" s="6">
        <v>37.135799999999996</v>
      </c>
      <c r="J2218" s="6">
        <v>100.4042</v>
      </c>
      <c r="K2218" s="5" t="s">
        <v>18</v>
      </c>
      <c r="L2218" t="s">
        <v>91</v>
      </c>
      <c r="M2218" t="s">
        <v>20</v>
      </c>
      <c r="N2218" t="s">
        <v>20</v>
      </c>
      <c r="O2218" t="s">
        <v>21</v>
      </c>
      <c r="P2218" t="s">
        <v>22</v>
      </c>
      <c r="Q2218" s="8">
        <f t="shared" si="102"/>
        <v>0.73000000000000009</v>
      </c>
      <c r="R2218" t="str">
        <f t="shared" si="103"/>
        <v>106</v>
      </c>
      <c r="S2218" t="str">
        <f t="shared" si="104"/>
        <v>106/Not Specified</v>
      </c>
    </row>
    <row r="2219" spans="1:19" x14ac:dyDescent="0.3">
      <c r="A2219">
        <v>10694</v>
      </c>
      <c r="B2219" s="7">
        <v>44647</v>
      </c>
      <c r="C2219" t="s">
        <v>340</v>
      </c>
      <c r="D2219" s="4" t="s">
        <v>17</v>
      </c>
      <c r="E2219" s="2">
        <v>27</v>
      </c>
      <c r="F2219" s="6">
        <v>140.97999999999999</v>
      </c>
      <c r="G2219" s="6">
        <v>0.02</v>
      </c>
      <c r="H2219" s="6">
        <v>3730.3307999999997</v>
      </c>
      <c r="I2219" s="6">
        <v>671.45954399999982</v>
      </c>
      <c r="J2219" s="6">
        <v>3058.8712559999999</v>
      </c>
      <c r="K2219" s="5" t="s">
        <v>57</v>
      </c>
      <c r="L2219" t="s">
        <v>201</v>
      </c>
      <c r="M2219" t="s">
        <v>20</v>
      </c>
      <c r="N2219" t="s">
        <v>20</v>
      </c>
      <c r="O2219" t="s">
        <v>36</v>
      </c>
      <c r="P2219" t="s">
        <v>62</v>
      </c>
      <c r="Q2219" s="8">
        <f t="shared" si="102"/>
        <v>0.82000000000000006</v>
      </c>
      <c r="R2219" t="str">
        <f t="shared" si="103"/>
        <v>106</v>
      </c>
      <c r="S2219" t="str">
        <f t="shared" si="104"/>
        <v>106/High</v>
      </c>
    </row>
    <row r="2220" spans="1:19" x14ac:dyDescent="0.3">
      <c r="A2220">
        <v>10695</v>
      </c>
      <c r="B2220" s="7">
        <v>44647</v>
      </c>
      <c r="C2220" t="s">
        <v>400</v>
      </c>
      <c r="D2220" s="4" t="s">
        <v>23</v>
      </c>
      <c r="E2220" s="2">
        <v>31</v>
      </c>
      <c r="F2220" s="6">
        <v>15.42</v>
      </c>
      <c r="G2220" s="6">
        <v>0.01</v>
      </c>
      <c r="H2220" s="6">
        <v>473.2398</v>
      </c>
      <c r="I2220" s="6">
        <v>132.50714400000001</v>
      </c>
      <c r="J2220" s="6">
        <v>340.73265600000002</v>
      </c>
      <c r="K2220" s="5" t="s">
        <v>18</v>
      </c>
      <c r="L2220" t="s">
        <v>31</v>
      </c>
      <c r="M2220" t="s">
        <v>49</v>
      </c>
      <c r="N2220" t="s">
        <v>49</v>
      </c>
      <c r="O2220" t="s">
        <v>33</v>
      </c>
      <c r="P2220" t="s">
        <v>22</v>
      </c>
      <c r="Q2220" s="8">
        <f t="shared" si="102"/>
        <v>0.72000000000000008</v>
      </c>
      <c r="R2220" t="str">
        <f t="shared" si="103"/>
        <v>106</v>
      </c>
      <c r="S2220" t="str">
        <f t="shared" si="104"/>
        <v>106/Not Specified</v>
      </c>
    </row>
    <row r="2221" spans="1:19" x14ac:dyDescent="0.3">
      <c r="A2221">
        <v>10696</v>
      </c>
      <c r="B2221" s="7">
        <v>44647</v>
      </c>
      <c r="C2221" t="s">
        <v>497</v>
      </c>
      <c r="D2221" s="4" t="s">
        <v>27</v>
      </c>
      <c r="E2221" s="2">
        <v>28</v>
      </c>
      <c r="F2221" s="6">
        <v>33.29</v>
      </c>
      <c r="G2221" s="6">
        <v>0.06</v>
      </c>
      <c r="H2221" s="6">
        <v>876.19279999999992</v>
      </c>
      <c r="I2221" s="6">
        <v>192.76241599999997</v>
      </c>
      <c r="J2221" s="6">
        <v>683.430384</v>
      </c>
      <c r="K2221" s="5" t="s">
        <v>18</v>
      </c>
      <c r="L2221" t="s">
        <v>31</v>
      </c>
      <c r="M2221" t="s">
        <v>32</v>
      </c>
      <c r="N2221" t="s">
        <v>25</v>
      </c>
      <c r="O2221" t="s">
        <v>36</v>
      </c>
      <c r="P2221" t="s">
        <v>22</v>
      </c>
      <c r="Q2221" s="8">
        <f t="shared" si="102"/>
        <v>0.78</v>
      </c>
      <c r="R2221" t="str">
        <f t="shared" si="103"/>
        <v>106</v>
      </c>
      <c r="S2221" t="str">
        <f t="shared" si="104"/>
        <v>106/Critical</v>
      </c>
    </row>
    <row r="2222" spans="1:19" x14ac:dyDescent="0.3">
      <c r="A2222">
        <v>10697</v>
      </c>
      <c r="B2222" s="7">
        <v>44647</v>
      </c>
      <c r="C2222" t="s">
        <v>500</v>
      </c>
      <c r="D2222" s="4" t="s">
        <v>41</v>
      </c>
      <c r="E2222" s="2">
        <v>41</v>
      </c>
      <c r="F2222" s="6">
        <v>5.81</v>
      </c>
      <c r="G2222" s="6">
        <v>7.0000000000000007E-2</v>
      </c>
      <c r="H2222" s="6">
        <v>221.53529999999998</v>
      </c>
      <c r="I2222" s="6">
        <v>50.953118999999994</v>
      </c>
      <c r="J2222" s="6">
        <v>170.58218099999999</v>
      </c>
      <c r="K2222" s="5" t="s">
        <v>18</v>
      </c>
      <c r="L2222" t="s">
        <v>31</v>
      </c>
      <c r="M2222" t="s">
        <v>55</v>
      </c>
      <c r="N2222" t="s">
        <v>55</v>
      </c>
      <c r="O2222" t="s">
        <v>36</v>
      </c>
      <c r="P2222" t="s">
        <v>22</v>
      </c>
      <c r="Q2222" s="8">
        <f t="shared" si="102"/>
        <v>0.77</v>
      </c>
      <c r="R2222" t="str">
        <f t="shared" si="103"/>
        <v>106</v>
      </c>
      <c r="S2222" t="str">
        <f t="shared" si="104"/>
        <v>106/Medium</v>
      </c>
    </row>
    <row r="2223" spans="1:19" x14ac:dyDescent="0.3">
      <c r="A2223">
        <v>10698</v>
      </c>
      <c r="B2223" s="7">
        <v>44647</v>
      </c>
      <c r="C2223" t="s">
        <v>523</v>
      </c>
      <c r="D2223" t="s">
        <v>23</v>
      </c>
      <c r="E2223" s="2">
        <v>20</v>
      </c>
      <c r="F2223" s="6">
        <v>9.7100000000000009</v>
      </c>
      <c r="G2223" s="6">
        <v>0</v>
      </c>
      <c r="H2223" s="6">
        <v>194.20000000000002</v>
      </c>
      <c r="I2223" s="6">
        <v>52.434000000000005</v>
      </c>
      <c r="J2223" s="6">
        <v>141.76600000000002</v>
      </c>
      <c r="K2223" t="s">
        <v>18</v>
      </c>
      <c r="L2223" t="s">
        <v>31</v>
      </c>
      <c r="M2223" t="s">
        <v>32</v>
      </c>
      <c r="N2223" t="s">
        <v>25</v>
      </c>
      <c r="O2223" s="3" t="s">
        <v>33</v>
      </c>
      <c r="P2223" t="s">
        <v>22</v>
      </c>
      <c r="Q2223" s="8">
        <f t="shared" si="102"/>
        <v>0.73</v>
      </c>
      <c r="R2223" t="str">
        <f t="shared" si="103"/>
        <v>106</v>
      </c>
      <c r="S2223" t="str">
        <f t="shared" si="104"/>
        <v>106/Not Specified</v>
      </c>
    </row>
    <row r="2224" spans="1:19" x14ac:dyDescent="0.3">
      <c r="A2224">
        <v>10699</v>
      </c>
      <c r="B2224" s="7">
        <v>44647</v>
      </c>
      <c r="C2224" t="s">
        <v>528</v>
      </c>
      <c r="D2224" s="4" t="s">
        <v>23</v>
      </c>
      <c r="E2224" s="2">
        <v>41</v>
      </c>
      <c r="F2224" s="6">
        <v>3.98</v>
      </c>
      <c r="G2224" s="6">
        <v>7.0000000000000007E-2</v>
      </c>
      <c r="H2224" s="6">
        <v>151.75739999999999</v>
      </c>
      <c r="I2224" s="6">
        <v>39.456924000000001</v>
      </c>
      <c r="J2224" s="6">
        <v>112.30047599999999</v>
      </c>
      <c r="K2224" s="5" t="s">
        <v>18</v>
      </c>
      <c r="L2224" t="s">
        <v>19</v>
      </c>
      <c r="M2224" t="s">
        <v>20</v>
      </c>
      <c r="N2224" t="s">
        <v>20</v>
      </c>
      <c r="O2224" t="s">
        <v>33</v>
      </c>
      <c r="P2224" t="s">
        <v>22</v>
      </c>
      <c r="Q2224" s="8">
        <f t="shared" si="102"/>
        <v>0.74</v>
      </c>
      <c r="R2224" t="str">
        <f t="shared" si="103"/>
        <v>106</v>
      </c>
      <c r="S2224" t="str">
        <f t="shared" si="104"/>
        <v>106/Not Specified</v>
      </c>
    </row>
    <row r="2225" spans="1:19" x14ac:dyDescent="0.3">
      <c r="A2225">
        <v>10700</v>
      </c>
      <c r="B2225" s="7">
        <v>44647</v>
      </c>
      <c r="C2225" t="s">
        <v>532</v>
      </c>
      <c r="D2225" s="4" t="s">
        <v>27</v>
      </c>
      <c r="E2225" s="2">
        <v>17</v>
      </c>
      <c r="F2225" s="6">
        <v>6.64</v>
      </c>
      <c r="G2225" s="6">
        <v>0.1</v>
      </c>
      <c r="H2225" s="6">
        <v>101.592</v>
      </c>
      <c r="I2225" s="6">
        <v>27.429839999999999</v>
      </c>
      <c r="J2225" s="6">
        <v>74.16216</v>
      </c>
      <c r="K2225" s="5" t="s">
        <v>18</v>
      </c>
      <c r="L2225" t="s">
        <v>80</v>
      </c>
      <c r="M2225" t="s">
        <v>34</v>
      </c>
      <c r="N2225" t="s">
        <v>35</v>
      </c>
      <c r="O2225" t="s">
        <v>36</v>
      </c>
      <c r="P2225" t="s">
        <v>62</v>
      </c>
      <c r="Q2225" s="8">
        <f t="shared" si="102"/>
        <v>0.73</v>
      </c>
      <c r="R2225" t="str">
        <f t="shared" si="103"/>
        <v>107</v>
      </c>
      <c r="S2225" t="str">
        <f t="shared" si="104"/>
        <v>107/Critical</v>
      </c>
    </row>
    <row r="2226" spans="1:19" x14ac:dyDescent="0.3">
      <c r="A2226">
        <v>10701</v>
      </c>
      <c r="B2226" s="7">
        <v>44647</v>
      </c>
      <c r="C2226" t="s">
        <v>548</v>
      </c>
      <c r="D2226" s="4" t="s">
        <v>27</v>
      </c>
      <c r="E2226" s="2">
        <v>32</v>
      </c>
      <c r="F2226" s="6">
        <v>16.739999999999998</v>
      </c>
      <c r="G2226" s="6">
        <v>0.01</v>
      </c>
      <c r="H2226" s="6">
        <v>530.32319999999993</v>
      </c>
      <c r="I2226" s="6">
        <v>68.942015999999995</v>
      </c>
      <c r="J2226" s="6">
        <v>461.38118399999996</v>
      </c>
      <c r="K2226" s="5" t="s">
        <v>18</v>
      </c>
      <c r="L2226" t="s">
        <v>31</v>
      </c>
      <c r="M2226" t="s">
        <v>39</v>
      </c>
      <c r="N2226" t="s">
        <v>38</v>
      </c>
      <c r="O2226" t="s">
        <v>26</v>
      </c>
      <c r="P2226" t="s">
        <v>22</v>
      </c>
      <c r="Q2226" s="8">
        <f t="shared" si="102"/>
        <v>0.87</v>
      </c>
      <c r="R2226" t="str">
        <f t="shared" si="103"/>
        <v>107</v>
      </c>
      <c r="S2226" t="str">
        <f t="shared" si="104"/>
        <v>107/Critical</v>
      </c>
    </row>
    <row r="2227" spans="1:19" x14ac:dyDescent="0.3">
      <c r="A2227">
        <v>10702</v>
      </c>
      <c r="B2227" s="7">
        <v>44647</v>
      </c>
      <c r="C2227" t="s">
        <v>562</v>
      </c>
      <c r="D2227" s="4" t="s">
        <v>23</v>
      </c>
      <c r="E2227" s="2">
        <v>36</v>
      </c>
      <c r="F2227" s="6">
        <v>7.68</v>
      </c>
      <c r="G2227" s="6">
        <v>0.09</v>
      </c>
      <c r="H2227" s="6">
        <v>251.59680000000003</v>
      </c>
      <c r="I2227" s="6">
        <v>27.675648000000002</v>
      </c>
      <c r="J2227" s="6">
        <v>223.92115200000003</v>
      </c>
      <c r="K2227" s="5" t="s">
        <v>18</v>
      </c>
      <c r="L2227" t="s">
        <v>31</v>
      </c>
      <c r="M2227" t="s">
        <v>34</v>
      </c>
      <c r="N2227" t="s">
        <v>35</v>
      </c>
      <c r="O2227" t="s">
        <v>26</v>
      </c>
      <c r="P2227" t="s">
        <v>22</v>
      </c>
      <c r="Q2227" s="8">
        <f t="shared" si="102"/>
        <v>0.89</v>
      </c>
      <c r="R2227" t="str">
        <f t="shared" si="103"/>
        <v>107</v>
      </c>
      <c r="S2227" t="str">
        <f t="shared" si="104"/>
        <v>107/Not Specified</v>
      </c>
    </row>
    <row r="2228" spans="1:19" x14ac:dyDescent="0.3">
      <c r="A2228">
        <v>10703</v>
      </c>
      <c r="B2228" s="7">
        <v>44647</v>
      </c>
      <c r="C2228" t="s">
        <v>594</v>
      </c>
      <c r="D2228" s="4" t="s">
        <v>30</v>
      </c>
      <c r="E2228" s="2">
        <v>19</v>
      </c>
      <c r="F2228" s="6">
        <v>34.229999999999997</v>
      </c>
      <c r="G2228" s="6">
        <v>0.1</v>
      </c>
      <c r="H2228" s="6">
        <v>585.33299999999997</v>
      </c>
      <c r="I2228" s="6">
        <v>93.653279999999995</v>
      </c>
      <c r="J2228" s="6">
        <v>491.67971999999997</v>
      </c>
      <c r="K2228" s="5" t="s">
        <v>18</v>
      </c>
      <c r="L2228" t="s">
        <v>31</v>
      </c>
      <c r="M2228" t="s">
        <v>43</v>
      </c>
      <c r="N2228" t="s">
        <v>43</v>
      </c>
      <c r="O2228" t="s">
        <v>21</v>
      </c>
      <c r="P2228" t="s">
        <v>62</v>
      </c>
      <c r="Q2228" s="8">
        <f t="shared" si="102"/>
        <v>0.84</v>
      </c>
      <c r="R2228" t="str">
        <f t="shared" si="103"/>
        <v>107</v>
      </c>
      <c r="S2228" t="str">
        <f t="shared" si="104"/>
        <v>107/Low</v>
      </c>
    </row>
    <row r="2229" spans="1:19" x14ac:dyDescent="0.3">
      <c r="A2229">
        <v>10704</v>
      </c>
      <c r="B2229" s="7">
        <v>44647</v>
      </c>
      <c r="C2229" t="s">
        <v>597</v>
      </c>
      <c r="D2229" s="4" t="s">
        <v>30</v>
      </c>
      <c r="E2229" s="2">
        <v>8</v>
      </c>
      <c r="F2229" s="6">
        <v>256.99</v>
      </c>
      <c r="G2229" s="6">
        <v>0.02</v>
      </c>
      <c r="H2229" s="6">
        <v>2014.8016</v>
      </c>
      <c r="I2229" s="6">
        <v>342.51627200000001</v>
      </c>
      <c r="J2229" s="6">
        <v>1672.2853279999999</v>
      </c>
      <c r="K2229" s="5" t="s">
        <v>18</v>
      </c>
      <c r="L2229" t="s">
        <v>31</v>
      </c>
      <c r="M2229" t="s">
        <v>20</v>
      </c>
      <c r="N2229" t="s">
        <v>20</v>
      </c>
      <c r="O2229" t="s">
        <v>21</v>
      </c>
      <c r="P2229" t="s">
        <v>66</v>
      </c>
      <c r="Q2229" s="8">
        <f t="shared" si="102"/>
        <v>0.83</v>
      </c>
      <c r="R2229" t="str">
        <f t="shared" si="103"/>
        <v>107</v>
      </c>
      <c r="S2229" t="str">
        <f t="shared" si="104"/>
        <v>107/Low</v>
      </c>
    </row>
    <row r="2230" spans="1:19" x14ac:dyDescent="0.3">
      <c r="A2230">
        <v>10705</v>
      </c>
      <c r="B2230" s="7">
        <v>44647</v>
      </c>
      <c r="C2230" t="s">
        <v>634</v>
      </c>
      <c r="D2230" s="4" t="s">
        <v>17</v>
      </c>
      <c r="E2230" s="2">
        <v>27</v>
      </c>
      <c r="F2230" s="6">
        <v>70.98</v>
      </c>
      <c r="G2230" s="6">
        <v>0.09</v>
      </c>
      <c r="H2230" s="6">
        <v>1743.9786000000001</v>
      </c>
      <c r="I2230" s="6">
        <v>401.11507800000004</v>
      </c>
      <c r="J2230" s="6">
        <v>1342.8635220000001</v>
      </c>
      <c r="K2230" s="5" t="s">
        <v>57</v>
      </c>
      <c r="L2230" t="s">
        <v>201</v>
      </c>
      <c r="M2230" t="s">
        <v>20</v>
      </c>
      <c r="N2230" t="s">
        <v>20</v>
      </c>
      <c r="O2230" t="s">
        <v>21</v>
      </c>
      <c r="P2230" t="s">
        <v>62</v>
      </c>
      <c r="Q2230" s="8">
        <f t="shared" si="102"/>
        <v>0.77</v>
      </c>
      <c r="R2230" t="str">
        <f t="shared" si="103"/>
        <v>107</v>
      </c>
      <c r="S2230" t="str">
        <f t="shared" si="104"/>
        <v>107/High</v>
      </c>
    </row>
    <row r="2231" spans="1:19" x14ac:dyDescent="0.3">
      <c r="A2231">
        <v>10706</v>
      </c>
      <c r="B2231" s="7">
        <v>44647</v>
      </c>
      <c r="C2231" t="s">
        <v>638</v>
      </c>
      <c r="D2231" s="4" t="s">
        <v>27</v>
      </c>
      <c r="E2231" s="2">
        <v>1</v>
      </c>
      <c r="F2231" s="6">
        <v>140.81</v>
      </c>
      <c r="G2231" s="6">
        <v>0</v>
      </c>
      <c r="H2231" s="6">
        <v>140.81</v>
      </c>
      <c r="I2231" s="6">
        <v>38.018699999999995</v>
      </c>
      <c r="J2231" s="6">
        <v>102.79130000000001</v>
      </c>
      <c r="K2231" s="5" t="s">
        <v>18</v>
      </c>
      <c r="L2231" t="s">
        <v>91</v>
      </c>
      <c r="M2231" t="s">
        <v>20</v>
      </c>
      <c r="N2231" t="s">
        <v>20</v>
      </c>
      <c r="O2231" t="s">
        <v>33</v>
      </c>
      <c r="P2231" t="s">
        <v>62</v>
      </c>
      <c r="Q2231" s="8">
        <f t="shared" si="102"/>
        <v>0.73</v>
      </c>
      <c r="R2231" t="str">
        <f t="shared" si="103"/>
        <v>107</v>
      </c>
      <c r="S2231" t="str">
        <f t="shared" si="104"/>
        <v>107/Critical</v>
      </c>
    </row>
    <row r="2232" spans="1:19" x14ac:dyDescent="0.3">
      <c r="A2232">
        <v>10707</v>
      </c>
      <c r="B2232" s="7">
        <v>44647</v>
      </c>
      <c r="C2232" t="s">
        <v>653</v>
      </c>
      <c r="D2232" s="4" t="s">
        <v>41</v>
      </c>
      <c r="E2232" s="2">
        <v>3</v>
      </c>
      <c r="F2232" s="6">
        <v>178.47</v>
      </c>
      <c r="G2232" s="6">
        <v>0.1</v>
      </c>
      <c r="H2232" s="6">
        <v>481.86899999999997</v>
      </c>
      <c r="I2232" s="6">
        <v>96.373799999999989</v>
      </c>
      <c r="J2232" s="6">
        <v>385.49519999999995</v>
      </c>
      <c r="K2232" s="5" t="s">
        <v>18</v>
      </c>
      <c r="L2232" t="s">
        <v>31</v>
      </c>
      <c r="M2232" t="s">
        <v>43</v>
      </c>
      <c r="N2232" t="s">
        <v>43</v>
      </c>
      <c r="O2232" t="s">
        <v>36</v>
      </c>
      <c r="P2232" t="s">
        <v>22</v>
      </c>
      <c r="Q2232" s="8">
        <f t="shared" si="102"/>
        <v>0.79999999999999993</v>
      </c>
      <c r="R2232" t="str">
        <f t="shared" si="103"/>
        <v>107</v>
      </c>
      <c r="S2232" t="str">
        <f t="shared" si="104"/>
        <v>107/Medium</v>
      </c>
    </row>
    <row r="2233" spans="1:19" x14ac:dyDescent="0.3">
      <c r="A2233">
        <v>10708</v>
      </c>
      <c r="B2233" s="7">
        <v>44647</v>
      </c>
      <c r="C2233" t="s">
        <v>735</v>
      </c>
      <c r="D2233" s="4" t="s">
        <v>41</v>
      </c>
      <c r="E2233" s="2">
        <v>14</v>
      </c>
      <c r="F2233" s="6">
        <v>33.979999999999997</v>
      </c>
      <c r="G2233" s="6">
        <v>0.09</v>
      </c>
      <c r="H2233" s="6">
        <v>432.90519999999998</v>
      </c>
      <c r="I2233" s="6">
        <v>95.239143999999996</v>
      </c>
      <c r="J2233" s="6">
        <v>337.66605599999997</v>
      </c>
      <c r="K2233" s="5" t="s">
        <v>18</v>
      </c>
      <c r="L2233" t="s">
        <v>31</v>
      </c>
      <c r="M2233" t="s">
        <v>73</v>
      </c>
      <c r="N2233" t="s">
        <v>35</v>
      </c>
      <c r="O2233" t="s">
        <v>21</v>
      </c>
      <c r="P2233" t="s">
        <v>62</v>
      </c>
      <c r="Q2233" s="8">
        <f t="shared" si="102"/>
        <v>0.77999999999999992</v>
      </c>
      <c r="R2233" t="str">
        <f t="shared" si="103"/>
        <v>107</v>
      </c>
      <c r="S2233" t="str">
        <f t="shared" si="104"/>
        <v>107/Medium</v>
      </c>
    </row>
    <row r="2234" spans="1:19" x14ac:dyDescent="0.3">
      <c r="A2234">
        <v>10709</v>
      </c>
      <c r="B2234" s="7">
        <v>44647</v>
      </c>
      <c r="C2234" t="s">
        <v>875</v>
      </c>
      <c r="D2234" s="4" t="s">
        <v>27</v>
      </c>
      <c r="E2234" s="2">
        <v>19</v>
      </c>
      <c r="F2234" s="6">
        <v>2.78</v>
      </c>
      <c r="G2234" s="6">
        <v>0.06</v>
      </c>
      <c r="H2234" s="6">
        <v>49.65079999999999</v>
      </c>
      <c r="I2234" s="6">
        <v>5.461587999999999</v>
      </c>
      <c r="J2234" s="6">
        <v>44.189211999999991</v>
      </c>
      <c r="K2234" s="5" t="s">
        <v>18</v>
      </c>
      <c r="L2234" t="s">
        <v>19</v>
      </c>
      <c r="M2234" t="s">
        <v>32</v>
      </c>
      <c r="N2234" t="s">
        <v>25</v>
      </c>
      <c r="O2234" t="s">
        <v>21</v>
      </c>
      <c r="P2234" t="s">
        <v>22</v>
      </c>
      <c r="Q2234" s="8">
        <f t="shared" si="102"/>
        <v>0.89</v>
      </c>
      <c r="R2234" t="str">
        <f t="shared" si="103"/>
        <v>107</v>
      </c>
      <c r="S2234" t="str">
        <f t="shared" si="104"/>
        <v>107/Critical</v>
      </c>
    </row>
    <row r="2235" spans="1:19" x14ac:dyDescent="0.3">
      <c r="A2235">
        <v>10710</v>
      </c>
      <c r="B2235" s="7">
        <v>44647</v>
      </c>
      <c r="C2235" t="s">
        <v>890</v>
      </c>
      <c r="D2235" s="4" t="s">
        <v>41</v>
      </c>
      <c r="E2235" s="2">
        <v>1</v>
      </c>
      <c r="F2235" s="6">
        <v>8.9499999999999993</v>
      </c>
      <c r="G2235" s="6">
        <v>0.1</v>
      </c>
      <c r="H2235" s="6">
        <v>8.0549999999999997</v>
      </c>
      <c r="I2235" s="6">
        <v>1.8526499999999999</v>
      </c>
      <c r="J2235" s="6">
        <v>6.20235</v>
      </c>
      <c r="K2235" s="5" t="s">
        <v>18</v>
      </c>
      <c r="L2235" t="s">
        <v>19</v>
      </c>
      <c r="M2235" t="s">
        <v>49</v>
      </c>
      <c r="N2235" t="s">
        <v>49</v>
      </c>
      <c r="O2235" t="s">
        <v>33</v>
      </c>
      <c r="P2235" t="s">
        <v>22</v>
      </c>
      <c r="Q2235" s="8">
        <f t="shared" si="102"/>
        <v>0.77</v>
      </c>
      <c r="R2235" t="str">
        <f t="shared" si="103"/>
        <v>107</v>
      </c>
      <c r="S2235" t="str">
        <f t="shared" si="104"/>
        <v>107/Medium</v>
      </c>
    </row>
    <row r="2236" spans="1:19" x14ac:dyDescent="0.3">
      <c r="A2236">
        <v>10711</v>
      </c>
      <c r="B2236" s="7">
        <v>44647</v>
      </c>
      <c r="C2236" t="s">
        <v>997</v>
      </c>
      <c r="D2236" s="4" t="s">
        <v>17</v>
      </c>
      <c r="E2236" s="2">
        <v>32</v>
      </c>
      <c r="F2236" s="6">
        <v>3.93</v>
      </c>
      <c r="G2236" s="6">
        <v>0.06</v>
      </c>
      <c r="H2236" s="6">
        <v>118.2144</v>
      </c>
      <c r="I2236" s="6">
        <v>14.185727999999999</v>
      </c>
      <c r="J2236" s="6">
        <v>104.028672</v>
      </c>
      <c r="K2236" s="5" t="s">
        <v>18</v>
      </c>
      <c r="L2236" t="s">
        <v>19</v>
      </c>
      <c r="M2236" t="s">
        <v>34</v>
      </c>
      <c r="N2236" t="s">
        <v>35</v>
      </c>
      <c r="O2236" t="s">
        <v>26</v>
      </c>
      <c r="P2236" t="s">
        <v>22</v>
      </c>
      <c r="Q2236" s="8">
        <f t="shared" si="102"/>
        <v>0.88</v>
      </c>
      <c r="R2236" t="str">
        <f t="shared" si="103"/>
        <v>107</v>
      </c>
      <c r="S2236" t="str">
        <f t="shared" si="104"/>
        <v>107/High</v>
      </c>
    </row>
    <row r="2237" spans="1:19" x14ac:dyDescent="0.3">
      <c r="A2237">
        <v>10712</v>
      </c>
      <c r="B2237" s="7">
        <v>44647</v>
      </c>
      <c r="C2237" t="s">
        <v>1059</v>
      </c>
      <c r="D2237" s="4" t="s">
        <v>30</v>
      </c>
      <c r="E2237" s="2">
        <v>4</v>
      </c>
      <c r="F2237" s="6">
        <v>8.01</v>
      </c>
      <c r="G2237" s="6">
        <v>0.1</v>
      </c>
      <c r="H2237" s="6">
        <v>28.835999999999999</v>
      </c>
      <c r="I2237" s="6">
        <v>2.8835999999999999</v>
      </c>
      <c r="J2237" s="6">
        <v>25.952399999999997</v>
      </c>
      <c r="K2237" s="5" t="s">
        <v>18</v>
      </c>
      <c r="L2237" t="s">
        <v>19</v>
      </c>
      <c r="M2237" t="s">
        <v>24</v>
      </c>
      <c r="N2237" t="s">
        <v>25</v>
      </c>
      <c r="O2237" t="s">
        <v>21</v>
      </c>
      <c r="P2237" t="s">
        <v>22</v>
      </c>
      <c r="Q2237" s="8">
        <f t="shared" si="102"/>
        <v>0.89999999999999991</v>
      </c>
      <c r="R2237" t="str">
        <f t="shared" si="103"/>
        <v>107</v>
      </c>
      <c r="S2237" t="str">
        <f t="shared" si="104"/>
        <v>107/Low</v>
      </c>
    </row>
    <row r="2238" spans="1:19" x14ac:dyDescent="0.3">
      <c r="A2238">
        <v>10713</v>
      </c>
      <c r="B2238" s="7">
        <v>44647</v>
      </c>
      <c r="C2238" t="s">
        <v>1064</v>
      </c>
      <c r="D2238" s="4" t="s">
        <v>30</v>
      </c>
      <c r="E2238" s="2">
        <v>2</v>
      </c>
      <c r="F2238" s="6">
        <v>70.97</v>
      </c>
      <c r="G2238" s="6">
        <v>0.05</v>
      </c>
      <c r="H2238" s="6">
        <v>134.84299999999999</v>
      </c>
      <c r="I2238" s="6">
        <v>18.878019999999999</v>
      </c>
      <c r="J2238" s="6">
        <v>115.96498</v>
      </c>
      <c r="K2238" s="5" t="s">
        <v>18</v>
      </c>
      <c r="L2238" t="s">
        <v>31</v>
      </c>
      <c r="M2238" t="s">
        <v>20</v>
      </c>
      <c r="N2238" t="s">
        <v>20</v>
      </c>
      <c r="O2238" t="s">
        <v>33</v>
      </c>
      <c r="P2238" t="s">
        <v>22</v>
      </c>
      <c r="Q2238" s="8">
        <f t="shared" si="102"/>
        <v>0.8600000000000001</v>
      </c>
      <c r="R2238" t="str">
        <f t="shared" si="103"/>
        <v>107</v>
      </c>
      <c r="S2238" t="str">
        <f t="shared" si="104"/>
        <v>107/Low</v>
      </c>
    </row>
    <row r="2239" spans="1:19" x14ac:dyDescent="0.3">
      <c r="A2239">
        <v>10714</v>
      </c>
      <c r="B2239" s="7">
        <v>44647</v>
      </c>
      <c r="C2239" t="s">
        <v>1138</v>
      </c>
      <c r="D2239" s="4" t="s">
        <v>23</v>
      </c>
      <c r="E2239" s="2">
        <v>12</v>
      </c>
      <c r="F2239" s="6">
        <v>5.78</v>
      </c>
      <c r="G2239" s="6">
        <v>0.02</v>
      </c>
      <c r="H2239" s="6">
        <v>67.972799999999992</v>
      </c>
      <c r="I2239" s="6">
        <v>10.195919999999999</v>
      </c>
      <c r="J2239" s="6">
        <v>57.776879999999991</v>
      </c>
      <c r="K2239" s="5" t="s">
        <v>18</v>
      </c>
      <c r="L2239" t="s">
        <v>31</v>
      </c>
      <c r="M2239" t="s">
        <v>32</v>
      </c>
      <c r="N2239" t="s">
        <v>25</v>
      </c>
      <c r="O2239" t="s">
        <v>36</v>
      </c>
      <c r="P2239" t="s">
        <v>22</v>
      </c>
      <c r="Q2239" s="8">
        <f t="shared" si="102"/>
        <v>0.85</v>
      </c>
      <c r="R2239" t="str">
        <f t="shared" si="103"/>
        <v>107</v>
      </c>
      <c r="S2239" t="str">
        <f t="shared" si="104"/>
        <v>107/Not Specified</v>
      </c>
    </row>
    <row r="2240" spans="1:19" x14ac:dyDescent="0.3">
      <c r="A2240">
        <v>10715</v>
      </c>
      <c r="B2240" s="7">
        <v>44647</v>
      </c>
      <c r="C2240" t="s">
        <v>1173</v>
      </c>
      <c r="D2240" s="4" t="s">
        <v>30</v>
      </c>
      <c r="E2240" s="2">
        <v>16</v>
      </c>
      <c r="F2240" s="6">
        <v>4.9800000000000004</v>
      </c>
      <c r="G2240" s="6">
        <v>0.03</v>
      </c>
      <c r="H2240" s="6">
        <v>77.289600000000007</v>
      </c>
      <c r="I2240" s="6">
        <v>17.003712</v>
      </c>
      <c r="J2240" s="6">
        <v>60.285888000000007</v>
      </c>
      <c r="K2240" s="5" t="s">
        <v>18</v>
      </c>
      <c r="L2240" t="s">
        <v>31</v>
      </c>
      <c r="M2240" t="s">
        <v>24</v>
      </c>
      <c r="N2240" t="s">
        <v>25</v>
      </c>
      <c r="O2240" t="s">
        <v>33</v>
      </c>
      <c r="P2240" t="s">
        <v>22</v>
      </c>
      <c r="Q2240" s="8">
        <f t="shared" si="102"/>
        <v>0.78</v>
      </c>
      <c r="R2240" t="str">
        <f t="shared" si="103"/>
        <v>107</v>
      </c>
      <c r="S2240" t="str">
        <f t="shared" si="104"/>
        <v>107/Low</v>
      </c>
    </row>
    <row r="2241" spans="1:19" x14ac:dyDescent="0.3">
      <c r="A2241">
        <v>10650</v>
      </c>
      <c r="B2241" s="7">
        <v>44646</v>
      </c>
      <c r="C2241" t="s">
        <v>61</v>
      </c>
      <c r="D2241" s="4" t="s">
        <v>23</v>
      </c>
      <c r="E2241" s="2">
        <v>37</v>
      </c>
      <c r="F2241" s="6">
        <v>19.98</v>
      </c>
      <c r="G2241" s="6">
        <v>0.06</v>
      </c>
      <c r="H2241" s="6">
        <v>694.9043999999999</v>
      </c>
      <c r="I2241" s="6">
        <v>201.52227599999998</v>
      </c>
      <c r="J2241" s="6">
        <v>493.38212399999992</v>
      </c>
      <c r="K2241" s="5" t="s">
        <v>18</v>
      </c>
      <c r="L2241" t="s">
        <v>31</v>
      </c>
      <c r="M2241" t="s">
        <v>24</v>
      </c>
      <c r="N2241" t="s">
        <v>25</v>
      </c>
      <c r="O2241" t="s">
        <v>26</v>
      </c>
      <c r="P2241" t="s">
        <v>62</v>
      </c>
      <c r="Q2241" s="8">
        <f t="shared" si="102"/>
        <v>0.71</v>
      </c>
      <c r="R2241" t="str">
        <f t="shared" si="103"/>
        <v>106</v>
      </c>
      <c r="S2241" t="str">
        <f t="shared" si="104"/>
        <v>106/Not Specified</v>
      </c>
    </row>
    <row r="2242" spans="1:19" x14ac:dyDescent="0.3">
      <c r="A2242">
        <v>10651</v>
      </c>
      <c r="B2242" s="7">
        <v>44646</v>
      </c>
      <c r="C2242" t="s">
        <v>79</v>
      </c>
      <c r="D2242" s="4" t="s">
        <v>30</v>
      </c>
      <c r="E2242" s="2">
        <v>26</v>
      </c>
      <c r="F2242" s="6">
        <v>6.6</v>
      </c>
      <c r="G2242" s="6">
        <v>0.06</v>
      </c>
      <c r="H2242" s="6">
        <v>161.30399999999997</v>
      </c>
      <c r="I2242" s="6">
        <v>19.356479999999998</v>
      </c>
      <c r="J2242" s="6">
        <v>141.94751999999997</v>
      </c>
      <c r="K2242" s="5" t="s">
        <v>18</v>
      </c>
      <c r="L2242" t="s">
        <v>80</v>
      </c>
      <c r="M2242" t="s">
        <v>20</v>
      </c>
      <c r="N2242" t="s">
        <v>20</v>
      </c>
      <c r="O2242" t="s">
        <v>33</v>
      </c>
      <c r="P2242" t="s">
        <v>66</v>
      </c>
      <c r="Q2242" s="8">
        <f t="shared" ref="Q2242:Q2305" si="105">J2242/H2242</f>
        <v>0.88</v>
      </c>
      <c r="R2242" t="str">
        <f t="shared" ref="R2242:R2305" si="106">LEFT(A2242,3)</f>
        <v>106</v>
      </c>
      <c r="S2242" t="str">
        <f t="shared" ref="S2242:S2305" si="107">CONCATENATE(R2242,"/",D2242)</f>
        <v>106/Low</v>
      </c>
    </row>
    <row r="2243" spans="1:19" x14ac:dyDescent="0.3">
      <c r="A2243">
        <v>10652</v>
      </c>
      <c r="B2243" s="7">
        <v>44646</v>
      </c>
      <c r="C2243" t="s">
        <v>84</v>
      </c>
      <c r="D2243" s="4" t="s">
        <v>23</v>
      </c>
      <c r="E2243" s="2">
        <v>30</v>
      </c>
      <c r="F2243" s="6">
        <v>65.989999999999995</v>
      </c>
      <c r="G2243" s="6">
        <v>0.02</v>
      </c>
      <c r="H2243" s="6">
        <v>1940.1059999999998</v>
      </c>
      <c r="I2243" s="6">
        <v>523.82861999999989</v>
      </c>
      <c r="J2243" s="6">
        <v>1416.27738</v>
      </c>
      <c r="K2243" s="5" t="s">
        <v>18</v>
      </c>
      <c r="L2243" t="s">
        <v>31</v>
      </c>
      <c r="M2243" t="s">
        <v>24</v>
      </c>
      <c r="N2243" t="s">
        <v>25</v>
      </c>
      <c r="O2243" t="s">
        <v>36</v>
      </c>
      <c r="P2243" t="s">
        <v>66</v>
      </c>
      <c r="Q2243" s="8">
        <f t="shared" si="105"/>
        <v>0.73000000000000009</v>
      </c>
      <c r="R2243" t="str">
        <f t="shared" si="106"/>
        <v>106</v>
      </c>
      <c r="S2243" t="str">
        <f t="shared" si="107"/>
        <v>106/Not Specified</v>
      </c>
    </row>
    <row r="2244" spans="1:19" x14ac:dyDescent="0.3">
      <c r="A2244">
        <v>10653</v>
      </c>
      <c r="B2244" s="7">
        <v>44646</v>
      </c>
      <c r="C2244" t="s">
        <v>137</v>
      </c>
      <c r="D2244" s="4" t="s">
        <v>27</v>
      </c>
      <c r="E2244" s="2">
        <v>45</v>
      </c>
      <c r="F2244" s="6">
        <v>35.99</v>
      </c>
      <c r="G2244" s="6">
        <v>0.03</v>
      </c>
      <c r="H2244" s="6">
        <v>1570.9635000000001</v>
      </c>
      <c r="I2244" s="6">
        <v>345.61196999999999</v>
      </c>
      <c r="J2244" s="6">
        <v>1225.3515300000001</v>
      </c>
      <c r="K2244" s="5" t="s">
        <v>18</v>
      </c>
      <c r="L2244" t="s">
        <v>80</v>
      </c>
      <c r="M2244" t="s">
        <v>45</v>
      </c>
      <c r="N2244" t="s">
        <v>35</v>
      </c>
      <c r="O2244" t="s">
        <v>33</v>
      </c>
      <c r="P2244" t="s">
        <v>66</v>
      </c>
      <c r="Q2244" s="8">
        <f t="shared" si="105"/>
        <v>0.78</v>
      </c>
      <c r="R2244" t="str">
        <f t="shared" si="106"/>
        <v>106</v>
      </c>
      <c r="S2244" t="str">
        <f t="shared" si="107"/>
        <v>106/Critical</v>
      </c>
    </row>
    <row r="2245" spans="1:19" x14ac:dyDescent="0.3">
      <c r="A2245">
        <v>10654</v>
      </c>
      <c r="B2245" s="7">
        <v>44646</v>
      </c>
      <c r="C2245" t="s">
        <v>207</v>
      </c>
      <c r="D2245" s="4" t="s">
        <v>41</v>
      </c>
      <c r="E2245" s="2">
        <v>36</v>
      </c>
      <c r="F2245" s="6">
        <v>5.28</v>
      </c>
      <c r="G2245" s="6">
        <v>0.05</v>
      </c>
      <c r="H2245" s="6">
        <v>180.57599999999999</v>
      </c>
      <c r="I2245" s="6">
        <v>18.057600000000001</v>
      </c>
      <c r="J2245" s="6">
        <v>162.51839999999999</v>
      </c>
      <c r="K2245" s="5" t="s">
        <v>18</v>
      </c>
      <c r="L2245" t="s">
        <v>31</v>
      </c>
      <c r="M2245" t="s">
        <v>34</v>
      </c>
      <c r="N2245" t="s">
        <v>35</v>
      </c>
      <c r="O2245" t="s">
        <v>26</v>
      </c>
      <c r="P2245" t="s">
        <v>22</v>
      </c>
      <c r="Q2245" s="8">
        <f t="shared" si="105"/>
        <v>0.89999999999999991</v>
      </c>
      <c r="R2245" t="str">
        <f t="shared" si="106"/>
        <v>106</v>
      </c>
      <c r="S2245" t="str">
        <f t="shared" si="107"/>
        <v>106/Medium</v>
      </c>
    </row>
    <row r="2246" spans="1:19" x14ac:dyDescent="0.3">
      <c r="A2246">
        <v>10655</v>
      </c>
      <c r="B2246" s="7">
        <v>44646</v>
      </c>
      <c r="C2246" t="s">
        <v>236</v>
      </c>
      <c r="D2246" s="4" t="s">
        <v>23</v>
      </c>
      <c r="E2246" s="2">
        <v>16</v>
      </c>
      <c r="F2246" s="6">
        <v>2.88</v>
      </c>
      <c r="G2246" s="6">
        <v>0.02</v>
      </c>
      <c r="H2246" s="6">
        <v>45.1584</v>
      </c>
      <c r="I2246" s="6">
        <v>4.5158399999999999</v>
      </c>
      <c r="J2246" s="6">
        <v>40.642560000000003</v>
      </c>
      <c r="K2246" s="5" t="s">
        <v>18</v>
      </c>
      <c r="L2246" t="s">
        <v>31</v>
      </c>
      <c r="M2246" t="s">
        <v>20</v>
      </c>
      <c r="N2246" t="s">
        <v>20</v>
      </c>
      <c r="O2246" t="s">
        <v>36</v>
      </c>
      <c r="P2246" t="s">
        <v>22</v>
      </c>
      <c r="Q2246" s="8">
        <f t="shared" si="105"/>
        <v>0.9</v>
      </c>
      <c r="R2246" t="str">
        <f t="shared" si="106"/>
        <v>106</v>
      </c>
      <c r="S2246" t="str">
        <f t="shared" si="107"/>
        <v>106/Not Specified</v>
      </c>
    </row>
    <row r="2247" spans="1:19" x14ac:dyDescent="0.3">
      <c r="A2247">
        <v>10656</v>
      </c>
      <c r="B2247" s="7">
        <v>44646</v>
      </c>
      <c r="C2247" t="s">
        <v>339</v>
      </c>
      <c r="D2247" s="4" t="s">
        <v>30</v>
      </c>
      <c r="E2247" s="2">
        <v>3</v>
      </c>
      <c r="F2247" s="6">
        <v>220.98</v>
      </c>
      <c r="G2247" s="6">
        <v>0.1</v>
      </c>
      <c r="H2247" s="6">
        <v>596.64599999999996</v>
      </c>
      <c r="I2247" s="6">
        <v>89.496899999999982</v>
      </c>
      <c r="J2247" s="6">
        <v>507.14909999999998</v>
      </c>
      <c r="K2247" s="5" t="s">
        <v>57</v>
      </c>
      <c r="L2247" t="s">
        <v>201</v>
      </c>
      <c r="M2247" t="s">
        <v>34</v>
      </c>
      <c r="N2247" t="s">
        <v>35</v>
      </c>
      <c r="O2247" t="s">
        <v>26</v>
      </c>
      <c r="P2247" t="s">
        <v>62</v>
      </c>
      <c r="Q2247" s="8">
        <f t="shared" si="105"/>
        <v>0.85</v>
      </c>
      <c r="R2247" t="str">
        <f t="shared" si="106"/>
        <v>106</v>
      </c>
      <c r="S2247" t="str">
        <f t="shared" si="107"/>
        <v>106/Low</v>
      </c>
    </row>
    <row r="2248" spans="1:19" x14ac:dyDescent="0.3">
      <c r="A2248">
        <v>10657</v>
      </c>
      <c r="B2248" s="7">
        <v>44646</v>
      </c>
      <c r="C2248" t="s">
        <v>481</v>
      </c>
      <c r="D2248" s="4" t="s">
        <v>17</v>
      </c>
      <c r="E2248" s="2">
        <v>31</v>
      </c>
      <c r="F2248" s="6">
        <v>50.98</v>
      </c>
      <c r="G2248" s="6">
        <v>0.03</v>
      </c>
      <c r="H2248" s="6">
        <v>1532.9685999999999</v>
      </c>
      <c r="I2248" s="6">
        <v>444.56089399999996</v>
      </c>
      <c r="J2248" s="6">
        <v>1088.407706</v>
      </c>
      <c r="K2248" s="5" t="s">
        <v>18</v>
      </c>
      <c r="L2248" t="s">
        <v>31</v>
      </c>
      <c r="M2248" t="s">
        <v>45</v>
      </c>
      <c r="N2248" t="s">
        <v>35</v>
      </c>
      <c r="O2248" t="s">
        <v>21</v>
      </c>
      <c r="P2248" t="s">
        <v>22</v>
      </c>
      <c r="Q2248" s="8">
        <f t="shared" si="105"/>
        <v>0.71</v>
      </c>
      <c r="R2248" t="str">
        <f t="shared" si="106"/>
        <v>106</v>
      </c>
      <c r="S2248" t="str">
        <f t="shared" si="107"/>
        <v>106/High</v>
      </c>
    </row>
    <row r="2249" spans="1:19" x14ac:dyDescent="0.3">
      <c r="A2249">
        <v>10658</v>
      </c>
      <c r="B2249" s="7">
        <v>44646</v>
      </c>
      <c r="C2249" t="s">
        <v>528</v>
      </c>
      <c r="D2249" s="4" t="s">
        <v>30</v>
      </c>
      <c r="E2249" s="2">
        <v>27</v>
      </c>
      <c r="F2249" s="6">
        <v>3.98</v>
      </c>
      <c r="G2249" s="6">
        <v>0.06</v>
      </c>
      <c r="H2249" s="6">
        <v>101.01239999999999</v>
      </c>
      <c r="I2249" s="6">
        <v>22.222727999999996</v>
      </c>
      <c r="J2249" s="6">
        <v>78.789671999999996</v>
      </c>
      <c r="K2249" s="5" t="s">
        <v>18</v>
      </c>
      <c r="L2249" t="s">
        <v>19</v>
      </c>
      <c r="M2249" t="s">
        <v>39</v>
      </c>
      <c r="N2249" t="s">
        <v>38</v>
      </c>
      <c r="O2249" t="s">
        <v>21</v>
      </c>
      <c r="P2249" t="s">
        <v>22</v>
      </c>
      <c r="Q2249" s="8">
        <f t="shared" si="105"/>
        <v>0.78</v>
      </c>
      <c r="R2249" t="str">
        <f t="shared" si="106"/>
        <v>106</v>
      </c>
      <c r="S2249" t="str">
        <f t="shared" si="107"/>
        <v>106/Low</v>
      </c>
    </row>
    <row r="2250" spans="1:19" x14ac:dyDescent="0.3">
      <c r="A2250">
        <v>10659</v>
      </c>
      <c r="B2250" s="7">
        <v>44646</v>
      </c>
      <c r="C2250" t="s">
        <v>533</v>
      </c>
      <c r="D2250" s="4" t="s">
        <v>41</v>
      </c>
      <c r="E2250" s="2">
        <v>28</v>
      </c>
      <c r="F2250" s="6">
        <v>65.989999999999995</v>
      </c>
      <c r="G2250" s="6">
        <v>7.0000000000000007E-2</v>
      </c>
      <c r="H2250" s="6">
        <v>1718.3795999999998</v>
      </c>
      <c r="I2250" s="6">
        <v>292.12453199999999</v>
      </c>
      <c r="J2250" s="6">
        <v>1426.2550679999997</v>
      </c>
      <c r="K2250" s="5" t="s">
        <v>28</v>
      </c>
      <c r="L2250" t="s">
        <v>31</v>
      </c>
      <c r="M2250" t="s">
        <v>24</v>
      </c>
      <c r="N2250" t="s">
        <v>25</v>
      </c>
      <c r="O2250" t="s">
        <v>21</v>
      </c>
      <c r="P2250" t="s">
        <v>66</v>
      </c>
      <c r="Q2250" s="8">
        <f t="shared" si="105"/>
        <v>0.83</v>
      </c>
      <c r="R2250" t="str">
        <f t="shared" si="106"/>
        <v>106</v>
      </c>
      <c r="S2250" t="str">
        <f t="shared" si="107"/>
        <v>106/Medium</v>
      </c>
    </row>
    <row r="2251" spans="1:19" x14ac:dyDescent="0.3">
      <c r="A2251">
        <v>10660</v>
      </c>
      <c r="B2251" s="7">
        <v>44646</v>
      </c>
      <c r="C2251" t="s">
        <v>536</v>
      </c>
      <c r="D2251" s="4" t="s">
        <v>30</v>
      </c>
      <c r="E2251" s="2">
        <v>44</v>
      </c>
      <c r="F2251" s="6">
        <v>420.98</v>
      </c>
      <c r="G2251" s="6">
        <v>0.02</v>
      </c>
      <c r="H2251" s="6">
        <v>18152.657600000002</v>
      </c>
      <c r="I2251" s="6">
        <v>3085.9517920000003</v>
      </c>
      <c r="J2251" s="6">
        <v>15066.705808000002</v>
      </c>
      <c r="K2251" s="5" t="s">
        <v>18</v>
      </c>
      <c r="L2251" t="s">
        <v>31</v>
      </c>
      <c r="M2251" t="s">
        <v>20</v>
      </c>
      <c r="N2251" t="s">
        <v>20</v>
      </c>
      <c r="O2251" t="s">
        <v>33</v>
      </c>
      <c r="P2251" t="s">
        <v>22</v>
      </c>
      <c r="Q2251" s="8">
        <f t="shared" si="105"/>
        <v>0.83000000000000007</v>
      </c>
      <c r="R2251" t="str">
        <f t="shared" si="106"/>
        <v>106</v>
      </c>
      <c r="S2251" t="str">
        <f t="shared" si="107"/>
        <v>106/Low</v>
      </c>
    </row>
    <row r="2252" spans="1:19" x14ac:dyDescent="0.3">
      <c r="A2252">
        <v>10661</v>
      </c>
      <c r="B2252" s="7">
        <v>44646</v>
      </c>
      <c r="C2252" t="s">
        <v>554</v>
      </c>
      <c r="D2252" s="4" t="s">
        <v>41</v>
      </c>
      <c r="E2252" s="2">
        <v>4</v>
      </c>
      <c r="F2252" s="6">
        <v>34.54</v>
      </c>
      <c r="G2252" s="6">
        <v>0.01</v>
      </c>
      <c r="H2252" s="6">
        <v>136.7784</v>
      </c>
      <c r="I2252" s="6">
        <v>30.091248</v>
      </c>
      <c r="J2252" s="6">
        <v>106.687152</v>
      </c>
      <c r="K2252" s="5" t="s">
        <v>18</v>
      </c>
      <c r="L2252" t="s">
        <v>31</v>
      </c>
      <c r="M2252" t="s">
        <v>20</v>
      </c>
      <c r="N2252" t="s">
        <v>20</v>
      </c>
      <c r="O2252" t="s">
        <v>21</v>
      </c>
      <c r="P2252" t="s">
        <v>22</v>
      </c>
      <c r="Q2252" s="8">
        <f t="shared" si="105"/>
        <v>0.77999999999999992</v>
      </c>
      <c r="R2252" t="str">
        <f t="shared" si="106"/>
        <v>106</v>
      </c>
      <c r="S2252" t="str">
        <f t="shared" si="107"/>
        <v>106/Medium</v>
      </c>
    </row>
    <row r="2253" spans="1:19" x14ac:dyDescent="0.3">
      <c r="A2253">
        <v>10662</v>
      </c>
      <c r="B2253" s="7">
        <v>44646</v>
      </c>
      <c r="C2253" t="s">
        <v>562</v>
      </c>
      <c r="D2253" s="4" t="s">
        <v>17</v>
      </c>
      <c r="E2253" s="2">
        <v>48</v>
      </c>
      <c r="F2253" s="6">
        <v>7.68</v>
      </c>
      <c r="G2253" s="6">
        <v>7.0000000000000007E-2</v>
      </c>
      <c r="H2253" s="6">
        <v>342.83519999999999</v>
      </c>
      <c r="I2253" s="6">
        <v>54.853631999999998</v>
      </c>
      <c r="J2253" s="6">
        <v>287.98156799999998</v>
      </c>
      <c r="K2253" s="5" t="s">
        <v>18</v>
      </c>
      <c r="L2253" t="s">
        <v>31</v>
      </c>
      <c r="M2253" t="s">
        <v>20</v>
      </c>
      <c r="N2253" t="s">
        <v>20</v>
      </c>
      <c r="O2253" t="s">
        <v>36</v>
      </c>
      <c r="P2253" t="s">
        <v>22</v>
      </c>
      <c r="Q2253" s="8">
        <f t="shared" si="105"/>
        <v>0.84</v>
      </c>
      <c r="R2253" t="str">
        <f t="shared" si="106"/>
        <v>106</v>
      </c>
      <c r="S2253" t="str">
        <f t="shared" si="107"/>
        <v>106/High</v>
      </c>
    </row>
    <row r="2254" spans="1:19" x14ac:dyDescent="0.3">
      <c r="A2254">
        <v>10663</v>
      </c>
      <c r="B2254" s="7">
        <v>44646</v>
      </c>
      <c r="C2254" t="s">
        <v>574</v>
      </c>
      <c r="D2254" s="4" t="s">
        <v>30</v>
      </c>
      <c r="E2254" s="2">
        <v>35</v>
      </c>
      <c r="F2254" s="6">
        <v>50.98</v>
      </c>
      <c r="G2254" s="6">
        <v>0.05</v>
      </c>
      <c r="H2254" s="6">
        <v>1695.0849999999998</v>
      </c>
      <c r="I2254" s="6">
        <v>305.11529999999993</v>
      </c>
      <c r="J2254" s="6">
        <v>1389.9696999999999</v>
      </c>
      <c r="K2254" s="5" t="s">
        <v>57</v>
      </c>
      <c r="L2254" t="s">
        <v>58</v>
      </c>
      <c r="M2254" t="s">
        <v>49</v>
      </c>
      <c r="N2254" t="s">
        <v>49</v>
      </c>
      <c r="O2254" t="s">
        <v>36</v>
      </c>
      <c r="P2254" t="s">
        <v>62</v>
      </c>
      <c r="Q2254" s="8">
        <f t="shared" si="105"/>
        <v>0.82000000000000006</v>
      </c>
      <c r="R2254" t="str">
        <f t="shared" si="106"/>
        <v>106</v>
      </c>
      <c r="S2254" t="str">
        <f t="shared" si="107"/>
        <v>106/Low</v>
      </c>
    </row>
    <row r="2255" spans="1:19" x14ac:dyDescent="0.3">
      <c r="A2255">
        <v>10664</v>
      </c>
      <c r="B2255" s="7">
        <v>44646</v>
      </c>
      <c r="C2255" t="s">
        <v>656</v>
      </c>
      <c r="D2255" s="4" t="s">
        <v>27</v>
      </c>
      <c r="E2255" s="2">
        <v>36</v>
      </c>
      <c r="F2255" s="6">
        <v>46.94</v>
      </c>
      <c r="G2255" s="6">
        <v>0.05</v>
      </c>
      <c r="H2255" s="6">
        <v>1605.348</v>
      </c>
      <c r="I2255" s="6">
        <v>401.33699999999999</v>
      </c>
      <c r="J2255" s="6">
        <v>1204.011</v>
      </c>
      <c r="K2255" s="5" t="s">
        <v>18</v>
      </c>
      <c r="L2255" t="s">
        <v>31</v>
      </c>
      <c r="M2255" t="s">
        <v>49</v>
      </c>
      <c r="N2255" t="s">
        <v>49</v>
      </c>
      <c r="O2255" t="s">
        <v>36</v>
      </c>
      <c r="P2255" t="s">
        <v>62</v>
      </c>
      <c r="Q2255" s="8">
        <f t="shared" si="105"/>
        <v>0.75</v>
      </c>
      <c r="R2255" t="str">
        <f t="shared" si="106"/>
        <v>106</v>
      </c>
      <c r="S2255" t="str">
        <f t="shared" si="107"/>
        <v>106/Critical</v>
      </c>
    </row>
    <row r="2256" spans="1:19" x14ac:dyDescent="0.3">
      <c r="A2256">
        <v>10665</v>
      </c>
      <c r="B2256" s="7">
        <v>44646</v>
      </c>
      <c r="C2256" t="s">
        <v>701</v>
      </c>
      <c r="D2256" s="4" t="s">
        <v>17</v>
      </c>
      <c r="E2256" s="2">
        <v>32</v>
      </c>
      <c r="F2256" s="6">
        <v>8.1199999999999992</v>
      </c>
      <c r="G2256" s="6">
        <v>0.08</v>
      </c>
      <c r="H2256" s="6">
        <v>239.05279999999999</v>
      </c>
      <c r="I2256" s="6">
        <v>66.934783999999993</v>
      </c>
      <c r="J2256" s="6">
        <v>172.11801600000001</v>
      </c>
      <c r="K2256" s="5" t="s">
        <v>28</v>
      </c>
      <c r="L2256" t="s">
        <v>80</v>
      </c>
      <c r="M2256" t="s">
        <v>20</v>
      </c>
      <c r="N2256" t="s">
        <v>20</v>
      </c>
      <c r="O2256" t="s">
        <v>26</v>
      </c>
      <c r="P2256" t="s">
        <v>66</v>
      </c>
      <c r="Q2256" s="8">
        <f t="shared" si="105"/>
        <v>0.72000000000000008</v>
      </c>
      <c r="R2256" t="str">
        <f t="shared" si="106"/>
        <v>106</v>
      </c>
      <c r="S2256" t="str">
        <f t="shared" si="107"/>
        <v>106/High</v>
      </c>
    </row>
    <row r="2257" spans="1:19" x14ac:dyDescent="0.3">
      <c r="A2257">
        <v>10666</v>
      </c>
      <c r="B2257" s="7">
        <v>44646</v>
      </c>
      <c r="C2257" t="s">
        <v>795</v>
      </c>
      <c r="D2257" s="4" t="s">
        <v>30</v>
      </c>
      <c r="E2257" s="2">
        <v>5</v>
      </c>
      <c r="F2257" s="6">
        <v>4.28</v>
      </c>
      <c r="G2257" s="6">
        <v>0.03</v>
      </c>
      <c r="H2257" s="6">
        <v>20.758000000000003</v>
      </c>
      <c r="I2257" s="6">
        <v>4.9819200000000006</v>
      </c>
      <c r="J2257" s="6">
        <v>15.776080000000002</v>
      </c>
      <c r="K2257" s="5" t="s">
        <v>18</v>
      </c>
      <c r="L2257" t="s">
        <v>19</v>
      </c>
      <c r="M2257" t="s">
        <v>34</v>
      </c>
      <c r="N2257" t="s">
        <v>35</v>
      </c>
      <c r="O2257" t="s">
        <v>26</v>
      </c>
      <c r="P2257" t="s">
        <v>22</v>
      </c>
      <c r="Q2257" s="8">
        <f t="shared" si="105"/>
        <v>0.76</v>
      </c>
      <c r="R2257" t="str">
        <f t="shared" si="106"/>
        <v>106</v>
      </c>
      <c r="S2257" t="str">
        <f t="shared" si="107"/>
        <v>106/Low</v>
      </c>
    </row>
    <row r="2258" spans="1:19" x14ac:dyDescent="0.3">
      <c r="A2258">
        <v>10667</v>
      </c>
      <c r="B2258" s="7">
        <v>44646</v>
      </c>
      <c r="C2258" t="s">
        <v>891</v>
      </c>
      <c r="D2258" s="4" t="s">
        <v>30</v>
      </c>
      <c r="E2258" s="2">
        <v>39</v>
      </c>
      <c r="F2258" s="6">
        <v>12.28</v>
      </c>
      <c r="G2258" s="6">
        <v>7.0000000000000007E-2</v>
      </c>
      <c r="H2258" s="6">
        <v>445.39559999999994</v>
      </c>
      <c r="I2258" s="6">
        <v>80.171207999999993</v>
      </c>
      <c r="J2258" s="6">
        <v>365.22439199999997</v>
      </c>
      <c r="K2258" s="5" t="s">
        <v>18</v>
      </c>
      <c r="L2258" t="s">
        <v>31</v>
      </c>
      <c r="M2258" t="s">
        <v>43</v>
      </c>
      <c r="N2258" t="s">
        <v>43</v>
      </c>
      <c r="O2258" t="s">
        <v>36</v>
      </c>
      <c r="P2258" t="s">
        <v>22</v>
      </c>
      <c r="Q2258" s="8">
        <f t="shared" si="105"/>
        <v>0.82000000000000006</v>
      </c>
      <c r="R2258" t="str">
        <f t="shared" si="106"/>
        <v>106</v>
      </c>
      <c r="S2258" t="str">
        <f t="shared" si="107"/>
        <v>106/Low</v>
      </c>
    </row>
    <row r="2259" spans="1:19" x14ac:dyDescent="0.3">
      <c r="A2259">
        <v>10668</v>
      </c>
      <c r="B2259" s="7">
        <v>44646</v>
      </c>
      <c r="C2259" t="s">
        <v>901</v>
      </c>
      <c r="D2259" s="4" t="s">
        <v>17</v>
      </c>
      <c r="E2259" s="2">
        <v>9</v>
      </c>
      <c r="F2259" s="6">
        <v>286.85000000000002</v>
      </c>
      <c r="G2259" s="6">
        <v>0.01</v>
      </c>
      <c r="H2259" s="6">
        <v>2555.8335000000002</v>
      </c>
      <c r="I2259" s="6">
        <v>613.40003999999999</v>
      </c>
      <c r="J2259" s="6">
        <v>1942.4334600000002</v>
      </c>
      <c r="K2259" s="5" t="s">
        <v>57</v>
      </c>
      <c r="L2259" t="s">
        <v>201</v>
      </c>
      <c r="M2259" t="s">
        <v>20</v>
      </c>
      <c r="N2259" t="s">
        <v>20</v>
      </c>
      <c r="O2259" t="s">
        <v>33</v>
      </c>
      <c r="P2259" t="s">
        <v>62</v>
      </c>
      <c r="Q2259" s="8">
        <f t="shared" si="105"/>
        <v>0.76</v>
      </c>
      <c r="R2259" t="str">
        <f t="shared" si="106"/>
        <v>106</v>
      </c>
      <c r="S2259" t="str">
        <f t="shared" si="107"/>
        <v>106/High</v>
      </c>
    </row>
    <row r="2260" spans="1:19" x14ac:dyDescent="0.3">
      <c r="A2260">
        <v>10669</v>
      </c>
      <c r="B2260" s="7">
        <v>44646</v>
      </c>
      <c r="C2260" t="s">
        <v>967</v>
      </c>
      <c r="D2260" s="4" t="s">
        <v>30</v>
      </c>
      <c r="E2260" s="2">
        <v>15</v>
      </c>
      <c r="F2260" s="6">
        <v>64.650000000000006</v>
      </c>
      <c r="G2260" s="6">
        <v>0.09</v>
      </c>
      <c r="H2260" s="6">
        <v>882.47250000000008</v>
      </c>
      <c r="I2260" s="6">
        <v>150.02032500000001</v>
      </c>
      <c r="J2260" s="6">
        <v>732.45217500000012</v>
      </c>
      <c r="K2260" s="5" t="s">
        <v>18</v>
      </c>
      <c r="L2260" t="s">
        <v>91</v>
      </c>
      <c r="M2260" t="s">
        <v>24</v>
      </c>
      <c r="N2260" t="s">
        <v>25</v>
      </c>
      <c r="O2260" t="s">
        <v>33</v>
      </c>
      <c r="P2260" t="s">
        <v>22</v>
      </c>
      <c r="Q2260" s="8">
        <f t="shared" si="105"/>
        <v>0.83000000000000007</v>
      </c>
      <c r="R2260" t="str">
        <f t="shared" si="106"/>
        <v>106</v>
      </c>
      <c r="S2260" t="str">
        <f t="shared" si="107"/>
        <v>106/Low</v>
      </c>
    </row>
    <row r="2261" spans="1:19" x14ac:dyDescent="0.3">
      <c r="A2261">
        <v>10670</v>
      </c>
      <c r="B2261" s="7">
        <v>44646</v>
      </c>
      <c r="C2261" t="s">
        <v>976</v>
      </c>
      <c r="D2261" s="4" t="s">
        <v>41</v>
      </c>
      <c r="E2261" s="2">
        <v>43</v>
      </c>
      <c r="F2261" s="6">
        <v>11.34</v>
      </c>
      <c r="G2261" s="6">
        <v>7.0000000000000007E-2</v>
      </c>
      <c r="H2261" s="6">
        <v>453.48659999999995</v>
      </c>
      <c r="I2261" s="6">
        <v>77.092721999999995</v>
      </c>
      <c r="J2261" s="6">
        <v>376.39387799999997</v>
      </c>
      <c r="K2261" s="5" t="s">
        <v>28</v>
      </c>
      <c r="L2261" t="s">
        <v>31</v>
      </c>
      <c r="M2261" t="s">
        <v>37</v>
      </c>
      <c r="N2261" t="s">
        <v>38</v>
      </c>
      <c r="O2261" t="s">
        <v>26</v>
      </c>
      <c r="P2261" t="s">
        <v>22</v>
      </c>
      <c r="Q2261" s="8">
        <f t="shared" si="105"/>
        <v>0.83000000000000007</v>
      </c>
      <c r="R2261" t="str">
        <f t="shared" si="106"/>
        <v>106</v>
      </c>
      <c r="S2261" t="str">
        <f t="shared" si="107"/>
        <v>106/Medium</v>
      </c>
    </row>
    <row r="2262" spans="1:19" x14ac:dyDescent="0.3">
      <c r="A2262">
        <v>10671</v>
      </c>
      <c r="B2262" s="7">
        <v>44646</v>
      </c>
      <c r="C2262" t="s">
        <v>978</v>
      </c>
      <c r="D2262" s="4" t="s">
        <v>41</v>
      </c>
      <c r="E2262" s="2">
        <v>10</v>
      </c>
      <c r="F2262" s="6">
        <v>11.97</v>
      </c>
      <c r="G2262" s="6">
        <v>0.04</v>
      </c>
      <c r="H2262" s="6">
        <v>114.91199999999999</v>
      </c>
      <c r="I2262" s="6">
        <v>16.087679999999999</v>
      </c>
      <c r="J2262" s="6">
        <v>98.82432</v>
      </c>
      <c r="K2262" s="5" t="s">
        <v>18</v>
      </c>
      <c r="L2262" t="s">
        <v>31</v>
      </c>
      <c r="M2262" t="s">
        <v>20</v>
      </c>
      <c r="N2262" t="s">
        <v>20</v>
      </c>
      <c r="O2262" t="s">
        <v>21</v>
      </c>
      <c r="P2262" t="s">
        <v>22</v>
      </c>
      <c r="Q2262" s="8">
        <f t="shared" si="105"/>
        <v>0.8600000000000001</v>
      </c>
      <c r="R2262" t="str">
        <f t="shared" si="106"/>
        <v>106</v>
      </c>
      <c r="S2262" t="str">
        <f t="shared" si="107"/>
        <v>106/Medium</v>
      </c>
    </row>
    <row r="2263" spans="1:19" x14ac:dyDescent="0.3">
      <c r="A2263">
        <v>10672</v>
      </c>
      <c r="B2263" s="7">
        <v>44646</v>
      </c>
      <c r="C2263" t="s">
        <v>982</v>
      </c>
      <c r="D2263" s="4" t="s">
        <v>27</v>
      </c>
      <c r="E2263" s="2">
        <v>19</v>
      </c>
      <c r="F2263" s="6">
        <v>3.78</v>
      </c>
      <c r="G2263" s="6">
        <v>0.03</v>
      </c>
      <c r="H2263" s="6">
        <v>69.665399999999991</v>
      </c>
      <c r="I2263" s="6">
        <v>18.809657999999999</v>
      </c>
      <c r="J2263" s="6">
        <v>50.855741999999992</v>
      </c>
      <c r="K2263" s="5" t="s">
        <v>18</v>
      </c>
      <c r="L2263" t="s">
        <v>19</v>
      </c>
      <c r="M2263" t="s">
        <v>20</v>
      </c>
      <c r="N2263" t="s">
        <v>20</v>
      </c>
      <c r="O2263" t="s">
        <v>21</v>
      </c>
      <c r="P2263" t="s">
        <v>22</v>
      </c>
      <c r="Q2263" s="8">
        <f t="shared" si="105"/>
        <v>0.73</v>
      </c>
      <c r="R2263" t="str">
        <f t="shared" si="106"/>
        <v>106</v>
      </c>
      <c r="S2263" t="str">
        <f t="shared" si="107"/>
        <v>106/Critical</v>
      </c>
    </row>
    <row r="2264" spans="1:19" x14ac:dyDescent="0.3">
      <c r="A2264">
        <v>10673</v>
      </c>
      <c r="B2264" s="7">
        <v>44646</v>
      </c>
      <c r="C2264" t="s">
        <v>991</v>
      </c>
      <c r="D2264" s="4" t="s">
        <v>30</v>
      </c>
      <c r="E2264" s="2">
        <v>38</v>
      </c>
      <c r="F2264" s="6">
        <v>48.04</v>
      </c>
      <c r="G2264" s="6">
        <v>0.03</v>
      </c>
      <c r="H2264" s="6">
        <v>1770.7544</v>
      </c>
      <c r="I2264" s="6">
        <v>265.61315999999999</v>
      </c>
      <c r="J2264" s="6">
        <v>1505.1412399999999</v>
      </c>
      <c r="K2264" s="5" t="s">
        <v>28</v>
      </c>
      <c r="L2264" t="s">
        <v>31</v>
      </c>
      <c r="M2264" t="s">
        <v>20</v>
      </c>
      <c r="N2264" t="s">
        <v>20</v>
      </c>
      <c r="O2264" t="s">
        <v>33</v>
      </c>
      <c r="P2264" t="s">
        <v>62</v>
      </c>
      <c r="Q2264" s="8">
        <f t="shared" si="105"/>
        <v>0.85</v>
      </c>
      <c r="R2264" t="str">
        <f t="shared" si="106"/>
        <v>106</v>
      </c>
      <c r="S2264" t="str">
        <f t="shared" si="107"/>
        <v>106/Low</v>
      </c>
    </row>
    <row r="2265" spans="1:19" x14ac:dyDescent="0.3">
      <c r="A2265">
        <v>10674</v>
      </c>
      <c r="B2265" s="7">
        <v>44646</v>
      </c>
      <c r="C2265" t="s">
        <v>1001</v>
      </c>
      <c r="D2265" s="4" t="s">
        <v>30</v>
      </c>
      <c r="E2265" s="2">
        <v>27</v>
      </c>
      <c r="F2265" s="6">
        <v>125.99</v>
      </c>
      <c r="G2265" s="6">
        <v>0.08</v>
      </c>
      <c r="H2265" s="6">
        <v>3129.5916000000002</v>
      </c>
      <c r="I2265" s="6">
        <v>532.03057200000001</v>
      </c>
      <c r="J2265" s="6">
        <v>2597.5610280000001</v>
      </c>
      <c r="K2265" s="5" t="s">
        <v>18</v>
      </c>
      <c r="L2265" t="s">
        <v>31</v>
      </c>
      <c r="M2265" t="s">
        <v>24</v>
      </c>
      <c r="N2265" t="s">
        <v>25</v>
      </c>
      <c r="O2265" t="s">
        <v>33</v>
      </c>
      <c r="P2265" t="s">
        <v>66</v>
      </c>
      <c r="Q2265" s="8">
        <f t="shared" si="105"/>
        <v>0.83</v>
      </c>
      <c r="R2265" t="str">
        <f t="shared" si="106"/>
        <v>106</v>
      </c>
      <c r="S2265" t="str">
        <f t="shared" si="107"/>
        <v>106/Low</v>
      </c>
    </row>
    <row r="2266" spans="1:19" x14ac:dyDescent="0.3">
      <c r="A2266">
        <v>10675</v>
      </c>
      <c r="B2266" s="7">
        <v>44646</v>
      </c>
      <c r="C2266" t="s">
        <v>1044</v>
      </c>
      <c r="D2266" s="4" t="s">
        <v>30</v>
      </c>
      <c r="E2266" s="2">
        <v>36</v>
      </c>
      <c r="F2266" s="6">
        <v>16.91</v>
      </c>
      <c r="G2266" s="6">
        <v>0.09</v>
      </c>
      <c r="H2266" s="6">
        <v>553.97159999999997</v>
      </c>
      <c r="I2266" s="6">
        <v>66.476591999999997</v>
      </c>
      <c r="J2266" s="6">
        <v>487.49500799999998</v>
      </c>
      <c r="K2266" s="5" t="s">
        <v>28</v>
      </c>
      <c r="L2266" t="s">
        <v>31</v>
      </c>
      <c r="M2266" t="s">
        <v>49</v>
      </c>
      <c r="N2266" t="s">
        <v>49</v>
      </c>
      <c r="O2266" t="s">
        <v>21</v>
      </c>
      <c r="P2266" t="s">
        <v>22</v>
      </c>
      <c r="Q2266" s="8">
        <f t="shared" si="105"/>
        <v>0.88</v>
      </c>
      <c r="R2266" t="str">
        <f t="shared" si="106"/>
        <v>106</v>
      </c>
      <c r="S2266" t="str">
        <f t="shared" si="107"/>
        <v>106/Low</v>
      </c>
    </row>
    <row r="2267" spans="1:19" x14ac:dyDescent="0.3">
      <c r="A2267">
        <v>10676</v>
      </c>
      <c r="B2267" s="7">
        <v>44646</v>
      </c>
      <c r="C2267" t="s">
        <v>1045</v>
      </c>
      <c r="D2267" s="4" t="s">
        <v>17</v>
      </c>
      <c r="E2267" s="2">
        <v>30</v>
      </c>
      <c r="F2267" s="6">
        <v>60.65</v>
      </c>
      <c r="G2267" s="6">
        <v>0.05</v>
      </c>
      <c r="H2267" s="6">
        <v>1728.5249999999999</v>
      </c>
      <c r="I2267" s="6">
        <v>259.27874999999995</v>
      </c>
      <c r="J2267" s="6">
        <v>1469.2462499999999</v>
      </c>
      <c r="K2267" s="5" t="s">
        <v>18</v>
      </c>
      <c r="L2267" t="s">
        <v>65</v>
      </c>
      <c r="M2267" t="s">
        <v>20</v>
      </c>
      <c r="N2267" t="s">
        <v>20</v>
      </c>
      <c r="O2267" t="s">
        <v>33</v>
      </c>
      <c r="P2267" t="s">
        <v>62</v>
      </c>
      <c r="Q2267" s="8">
        <f t="shared" si="105"/>
        <v>0.85</v>
      </c>
      <c r="R2267" t="str">
        <f t="shared" si="106"/>
        <v>106</v>
      </c>
      <c r="S2267" t="str">
        <f t="shared" si="107"/>
        <v>106/High</v>
      </c>
    </row>
    <row r="2268" spans="1:19" x14ac:dyDescent="0.3">
      <c r="A2268">
        <v>10677</v>
      </c>
      <c r="B2268" s="7">
        <v>44646</v>
      </c>
      <c r="C2268" t="s">
        <v>1063</v>
      </c>
      <c r="D2268" s="4" t="s">
        <v>17</v>
      </c>
      <c r="E2268" s="2">
        <v>28</v>
      </c>
      <c r="F2268" s="6">
        <v>60.97</v>
      </c>
      <c r="G2268" s="6">
        <v>0.05</v>
      </c>
      <c r="H2268" s="6">
        <v>1621.8019999999997</v>
      </c>
      <c r="I2268" s="6">
        <v>340.57841999999988</v>
      </c>
      <c r="J2268" s="6">
        <v>1281.2235799999999</v>
      </c>
      <c r="K2268" s="5" t="s">
        <v>28</v>
      </c>
      <c r="L2268" t="s">
        <v>31</v>
      </c>
      <c r="M2268" t="s">
        <v>37</v>
      </c>
      <c r="N2268" t="s">
        <v>38</v>
      </c>
      <c r="O2268" t="s">
        <v>33</v>
      </c>
      <c r="P2268" t="s">
        <v>22</v>
      </c>
      <c r="Q2268" s="8">
        <f t="shared" si="105"/>
        <v>0.79</v>
      </c>
      <c r="R2268" t="str">
        <f t="shared" si="106"/>
        <v>106</v>
      </c>
      <c r="S2268" t="str">
        <f t="shared" si="107"/>
        <v>106/High</v>
      </c>
    </row>
    <row r="2269" spans="1:19" x14ac:dyDescent="0.3">
      <c r="A2269">
        <v>10678</v>
      </c>
      <c r="B2269" s="7">
        <v>44646</v>
      </c>
      <c r="C2269" t="s">
        <v>1076</v>
      </c>
      <c r="D2269" t="s">
        <v>27</v>
      </c>
      <c r="E2269" s="2">
        <v>41</v>
      </c>
      <c r="F2269" s="6">
        <v>3.98</v>
      </c>
      <c r="G2269" s="6">
        <v>0.1</v>
      </c>
      <c r="H2269" s="6">
        <v>146.86200000000002</v>
      </c>
      <c r="I2269" s="6">
        <v>35.246880000000004</v>
      </c>
      <c r="J2269" s="6">
        <v>111.61512000000002</v>
      </c>
      <c r="K2269" t="s">
        <v>18</v>
      </c>
      <c r="L2269" t="s">
        <v>19</v>
      </c>
      <c r="M2269" t="s">
        <v>49</v>
      </c>
      <c r="N2269" t="s">
        <v>49</v>
      </c>
      <c r="O2269" s="3" t="s">
        <v>33</v>
      </c>
      <c r="P2269" t="s">
        <v>22</v>
      </c>
      <c r="Q2269" s="8">
        <f t="shared" si="105"/>
        <v>0.76</v>
      </c>
      <c r="R2269" t="str">
        <f t="shared" si="106"/>
        <v>106</v>
      </c>
      <c r="S2269" t="str">
        <f t="shared" si="107"/>
        <v>106/Critical</v>
      </c>
    </row>
    <row r="2270" spans="1:19" x14ac:dyDescent="0.3">
      <c r="A2270">
        <v>10679</v>
      </c>
      <c r="B2270" s="7">
        <v>44646</v>
      </c>
      <c r="C2270" t="s">
        <v>1156</v>
      </c>
      <c r="D2270" s="4" t="s">
        <v>41</v>
      </c>
      <c r="E2270" s="2">
        <v>3</v>
      </c>
      <c r="F2270" s="6">
        <v>4.28</v>
      </c>
      <c r="G2270" s="6">
        <v>0.04</v>
      </c>
      <c r="H2270" s="6">
        <v>12.3264</v>
      </c>
      <c r="I2270" s="6">
        <v>2.7118079999999996</v>
      </c>
      <c r="J2270" s="6">
        <v>9.614592</v>
      </c>
      <c r="K2270" s="5" t="s">
        <v>18</v>
      </c>
      <c r="L2270" t="s">
        <v>31</v>
      </c>
      <c r="M2270" t="s">
        <v>32</v>
      </c>
      <c r="N2270" t="s">
        <v>25</v>
      </c>
      <c r="O2270" t="s">
        <v>33</v>
      </c>
      <c r="P2270" t="s">
        <v>22</v>
      </c>
      <c r="Q2270" s="8">
        <f t="shared" si="105"/>
        <v>0.78</v>
      </c>
      <c r="R2270" t="str">
        <f t="shared" si="106"/>
        <v>106</v>
      </c>
      <c r="S2270" t="str">
        <f t="shared" si="107"/>
        <v>106/Medium</v>
      </c>
    </row>
    <row r="2271" spans="1:19" x14ac:dyDescent="0.3">
      <c r="A2271">
        <v>10680</v>
      </c>
      <c r="B2271" s="7">
        <v>44646</v>
      </c>
      <c r="C2271" t="s">
        <v>1199</v>
      </c>
      <c r="D2271" s="4" t="s">
        <v>17</v>
      </c>
      <c r="E2271" s="2">
        <v>16</v>
      </c>
      <c r="F2271" s="6">
        <v>5.98</v>
      </c>
      <c r="G2271" s="6">
        <v>0</v>
      </c>
      <c r="H2271" s="6">
        <v>95.68</v>
      </c>
      <c r="I2271" s="6">
        <v>19.136000000000003</v>
      </c>
      <c r="J2271" s="6">
        <v>76.544000000000011</v>
      </c>
      <c r="K2271" s="5" t="s">
        <v>18</v>
      </c>
      <c r="L2271" t="s">
        <v>31</v>
      </c>
      <c r="M2271" t="s">
        <v>32</v>
      </c>
      <c r="N2271" t="s">
        <v>25</v>
      </c>
      <c r="O2271" t="s">
        <v>33</v>
      </c>
      <c r="P2271" t="s">
        <v>22</v>
      </c>
      <c r="Q2271" s="8">
        <f t="shared" si="105"/>
        <v>0.8</v>
      </c>
      <c r="R2271" t="str">
        <f t="shared" si="106"/>
        <v>106</v>
      </c>
      <c r="S2271" t="str">
        <f t="shared" si="107"/>
        <v>106/High</v>
      </c>
    </row>
    <row r="2272" spans="1:19" x14ac:dyDescent="0.3">
      <c r="A2272">
        <v>10681</v>
      </c>
      <c r="B2272" s="7">
        <v>44646</v>
      </c>
      <c r="C2272" t="s">
        <v>1229</v>
      </c>
      <c r="D2272" s="4" t="s">
        <v>23</v>
      </c>
      <c r="E2272" s="2">
        <v>40</v>
      </c>
      <c r="F2272" s="6">
        <v>6.48</v>
      </c>
      <c r="G2272" s="6">
        <v>0.05</v>
      </c>
      <c r="H2272" s="6">
        <v>246.24000000000004</v>
      </c>
      <c r="I2272" s="6">
        <v>73.872000000000014</v>
      </c>
      <c r="J2272" s="6">
        <v>172.36800000000002</v>
      </c>
      <c r="K2272" s="5" t="s">
        <v>18</v>
      </c>
      <c r="L2272" t="s">
        <v>31</v>
      </c>
      <c r="M2272" t="s">
        <v>39</v>
      </c>
      <c r="N2272" t="s">
        <v>38</v>
      </c>
      <c r="O2272" t="s">
        <v>21</v>
      </c>
      <c r="P2272" t="s">
        <v>22</v>
      </c>
      <c r="Q2272" s="8">
        <f t="shared" si="105"/>
        <v>0.7</v>
      </c>
      <c r="R2272" t="str">
        <f t="shared" si="106"/>
        <v>106</v>
      </c>
      <c r="S2272" t="str">
        <f t="shared" si="107"/>
        <v>106/Not Specified</v>
      </c>
    </row>
    <row r="2273" spans="1:19" x14ac:dyDescent="0.3">
      <c r="A2273">
        <v>10682</v>
      </c>
      <c r="B2273" s="7">
        <v>44646</v>
      </c>
      <c r="C2273" t="s">
        <v>1229</v>
      </c>
      <c r="D2273" s="4" t="s">
        <v>27</v>
      </c>
      <c r="E2273" s="2">
        <v>34</v>
      </c>
      <c r="F2273" s="6">
        <v>6.48</v>
      </c>
      <c r="G2273" s="6">
        <v>0.05</v>
      </c>
      <c r="H2273" s="6">
        <v>209.304</v>
      </c>
      <c r="I2273" s="6">
        <v>62.791199999999996</v>
      </c>
      <c r="J2273" s="6">
        <v>146.5128</v>
      </c>
      <c r="K2273" s="5" t="s">
        <v>18</v>
      </c>
      <c r="L2273" t="s">
        <v>31</v>
      </c>
      <c r="M2273" t="s">
        <v>32</v>
      </c>
      <c r="N2273" t="s">
        <v>25</v>
      </c>
      <c r="O2273" t="s">
        <v>26</v>
      </c>
      <c r="P2273" t="s">
        <v>22</v>
      </c>
      <c r="Q2273" s="8">
        <f t="shared" si="105"/>
        <v>0.7</v>
      </c>
      <c r="R2273" t="str">
        <f t="shared" si="106"/>
        <v>106</v>
      </c>
      <c r="S2273" t="str">
        <f t="shared" si="107"/>
        <v>106/Critical</v>
      </c>
    </row>
    <row r="2274" spans="1:19" x14ac:dyDescent="0.3">
      <c r="A2274">
        <v>10616</v>
      </c>
      <c r="B2274" s="7">
        <v>44645</v>
      </c>
      <c r="C2274" t="s">
        <v>46</v>
      </c>
      <c r="D2274" s="4" t="s">
        <v>23</v>
      </c>
      <c r="E2274" s="2">
        <v>16</v>
      </c>
      <c r="F2274" s="6">
        <v>15.74</v>
      </c>
      <c r="G2274" s="6">
        <v>7.0000000000000007E-2</v>
      </c>
      <c r="H2274" s="6">
        <v>234.21119999999999</v>
      </c>
      <c r="I2274" s="6">
        <v>44.500127999999997</v>
      </c>
      <c r="J2274" s="6">
        <v>189.711072</v>
      </c>
      <c r="K2274" s="5" t="s">
        <v>18</v>
      </c>
      <c r="L2274" t="s">
        <v>31</v>
      </c>
      <c r="M2274" t="s">
        <v>48</v>
      </c>
      <c r="N2274" t="s">
        <v>48</v>
      </c>
      <c r="O2274" t="s">
        <v>36</v>
      </c>
      <c r="P2274" t="s">
        <v>22</v>
      </c>
      <c r="Q2274" s="8">
        <f t="shared" si="105"/>
        <v>0.81</v>
      </c>
      <c r="R2274" t="str">
        <f t="shared" si="106"/>
        <v>106</v>
      </c>
      <c r="S2274" t="str">
        <f t="shared" si="107"/>
        <v>106/Not Specified</v>
      </c>
    </row>
    <row r="2275" spans="1:19" x14ac:dyDescent="0.3">
      <c r="A2275">
        <v>10617</v>
      </c>
      <c r="B2275" s="7">
        <v>44645</v>
      </c>
      <c r="C2275" t="s">
        <v>109</v>
      </c>
      <c r="D2275" s="4" t="s">
        <v>17</v>
      </c>
      <c r="E2275" s="2">
        <v>22</v>
      </c>
      <c r="F2275" s="6">
        <v>205.99</v>
      </c>
      <c r="G2275" s="6">
        <v>0.02</v>
      </c>
      <c r="H2275" s="6">
        <v>4441.1444000000001</v>
      </c>
      <c r="I2275" s="6">
        <v>621.76021600000001</v>
      </c>
      <c r="J2275" s="6">
        <v>3819.384184</v>
      </c>
      <c r="K2275" s="5" t="s">
        <v>18</v>
      </c>
      <c r="L2275" t="s">
        <v>31</v>
      </c>
      <c r="M2275" t="s">
        <v>24</v>
      </c>
      <c r="N2275" t="s">
        <v>25</v>
      </c>
      <c r="O2275" t="s">
        <v>33</v>
      </c>
      <c r="P2275" t="s">
        <v>66</v>
      </c>
      <c r="Q2275" s="8">
        <f t="shared" si="105"/>
        <v>0.86</v>
      </c>
      <c r="R2275" t="str">
        <f t="shared" si="106"/>
        <v>106</v>
      </c>
      <c r="S2275" t="str">
        <f t="shared" si="107"/>
        <v>106/High</v>
      </c>
    </row>
    <row r="2276" spans="1:19" x14ac:dyDescent="0.3">
      <c r="A2276">
        <v>10618</v>
      </c>
      <c r="B2276" s="7">
        <v>44645</v>
      </c>
      <c r="C2276" t="s">
        <v>118</v>
      </c>
      <c r="D2276" s="4" t="s">
        <v>23</v>
      </c>
      <c r="E2276" s="2">
        <v>23</v>
      </c>
      <c r="F2276" s="6">
        <v>125.99</v>
      </c>
      <c r="G2276" s="6">
        <v>0</v>
      </c>
      <c r="H2276" s="6">
        <v>2897.77</v>
      </c>
      <c r="I2276" s="6">
        <v>840.35329999999999</v>
      </c>
      <c r="J2276" s="6">
        <v>2057.4166999999998</v>
      </c>
      <c r="K2276" s="5" t="s">
        <v>18</v>
      </c>
      <c r="L2276" t="s">
        <v>31</v>
      </c>
      <c r="M2276" t="s">
        <v>32</v>
      </c>
      <c r="N2276" t="s">
        <v>25</v>
      </c>
      <c r="O2276" t="s">
        <v>21</v>
      </c>
      <c r="P2276" t="s">
        <v>66</v>
      </c>
      <c r="Q2276" s="8">
        <f t="shared" si="105"/>
        <v>0.71</v>
      </c>
      <c r="R2276" t="str">
        <f t="shared" si="106"/>
        <v>106</v>
      </c>
      <c r="S2276" t="str">
        <f t="shared" si="107"/>
        <v>106/Not Specified</v>
      </c>
    </row>
    <row r="2277" spans="1:19" x14ac:dyDescent="0.3">
      <c r="A2277">
        <v>10619</v>
      </c>
      <c r="B2277" s="7">
        <v>44645</v>
      </c>
      <c r="C2277" t="s">
        <v>143</v>
      </c>
      <c r="D2277" s="4" t="s">
        <v>41</v>
      </c>
      <c r="E2277" s="2">
        <v>50</v>
      </c>
      <c r="F2277" s="6">
        <v>20.99</v>
      </c>
      <c r="G2277" s="6">
        <v>7.0000000000000007E-2</v>
      </c>
      <c r="H2277" s="6">
        <v>976.03499999999997</v>
      </c>
      <c r="I2277" s="6">
        <v>165.92595</v>
      </c>
      <c r="J2277" s="6">
        <v>810.10905000000002</v>
      </c>
      <c r="K2277" s="5" t="s">
        <v>18</v>
      </c>
      <c r="L2277" t="s">
        <v>80</v>
      </c>
      <c r="M2277" t="s">
        <v>20</v>
      </c>
      <c r="N2277" t="s">
        <v>20</v>
      </c>
      <c r="O2277" t="s">
        <v>33</v>
      </c>
      <c r="P2277" t="s">
        <v>66</v>
      </c>
      <c r="Q2277" s="8">
        <f t="shared" si="105"/>
        <v>0.83000000000000007</v>
      </c>
      <c r="R2277" t="str">
        <f t="shared" si="106"/>
        <v>106</v>
      </c>
      <c r="S2277" t="str">
        <f t="shared" si="107"/>
        <v>106/Medium</v>
      </c>
    </row>
    <row r="2278" spans="1:19" x14ac:dyDescent="0.3">
      <c r="A2278">
        <v>10620</v>
      </c>
      <c r="B2278" s="7">
        <v>44645</v>
      </c>
      <c r="C2278" t="s">
        <v>181</v>
      </c>
      <c r="D2278" s="4" t="s">
        <v>41</v>
      </c>
      <c r="E2278" s="2">
        <v>25</v>
      </c>
      <c r="F2278" s="6">
        <v>5.68</v>
      </c>
      <c r="G2278" s="6">
        <v>7.0000000000000007E-2</v>
      </c>
      <c r="H2278" s="6">
        <v>132.06</v>
      </c>
      <c r="I2278" s="6">
        <v>39.618000000000002</v>
      </c>
      <c r="J2278" s="6">
        <v>92.442000000000007</v>
      </c>
      <c r="K2278" s="5" t="s">
        <v>18</v>
      </c>
      <c r="L2278" t="s">
        <v>19</v>
      </c>
      <c r="M2278" t="s">
        <v>20</v>
      </c>
      <c r="N2278" t="s">
        <v>20</v>
      </c>
      <c r="O2278" t="s">
        <v>26</v>
      </c>
      <c r="P2278" t="s">
        <v>22</v>
      </c>
      <c r="Q2278" s="8">
        <f t="shared" si="105"/>
        <v>0.70000000000000007</v>
      </c>
      <c r="R2278" t="str">
        <f t="shared" si="106"/>
        <v>106</v>
      </c>
      <c r="S2278" t="str">
        <f t="shared" si="107"/>
        <v>106/Medium</v>
      </c>
    </row>
    <row r="2279" spans="1:19" x14ac:dyDescent="0.3">
      <c r="A2279">
        <v>10621</v>
      </c>
      <c r="B2279" s="7">
        <v>44645</v>
      </c>
      <c r="C2279" t="s">
        <v>229</v>
      </c>
      <c r="D2279" s="4" t="s">
        <v>41</v>
      </c>
      <c r="E2279" s="2">
        <v>32</v>
      </c>
      <c r="F2279" s="6">
        <v>4.91</v>
      </c>
      <c r="G2279" s="6">
        <v>0.02</v>
      </c>
      <c r="H2279" s="6">
        <v>153.9776</v>
      </c>
      <c r="I2279" s="6">
        <v>24.636416000000001</v>
      </c>
      <c r="J2279" s="6">
        <v>129.341184</v>
      </c>
      <c r="K2279" s="5" t="s">
        <v>18</v>
      </c>
      <c r="L2279" t="s">
        <v>31</v>
      </c>
      <c r="M2279" t="s">
        <v>32</v>
      </c>
      <c r="N2279" t="s">
        <v>25</v>
      </c>
      <c r="O2279" t="s">
        <v>36</v>
      </c>
      <c r="P2279" t="s">
        <v>22</v>
      </c>
      <c r="Q2279" s="8">
        <f t="shared" si="105"/>
        <v>0.84</v>
      </c>
      <c r="R2279" t="str">
        <f t="shared" si="106"/>
        <v>106</v>
      </c>
      <c r="S2279" t="str">
        <f t="shared" si="107"/>
        <v>106/Medium</v>
      </c>
    </row>
    <row r="2280" spans="1:19" x14ac:dyDescent="0.3">
      <c r="A2280">
        <v>10622</v>
      </c>
      <c r="B2280" s="7">
        <v>44645</v>
      </c>
      <c r="C2280" t="s">
        <v>234</v>
      </c>
      <c r="D2280" s="4" t="s">
        <v>23</v>
      </c>
      <c r="E2280" s="2">
        <v>41</v>
      </c>
      <c r="F2280" s="6">
        <v>3.69</v>
      </c>
      <c r="G2280" s="6">
        <v>0</v>
      </c>
      <c r="H2280" s="6">
        <v>151.29</v>
      </c>
      <c r="I2280" s="6">
        <v>45.387</v>
      </c>
      <c r="J2280" s="6">
        <v>105.90299999999999</v>
      </c>
      <c r="K2280" s="5" t="s">
        <v>28</v>
      </c>
      <c r="L2280" t="s">
        <v>31</v>
      </c>
      <c r="M2280" t="s">
        <v>39</v>
      </c>
      <c r="N2280" t="s">
        <v>38</v>
      </c>
      <c r="O2280" t="s">
        <v>21</v>
      </c>
      <c r="P2280" t="s">
        <v>22</v>
      </c>
      <c r="Q2280" s="8">
        <f t="shared" si="105"/>
        <v>0.7</v>
      </c>
      <c r="R2280" t="str">
        <f t="shared" si="106"/>
        <v>106</v>
      </c>
      <c r="S2280" t="str">
        <f t="shared" si="107"/>
        <v>106/Not Specified</v>
      </c>
    </row>
    <row r="2281" spans="1:19" x14ac:dyDescent="0.3">
      <c r="A2281">
        <v>10623</v>
      </c>
      <c r="B2281" s="7">
        <v>44645</v>
      </c>
      <c r="C2281" t="s">
        <v>293</v>
      </c>
      <c r="D2281" s="4" t="s">
        <v>41</v>
      </c>
      <c r="E2281" s="2">
        <v>25</v>
      </c>
      <c r="F2281" s="6">
        <v>27.48</v>
      </c>
      <c r="G2281" s="6">
        <v>0.03</v>
      </c>
      <c r="H2281" s="6">
        <v>666.39</v>
      </c>
      <c r="I2281" s="6">
        <v>159.93360000000001</v>
      </c>
      <c r="J2281" s="6">
        <v>506.45639999999997</v>
      </c>
      <c r="K2281" s="5" t="s">
        <v>18</v>
      </c>
      <c r="L2281" t="s">
        <v>31</v>
      </c>
      <c r="M2281" t="s">
        <v>49</v>
      </c>
      <c r="N2281" t="s">
        <v>49</v>
      </c>
      <c r="O2281" t="s">
        <v>36</v>
      </c>
      <c r="P2281" t="s">
        <v>66</v>
      </c>
      <c r="Q2281" s="8">
        <f t="shared" si="105"/>
        <v>0.76</v>
      </c>
      <c r="R2281" t="str">
        <f t="shared" si="106"/>
        <v>106</v>
      </c>
      <c r="S2281" t="str">
        <f t="shared" si="107"/>
        <v>106/Medium</v>
      </c>
    </row>
    <row r="2282" spans="1:19" x14ac:dyDescent="0.3">
      <c r="A2282">
        <v>10624</v>
      </c>
      <c r="B2282" s="7">
        <v>44645</v>
      </c>
      <c r="C2282" t="s">
        <v>305</v>
      </c>
      <c r="D2282" s="4" t="s">
        <v>41</v>
      </c>
      <c r="E2282" s="2">
        <v>21</v>
      </c>
      <c r="F2282" s="6">
        <v>95.95</v>
      </c>
      <c r="G2282" s="6">
        <v>0.08</v>
      </c>
      <c r="H2282" s="6">
        <v>1853.7540000000001</v>
      </c>
      <c r="I2282" s="6">
        <v>240.98802000000003</v>
      </c>
      <c r="J2282" s="6">
        <v>1612.7659800000001</v>
      </c>
      <c r="K2282" s="5" t="s">
        <v>57</v>
      </c>
      <c r="L2282" t="s">
        <v>58</v>
      </c>
      <c r="M2282" t="s">
        <v>37</v>
      </c>
      <c r="N2282" t="s">
        <v>38</v>
      </c>
      <c r="O2282" t="s">
        <v>36</v>
      </c>
      <c r="P2282" t="s">
        <v>62</v>
      </c>
      <c r="Q2282" s="8">
        <f t="shared" si="105"/>
        <v>0.87</v>
      </c>
      <c r="R2282" t="str">
        <f t="shared" si="106"/>
        <v>106</v>
      </c>
      <c r="S2282" t="str">
        <f t="shared" si="107"/>
        <v>106/Medium</v>
      </c>
    </row>
    <row r="2283" spans="1:19" x14ac:dyDescent="0.3">
      <c r="A2283">
        <v>10625</v>
      </c>
      <c r="B2283" s="7">
        <v>44645</v>
      </c>
      <c r="C2283" t="s">
        <v>321</v>
      </c>
      <c r="D2283" s="4" t="s">
        <v>17</v>
      </c>
      <c r="E2283" s="2">
        <v>18</v>
      </c>
      <c r="F2283" s="6">
        <v>21.38</v>
      </c>
      <c r="G2283" s="6">
        <v>0.04</v>
      </c>
      <c r="H2283" s="6">
        <v>369.44639999999998</v>
      </c>
      <c r="I2283" s="6">
        <v>81.278207999999992</v>
      </c>
      <c r="J2283" s="6">
        <v>288.16819199999998</v>
      </c>
      <c r="K2283" s="5" t="s">
        <v>18</v>
      </c>
      <c r="L2283" t="s">
        <v>80</v>
      </c>
      <c r="M2283" t="s">
        <v>47</v>
      </c>
      <c r="N2283" t="s">
        <v>35</v>
      </c>
      <c r="O2283" t="s">
        <v>21</v>
      </c>
      <c r="P2283" t="s">
        <v>22</v>
      </c>
      <c r="Q2283" s="8">
        <f t="shared" si="105"/>
        <v>0.78</v>
      </c>
      <c r="R2283" t="str">
        <f t="shared" si="106"/>
        <v>106</v>
      </c>
      <c r="S2283" t="str">
        <f t="shared" si="107"/>
        <v>106/High</v>
      </c>
    </row>
    <row r="2284" spans="1:19" x14ac:dyDescent="0.3">
      <c r="A2284">
        <v>10626</v>
      </c>
      <c r="B2284" s="7">
        <v>44645</v>
      </c>
      <c r="C2284" t="s">
        <v>435</v>
      </c>
      <c r="D2284" s="4" t="s">
        <v>41</v>
      </c>
      <c r="E2284" s="2">
        <v>7</v>
      </c>
      <c r="F2284" s="6">
        <v>37.93</v>
      </c>
      <c r="G2284" s="6">
        <v>0.05</v>
      </c>
      <c r="H2284" s="6">
        <v>252.23449999999997</v>
      </c>
      <c r="I2284" s="6">
        <v>75.670349999999985</v>
      </c>
      <c r="J2284" s="6">
        <v>176.56414999999998</v>
      </c>
      <c r="K2284" s="5" t="s">
        <v>18</v>
      </c>
      <c r="L2284" t="s">
        <v>19</v>
      </c>
      <c r="M2284" t="s">
        <v>20</v>
      </c>
      <c r="N2284" t="s">
        <v>20</v>
      </c>
      <c r="O2284" t="s">
        <v>33</v>
      </c>
      <c r="P2284" t="s">
        <v>62</v>
      </c>
      <c r="Q2284" s="8">
        <f t="shared" si="105"/>
        <v>0.70000000000000007</v>
      </c>
      <c r="R2284" t="str">
        <f t="shared" si="106"/>
        <v>106</v>
      </c>
      <c r="S2284" t="str">
        <f t="shared" si="107"/>
        <v>106/Medium</v>
      </c>
    </row>
    <row r="2285" spans="1:19" x14ac:dyDescent="0.3">
      <c r="A2285">
        <v>10627</v>
      </c>
      <c r="B2285" s="7">
        <v>44645</v>
      </c>
      <c r="C2285" t="s">
        <v>460</v>
      </c>
      <c r="D2285" s="4" t="s">
        <v>23</v>
      </c>
      <c r="E2285" s="2">
        <v>39</v>
      </c>
      <c r="F2285" s="6">
        <v>15.14</v>
      </c>
      <c r="G2285" s="6">
        <v>0.1</v>
      </c>
      <c r="H2285" s="6">
        <v>531.4140000000001</v>
      </c>
      <c r="I2285" s="6">
        <v>58.455540000000013</v>
      </c>
      <c r="J2285" s="6">
        <v>472.95846000000006</v>
      </c>
      <c r="K2285" s="5" t="s">
        <v>28</v>
      </c>
      <c r="L2285" t="s">
        <v>31</v>
      </c>
      <c r="M2285" t="s">
        <v>39</v>
      </c>
      <c r="N2285" t="s">
        <v>38</v>
      </c>
      <c r="O2285" t="s">
        <v>21</v>
      </c>
      <c r="P2285" t="s">
        <v>22</v>
      </c>
      <c r="Q2285" s="8">
        <f t="shared" si="105"/>
        <v>0.8899999999999999</v>
      </c>
      <c r="R2285" t="str">
        <f t="shared" si="106"/>
        <v>106</v>
      </c>
      <c r="S2285" t="str">
        <f t="shared" si="107"/>
        <v>106/Not Specified</v>
      </c>
    </row>
    <row r="2286" spans="1:19" x14ac:dyDescent="0.3">
      <c r="A2286">
        <v>10628</v>
      </c>
      <c r="B2286" s="7">
        <v>44645</v>
      </c>
      <c r="C2286" t="s">
        <v>492</v>
      </c>
      <c r="D2286" s="4" t="s">
        <v>41</v>
      </c>
      <c r="E2286" s="2">
        <v>29</v>
      </c>
      <c r="F2286" s="6">
        <v>30.73</v>
      </c>
      <c r="G2286" s="6">
        <v>0.1</v>
      </c>
      <c r="H2286" s="6">
        <v>802.053</v>
      </c>
      <c r="I2286" s="6">
        <v>128.32848000000001</v>
      </c>
      <c r="J2286" s="6">
        <v>673.72451999999998</v>
      </c>
      <c r="K2286" s="5" t="s">
        <v>18</v>
      </c>
      <c r="L2286" t="s">
        <v>31</v>
      </c>
      <c r="M2286" t="s">
        <v>55</v>
      </c>
      <c r="N2286" t="s">
        <v>55</v>
      </c>
      <c r="O2286" t="s">
        <v>21</v>
      </c>
      <c r="P2286" t="s">
        <v>66</v>
      </c>
      <c r="Q2286" s="8">
        <f t="shared" si="105"/>
        <v>0.84</v>
      </c>
      <c r="R2286" t="str">
        <f t="shared" si="106"/>
        <v>106</v>
      </c>
      <c r="S2286" t="str">
        <f t="shared" si="107"/>
        <v>106/Medium</v>
      </c>
    </row>
    <row r="2287" spans="1:19" x14ac:dyDescent="0.3">
      <c r="A2287">
        <v>10629</v>
      </c>
      <c r="B2287" s="7">
        <v>44645</v>
      </c>
      <c r="C2287" t="s">
        <v>497</v>
      </c>
      <c r="D2287" t="s">
        <v>23</v>
      </c>
      <c r="E2287" s="2">
        <v>41</v>
      </c>
      <c r="F2287" s="6">
        <v>33.29</v>
      </c>
      <c r="G2287" s="6">
        <v>0.02</v>
      </c>
      <c r="H2287" s="6">
        <v>1337.5921999999998</v>
      </c>
      <c r="I2287" s="6">
        <v>334.39804999999996</v>
      </c>
      <c r="J2287" s="6">
        <v>1003.1941499999998</v>
      </c>
      <c r="K2287" t="s">
        <v>18</v>
      </c>
      <c r="L2287" t="s">
        <v>31</v>
      </c>
      <c r="M2287" t="s">
        <v>37</v>
      </c>
      <c r="N2287" t="s">
        <v>38</v>
      </c>
      <c r="O2287" s="3" t="s">
        <v>21</v>
      </c>
      <c r="P2287" t="s">
        <v>22</v>
      </c>
      <c r="Q2287" s="8">
        <f t="shared" si="105"/>
        <v>0.75</v>
      </c>
      <c r="R2287" t="str">
        <f t="shared" si="106"/>
        <v>106</v>
      </c>
      <c r="S2287" t="str">
        <f t="shared" si="107"/>
        <v>106/Not Specified</v>
      </c>
    </row>
    <row r="2288" spans="1:19" x14ac:dyDescent="0.3">
      <c r="A2288">
        <v>10630</v>
      </c>
      <c r="B2288" s="7">
        <v>44645</v>
      </c>
      <c r="C2288" t="s">
        <v>557</v>
      </c>
      <c r="D2288" s="4" t="s">
        <v>41</v>
      </c>
      <c r="E2288" s="2">
        <v>8</v>
      </c>
      <c r="F2288" s="6">
        <v>6.28</v>
      </c>
      <c r="G2288" s="6">
        <v>0.05</v>
      </c>
      <c r="H2288" s="6">
        <v>47.728000000000002</v>
      </c>
      <c r="I2288" s="6">
        <v>5.72736</v>
      </c>
      <c r="J2288" s="6">
        <v>42.000640000000004</v>
      </c>
      <c r="K2288" s="5" t="s">
        <v>18</v>
      </c>
      <c r="L2288" t="s">
        <v>31</v>
      </c>
      <c r="M2288" t="s">
        <v>37</v>
      </c>
      <c r="N2288" t="s">
        <v>38</v>
      </c>
      <c r="O2288" t="s">
        <v>21</v>
      </c>
      <c r="P2288" t="s">
        <v>22</v>
      </c>
      <c r="Q2288" s="8">
        <f t="shared" si="105"/>
        <v>0.88</v>
      </c>
      <c r="R2288" t="str">
        <f t="shared" si="106"/>
        <v>106</v>
      </c>
      <c r="S2288" t="str">
        <f t="shared" si="107"/>
        <v>106/Medium</v>
      </c>
    </row>
    <row r="2289" spans="1:19" x14ac:dyDescent="0.3">
      <c r="A2289">
        <v>10631</v>
      </c>
      <c r="B2289" s="7">
        <v>44645</v>
      </c>
      <c r="C2289" t="s">
        <v>569</v>
      </c>
      <c r="D2289" s="4" t="s">
        <v>23</v>
      </c>
      <c r="E2289" s="2">
        <v>34</v>
      </c>
      <c r="F2289" s="6">
        <v>150.97999999999999</v>
      </c>
      <c r="G2289" s="6">
        <v>0.05</v>
      </c>
      <c r="H2289" s="6">
        <v>4876.6539999999995</v>
      </c>
      <c r="I2289" s="6">
        <v>877.79772000000003</v>
      </c>
      <c r="J2289" s="6">
        <v>3998.8562799999995</v>
      </c>
      <c r="K2289" s="5" t="s">
        <v>57</v>
      </c>
      <c r="L2289" t="s">
        <v>58</v>
      </c>
      <c r="M2289" t="s">
        <v>20</v>
      </c>
      <c r="N2289" t="s">
        <v>20</v>
      </c>
      <c r="O2289" t="s">
        <v>33</v>
      </c>
      <c r="P2289" t="s">
        <v>62</v>
      </c>
      <c r="Q2289" s="8">
        <f t="shared" si="105"/>
        <v>0.82</v>
      </c>
      <c r="R2289" t="str">
        <f t="shared" si="106"/>
        <v>106</v>
      </c>
      <c r="S2289" t="str">
        <f t="shared" si="107"/>
        <v>106/Not Specified</v>
      </c>
    </row>
    <row r="2290" spans="1:19" x14ac:dyDescent="0.3">
      <c r="A2290">
        <v>10632</v>
      </c>
      <c r="B2290" s="7">
        <v>44645</v>
      </c>
      <c r="C2290" t="s">
        <v>581</v>
      </c>
      <c r="D2290" s="4" t="s">
        <v>17</v>
      </c>
      <c r="E2290" s="2">
        <v>41</v>
      </c>
      <c r="F2290" s="6">
        <v>350.99</v>
      </c>
      <c r="G2290" s="6">
        <v>0.06</v>
      </c>
      <c r="H2290" s="6">
        <v>13527.1546</v>
      </c>
      <c r="I2290" s="6">
        <v>3111.2455579999996</v>
      </c>
      <c r="J2290" s="6">
        <v>10415.909041999999</v>
      </c>
      <c r="K2290" s="5" t="s">
        <v>57</v>
      </c>
      <c r="L2290" t="s">
        <v>58</v>
      </c>
      <c r="M2290" t="s">
        <v>37</v>
      </c>
      <c r="N2290" t="s">
        <v>38</v>
      </c>
      <c r="O2290" t="s">
        <v>26</v>
      </c>
      <c r="P2290" t="s">
        <v>62</v>
      </c>
      <c r="Q2290" s="8">
        <f t="shared" si="105"/>
        <v>0.76999999999999991</v>
      </c>
      <c r="R2290" t="str">
        <f t="shared" si="106"/>
        <v>106</v>
      </c>
      <c r="S2290" t="str">
        <f t="shared" si="107"/>
        <v>106/High</v>
      </c>
    </row>
    <row r="2291" spans="1:19" x14ac:dyDescent="0.3">
      <c r="A2291">
        <v>10633</v>
      </c>
      <c r="B2291" s="7">
        <v>44645</v>
      </c>
      <c r="C2291" t="s">
        <v>618</v>
      </c>
      <c r="D2291" s="4" t="s">
        <v>27</v>
      </c>
      <c r="E2291" s="2">
        <v>37</v>
      </c>
      <c r="F2291" s="6">
        <v>280.98</v>
      </c>
      <c r="G2291" s="6">
        <v>0.09</v>
      </c>
      <c r="H2291" s="6">
        <v>9460.5966000000008</v>
      </c>
      <c r="I2291" s="6">
        <v>2365.1491500000002</v>
      </c>
      <c r="J2291" s="6">
        <v>7095.4474500000006</v>
      </c>
      <c r="K2291" s="5" t="s">
        <v>57</v>
      </c>
      <c r="L2291" t="s">
        <v>58</v>
      </c>
      <c r="M2291" t="s">
        <v>49</v>
      </c>
      <c r="N2291" t="s">
        <v>49</v>
      </c>
      <c r="O2291" t="s">
        <v>33</v>
      </c>
      <c r="P2291" t="s">
        <v>62</v>
      </c>
      <c r="Q2291" s="8">
        <f t="shared" si="105"/>
        <v>0.75</v>
      </c>
      <c r="R2291" t="str">
        <f t="shared" si="106"/>
        <v>106</v>
      </c>
      <c r="S2291" t="str">
        <f t="shared" si="107"/>
        <v>106/Critical</v>
      </c>
    </row>
    <row r="2292" spans="1:19" x14ac:dyDescent="0.3">
      <c r="A2292">
        <v>10634</v>
      </c>
      <c r="B2292" s="7">
        <v>44645</v>
      </c>
      <c r="C2292" t="s">
        <v>662</v>
      </c>
      <c r="D2292" s="4" t="s">
        <v>23</v>
      </c>
      <c r="E2292" s="2">
        <v>10</v>
      </c>
      <c r="F2292" s="6">
        <v>34.99</v>
      </c>
      <c r="G2292" s="6">
        <v>0.01</v>
      </c>
      <c r="H2292" s="6">
        <v>346.40100000000001</v>
      </c>
      <c r="I2292" s="6">
        <v>76.208219999999997</v>
      </c>
      <c r="J2292" s="6">
        <v>270.19278000000003</v>
      </c>
      <c r="K2292" s="5" t="s">
        <v>18</v>
      </c>
      <c r="L2292" t="s">
        <v>31</v>
      </c>
      <c r="M2292" t="s">
        <v>39</v>
      </c>
      <c r="N2292" t="s">
        <v>38</v>
      </c>
      <c r="O2292" t="s">
        <v>33</v>
      </c>
      <c r="P2292" t="s">
        <v>22</v>
      </c>
      <c r="Q2292" s="8">
        <f t="shared" si="105"/>
        <v>0.78</v>
      </c>
      <c r="R2292" t="str">
        <f t="shared" si="106"/>
        <v>106</v>
      </c>
      <c r="S2292" t="str">
        <f t="shared" si="107"/>
        <v>106/Not Specified</v>
      </c>
    </row>
    <row r="2293" spans="1:19" x14ac:dyDescent="0.3">
      <c r="A2293">
        <v>10635</v>
      </c>
      <c r="B2293" s="7">
        <v>44645</v>
      </c>
      <c r="C2293" t="s">
        <v>688</v>
      </c>
      <c r="D2293" s="4" t="s">
        <v>23</v>
      </c>
      <c r="E2293" s="2">
        <v>33</v>
      </c>
      <c r="F2293" s="6">
        <v>8.32</v>
      </c>
      <c r="G2293" s="6">
        <v>0.1</v>
      </c>
      <c r="H2293" s="6">
        <v>247.10400000000001</v>
      </c>
      <c r="I2293" s="6">
        <v>49.4208</v>
      </c>
      <c r="J2293" s="6">
        <v>197.6832</v>
      </c>
      <c r="K2293" s="5" t="s">
        <v>18</v>
      </c>
      <c r="L2293" t="s">
        <v>80</v>
      </c>
      <c r="M2293" t="s">
        <v>32</v>
      </c>
      <c r="N2293" t="s">
        <v>25</v>
      </c>
      <c r="O2293" t="s">
        <v>36</v>
      </c>
      <c r="P2293" t="s">
        <v>66</v>
      </c>
      <c r="Q2293" s="8">
        <f t="shared" si="105"/>
        <v>0.79999999999999993</v>
      </c>
      <c r="R2293" t="str">
        <f t="shared" si="106"/>
        <v>106</v>
      </c>
      <c r="S2293" t="str">
        <f t="shared" si="107"/>
        <v>106/Not Specified</v>
      </c>
    </row>
    <row r="2294" spans="1:19" x14ac:dyDescent="0.3">
      <c r="A2294">
        <v>10636</v>
      </c>
      <c r="B2294" s="7">
        <v>44645</v>
      </c>
      <c r="C2294" t="s">
        <v>707</v>
      </c>
      <c r="D2294" s="4" t="s">
        <v>23</v>
      </c>
      <c r="E2294" s="2">
        <v>21</v>
      </c>
      <c r="F2294" s="6">
        <v>7.4</v>
      </c>
      <c r="G2294" s="6">
        <v>0.03</v>
      </c>
      <c r="H2294" s="6">
        <v>150.738</v>
      </c>
      <c r="I2294" s="6">
        <v>45.221400000000003</v>
      </c>
      <c r="J2294" s="6">
        <v>105.5166</v>
      </c>
      <c r="K2294" s="5" t="s">
        <v>28</v>
      </c>
      <c r="L2294" t="s">
        <v>19</v>
      </c>
      <c r="M2294" t="s">
        <v>73</v>
      </c>
      <c r="N2294" t="s">
        <v>35</v>
      </c>
      <c r="O2294" t="s">
        <v>21</v>
      </c>
      <c r="P2294" t="s">
        <v>22</v>
      </c>
      <c r="Q2294" s="8">
        <f t="shared" si="105"/>
        <v>0.7</v>
      </c>
      <c r="R2294" t="str">
        <f t="shared" si="106"/>
        <v>106</v>
      </c>
      <c r="S2294" t="str">
        <f t="shared" si="107"/>
        <v>106/Not Specified</v>
      </c>
    </row>
    <row r="2295" spans="1:19" x14ac:dyDescent="0.3">
      <c r="A2295">
        <v>10637</v>
      </c>
      <c r="B2295" s="7">
        <v>44645</v>
      </c>
      <c r="C2295" t="s">
        <v>719</v>
      </c>
      <c r="D2295" s="4" t="s">
        <v>41</v>
      </c>
      <c r="E2295" s="2">
        <v>6</v>
      </c>
      <c r="F2295" s="6">
        <v>45.99</v>
      </c>
      <c r="G2295" s="6">
        <v>0.01</v>
      </c>
      <c r="H2295" s="6">
        <v>273.18059999999997</v>
      </c>
      <c r="I2295" s="6">
        <v>40.977089999999997</v>
      </c>
      <c r="J2295" s="6">
        <v>232.20350999999997</v>
      </c>
      <c r="K2295" s="5" t="s">
        <v>18</v>
      </c>
      <c r="L2295" t="s">
        <v>31</v>
      </c>
      <c r="M2295" t="s">
        <v>39</v>
      </c>
      <c r="N2295" t="s">
        <v>38</v>
      </c>
      <c r="O2295" t="s">
        <v>33</v>
      </c>
      <c r="P2295" t="s">
        <v>66</v>
      </c>
      <c r="Q2295" s="8">
        <f t="shared" si="105"/>
        <v>0.85</v>
      </c>
      <c r="R2295" t="str">
        <f t="shared" si="106"/>
        <v>106</v>
      </c>
      <c r="S2295" t="str">
        <f t="shared" si="107"/>
        <v>106/Medium</v>
      </c>
    </row>
    <row r="2296" spans="1:19" x14ac:dyDescent="0.3">
      <c r="A2296">
        <v>10638</v>
      </c>
      <c r="B2296" s="7">
        <v>44645</v>
      </c>
      <c r="C2296" t="s">
        <v>726</v>
      </c>
      <c r="D2296" s="4" t="s">
        <v>30</v>
      </c>
      <c r="E2296" s="2">
        <v>23</v>
      </c>
      <c r="F2296" s="6">
        <v>2.66</v>
      </c>
      <c r="G2296" s="6">
        <v>0.03</v>
      </c>
      <c r="H2296" s="6">
        <v>59.344600000000007</v>
      </c>
      <c r="I2296" s="6">
        <v>5.9344600000000005</v>
      </c>
      <c r="J2296" s="6">
        <v>53.410140000000006</v>
      </c>
      <c r="K2296" s="5" t="s">
        <v>18</v>
      </c>
      <c r="L2296" t="s">
        <v>31</v>
      </c>
      <c r="M2296" t="s">
        <v>34</v>
      </c>
      <c r="N2296" t="s">
        <v>35</v>
      </c>
      <c r="O2296" t="s">
        <v>21</v>
      </c>
      <c r="P2296" t="s">
        <v>22</v>
      </c>
      <c r="Q2296" s="8">
        <f t="shared" si="105"/>
        <v>0.9</v>
      </c>
      <c r="R2296" t="str">
        <f t="shared" si="106"/>
        <v>106</v>
      </c>
      <c r="S2296" t="str">
        <f t="shared" si="107"/>
        <v>106/Low</v>
      </c>
    </row>
    <row r="2297" spans="1:19" x14ac:dyDescent="0.3">
      <c r="A2297">
        <v>10639</v>
      </c>
      <c r="B2297" s="7">
        <v>44645</v>
      </c>
      <c r="C2297" t="s">
        <v>748</v>
      </c>
      <c r="D2297" s="4" t="s">
        <v>41</v>
      </c>
      <c r="E2297" s="2">
        <v>16</v>
      </c>
      <c r="F2297" s="6">
        <v>125.99</v>
      </c>
      <c r="G2297" s="6">
        <v>7.0000000000000007E-2</v>
      </c>
      <c r="H2297" s="6">
        <v>1874.7311999999997</v>
      </c>
      <c r="I2297" s="6">
        <v>224.96774399999995</v>
      </c>
      <c r="J2297" s="6">
        <v>1649.7634559999997</v>
      </c>
      <c r="K2297" s="5" t="s">
        <v>18</v>
      </c>
      <c r="L2297" t="s">
        <v>31</v>
      </c>
      <c r="M2297" t="s">
        <v>37</v>
      </c>
      <c r="N2297" t="s">
        <v>38</v>
      </c>
      <c r="O2297" t="s">
        <v>36</v>
      </c>
      <c r="P2297" t="s">
        <v>66</v>
      </c>
      <c r="Q2297" s="8">
        <f t="shared" si="105"/>
        <v>0.88</v>
      </c>
      <c r="R2297" t="str">
        <f t="shared" si="106"/>
        <v>106</v>
      </c>
      <c r="S2297" t="str">
        <f t="shared" si="107"/>
        <v>106/Medium</v>
      </c>
    </row>
    <row r="2298" spans="1:19" x14ac:dyDescent="0.3">
      <c r="A2298">
        <v>10640</v>
      </c>
      <c r="B2298" s="7">
        <v>44645</v>
      </c>
      <c r="C2298" t="s">
        <v>757</v>
      </c>
      <c r="D2298" s="4" t="s">
        <v>30</v>
      </c>
      <c r="E2298" s="2">
        <v>47</v>
      </c>
      <c r="F2298" s="6">
        <v>7.59</v>
      </c>
      <c r="G2298" s="6">
        <v>0.01</v>
      </c>
      <c r="H2298" s="6">
        <v>353.16270000000003</v>
      </c>
      <c r="I2298" s="6">
        <v>91.822301999999993</v>
      </c>
      <c r="J2298" s="6">
        <v>261.34039800000005</v>
      </c>
      <c r="K2298" s="5" t="s">
        <v>18</v>
      </c>
      <c r="L2298" t="s">
        <v>19</v>
      </c>
      <c r="M2298" t="s">
        <v>39</v>
      </c>
      <c r="N2298" t="s">
        <v>38</v>
      </c>
      <c r="O2298" t="s">
        <v>21</v>
      </c>
      <c r="P2298" t="s">
        <v>62</v>
      </c>
      <c r="Q2298" s="8">
        <f t="shared" si="105"/>
        <v>0.7400000000000001</v>
      </c>
      <c r="R2298" t="str">
        <f t="shared" si="106"/>
        <v>106</v>
      </c>
      <c r="S2298" t="str">
        <f t="shared" si="107"/>
        <v>106/Low</v>
      </c>
    </row>
    <row r="2299" spans="1:19" x14ac:dyDescent="0.3">
      <c r="A2299">
        <v>10641</v>
      </c>
      <c r="B2299" s="7">
        <v>44645</v>
      </c>
      <c r="C2299" t="s">
        <v>773</v>
      </c>
      <c r="D2299" s="4" t="s">
        <v>30</v>
      </c>
      <c r="E2299" s="2">
        <v>18</v>
      </c>
      <c r="F2299" s="6">
        <v>10.97</v>
      </c>
      <c r="G2299" s="6">
        <v>0.03</v>
      </c>
      <c r="H2299" s="6">
        <v>191.53620000000001</v>
      </c>
      <c r="I2299" s="6">
        <v>49.799412000000004</v>
      </c>
      <c r="J2299" s="6">
        <v>141.73678799999999</v>
      </c>
      <c r="K2299" s="5" t="s">
        <v>18</v>
      </c>
      <c r="L2299" t="s">
        <v>31</v>
      </c>
      <c r="M2299" t="s">
        <v>49</v>
      </c>
      <c r="N2299" t="s">
        <v>49</v>
      </c>
      <c r="O2299" t="s">
        <v>33</v>
      </c>
      <c r="P2299" t="s">
        <v>66</v>
      </c>
      <c r="Q2299" s="8">
        <f t="shared" si="105"/>
        <v>0.73999999999999988</v>
      </c>
      <c r="R2299" t="str">
        <f t="shared" si="106"/>
        <v>106</v>
      </c>
      <c r="S2299" t="str">
        <f t="shared" si="107"/>
        <v>106/Low</v>
      </c>
    </row>
    <row r="2300" spans="1:19" x14ac:dyDescent="0.3">
      <c r="A2300">
        <v>10642</v>
      </c>
      <c r="B2300" s="7">
        <v>44645</v>
      </c>
      <c r="C2300" t="s">
        <v>822</v>
      </c>
      <c r="D2300" s="4" t="s">
        <v>27</v>
      </c>
      <c r="E2300" s="2">
        <v>39</v>
      </c>
      <c r="F2300" s="6">
        <v>167.27</v>
      </c>
      <c r="G2300" s="6">
        <v>0.03</v>
      </c>
      <c r="H2300" s="6">
        <v>6327.8241000000007</v>
      </c>
      <c r="I2300" s="6">
        <v>949.17361500000015</v>
      </c>
      <c r="J2300" s="6">
        <v>5378.6504850000001</v>
      </c>
      <c r="K2300" s="5" t="s">
        <v>18</v>
      </c>
      <c r="L2300" t="s">
        <v>91</v>
      </c>
      <c r="M2300" t="s">
        <v>43</v>
      </c>
      <c r="N2300" t="s">
        <v>43</v>
      </c>
      <c r="O2300" t="s">
        <v>21</v>
      </c>
      <c r="P2300" t="s">
        <v>22</v>
      </c>
      <c r="Q2300" s="8">
        <f t="shared" si="105"/>
        <v>0.84999999999999987</v>
      </c>
      <c r="R2300" t="str">
        <f t="shared" si="106"/>
        <v>106</v>
      </c>
      <c r="S2300" t="str">
        <f t="shared" si="107"/>
        <v>106/Critical</v>
      </c>
    </row>
    <row r="2301" spans="1:19" x14ac:dyDescent="0.3">
      <c r="A2301">
        <v>10643</v>
      </c>
      <c r="B2301" s="7">
        <v>44645</v>
      </c>
      <c r="C2301" t="s">
        <v>839</v>
      </c>
      <c r="D2301" s="4" t="s">
        <v>17</v>
      </c>
      <c r="E2301" s="2">
        <v>33</v>
      </c>
      <c r="F2301" s="6">
        <v>48.58</v>
      </c>
      <c r="G2301" s="6">
        <v>0.02</v>
      </c>
      <c r="H2301" s="6">
        <v>1571.0771999999999</v>
      </c>
      <c r="I2301" s="6">
        <v>345.63698399999998</v>
      </c>
      <c r="J2301" s="6">
        <v>1225.440216</v>
      </c>
      <c r="K2301" s="5" t="s">
        <v>57</v>
      </c>
      <c r="L2301" t="s">
        <v>201</v>
      </c>
      <c r="M2301" t="s">
        <v>32</v>
      </c>
      <c r="N2301" t="s">
        <v>25</v>
      </c>
      <c r="O2301" t="s">
        <v>21</v>
      </c>
      <c r="P2301" t="s">
        <v>62</v>
      </c>
      <c r="Q2301" s="8">
        <f t="shared" si="105"/>
        <v>0.78</v>
      </c>
      <c r="R2301" t="str">
        <f t="shared" si="106"/>
        <v>106</v>
      </c>
      <c r="S2301" t="str">
        <f t="shared" si="107"/>
        <v>106/High</v>
      </c>
    </row>
    <row r="2302" spans="1:19" x14ac:dyDescent="0.3">
      <c r="A2302">
        <v>10644</v>
      </c>
      <c r="B2302" s="7">
        <v>44645</v>
      </c>
      <c r="C2302" t="s">
        <v>898</v>
      </c>
      <c r="D2302" s="4" t="s">
        <v>30</v>
      </c>
      <c r="E2302" s="2">
        <v>12</v>
      </c>
      <c r="F2302" s="6">
        <v>1.76</v>
      </c>
      <c r="G2302" s="6">
        <v>0.05</v>
      </c>
      <c r="H2302" s="6">
        <v>20.064</v>
      </c>
      <c r="I2302" s="6">
        <v>2.8089600000000003</v>
      </c>
      <c r="J2302" s="6">
        <v>17.255040000000001</v>
      </c>
      <c r="K2302" s="5" t="s">
        <v>18</v>
      </c>
      <c r="L2302" t="s">
        <v>31</v>
      </c>
      <c r="M2302" t="s">
        <v>49</v>
      </c>
      <c r="N2302" t="s">
        <v>49</v>
      </c>
      <c r="O2302" t="s">
        <v>21</v>
      </c>
      <c r="P2302" t="s">
        <v>62</v>
      </c>
      <c r="Q2302" s="8">
        <f t="shared" si="105"/>
        <v>0.8600000000000001</v>
      </c>
      <c r="R2302" t="str">
        <f t="shared" si="106"/>
        <v>106</v>
      </c>
      <c r="S2302" t="str">
        <f t="shared" si="107"/>
        <v>106/Low</v>
      </c>
    </row>
    <row r="2303" spans="1:19" x14ac:dyDescent="0.3">
      <c r="A2303">
        <v>10645</v>
      </c>
      <c r="B2303" s="7">
        <v>44645</v>
      </c>
      <c r="C2303" t="s">
        <v>956</v>
      </c>
      <c r="D2303" s="4" t="s">
        <v>17</v>
      </c>
      <c r="E2303" s="2">
        <v>36</v>
      </c>
      <c r="F2303" s="6">
        <v>37.94</v>
      </c>
      <c r="G2303" s="6">
        <v>0.06</v>
      </c>
      <c r="H2303" s="6">
        <v>1283.8895999999997</v>
      </c>
      <c r="I2303" s="6">
        <v>282.45571199999995</v>
      </c>
      <c r="J2303" s="6">
        <v>1001.4338879999998</v>
      </c>
      <c r="K2303" s="5" t="s">
        <v>18</v>
      </c>
      <c r="L2303" t="s">
        <v>19</v>
      </c>
      <c r="M2303" t="s">
        <v>37</v>
      </c>
      <c r="N2303" t="s">
        <v>38</v>
      </c>
      <c r="O2303" t="s">
        <v>21</v>
      </c>
      <c r="P2303" t="s">
        <v>22</v>
      </c>
      <c r="Q2303" s="8">
        <f t="shared" si="105"/>
        <v>0.78</v>
      </c>
      <c r="R2303" t="str">
        <f t="shared" si="106"/>
        <v>106</v>
      </c>
      <c r="S2303" t="str">
        <f t="shared" si="107"/>
        <v>106/High</v>
      </c>
    </row>
    <row r="2304" spans="1:19" x14ac:dyDescent="0.3">
      <c r="A2304">
        <v>10646</v>
      </c>
      <c r="B2304" s="7">
        <v>44645</v>
      </c>
      <c r="C2304" t="s">
        <v>1034</v>
      </c>
      <c r="D2304" s="4" t="s">
        <v>27</v>
      </c>
      <c r="E2304" s="2">
        <v>48</v>
      </c>
      <c r="F2304" s="6">
        <v>6.35</v>
      </c>
      <c r="G2304" s="6">
        <v>0.01</v>
      </c>
      <c r="H2304" s="6">
        <v>301.75199999999995</v>
      </c>
      <c r="I2304" s="6">
        <v>81.473039999999983</v>
      </c>
      <c r="J2304" s="6">
        <v>220.27895999999998</v>
      </c>
      <c r="K2304" s="5" t="s">
        <v>18</v>
      </c>
      <c r="L2304" t="s">
        <v>19</v>
      </c>
      <c r="M2304" t="s">
        <v>43</v>
      </c>
      <c r="N2304" t="s">
        <v>43</v>
      </c>
      <c r="O2304" t="s">
        <v>21</v>
      </c>
      <c r="P2304" t="s">
        <v>22</v>
      </c>
      <c r="Q2304" s="8">
        <f t="shared" si="105"/>
        <v>0.73000000000000009</v>
      </c>
      <c r="R2304" t="str">
        <f t="shared" si="106"/>
        <v>106</v>
      </c>
      <c r="S2304" t="str">
        <f t="shared" si="107"/>
        <v>106/Critical</v>
      </c>
    </row>
    <row r="2305" spans="1:19" x14ac:dyDescent="0.3">
      <c r="A2305">
        <v>10647</v>
      </c>
      <c r="B2305" s="7">
        <v>44645</v>
      </c>
      <c r="C2305" t="s">
        <v>1037</v>
      </c>
      <c r="D2305" s="4" t="s">
        <v>30</v>
      </c>
      <c r="E2305" s="2">
        <v>15</v>
      </c>
      <c r="F2305" s="6">
        <v>170.98</v>
      </c>
      <c r="G2305" s="6">
        <v>0</v>
      </c>
      <c r="H2305" s="6">
        <v>2564.6999999999998</v>
      </c>
      <c r="I2305" s="6">
        <v>641.17499999999995</v>
      </c>
      <c r="J2305" s="6">
        <v>1923.5249999999999</v>
      </c>
      <c r="K2305" s="5" t="s">
        <v>18</v>
      </c>
      <c r="L2305" t="s">
        <v>65</v>
      </c>
      <c r="M2305" t="s">
        <v>43</v>
      </c>
      <c r="N2305" t="s">
        <v>43</v>
      </c>
      <c r="O2305" t="s">
        <v>33</v>
      </c>
      <c r="P2305" t="s">
        <v>62</v>
      </c>
      <c r="Q2305" s="8">
        <f t="shared" si="105"/>
        <v>0.75</v>
      </c>
      <c r="R2305" t="str">
        <f t="shared" si="106"/>
        <v>106</v>
      </c>
      <c r="S2305" t="str">
        <f t="shared" si="107"/>
        <v>106/Low</v>
      </c>
    </row>
    <row r="2306" spans="1:19" x14ac:dyDescent="0.3">
      <c r="A2306">
        <v>10648</v>
      </c>
      <c r="B2306" s="7">
        <v>44645</v>
      </c>
      <c r="C2306" t="s">
        <v>1065</v>
      </c>
      <c r="D2306" s="4" t="s">
        <v>41</v>
      </c>
      <c r="E2306" s="2">
        <v>23</v>
      </c>
      <c r="F2306" s="6">
        <v>4.82</v>
      </c>
      <c r="G2306" s="6">
        <v>0.09</v>
      </c>
      <c r="H2306" s="6">
        <v>100.88260000000001</v>
      </c>
      <c r="I2306" s="6">
        <v>14.123564000000002</v>
      </c>
      <c r="J2306" s="6">
        <v>86.759036000000009</v>
      </c>
      <c r="K2306" s="5" t="s">
        <v>18</v>
      </c>
      <c r="L2306" t="s">
        <v>31</v>
      </c>
      <c r="M2306" t="s">
        <v>32</v>
      </c>
      <c r="N2306" t="s">
        <v>25</v>
      </c>
      <c r="O2306" t="s">
        <v>36</v>
      </c>
      <c r="P2306" t="s">
        <v>22</v>
      </c>
      <c r="Q2306" s="8">
        <f t="shared" ref="Q2306:Q2369" si="108">J2306/H2306</f>
        <v>0.86</v>
      </c>
      <c r="R2306" t="str">
        <f t="shared" ref="R2306:R2369" si="109">LEFT(A2306,3)</f>
        <v>106</v>
      </c>
      <c r="S2306" t="str">
        <f t="shared" ref="S2306:S2369" si="110">CONCATENATE(R2306,"/",D2306)</f>
        <v>106/Medium</v>
      </c>
    </row>
    <row r="2307" spans="1:19" x14ac:dyDescent="0.3">
      <c r="A2307">
        <v>10649</v>
      </c>
      <c r="B2307" s="7">
        <v>44645</v>
      </c>
      <c r="C2307" t="s">
        <v>1177</v>
      </c>
      <c r="D2307" s="4" t="s">
        <v>30</v>
      </c>
      <c r="E2307" s="2">
        <v>50</v>
      </c>
      <c r="F2307" s="6">
        <v>4.9800000000000004</v>
      </c>
      <c r="G2307" s="6">
        <v>0.06</v>
      </c>
      <c r="H2307" s="6">
        <v>234.06</v>
      </c>
      <c r="I2307" s="6">
        <v>67.877399999999994</v>
      </c>
      <c r="J2307" s="6">
        <v>166.18260000000001</v>
      </c>
      <c r="K2307" s="5" t="s">
        <v>18</v>
      </c>
      <c r="L2307" t="s">
        <v>31</v>
      </c>
      <c r="M2307" t="s">
        <v>39</v>
      </c>
      <c r="N2307" t="s">
        <v>38</v>
      </c>
      <c r="O2307" t="s">
        <v>33</v>
      </c>
      <c r="P2307" t="s">
        <v>22</v>
      </c>
      <c r="Q2307" s="8">
        <f t="shared" si="108"/>
        <v>0.71000000000000008</v>
      </c>
      <c r="R2307" t="str">
        <f t="shared" si="109"/>
        <v>106</v>
      </c>
      <c r="S2307" t="str">
        <f t="shared" si="110"/>
        <v>106/Low</v>
      </c>
    </row>
    <row r="2308" spans="1:19" x14ac:dyDescent="0.3">
      <c r="A2308">
        <v>10596</v>
      </c>
      <c r="B2308" s="7">
        <v>44644</v>
      </c>
      <c r="C2308" t="s">
        <v>121</v>
      </c>
      <c r="D2308" s="4" t="s">
        <v>27</v>
      </c>
      <c r="E2308" s="2">
        <v>17</v>
      </c>
      <c r="F2308" s="6">
        <v>13.79</v>
      </c>
      <c r="G2308" s="6">
        <v>0.01</v>
      </c>
      <c r="H2308" s="6">
        <v>232.08569999999997</v>
      </c>
      <c r="I2308" s="6">
        <v>55.700567999999997</v>
      </c>
      <c r="J2308" s="6">
        <v>176.38513199999997</v>
      </c>
      <c r="K2308" s="5" t="s">
        <v>18</v>
      </c>
      <c r="L2308" t="s">
        <v>31</v>
      </c>
      <c r="M2308" t="s">
        <v>20</v>
      </c>
      <c r="N2308" t="s">
        <v>20</v>
      </c>
      <c r="O2308" t="s">
        <v>21</v>
      </c>
      <c r="P2308" t="s">
        <v>62</v>
      </c>
      <c r="Q2308" s="8">
        <f t="shared" si="108"/>
        <v>0.76</v>
      </c>
      <c r="R2308" t="str">
        <f t="shared" si="109"/>
        <v>105</v>
      </c>
      <c r="S2308" t="str">
        <f t="shared" si="110"/>
        <v>105/Critical</v>
      </c>
    </row>
    <row r="2309" spans="1:19" x14ac:dyDescent="0.3">
      <c r="A2309">
        <v>10597</v>
      </c>
      <c r="B2309" s="7">
        <v>44644</v>
      </c>
      <c r="C2309" t="s">
        <v>142</v>
      </c>
      <c r="D2309" s="4" t="s">
        <v>30</v>
      </c>
      <c r="E2309" s="2">
        <v>5</v>
      </c>
      <c r="F2309" s="6">
        <v>20.99</v>
      </c>
      <c r="G2309" s="6">
        <v>0.06</v>
      </c>
      <c r="H2309" s="6">
        <v>98.652999999999977</v>
      </c>
      <c r="I2309" s="6">
        <v>23.676719999999996</v>
      </c>
      <c r="J2309" s="6">
        <v>74.976279999999974</v>
      </c>
      <c r="K2309" s="5" t="s">
        <v>18</v>
      </c>
      <c r="L2309" t="s">
        <v>19</v>
      </c>
      <c r="M2309" t="s">
        <v>73</v>
      </c>
      <c r="N2309" t="s">
        <v>35</v>
      </c>
      <c r="O2309" t="s">
        <v>33</v>
      </c>
      <c r="P2309" t="s">
        <v>66</v>
      </c>
      <c r="Q2309" s="8">
        <f t="shared" si="108"/>
        <v>0.7599999999999999</v>
      </c>
      <c r="R2309" t="str">
        <f t="shared" si="109"/>
        <v>105</v>
      </c>
      <c r="S2309" t="str">
        <f t="shared" si="110"/>
        <v>105/Low</v>
      </c>
    </row>
    <row r="2310" spans="1:19" x14ac:dyDescent="0.3">
      <c r="A2310">
        <v>10598</v>
      </c>
      <c r="B2310" s="7">
        <v>44644</v>
      </c>
      <c r="C2310" t="s">
        <v>204</v>
      </c>
      <c r="D2310" s="4" t="s">
        <v>41</v>
      </c>
      <c r="E2310" s="2">
        <v>20</v>
      </c>
      <c r="F2310" s="6">
        <v>7.28</v>
      </c>
      <c r="G2310" s="6">
        <v>0.1</v>
      </c>
      <c r="H2310" s="6">
        <v>131.04</v>
      </c>
      <c r="I2310" s="6">
        <v>31.4496</v>
      </c>
      <c r="J2310" s="6">
        <v>99.590399999999988</v>
      </c>
      <c r="K2310" s="5" t="s">
        <v>28</v>
      </c>
      <c r="L2310" t="s">
        <v>31</v>
      </c>
      <c r="M2310" t="s">
        <v>39</v>
      </c>
      <c r="N2310" t="s">
        <v>38</v>
      </c>
      <c r="O2310" t="s">
        <v>26</v>
      </c>
      <c r="P2310" t="s">
        <v>22</v>
      </c>
      <c r="Q2310" s="8">
        <f t="shared" si="108"/>
        <v>0.76</v>
      </c>
      <c r="R2310" t="str">
        <f t="shared" si="109"/>
        <v>105</v>
      </c>
      <c r="S2310" t="str">
        <f t="shared" si="110"/>
        <v>105/Medium</v>
      </c>
    </row>
    <row r="2311" spans="1:19" x14ac:dyDescent="0.3">
      <c r="A2311">
        <v>10599</v>
      </c>
      <c r="B2311" s="7">
        <v>44644</v>
      </c>
      <c r="C2311" t="s">
        <v>265</v>
      </c>
      <c r="D2311" s="4" t="s">
        <v>17</v>
      </c>
      <c r="E2311" s="2">
        <v>4</v>
      </c>
      <c r="F2311" s="6">
        <v>8.6</v>
      </c>
      <c r="G2311" s="6">
        <v>0.04</v>
      </c>
      <c r="H2311" s="6">
        <v>33.024000000000001</v>
      </c>
      <c r="I2311" s="6">
        <v>7.9257600000000004</v>
      </c>
      <c r="J2311" s="6">
        <v>25.098240000000001</v>
      </c>
      <c r="K2311" s="5" t="s">
        <v>18</v>
      </c>
      <c r="L2311" t="s">
        <v>31</v>
      </c>
      <c r="M2311" t="s">
        <v>20</v>
      </c>
      <c r="N2311" t="s">
        <v>20</v>
      </c>
      <c r="O2311" t="s">
        <v>26</v>
      </c>
      <c r="P2311" t="s">
        <v>22</v>
      </c>
      <c r="Q2311" s="8">
        <f t="shared" si="108"/>
        <v>0.76</v>
      </c>
      <c r="R2311" t="str">
        <f t="shared" si="109"/>
        <v>105</v>
      </c>
      <c r="S2311" t="str">
        <f t="shared" si="110"/>
        <v>105/High</v>
      </c>
    </row>
    <row r="2312" spans="1:19" x14ac:dyDescent="0.3">
      <c r="A2312">
        <v>10600</v>
      </c>
      <c r="B2312" s="7">
        <v>44644</v>
      </c>
      <c r="C2312" t="s">
        <v>290</v>
      </c>
      <c r="D2312" s="4" t="s">
        <v>17</v>
      </c>
      <c r="E2312" s="2">
        <v>39</v>
      </c>
      <c r="F2312" s="6">
        <v>30.98</v>
      </c>
      <c r="G2312" s="6">
        <v>0</v>
      </c>
      <c r="H2312" s="6">
        <v>1208.22</v>
      </c>
      <c r="I2312" s="6">
        <v>326.21940000000001</v>
      </c>
      <c r="J2312" s="6">
        <v>882.00060000000008</v>
      </c>
      <c r="K2312" s="5" t="s">
        <v>28</v>
      </c>
      <c r="L2312" t="s">
        <v>31</v>
      </c>
      <c r="M2312" t="s">
        <v>24</v>
      </c>
      <c r="N2312" t="s">
        <v>25</v>
      </c>
      <c r="O2312" t="s">
        <v>33</v>
      </c>
      <c r="P2312" t="s">
        <v>66</v>
      </c>
      <c r="Q2312" s="8">
        <f t="shared" si="108"/>
        <v>0.73000000000000009</v>
      </c>
      <c r="R2312" t="str">
        <f t="shared" si="109"/>
        <v>106</v>
      </c>
      <c r="S2312" t="str">
        <f t="shared" si="110"/>
        <v>106/High</v>
      </c>
    </row>
    <row r="2313" spans="1:19" x14ac:dyDescent="0.3">
      <c r="A2313">
        <v>10601</v>
      </c>
      <c r="B2313" s="7">
        <v>44644</v>
      </c>
      <c r="C2313" t="s">
        <v>316</v>
      </c>
      <c r="D2313" t="s">
        <v>17</v>
      </c>
      <c r="E2313" s="2">
        <v>5</v>
      </c>
      <c r="F2313" s="6">
        <v>39.979999999999997</v>
      </c>
      <c r="G2313" s="6">
        <v>0</v>
      </c>
      <c r="H2313" s="6">
        <v>199.89999999999998</v>
      </c>
      <c r="I2313" s="6">
        <v>57.970999999999997</v>
      </c>
      <c r="J2313" s="6">
        <v>141.92899999999997</v>
      </c>
      <c r="K2313" t="s">
        <v>18</v>
      </c>
      <c r="L2313" t="s">
        <v>31</v>
      </c>
      <c r="M2313" t="s">
        <v>20</v>
      </c>
      <c r="N2313" t="s">
        <v>20</v>
      </c>
      <c r="O2313" t="s">
        <v>33</v>
      </c>
      <c r="P2313" t="s">
        <v>22</v>
      </c>
      <c r="Q2313" s="8">
        <f t="shared" si="108"/>
        <v>0.71</v>
      </c>
      <c r="R2313" t="str">
        <f t="shared" si="109"/>
        <v>106</v>
      </c>
      <c r="S2313" t="str">
        <f t="shared" si="110"/>
        <v>106/High</v>
      </c>
    </row>
    <row r="2314" spans="1:19" x14ac:dyDescent="0.3">
      <c r="A2314">
        <v>10602</v>
      </c>
      <c r="B2314" s="7">
        <v>44644</v>
      </c>
      <c r="C2314" t="s">
        <v>343</v>
      </c>
      <c r="D2314" t="s">
        <v>41</v>
      </c>
      <c r="E2314" s="2">
        <v>24</v>
      </c>
      <c r="F2314" s="6">
        <v>100.98</v>
      </c>
      <c r="G2314" s="6">
        <v>0.05</v>
      </c>
      <c r="H2314" s="6">
        <v>2302.3440000000001</v>
      </c>
      <c r="I2314" s="6">
        <v>552.56255999999996</v>
      </c>
      <c r="J2314" s="6">
        <v>1749.7814400000002</v>
      </c>
      <c r="K2314" t="s">
        <v>57</v>
      </c>
      <c r="L2314" t="s">
        <v>201</v>
      </c>
      <c r="M2314" t="s">
        <v>32</v>
      </c>
      <c r="N2314" t="s">
        <v>25</v>
      </c>
      <c r="O2314" s="3" t="s">
        <v>33</v>
      </c>
      <c r="P2314" t="s">
        <v>62</v>
      </c>
      <c r="Q2314" s="8">
        <f t="shared" si="108"/>
        <v>0.76000000000000012</v>
      </c>
      <c r="R2314" t="str">
        <f t="shared" si="109"/>
        <v>106</v>
      </c>
      <c r="S2314" t="str">
        <f t="shared" si="110"/>
        <v>106/Medium</v>
      </c>
    </row>
    <row r="2315" spans="1:19" x14ac:dyDescent="0.3">
      <c r="A2315">
        <v>10603</v>
      </c>
      <c r="B2315" s="7">
        <v>44644</v>
      </c>
      <c r="C2315" t="s">
        <v>411</v>
      </c>
      <c r="D2315" s="4" t="s">
        <v>17</v>
      </c>
      <c r="E2315" s="2">
        <v>34</v>
      </c>
      <c r="F2315" s="6">
        <v>4.26</v>
      </c>
      <c r="G2315" s="6">
        <v>0.03</v>
      </c>
      <c r="H2315" s="6">
        <v>140.4948</v>
      </c>
      <c r="I2315" s="6">
        <v>33.718752000000002</v>
      </c>
      <c r="J2315" s="6">
        <v>106.776048</v>
      </c>
      <c r="K2315" s="5" t="s">
        <v>28</v>
      </c>
      <c r="L2315" t="s">
        <v>19</v>
      </c>
      <c r="M2315" t="s">
        <v>49</v>
      </c>
      <c r="N2315" t="s">
        <v>49</v>
      </c>
      <c r="O2315" t="s">
        <v>33</v>
      </c>
      <c r="P2315" t="s">
        <v>22</v>
      </c>
      <c r="Q2315" s="8">
        <f t="shared" si="108"/>
        <v>0.76</v>
      </c>
      <c r="R2315" t="str">
        <f t="shared" si="109"/>
        <v>106</v>
      </c>
      <c r="S2315" t="str">
        <f t="shared" si="110"/>
        <v>106/High</v>
      </c>
    </row>
    <row r="2316" spans="1:19" x14ac:dyDescent="0.3">
      <c r="A2316">
        <v>10604</v>
      </c>
      <c r="B2316" s="7">
        <v>44644</v>
      </c>
      <c r="C2316" t="s">
        <v>478</v>
      </c>
      <c r="D2316" s="4" t="s">
        <v>17</v>
      </c>
      <c r="E2316" s="2">
        <v>50</v>
      </c>
      <c r="F2316" s="6">
        <v>49.43</v>
      </c>
      <c r="G2316" s="6">
        <v>0.01</v>
      </c>
      <c r="H2316" s="6">
        <v>2446.7849999999999</v>
      </c>
      <c r="I2316" s="6">
        <v>636.16409999999996</v>
      </c>
      <c r="J2316" s="6">
        <v>1810.6208999999999</v>
      </c>
      <c r="K2316" s="5" t="s">
        <v>28</v>
      </c>
      <c r="L2316" t="s">
        <v>31</v>
      </c>
      <c r="M2316" t="s">
        <v>39</v>
      </c>
      <c r="N2316" t="s">
        <v>38</v>
      </c>
      <c r="O2316" t="s">
        <v>33</v>
      </c>
      <c r="P2316" t="s">
        <v>22</v>
      </c>
      <c r="Q2316" s="8">
        <f t="shared" si="108"/>
        <v>0.74</v>
      </c>
      <c r="R2316" t="str">
        <f t="shared" si="109"/>
        <v>106</v>
      </c>
      <c r="S2316" t="str">
        <f t="shared" si="110"/>
        <v>106/High</v>
      </c>
    </row>
    <row r="2317" spans="1:19" x14ac:dyDescent="0.3">
      <c r="A2317">
        <v>10605</v>
      </c>
      <c r="B2317" s="7">
        <v>44644</v>
      </c>
      <c r="C2317" t="s">
        <v>511</v>
      </c>
      <c r="D2317" s="4" t="s">
        <v>30</v>
      </c>
      <c r="E2317" s="2">
        <v>13</v>
      </c>
      <c r="F2317" s="6">
        <v>13.43</v>
      </c>
      <c r="G2317" s="6">
        <v>0.04</v>
      </c>
      <c r="H2317" s="6">
        <v>167.60640000000001</v>
      </c>
      <c r="I2317" s="6">
        <v>36.873407999999998</v>
      </c>
      <c r="J2317" s="6">
        <v>130.73299200000002</v>
      </c>
      <c r="K2317" s="5" t="s">
        <v>18</v>
      </c>
      <c r="L2317" t="s">
        <v>31</v>
      </c>
      <c r="M2317" t="s">
        <v>37</v>
      </c>
      <c r="N2317" t="s">
        <v>38</v>
      </c>
      <c r="O2317" t="s">
        <v>26</v>
      </c>
      <c r="P2317" t="s">
        <v>22</v>
      </c>
      <c r="Q2317" s="8">
        <f t="shared" si="108"/>
        <v>0.78000000000000014</v>
      </c>
      <c r="R2317" t="str">
        <f t="shared" si="109"/>
        <v>106</v>
      </c>
      <c r="S2317" t="str">
        <f t="shared" si="110"/>
        <v>106/Low</v>
      </c>
    </row>
    <row r="2318" spans="1:19" x14ac:dyDescent="0.3">
      <c r="A2318">
        <v>10606</v>
      </c>
      <c r="B2318" s="7">
        <v>44644</v>
      </c>
      <c r="C2318" t="s">
        <v>514</v>
      </c>
      <c r="D2318" s="4" t="s">
        <v>27</v>
      </c>
      <c r="E2318" s="2">
        <v>25</v>
      </c>
      <c r="F2318" s="6">
        <v>55.94</v>
      </c>
      <c r="G2318" s="6">
        <v>0.06</v>
      </c>
      <c r="H2318" s="6">
        <v>1314.59</v>
      </c>
      <c r="I2318" s="6">
        <v>262.91800000000001</v>
      </c>
      <c r="J2318" s="6">
        <v>1051.672</v>
      </c>
      <c r="K2318" s="5" t="s">
        <v>18</v>
      </c>
      <c r="L2318" t="s">
        <v>31</v>
      </c>
      <c r="M2318" t="s">
        <v>43</v>
      </c>
      <c r="N2318" t="s">
        <v>43</v>
      </c>
      <c r="O2318" t="s">
        <v>36</v>
      </c>
      <c r="P2318" t="s">
        <v>66</v>
      </c>
      <c r="Q2318" s="8">
        <f t="shared" si="108"/>
        <v>0.8</v>
      </c>
      <c r="R2318" t="str">
        <f t="shared" si="109"/>
        <v>106</v>
      </c>
      <c r="S2318" t="str">
        <f t="shared" si="110"/>
        <v>106/Critical</v>
      </c>
    </row>
    <row r="2319" spans="1:19" x14ac:dyDescent="0.3">
      <c r="A2319">
        <v>10607</v>
      </c>
      <c r="B2319" s="7">
        <v>44644</v>
      </c>
      <c r="C2319" t="s">
        <v>611</v>
      </c>
      <c r="D2319" s="4" t="s">
        <v>23</v>
      </c>
      <c r="E2319" s="2">
        <v>50</v>
      </c>
      <c r="F2319" s="6">
        <v>21.66</v>
      </c>
      <c r="G2319" s="6">
        <v>7.0000000000000007E-2</v>
      </c>
      <c r="H2319" s="6">
        <v>1007.1899999999999</v>
      </c>
      <c r="I2319" s="6">
        <v>161.15039999999999</v>
      </c>
      <c r="J2319" s="6">
        <v>846.03959999999995</v>
      </c>
      <c r="K2319" s="5" t="s">
        <v>18</v>
      </c>
      <c r="L2319" t="s">
        <v>65</v>
      </c>
      <c r="M2319" t="s">
        <v>32</v>
      </c>
      <c r="N2319" t="s">
        <v>25</v>
      </c>
      <c r="O2319" t="s">
        <v>36</v>
      </c>
      <c r="P2319" t="s">
        <v>22</v>
      </c>
      <c r="Q2319" s="8">
        <f t="shared" si="108"/>
        <v>0.84</v>
      </c>
      <c r="R2319" t="str">
        <f t="shared" si="109"/>
        <v>106</v>
      </c>
      <c r="S2319" t="str">
        <f t="shared" si="110"/>
        <v>106/Not Specified</v>
      </c>
    </row>
    <row r="2320" spans="1:19" x14ac:dyDescent="0.3">
      <c r="A2320">
        <v>10608</v>
      </c>
      <c r="B2320" s="7">
        <v>44644</v>
      </c>
      <c r="C2320" t="s">
        <v>623</v>
      </c>
      <c r="D2320" s="4" t="s">
        <v>30</v>
      </c>
      <c r="E2320" s="2">
        <v>39</v>
      </c>
      <c r="F2320" s="6">
        <v>355.98</v>
      </c>
      <c r="G2320" s="6">
        <v>0.02</v>
      </c>
      <c r="H2320" s="6">
        <v>13605.555600000002</v>
      </c>
      <c r="I2320" s="6">
        <v>3265.3333440000006</v>
      </c>
      <c r="J2320" s="6">
        <v>10340.222256000001</v>
      </c>
      <c r="K2320" s="5" t="s">
        <v>57</v>
      </c>
      <c r="L2320" t="s">
        <v>58</v>
      </c>
      <c r="M2320" t="s">
        <v>34</v>
      </c>
      <c r="N2320" t="s">
        <v>35</v>
      </c>
      <c r="O2320" t="s">
        <v>36</v>
      </c>
      <c r="P2320" t="s">
        <v>62</v>
      </c>
      <c r="Q2320" s="8">
        <f t="shared" si="108"/>
        <v>0.76</v>
      </c>
      <c r="R2320" t="str">
        <f t="shared" si="109"/>
        <v>106</v>
      </c>
      <c r="S2320" t="str">
        <f t="shared" si="110"/>
        <v>106/Low</v>
      </c>
    </row>
    <row r="2321" spans="1:19" x14ac:dyDescent="0.3">
      <c r="A2321">
        <v>10609</v>
      </c>
      <c r="B2321" s="7">
        <v>44644</v>
      </c>
      <c r="C2321" t="s">
        <v>648</v>
      </c>
      <c r="D2321" s="4" t="s">
        <v>17</v>
      </c>
      <c r="E2321" s="2">
        <v>39</v>
      </c>
      <c r="F2321" s="6">
        <v>4.4800000000000004</v>
      </c>
      <c r="G2321" s="6">
        <v>0.04</v>
      </c>
      <c r="H2321" s="6">
        <v>167.73120000000003</v>
      </c>
      <c r="I2321" s="6">
        <v>18.450432000000003</v>
      </c>
      <c r="J2321" s="6">
        <v>149.28076800000002</v>
      </c>
      <c r="K2321" s="5" t="s">
        <v>18</v>
      </c>
      <c r="L2321" t="s">
        <v>91</v>
      </c>
      <c r="M2321" t="s">
        <v>43</v>
      </c>
      <c r="N2321" t="s">
        <v>43</v>
      </c>
      <c r="O2321" t="s">
        <v>33</v>
      </c>
      <c r="P2321" t="s">
        <v>22</v>
      </c>
      <c r="Q2321" s="8">
        <f t="shared" si="108"/>
        <v>0.89</v>
      </c>
      <c r="R2321" t="str">
        <f t="shared" si="109"/>
        <v>106</v>
      </c>
      <c r="S2321" t="str">
        <f t="shared" si="110"/>
        <v>106/High</v>
      </c>
    </row>
    <row r="2322" spans="1:19" x14ac:dyDescent="0.3">
      <c r="A2322">
        <v>10610</v>
      </c>
      <c r="B2322" s="7">
        <v>44644</v>
      </c>
      <c r="C2322" t="s">
        <v>672</v>
      </c>
      <c r="D2322" s="4" t="s">
        <v>30</v>
      </c>
      <c r="E2322" s="2">
        <v>26</v>
      </c>
      <c r="F2322" s="6">
        <v>172.99</v>
      </c>
      <c r="G2322" s="6">
        <v>7.0000000000000007E-2</v>
      </c>
      <c r="H2322" s="6">
        <v>4182.8981999999996</v>
      </c>
      <c r="I2322" s="6">
        <v>1003.8955679999999</v>
      </c>
      <c r="J2322" s="6">
        <v>3179.0026319999997</v>
      </c>
      <c r="K2322" s="5" t="s">
        <v>18</v>
      </c>
      <c r="L2322" t="s">
        <v>31</v>
      </c>
      <c r="M2322" t="s">
        <v>20</v>
      </c>
      <c r="N2322" t="s">
        <v>20</v>
      </c>
      <c r="O2322" t="s">
        <v>21</v>
      </c>
      <c r="P2322" t="s">
        <v>22</v>
      </c>
      <c r="Q2322" s="8">
        <f t="shared" si="108"/>
        <v>0.76</v>
      </c>
      <c r="R2322" t="str">
        <f t="shared" si="109"/>
        <v>106</v>
      </c>
      <c r="S2322" t="str">
        <f t="shared" si="110"/>
        <v>106/Low</v>
      </c>
    </row>
    <row r="2323" spans="1:19" x14ac:dyDescent="0.3">
      <c r="A2323">
        <v>10611</v>
      </c>
      <c r="B2323" s="7">
        <v>44644</v>
      </c>
      <c r="C2323" t="s">
        <v>813</v>
      </c>
      <c r="D2323" t="s">
        <v>17</v>
      </c>
      <c r="E2323" s="2">
        <v>4</v>
      </c>
      <c r="F2323" s="6">
        <v>3.28</v>
      </c>
      <c r="G2323" s="6">
        <v>0.06</v>
      </c>
      <c r="H2323" s="6">
        <v>12.332799999999999</v>
      </c>
      <c r="I2323" s="6">
        <v>2.4665599999999999</v>
      </c>
      <c r="J2323" s="6">
        <v>9.8662399999999995</v>
      </c>
      <c r="K2323" t="s">
        <v>18</v>
      </c>
      <c r="L2323" t="s">
        <v>19</v>
      </c>
      <c r="M2323" t="s">
        <v>37</v>
      </c>
      <c r="N2323" t="s">
        <v>38</v>
      </c>
      <c r="O2323" s="3" t="s">
        <v>33</v>
      </c>
      <c r="P2323" t="s">
        <v>22</v>
      </c>
      <c r="Q2323" s="8">
        <f t="shared" si="108"/>
        <v>0.8</v>
      </c>
      <c r="R2323" t="str">
        <f t="shared" si="109"/>
        <v>106</v>
      </c>
      <c r="S2323" t="str">
        <f t="shared" si="110"/>
        <v>106/High</v>
      </c>
    </row>
    <row r="2324" spans="1:19" x14ac:dyDescent="0.3">
      <c r="A2324">
        <v>10612</v>
      </c>
      <c r="B2324" s="7">
        <v>44644</v>
      </c>
      <c r="C2324" t="s">
        <v>825</v>
      </c>
      <c r="D2324" s="4" t="s">
        <v>41</v>
      </c>
      <c r="E2324" s="2">
        <v>33</v>
      </c>
      <c r="F2324" s="6">
        <v>160.97999999999999</v>
      </c>
      <c r="G2324" s="6">
        <v>0.01</v>
      </c>
      <c r="H2324" s="6">
        <v>5259.2165999999988</v>
      </c>
      <c r="I2324" s="6">
        <v>841.47465599999987</v>
      </c>
      <c r="J2324" s="6">
        <v>4417.7419439999994</v>
      </c>
      <c r="K2324" s="5" t="s">
        <v>57</v>
      </c>
      <c r="L2324" t="s">
        <v>58</v>
      </c>
      <c r="M2324" t="s">
        <v>20</v>
      </c>
      <c r="N2324" t="s">
        <v>20</v>
      </c>
      <c r="O2324" t="s">
        <v>21</v>
      </c>
      <c r="P2324" t="s">
        <v>62</v>
      </c>
      <c r="Q2324" s="8">
        <f t="shared" si="108"/>
        <v>0.84000000000000008</v>
      </c>
      <c r="R2324" t="str">
        <f t="shared" si="109"/>
        <v>106</v>
      </c>
      <c r="S2324" t="str">
        <f t="shared" si="110"/>
        <v>106/Medium</v>
      </c>
    </row>
    <row r="2325" spans="1:19" x14ac:dyDescent="0.3">
      <c r="A2325">
        <v>10613</v>
      </c>
      <c r="B2325" s="7">
        <v>44644</v>
      </c>
      <c r="C2325" t="s">
        <v>868</v>
      </c>
      <c r="D2325" s="4" t="s">
        <v>27</v>
      </c>
      <c r="E2325" s="2">
        <v>26</v>
      </c>
      <c r="F2325" s="6">
        <v>574.74</v>
      </c>
      <c r="G2325" s="6">
        <v>0.05</v>
      </c>
      <c r="H2325" s="6">
        <v>14196.078</v>
      </c>
      <c r="I2325" s="6">
        <v>1845.4901399999999</v>
      </c>
      <c r="J2325" s="6">
        <v>12350.58786</v>
      </c>
      <c r="K2325" s="5" t="s">
        <v>18</v>
      </c>
      <c r="L2325" t="s">
        <v>91</v>
      </c>
      <c r="M2325" t="s">
        <v>43</v>
      </c>
      <c r="N2325" t="s">
        <v>43</v>
      </c>
      <c r="O2325" t="s">
        <v>26</v>
      </c>
      <c r="P2325" t="s">
        <v>66</v>
      </c>
      <c r="Q2325" s="8">
        <f t="shared" si="108"/>
        <v>0.87</v>
      </c>
      <c r="R2325" t="str">
        <f t="shared" si="109"/>
        <v>106</v>
      </c>
      <c r="S2325" t="str">
        <f t="shared" si="110"/>
        <v>106/Critical</v>
      </c>
    </row>
    <row r="2326" spans="1:19" x14ac:dyDescent="0.3">
      <c r="A2326">
        <v>10614</v>
      </c>
      <c r="B2326" s="7">
        <v>44644</v>
      </c>
      <c r="C2326" t="s">
        <v>1064</v>
      </c>
      <c r="D2326" s="4" t="s">
        <v>23</v>
      </c>
      <c r="E2326" s="2">
        <v>23</v>
      </c>
      <c r="F2326" s="6">
        <v>70.97</v>
      </c>
      <c r="G2326" s="6">
        <v>0.04</v>
      </c>
      <c r="H2326" s="6">
        <v>1567.0175999999999</v>
      </c>
      <c r="I2326" s="6">
        <v>313.40352000000001</v>
      </c>
      <c r="J2326" s="6">
        <v>1253.6140799999998</v>
      </c>
      <c r="K2326" s="5" t="s">
        <v>18</v>
      </c>
      <c r="L2326" t="s">
        <v>31</v>
      </c>
      <c r="M2326" t="s">
        <v>37</v>
      </c>
      <c r="N2326" t="s">
        <v>38</v>
      </c>
      <c r="O2326" t="s">
        <v>21</v>
      </c>
      <c r="P2326" t="s">
        <v>22</v>
      </c>
      <c r="Q2326" s="8">
        <f t="shared" si="108"/>
        <v>0.79999999999999993</v>
      </c>
      <c r="R2326" t="str">
        <f t="shared" si="109"/>
        <v>106</v>
      </c>
      <c r="S2326" t="str">
        <f t="shared" si="110"/>
        <v>106/Not Specified</v>
      </c>
    </row>
    <row r="2327" spans="1:19" x14ac:dyDescent="0.3">
      <c r="A2327">
        <v>10615</v>
      </c>
      <c r="B2327" s="7">
        <v>44644</v>
      </c>
      <c r="C2327" t="s">
        <v>1218</v>
      </c>
      <c r="D2327" s="4" t="s">
        <v>30</v>
      </c>
      <c r="E2327" s="2">
        <v>41</v>
      </c>
      <c r="F2327" s="6">
        <v>6.48</v>
      </c>
      <c r="G2327" s="6">
        <v>0.1</v>
      </c>
      <c r="H2327" s="6">
        <v>239.11200000000002</v>
      </c>
      <c r="I2327" s="6">
        <v>64.560240000000007</v>
      </c>
      <c r="J2327" s="6">
        <v>174.55176</v>
      </c>
      <c r="K2327" s="5" t="s">
        <v>18</v>
      </c>
      <c r="L2327" t="s">
        <v>31</v>
      </c>
      <c r="M2327" t="s">
        <v>37</v>
      </c>
      <c r="N2327" t="s">
        <v>38</v>
      </c>
      <c r="O2327" t="s">
        <v>33</v>
      </c>
      <c r="P2327" t="s">
        <v>22</v>
      </c>
      <c r="Q2327" s="8">
        <f t="shared" si="108"/>
        <v>0.73</v>
      </c>
      <c r="R2327" t="str">
        <f t="shared" si="109"/>
        <v>106</v>
      </c>
      <c r="S2327" t="str">
        <f t="shared" si="110"/>
        <v>106/Low</v>
      </c>
    </row>
    <row r="2328" spans="1:19" x14ac:dyDescent="0.3">
      <c r="A2328">
        <v>10568</v>
      </c>
      <c r="B2328" s="7">
        <v>44643</v>
      </c>
      <c r="C2328" t="s">
        <v>140</v>
      </c>
      <c r="D2328" s="4" t="s">
        <v>30</v>
      </c>
      <c r="E2328" s="2">
        <v>44</v>
      </c>
      <c r="F2328" s="6">
        <v>35.99</v>
      </c>
      <c r="G2328" s="6">
        <v>0</v>
      </c>
      <c r="H2328" s="6">
        <v>1583.5600000000002</v>
      </c>
      <c r="I2328" s="6">
        <v>395.8900000000001</v>
      </c>
      <c r="J2328" s="6">
        <v>1187.67</v>
      </c>
      <c r="K2328" s="5" t="s">
        <v>18</v>
      </c>
      <c r="L2328" t="s">
        <v>31</v>
      </c>
      <c r="M2328" t="s">
        <v>49</v>
      </c>
      <c r="N2328" t="s">
        <v>49</v>
      </c>
      <c r="O2328" t="s">
        <v>21</v>
      </c>
      <c r="P2328" t="s">
        <v>66</v>
      </c>
      <c r="Q2328" s="8">
        <f t="shared" si="108"/>
        <v>0.75</v>
      </c>
      <c r="R2328" t="str">
        <f t="shared" si="109"/>
        <v>105</v>
      </c>
      <c r="S2328" t="str">
        <f t="shared" si="110"/>
        <v>105/Low</v>
      </c>
    </row>
    <row r="2329" spans="1:19" x14ac:dyDescent="0.3">
      <c r="A2329">
        <v>10569</v>
      </c>
      <c r="B2329" s="7">
        <v>44643</v>
      </c>
      <c r="C2329" t="s">
        <v>300</v>
      </c>
      <c r="D2329" s="4" t="s">
        <v>30</v>
      </c>
      <c r="E2329" s="2">
        <v>36</v>
      </c>
      <c r="F2329" s="6">
        <v>145.97999999999999</v>
      </c>
      <c r="G2329" s="6">
        <v>0.06</v>
      </c>
      <c r="H2329" s="6">
        <v>4939.9631999999992</v>
      </c>
      <c r="I2329" s="6">
        <v>839.79374399999983</v>
      </c>
      <c r="J2329" s="6">
        <v>4100.1694559999996</v>
      </c>
      <c r="K2329" s="5" t="s">
        <v>57</v>
      </c>
      <c r="L2329" t="s">
        <v>201</v>
      </c>
      <c r="M2329" t="s">
        <v>24</v>
      </c>
      <c r="N2329" t="s">
        <v>25</v>
      </c>
      <c r="O2329" t="s">
        <v>33</v>
      </c>
      <c r="P2329" t="s">
        <v>62</v>
      </c>
      <c r="Q2329" s="8">
        <f t="shared" si="108"/>
        <v>0.83000000000000007</v>
      </c>
      <c r="R2329" t="str">
        <f t="shared" si="109"/>
        <v>105</v>
      </c>
      <c r="S2329" t="str">
        <f t="shared" si="110"/>
        <v>105/Low</v>
      </c>
    </row>
    <row r="2330" spans="1:19" x14ac:dyDescent="0.3">
      <c r="A2330">
        <v>10570</v>
      </c>
      <c r="B2330" s="7">
        <v>44643</v>
      </c>
      <c r="C2330" t="s">
        <v>303</v>
      </c>
      <c r="D2330" s="4" t="s">
        <v>17</v>
      </c>
      <c r="E2330" s="2">
        <v>26</v>
      </c>
      <c r="F2330" s="6">
        <v>146.34</v>
      </c>
      <c r="G2330" s="6">
        <v>7.0000000000000007E-2</v>
      </c>
      <c r="H2330" s="6">
        <v>3538.5011999999997</v>
      </c>
      <c r="I2330" s="6">
        <v>530.77517999999998</v>
      </c>
      <c r="J2330" s="6">
        <v>3007.7260199999996</v>
      </c>
      <c r="K2330" s="5" t="s">
        <v>57</v>
      </c>
      <c r="L2330" t="s">
        <v>201</v>
      </c>
      <c r="M2330" t="s">
        <v>49</v>
      </c>
      <c r="N2330" t="s">
        <v>49</v>
      </c>
      <c r="O2330" t="s">
        <v>21</v>
      </c>
      <c r="P2330" t="s">
        <v>62</v>
      </c>
      <c r="Q2330" s="8">
        <f t="shared" si="108"/>
        <v>0.85</v>
      </c>
      <c r="R2330" t="str">
        <f t="shared" si="109"/>
        <v>105</v>
      </c>
      <c r="S2330" t="str">
        <f t="shared" si="110"/>
        <v>105/High</v>
      </c>
    </row>
    <row r="2331" spans="1:19" x14ac:dyDescent="0.3">
      <c r="A2331">
        <v>10571</v>
      </c>
      <c r="B2331" s="7">
        <v>44643</v>
      </c>
      <c r="C2331" t="s">
        <v>331</v>
      </c>
      <c r="D2331" s="4" t="s">
        <v>17</v>
      </c>
      <c r="E2331" s="2">
        <v>23</v>
      </c>
      <c r="F2331" s="6">
        <v>348.21</v>
      </c>
      <c r="G2331" s="6">
        <v>0.01</v>
      </c>
      <c r="H2331" s="6">
        <v>7928.7416999999996</v>
      </c>
      <c r="I2331" s="6">
        <v>2378.6225099999997</v>
      </c>
      <c r="J2331" s="6">
        <v>5550.1191899999994</v>
      </c>
      <c r="K2331" s="5" t="s">
        <v>57</v>
      </c>
      <c r="L2331" t="s">
        <v>201</v>
      </c>
      <c r="M2331" t="s">
        <v>20</v>
      </c>
      <c r="N2331" t="s">
        <v>20</v>
      </c>
      <c r="O2331" t="s">
        <v>21</v>
      </c>
      <c r="P2331" t="s">
        <v>62</v>
      </c>
      <c r="Q2331" s="8">
        <f t="shared" si="108"/>
        <v>0.7</v>
      </c>
      <c r="R2331" t="str">
        <f t="shared" si="109"/>
        <v>105</v>
      </c>
      <c r="S2331" t="str">
        <f t="shared" si="110"/>
        <v>105/High</v>
      </c>
    </row>
    <row r="2332" spans="1:19" x14ac:dyDescent="0.3">
      <c r="A2332">
        <v>10572</v>
      </c>
      <c r="B2332" s="7">
        <v>44643</v>
      </c>
      <c r="C2332" t="s">
        <v>495</v>
      </c>
      <c r="D2332" s="4" t="s">
        <v>17</v>
      </c>
      <c r="E2332" s="2">
        <v>34</v>
      </c>
      <c r="F2332" s="6">
        <v>64.98</v>
      </c>
      <c r="G2332" s="6">
        <v>0.05</v>
      </c>
      <c r="H2332" s="6">
        <v>2098.8540000000003</v>
      </c>
      <c r="I2332" s="6">
        <v>440.75934000000007</v>
      </c>
      <c r="J2332" s="6">
        <v>1658.0946600000002</v>
      </c>
      <c r="K2332" s="5" t="s">
        <v>18</v>
      </c>
      <c r="L2332" t="s">
        <v>31</v>
      </c>
      <c r="M2332" t="s">
        <v>32</v>
      </c>
      <c r="N2332" t="s">
        <v>25</v>
      </c>
      <c r="O2332" t="s">
        <v>21</v>
      </c>
      <c r="P2332" t="s">
        <v>22</v>
      </c>
      <c r="Q2332" s="8">
        <f t="shared" si="108"/>
        <v>0.79</v>
      </c>
      <c r="R2332" t="str">
        <f t="shared" si="109"/>
        <v>105</v>
      </c>
      <c r="S2332" t="str">
        <f t="shared" si="110"/>
        <v>105/High</v>
      </c>
    </row>
    <row r="2333" spans="1:19" x14ac:dyDescent="0.3">
      <c r="A2333">
        <v>10573</v>
      </c>
      <c r="B2333" s="7">
        <v>44643</v>
      </c>
      <c r="C2333" t="s">
        <v>510</v>
      </c>
      <c r="D2333" s="4" t="s">
        <v>23</v>
      </c>
      <c r="E2333" s="2">
        <v>20</v>
      </c>
      <c r="F2333" s="6">
        <v>1270.99</v>
      </c>
      <c r="G2333" s="6">
        <v>0.02</v>
      </c>
      <c r="H2333" s="6">
        <v>24911.403999999999</v>
      </c>
      <c r="I2333" s="6">
        <v>7473.4211999999998</v>
      </c>
      <c r="J2333" s="6">
        <v>17437.982799999998</v>
      </c>
      <c r="K2333" s="5" t="s">
        <v>18</v>
      </c>
      <c r="L2333" t="s">
        <v>31</v>
      </c>
      <c r="M2333" t="s">
        <v>49</v>
      </c>
      <c r="N2333" t="s">
        <v>49</v>
      </c>
      <c r="O2333" t="s">
        <v>36</v>
      </c>
      <c r="P2333" t="s">
        <v>22</v>
      </c>
      <c r="Q2333" s="8">
        <f t="shared" si="108"/>
        <v>0.7</v>
      </c>
      <c r="R2333" t="str">
        <f t="shared" si="109"/>
        <v>105</v>
      </c>
      <c r="S2333" t="str">
        <f t="shared" si="110"/>
        <v>105/Not Specified</v>
      </c>
    </row>
    <row r="2334" spans="1:19" x14ac:dyDescent="0.3">
      <c r="A2334">
        <v>10574</v>
      </c>
      <c r="B2334" s="7">
        <v>44643</v>
      </c>
      <c r="C2334" t="s">
        <v>537</v>
      </c>
      <c r="D2334" s="4" t="s">
        <v>27</v>
      </c>
      <c r="E2334" s="2">
        <v>31</v>
      </c>
      <c r="F2334" s="6">
        <v>525.98</v>
      </c>
      <c r="G2334" s="6">
        <v>0.01</v>
      </c>
      <c r="H2334" s="6">
        <v>16142.326200000001</v>
      </c>
      <c r="I2334" s="6">
        <v>4358.4280740000004</v>
      </c>
      <c r="J2334" s="6">
        <v>11783.898126</v>
      </c>
      <c r="K2334" s="5" t="s">
        <v>18</v>
      </c>
      <c r="L2334" t="s">
        <v>31</v>
      </c>
      <c r="M2334" t="s">
        <v>39</v>
      </c>
      <c r="N2334" t="s">
        <v>38</v>
      </c>
      <c r="O2334" t="s">
        <v>36</v>
      </c>
      <c r="P2334" t="s">
        <v>22</v>
      </c>
      <c r="Q2334" s="8">
        <f t="shared" si="108"/>
        <v>0.73</v>
      </c>
      <c r="R2334" t="str">
        <f t="shared" si="109"/>
        <v>105</v>
      </c>
      <c r="S2334" t="str">
        <f t="shared" si="110"/>
        <v>105/Critical</v>
      </c>
    </row>
    <row r="2335" spans="1:19" x14ac:dyDescent="0.3">
      <c r="A2335">
        <v>10575</v>
      </c>
      <c r="B2335" s="7">
        <v>44643</v>
      </c>
      <c r="C2335" t="s">
        <v>647</v>
      </c>
      <c r="D2335" s="4" t="s">
        <v>17</v>
      </c>
      <c r="E2335" s="2">
        <v>42</v>
      </c>
      <c r="F2335" s="6">
        <v>7.77</v>
      </c>
      <c r="G2335" s="6">
        <v>0.09</v>
      </c>
      <c r="H2335" s="6">
        <v>296.96940000000001</v>
      </c>
      <c r="I2335" s="6">
        <v>53.454492000000002</v>
      </c>
      <c r="J2335" s="6">
        <v>243.51490799999999</v>
      </c>
      <c r="K2335" s="5" t="s">
        <v>18</v>
      </c>
      <c r="L2335" t="s">
        <v>31</v>
      </c>
      <c r="M2335" t="s">
        <v>37</v>
      </c>
      <c r="N2335" t="s">
        <v>38</v>
      </c>
      <c r="O2335" t="s">
        <v>21</v>
      </c>
      <c r="P2335" t="s">
        <v>22</v>
      </c>
      <c r="Q2335" s="8">
        <f t="shared" si="108"/>
        <v>0.82</v>
      </c>
      <c r="R2335" t="str">
        <f t="shared" si="109"/>
        <v>105</v>
      </c>
      <c r="S2335" t="str">
        <f t="shared" si="110"/>
        <v>105/High</v>
      </c>
    </row>
    <row r="2336" spans="1:19" x14ac:dyDescent="0.3">
      <c r="A2336">
        <v>10576</v>
      </c>
      <c r="B2336" s="7">
        <v>44643</v>
      </c>
      <c r="C2336" t="s">
        <v>688</v>
      </c>
      <c r="D2336" s="4" t="s">
        <v>23</v>
      </c>
      <c r="E2336" s="2">
        <v>30</v>
      </c>
      <c r="F2336" s="6">
        <v>8.32</v>
      </c>
      <c r="G2336" s="6">
        <v>0.08</v>
      </c>
      <c r="H2336" s="6">
        <v>229.63200000000003</v>
      </c>
      <c r="I2336" s="6">
        <v>27.555840000000003</v>
      </c>
      <c r="J2336" s="6">
        <v>202.07616000000002</v>
      </c>
      <c r="K2336" s="5" t="s">
        <v>18</v>
      </c>
      <c r="L2336" t="s">
        <v>80</v>
      </c>
      <c r="M2336" t="s">
        <v>49</v>
      </c>
      <c r="N2336" t="s">
        <v>49</v>
      </c>
      <c r="O2336" t="s">
        <v>33</v>
      </c>
      <c r="P2336" t="s">
        <v>66</v>
      </c>
      <c r="Q2336" s="8">
        <f t="shared" si="108"/>
        <v>0.87999999999999989</v>
      </c>
      <c r="R2336" t="str">
        <f t="shared" si="109"/>
        <v>105</v>
      </c>
      <c r="S2336" t="str">
        <f t="shared" si="110"/>
        <v>105/Not Specified</v>
      </c>
    </row>
    <row r="2337" spans="1:19" x14ac:dyDescent="0.3">
      <c r="A2337">
        <v>10577</v>
      </c>
      <c r="B2337" s="7">
        <v>44643</v>
      </c>
      <c r="C2337" t="s">
        <v>752</v>
      </c>
      <c r="D2337" s="4" t="s">
        <v>17</v>
      </c>
      <c r="E2337" s="2">
        <v>20</v>
      </c>
      <c r="F2337" s="6">
        <v>12.88</v>
      </c>
      <c r="G2337" s="6">
        <v>0.02</v>
      </c>
      <c r="H2337" s="6">
        <v>252.44800000000001</v>
      </c>
      <c r="I2337" s="6">
        <v>35.34272</v>
      </c>
      <c r="J2337" s="6">
        <v>217.10527999999999</v>
      </c>
      <c r="K2337" s="5" t="s">
        <v>18</v>
      </c>
      <c r="L2337" t="s">
        <v>19</v>
      </c>
      <c r="M2337" t="s">
        <v>49</v>
      </c>
      <c r="N2337" t="s">
        <v>49</v>
      </c>
      <c r="O2337" t="s">
        <v>26</v>
      </c>
      <c r="P2337" t="s">
        <v>22</v>
      </c>
      <c r="Q2337" s="8">
        <f t="shared" si="108"/>
        <v>0.86</v>
      </c>
      <c r="R2337" t="str">
        <f t="shared" si="109"/>
        <v>105</v>
      </c>
      <c r="S2337" t="str">
        <f t="shared" si="110"/>
        <v>105/High</v>
      </c>
    </row>
    <row r="2338" spans="1:19" x14ac:dyDescent="0.3">
      <c r="A2338">
        <v>10578</v>
      </c>
      <c r="B2338" s="7">
        <v>44643</v>
      </c>
      <c r="C2338" t="s">
        <v>755</v>
      </c>
      <c r="D2338" s="4" t="s">
        <v>30</v>
      </c>
      <c r="E2338" s="2">
        <v>14</v>
      </c>
      <c r="F2338" s="6">
        <v>5.08</v>
      </c>
      <c r="G2338" s="6">
        <v>0.02</v>
      </c>
      <c r="H2338" s="6">
        <v>69.697600000000008</v>
      </c>
      <c r="I2338" s="6">
        <v>16.727423999999999</v>
      </c>
      <c r="J2338" s="6">
        <v>52.970176000000009</v>
      </c>
      <c r="K2338" s="5" t="s">
        <v>18</v>
      </c>
      <c r="L2338" t="s">
        <v>19</v>
      </c>
      <c r="M2338" t="s">
        <v>32</v>
      </c>
      <c r="N2338" t="s">
        <v>25</v>
      </c>
      <c r="O2338" t="s">
        <v>26</v>
      </c>
      <c r="P2338" t="s">
        <v>62</v>
      </c>
      <c r="Q2338" s="8">
        <f t="shared" si="108"/>
        <v>0.76</v>
      </c>
      <c r="R2338" t="str">
        <f t="shared" si="109"/>
        <v>105</v>
      </c>
      <c r="S2338" t="str">
        <f t="shared" si="110"/>
        <v>105/Low</v>
      </c>
    </row>
    <row r="2339" spans="1:19" x14ac:dyDescent="0.3">
      <c r="A2339">
        <v>10579</v>
      </c>
      <c r="B2339" s="7">
        <v>44643</v>
      </c>
      <c r="C2339" t="s">
        <v>809</v>
      </c>
      <c r="D2339" s="4" t="s">
        <v>30</v>
      </c>
      <c r="E2339" s="2">
        <v>26</v>
      </c>
      <c r="F2339" s="6">
        <v>2.88</v>
      </c>
      <c r="G2339" s="6">
        <v>0.04</v>
      </c>
      <c r="H2339" s="6">
        <v>71.884799999999998</v>
      </c>
      <c r="I2339" s="6">
        <v>10.063872</v>
      </c>
      <c r="J2339" s="6">
        <v>61.820927999999995</v>
      </c>
      <c r="K2339" s="5" t="s">
        <v>18</v>
      </c>
      <c r="L2339" t="s">
        <v>19</v>
      </c>
      <c r="M2339" t="s">
        <v>32</v>
      </c>
      <c r="N2339" t="s">
        <v>25</v>
      </c>
      <c r="O2339" t="s">
        <v>33</v>
      </c>
      <c r="P2339" t="s">
        <v>22</v>
      </c>
      <c r="Q2339" s="8">
        <f t="shared" si="108"/>
        <v>0.86</v>
      </c>
      <c r="R2339" t="str">
        <f t="shared" si="109"/>
        <v>105</v>
      </c>
      <c r="S2339" t="str">
        <f t="shared" si="110"/>
        <v>105/Low</v>
      </c>
    </row>
    <row r="2340" spans="1:19" x14ac:dyDescent="0.3">
      <c r="A2340">
        <v>10580</v>
      </c>
      <c r="B2340" s="7">
        <v>44643</v>
      </c>
      <c r="C2340" t="s">
        <v>809</v>
      </c>
      <c r="D2340" s="4" t="s">
        <v>41</v>
      </c>
      <c r="E2340" s="2">
        <v>39</v>
      </c>
      <c r="F2340" s="6">
        <v>2.88</v>
      </c>
      <c r="G2340" s="6">
        <v>0.08</v>
      </c>
      <c r="H2340" s="6">
        <v>103.3344</v>
      </c>
      <c r="I2340" s="6">
        <v>27.900288</v>
      </c>
      <c r="J2340" s="6">
        <v>75.434111999999999</v>
      </c>
      <c r="K2340" s="5" t="s">
        <v>18</v>
      </c>
      <c r="L2340" t="s">
        <v>19</v>
      </c>
      <c r="M2340" t="s">
        <v>45</v>
      </c>
      <c r="N2340" t="s">
        <v>35</v>
      </c>
      <c r="O2340" t="s">
        <v>21</v>
      </c>
      <c r="P2340" t="s">
        <v>22</v>
      </c>
      <c r="Q2340" s="8">
        <f t="shared" si="108"/>
        <v>0.73</v>
      </c>
      <c r="R2340" t="str">
        <f t="shared" si="109"/>
        <v>105</v>
      </c>
      <c r="S2340" t="str">
        <f t="shared" si="110"/>
        <v>105/Medium</v>
      </c>
    </row>
    <row r="2341" spans="1:19" x14ac:dyDescent="0.3">
      <c r="A2341">
        <v>10581</v>
      </c>
      <c r="B2341" s="7">
        <v>44643</v>
      </c>
      <c r="C2341" t="s">
        <v>821</v>
      </c>
      <c r="D2341" s="4" t="s">
        <v>41</v>
      </c>
      <c r="E2341" s="2">
        <v>29</v>
      </c>
      <c r="F2341" s="6">
        <v>53.98</v>
      </c>
      <c r="G2341" s="6">
        <v>0</v>
      </c>
      <c r="H2341" s="6">
        <v>1565.4199999999998</v>
      </c>
      <c r="I2341" s="6">
        <v>219.15879999999999</v>
      </c>
      <c r="J2341" s="6">
        <v>1346.2611999999999</v>
      </c>
      <c r="K2341" s="5" t="s">
        <v>18</v>
      </c>
      <c r="L2341" t="s">
        <v>31</v>
      </c>
      <c r="M2341" t="s">
        <v>32</v>
      </c>
      <c r="N2341" t="s">
        <v>25</v>
      </c>
      <c r="O2341" t="s">
        <v>36</v>
      </c>
      <c r="P2341" t="s">
        <v>66</v>
      </c>
      <c r="Q2341" s="8">
        <f t="shared" si="108"/>
        <v>0.86</v>
      </c>
      <c r="R2341" t="str">
        <f t="shared" si="109"/>
        <v>105</v>
      </c>
      <c r="S2341" t="str">
        <f t="shared" si="110"/>
        <v>105/Medium</v>
      </c>
    </row>
    <row r="2342" spans="1:19" x14ac:dyDescent="0.3">
      <c r="A2342">
        <v>10582</v>
      </c>
      <c r="B2342" s="7">
        <v>44643</v>
      </c>
      <c r="C2342" t="s">
        <v>842</v>
      </c>
      <c r="D2342" s="4" t="s">
        <v>23</v>
      </c>
      <c r="E2342" s="2">
        <v>8</v>
      </c>
      <c r="F2342" s="6">
        <v>81.94</v>
      </c>
      <c r="G2342" s="6">
        <v>0.01</v>
      </c>
      <c r="H2342" s="6">
        <v>648.96479999999997</v>
      </c>
      <c r="I2342" s="6">
        <v>194.68943999999999</v>
      </c>
      <c r="J2342" s="6">
        <v>454.27535999999998</v>
      </c>
      <c r="K2342" s="5" t="s">
        <v>57</v>
      </c>
      <c r="L2342" t="s">
        <v>201</v>
      </c>
      <c r="M2342" t="s">
        <v>32</v>
      </c>
      <c r="N2342" t="s">
        <v>25</v>
      </c>
      <c r="O2342" t="s">
        <v>21</v>
      </c>
      <c r="P2342" t="s">
        <v>62</v>
      </c>
      <c r="Q2342" s="8">
        <f t="shared" si="108"/>
        <v>0.7</v>
      </c>
      <c r="R2342" t="str">
        <f t="shared" si="109"/>
        <v>105</v>
      </c>
      <c r="S2342" t="str">
        <f t="shared" si="110"/>
        <v>105/Not Specified</v>
      </c>
    </row>
    <row r="2343" spans="1:19" x14ac:dyDescent="0.3">
      <c r="A2343">
        <v>10583</v>
      </c>
      <c r="B2343" s="7">
        <v>44643</v>
      </c>
      <c r="C2343" t="s">
        <v>857</v>
      </c>
      <c r="D2343" s="4" t="s">
        <v>41</v>
      </c>
      <c r="E2343" s="2">
        <v>4</v>
      </c>
      <c r="F2343" s="6">
        <v>32.979999999999997</v>
      </c>
      <c r="G2343" s="6">
        <v>0.08</v>
      </c>
      <c r="H2343" s="6">
        <v>121.3664</v>
      </c>
      <c r="I2343" s="6">
        <v>30.3416</v>
      </c>
      <c r="J2343" s="6">
        <v>91.024799999999999</v>
      </c>
      <c r="K2343" s="5" t="s">
        <v>18</v>
      </c>
      <c r="L2343" t="s">
        <v>31</v>
      </c>
      <c r="M2343" t="s">
        <v>37</v>
      </c>
      <c r="N2343" t="s">
        <v>38</v>
      </c>
      <c r="O2343" t="s">
        <v>21</v>
      </c>
      <c r="P2343" t="s">
        <v>66</v>
      </c>
      <c r="Q2343" s="8">
        <f t="shared" si="108"/>
        <v>0.75</v>
      </c>
      <c r="R2343" t="str">
        <f t="shared" si="109"/>
        <v>105</v>
      </c>
      <c r="S2343" t="str">
        <f t="shared" si="110"/>
        <v>105/Medium</v>
      </c>
    </row>
    <row r="2344" spans="1:19" x14ac:dyDescent="0.3">
      <c r="A2344">
        <v>10584</v>
      </c>
      <c r="B2344" s="7">
        <v>44643</v>
      </c>
      <c r="C2344" t="s">
        <v>891</v>
      </c>
      <c r="D2344" s="4" t="s">
        <v>30</v>
      </c>
      <c r="E2344" s="2">
        <v>30</v>
      </c>
      <c r="F2344" s="6">
        <v>12.28</v>
      </c>
      <c r="G2344" s="6">
        <v>0.01</v>
      </c>
      <c r="H2344" s="6">
        <v>364.71599999999995</v>
      </c>
      <c r="I2344" s="6">
        <v>54.707399999999986</v>
      </c>
      <c r="J2344" s="6">
        <v>310.00859999999994</v>
      </c>
      <c r="K2344" s="5" t="s">
        <v>28</v>
      </c>
      <c r="L2344" t="s">
        <v>31</v>
      </c>
      <c r="M2344" t="s">
        <v>55</v>
      </c>
      <c r="N2344" t="s">
        <v>55</v>
      </c>
      <c r="O2344" t="s">
        <v>33</v>
      </c>
      <c r="P2344" t="s">
        <v>22</v>
      </c>
      <c r="Q2344" s="8">
        <f t="shared" si="108"/>
        <v>0.85</v>
      </c>
      <c r="R2344" t="str">
        <f t="shared" si="109"/>
        <v>105</v>
      </c>
      <c r="S2344" t="str">
        <f t="shared" si="110"/>
        <v>105/Low</v>
      </c>
    </row>
    <row r="2345" spans="1:19" x14ac:dyDescent="0.3">
      <c r="A2345">
        <v>10585</v>
      </c>
      <c r="B2345" s="7">
        <v>44643</v>
      </c>
      <c r="C2345" t="s">
        <v>980</v>
      </c>
      <c r="D2345" s="4" t="s">
        <v>41</v>
      </c>
      <c r="E2345" s="2">
        <v>45</v>
      </c>
      <c r="F2345" s="6">
        <v>5.58</v>
      </c>
      <c r="G2345" s="6">
        <v>0.01</v>
      </c>
      <c r="H2345" s="6">
        <v>248.589</v>
      </c>
      <c r="I2345" s="6">
        <v>27.34479</v>
      </c>
      <c r="J2345" s="6">
        <v>221.24421000000001</v>
      </c>
      <c r="K2345" s="5" t="s">
        <v>18</v>
      </c>
      <c r="L2345" t="s">
        <v>31</v>
      </c>
      <c r="M2345" t="s">
        <v>24</v>
      </c>
      <c r="N2345" t="s">
        <v>25</v>
      </c>
      <c r="O2345" t="s">
        <v>26</v>
      </c>
      <c r="P2345" t="s">
        <v>22</v>
      </c>
      <c r="Q2345" s="8">
        <f t="shared" si="108"/>
        <v>0.89</v>
      </c>
      <c r="R2345" t="str">
        <f t="shared" si="109"/>
        <v>105</v>
      </c>
      <c r="S2345" t="str">
        <f t="shared" si="110"/>
        <v>105/Medium</v>
      </c>
    </row>
    <row r="2346" spans="1:19" x14ac:dyDescent="0.3">
      <c r="A2346">
        <v>10586</v>
      </c>
      <c r="B2346" s="7">
        <v>44643</v>
      </c>
      <c r="C2346" t="s">
        <v>998</v>
      </c>
      <c r="D2346" s="4" t="s">
        <v>17</v>
      </c>
      <c r="E2346" s="2">
        <v>18</v>
      </c>
      <c r="F2346" s="6">
        <v>7.89</v>
      </c>
      <c r="G2346" s="6">
        <v>0</v>
      </c>
      <c r="H2346" s="6">
        <v>142.01999999999998</v>
      </c>
      <c r="I2346" s="6">
        <v>26.983799999999995</v>
      </c>
      <c r="J2346" s="6">
        <v>115.03619999999998</v>
      </c>
      <c r="K2346" s="5" t="s">
        <v>18</v>
      </c>
      <c r="L2346" t="s">
        <v>19</v>
      </c>
      <c r="M2346" t="s">
        <v>34</v>
      </c>
      <c r="N2346" t="s">
        <v>35</v>
      </c>
      <c r="O2346" t="s">
        <v>26</v>
      </c>
      <c r="P2346" t="s">
        <v>22</v>
      </c>
      <c r="Q2346" s="8">
        <f t="shared" si="108"/>
        <v>0.80999999999999994</v>
      </c>
      <c r="R2346" t="str">
        <f t="shared" si="109"/>
        <v>105</v>
      </c>
      <c r="S2346" t="str">
        <f t="shared" si="110"/>
        <v>105/High</v>
      </c>
    </row>
    <row r="2347" spans="1:19" x14ac:dyDescent="0.3">
      <c r="A2347">
        <v>10587</v>
      </c>
      <c r="B2347" s="7">
        <v>44643</v>
      </c>
      <c r="C2347" t="s">
        <v>1026</v>
      </c>
      <c r="D2347" s="4" t="s">
        <v>23</v>
      </c>
      <c r="E2347" s="2">
        <v>3</v>
      </c>
      <c r="F2347" s="6">
        <v>195.99</v>
      </c>
      <c r="G2347" s="6">
        <v>0.01</v>
      </c>
      <c r="H2347" s="6">
        <v>582.09030000000007</v>
      </c>
      <c r="I2347" s="6">
        <v>174.62709000000004</v>
      </c>
      <c r="J2347" s="6">
        <v>407.46321</v>
      </c>
      <c r="K2347" s="5" t="s">
        <v>18</v>
      </c>
      <c r="L2347" t="s">
        <v>31</v>
      </c>
      <c r="M2347" t="s">
        <v>32</v>
      </c>
      <c r="N2347" t="s">
        <v>25</v>
      </c>
      <c r="O2347" t="s">
        <v>26</v>
      </c>
      <c r="P2347" t="s">
        <v>66</v>
      </c>
      <c r="Q2347" s="8">
        <f t="shared" si="108"/>
        <v>0.7</v>
      </c>
      <c r="R2347" t="str">
        <f t="shared" si="109"/>
        <v>105</v>
      </c>
      <c r="S2347" t="str">
        <f t="shared" si="110"/>
        <v>105/Not Specified</v>
      </c>
    </row>
    <row r="2348" spans="1:19" x14ac:dyDescent="0.3">
      <c r="A2348">
        <v>10588</v>
      </c>
      <c r="B2348" s="7">
        <v>44643</v>
      </c>
      <c r="C2348" t="s">
        <v>1048</v>
      </c>
      <c r="D2348" s="4" t="s">
        <v>30</v>
      </c>
      <c r="E2348" s="2">
        <v>33</v>
      </c>
      <c r="F2348" s="6">
        <v>48.91</v>
      </c>
      <c r="G2348" s="6">
        <v>7.0000000000000007E-2</v>
      </c>
      <c r="H2348" s="6">
        <v>1501.0478999999998</v>
      </c>
      <c r="I2348" s="6">
        <v>270.18862199999995</v>
      </c>
      <c r="J2348" s="6">
        <v>1230.8592779999999</v>
      </c>
      <c r="K2348" s="5" t="s">
        <v>28</v>
      </c>
      <c r="L2348" t="s">
        <v>91</v>
      </c>
      <c r="M2348" t="s">
        <v>20</v>
      </c>
      <c r="N2348" t="s">
        <v>20</v>
      </c>
      <c r="O2348" t="s">
        <v>26</v>
      </c>
      <c r="P2348" t="s">
        <v>22</v>
      </c>
      <c r="Q2348" s="8">
        <f t="shared" si="108"/>
        <v>0.82000000000000006</v>
      </c>
      <c r="R2348" t="str">
        <f t="shared" si="109"/>
        <v>105</v>
      </c>
      <c r="S2348" t="str">
        <f t="shared" si="110"/>
        <v>105/Low</v>
      </c>
    </row>
    <row r="2349" spans="1:19" x14ac:dyDescent="0.3">
      <c r="A2349">
        <v>10589</v>
      </c>
      <c r="B2349" s="7">
        <v>44643</v>
      </c>
      <c r="C2349" t="s">
        <v>1057</v>
      </c>
      <c r="D2349" s="4" t="s">
        <v>27</v>
      </c>
      <c r="E2349" s="2">
        <v>25</v>
      </c>
      <c r="F2349" s="6">
        <v>125.99</v>
      </c>
      <c r="G2349" s="6">
        <v>7.0000000000000007E-2</v>
      </c>
      <c r="H2349" s="6">
        <v>2929.2674999999999</v>
      </c>
      <c r="I2349" s="6">
        <v>351.51209999999998</v>
      </c>
      <c r="J2349" s="6">
        <v>2577.7554</v>
      </c>
      <c r="K2349" s="5" t="s">
        <v>18</v>
      </c>
      <c r="L2349" t="s">
        <v>31</v>
      </c>
      <c r="M2349" t="s">
        <v>20</v>
      </c>
      <c r="N2349" t="s">
        <v>20</v>
      </c>
      <c r="O2349" t="s">
        <v>21</v>
      </c>
      <c r="P2349" t="s">
        <v>66</v>
      </c>
      <c r="Q2349" s="8">
        <f t="shared" si="108"/>
        <v>0.88</v>
      </c>
      <c r="R2349" t="str">
        <f t="shared" si="109"/>
        <v>105</v>
      </c>
      <c r="S2349" t="str">
        <f t="shared" si="110"/>
        <v>105/Critical</v>
      </c>
    </row>
    <row r="2350" spans="1:19" x14ac:dyDescent="0.3">
      <c r="A2350">
        <v>10590</v>
      </c>
      <c r="B2350" s="7">
        <v>44643</v>
      </c>
      <c r="C2350" t="s">
        <v>1090</v>
      </c>
      <c r="D2350" t="s">
        <v>41</v>
      </c>
      <c r="E2350" s="2">
        <v>43</v>
      </c>
      <c r="F2350" s="6">
        <v>29.89</v>
      </c>
      <c r="G2350" s="6">
        <v>0.05</v>
      </c>
      <c r="H2350" s="6">
        <v>1221.0065</v>
      </c>
      <c r="I2350" s="6">
        <v>305.25162499999999</v>
      </c>
      <c r="J2350" s="6">
        <v>915.75487499999997</v>
      </c>
      <c r="K2350" t="s">
        <v>18</v>
      </c>
      <c r="L2350" t="s">
        <v>80</v>
      </c>
      <c r="M2350" t="s">
        <v>24</v>
      </c>
      <c r="N2350" t="s">
        <v>25</v>
      </c>
      <c r="O2350" s="3" t="s">
        <v>36</v>
      </c>
      <c r="P2350" t="s">
        <v>66</v>
      </c>
      <c r="Q2350" s="8">
        <f t="shared" si="108"/>
        <v>0.75</v>
      </c>
      <c r="R2350" t="str">
        <f t="shared" si="109"/>
        <v>105</v>
      </c>
      <c r="S2350" t="str">
        <f t="shared" si="110"/>
        <v>105/Medium</v>
      </c>
    </row>
    <row r="2351" spans="1:19" x14ac:dyDescent="0.3">
      <c r="A2351">
        <v>10591</v>
      </c>
      <c r="B2351" s="7">
        <v>44643</v>
      </c>
      <c r="C2351" t="s">
        <v>1107</v>
      </c>
      <c r="D2351" s="4" t="s">
        <v>17</v>
      </c>
      <c r="E2351" s="2">
        <v>46</v>
      </c>
      <c r="F2351" s="6">
        <v>7.1</v>
      </c>
      <c r="G2351" s="6">
        <v>0.1</v>
      </c>
      <c r="H2351" s="6">
        <v>293.94</v>
      </c>
      <c r="I2351" s="6">
        <v>47.0304</v>
      </c>
      <c r="J2351" s="6">
        <v>246.90960000000001</v>
      </c>
      <c r="K2351" s="5" t="s">
        <v>18</v>
      </c>
      <c r="L2351" t="s">
        <v>31</v>
      </c>
      <c r="M2351" t="s">
        <v>24</v>
      </c>
      <c r="N2351" t="s">
        <v>25</v>
      </c>
      <c r="O2351" t="s">
        <v>33</v>
      </c>
      <c r="P2351" t="s">
        <v>22</v>
      </c>
      <c r="Q2351" s="8">
        <f t="shared" si="108"/>
        <v>0.84000000000000008</v>
      </c>
      <c r="R2351" t="str">
        <f t="shared" si="109"/>
        <v>105</v>
      </c>
      <c r="S2351" t="str">
        <f t="shared" si="110"/>
        <v>105/High</v>
      </c>
    </row>
    <row r="2352" spans="1:19" x14ac:dyDescent="0.3">
      <c r="A2352">
        <v>10592</v>
      </c>
      <c r="B2352" s="7">
        <v>44643</v>
      </c>
      <c r="C2352" t="s">
        <v>1131</v>
      </c>
      <c r="D2352" s="4" t="s">
        <v>17</v>
      </c>
      <c r="E2352" s="2">
        <v>15</v>
      </c>
      <c r="F2352" s="6">
        <v>38.76</v>
      </c>
      <c r="G2352" s="6">
        <v>0.04</v>
      </c>
      <c r="H2352" s="6">
        <v>558.14400000000001</v>
      </c>
      <c r="I2352" s="6">
        <v>150.69888</v>
      </c>
      <c r="J2352" s="6">
        <v>407.44511999999997</v>
      </c>
      <c r="K2352" s="5" t="s">
        <v>18</v>
      </c>
      <c r="L2352" t="s">
        <v>31</v>
      </c>
      <c r="M2352" t="s">
        <v>55</v>
      </c>
      <c r="N2352" t="s">
        <v>55</v>
      </c>
      <c r="O2352" t="s">
        <v>21</v>
      </c>
      <c r="P2352" t="s">
        <v>22</v>
      </c>
      <c r="Q2352" s="8">
        <f t="shared" si="108"/>
        <v>0.73</v>
      </c>
      <c r="R2352" t="str">
        <f t="shared" si="109"/>
        <v>105</v>
      </c>
      <c r="S2352" t="str">
        <f t="shared" si="110"/>
        <v>105/High</v>
      </c>
    </row>
    <row r="2353" spans="1:19" x14ac:dyDescent="0.3">
      <c r="A2353">
        <v>10593</v>
      </c>
      <c r="B2353" s="7">
        <v>44643</v>
      </c>
      <c r="C2353" t="s">
        <v>1170</v>
      </c>
      <c r="D2353" s="4" t="s">
        <v>30</v>
      </c>
      <c r="E2353" s="2">
        <v>33</v>
      </c>
      <c r="F2353" s="6">
        <v>54.96</v>
      </c>
      <c r="G2353" s="6">
        <v>0.1</v>
      </c>
      <c r="H2353" s="6">
        <v>1632.3120000000001</v>
      </c>
      <c r="I2353" s="6">
        <v>342.78552000000002</v>
      </c>
      <c r="J2353" s="6">
        <v>1289.52648</v>
      </c>
      <c r="K2353" s="5" t="s">
        <v>18</v>
      </c>
      <c r="L2353" t="s">
        <v>31</v>
      </c>
      <c r="M2353" t="s">
        <v>37</v>
      </c>
      <c r="N2353" t="s">
        <v>38</v>
      </c>
      <c r="O2353" t="s">
        <v>33</v>
      </c>
      <c r="P2353" t="s">
        <v>22</v>
      </c>
      <c r="Q2353" s="8">
        <f t="shared" si="108"/>
        <v>0.78999999999999992</v>
      </c>
      <c r="R2353" t="str">
        <f t="shared" si="109"/>
        <v>105</v>
      </c>
      <c r="S2353" t="str">
        <f t="shared" si="110"/>
        <v>105/Low</v>
      </c>
    </row>
    <row r="2354" spans="1:19" x14ac:dyDescent="0.3">
      <c r="A2354">
        <v>10594</v>
      </c>
      <c r="B2354" s="7">
        <v>44643</v>
      </c>
      <c r="C2354" t="s">
        <v>1208</v>
      </c>
      <c r="D2354" s="4" t="s">
        <v>17</v>
      </c>
      <c r="E2354" s="2">
        <v>3</v>
      </c>
      <c r="F2354" s="6">
        <v>6.48</v>
      </c>
      <c r="G2354" s="6">
        <v>7.0000000000000007E-2</v>
      </c>
      <c r="H2354" s="6">
        <v>18.0792</v>
      </c>
      <c r="I2354" s="6">
        <v>2.8926720000000001</v>
      </c>
      <c r="J2354" s="6">
        <v>15.186527999999999</v>
      </c>
      <c r="K2354" s="5" t="s">
        <v>18</v>
      </c>
      <c r="L2354" t="s">
        <v>31</v>
      </c>
      <c r="M2354" t="s">
        <v>43</v>
      </c>
      <c r="N2354" t="s">
        <v>43</v>
      </c>
      <c r="O2354" t="s">
        <v>36</v>
      </c>
      <c r="P2354" t="s">
        <v>22</v>
      </c>
      <c r="Q2354" s="8">
        <f t="shared" si="108"/>
        <v>0.84</v>
      </c>
      <c r="R2354" t="str">
        <f t="shared" si="109"/>
        <v>105</v>
      </c>
      <c r="S2354" t="str">
        <f t="shared" si="110"/>
        <v>105/High</v>
      </c>
    </row>
    <row r="2355" spans="1:19" x14ac:dyDescent="0.3">
      <c r="A2355">
        <v>10595</v>
      </c>
      <c r="B2355" s="7">
        <v>44643</v>
      </c>
      <c r="C2355" t="s">
        <v>1219</v>
      </c>
      <c r="D2355" s="4" t="s">
        <v>23</v>
      </c>
      <c r="E2355" s="2">
        <v>45</v>
      </c>
      <c r="F2355" s="6">
        <v>6.48</v>
      </c>
      <c r="G2355" s="6">
        <v>0.06</v>
      </c>
      <c r="H2355" s="6">
        <v>274.10399999999998</v>
      </c>
      <c r="I2355" s="6">
        <v>74.008080000000007</v>
      </c>
      <c r="J2355" s="6">
        <v>200.09591999999998</v>
      </c>
      <c r="K2355" s="5" t="s">
        <v>18</v>
      </c>
      <c r="L2355" t="s">
        <v>31</v>
      </c>
      <c r="M2355" t="s">
        <v>37</v>
      </c>
      <c r="N2355" t="s">
        <v>38</v>
      </c>
      <c r="O2355" t="s">
        <v>33</v>
      </c>
      <c r="P2355" t="s">
        <v>22</v>
      </c>
      <c r="Q2355" s="8">
        <f t="shared" si="108"/>
        <v>0.73</v>
      </c>
      <c r="R2355" t="str">
        <f t="shared" si="109"/>
        <v>105</v>
      </c>
      <c r="S2355" t="str">
        <f t="shared" si="110"/>
        <v>105/Not Specified</v>
      </c>
    </row>
    <row r="2356" spans="1:19" x14ac:dyDescent="0.3">
      <c r="A2356">
        <v>10547</v>
      </c>
      <c r="B2356" s="7">
        <v>44642</v>
      </c>
      <c r="C2356" t="s">
        <v>137</v>
      </c>
      <c r="D2356" s="4" t="s">
        <v>41</v>
      </c>
      <c r="E2356" s="2">
        <v>48</v>
      </c>
      <c r="F2356" s="6">
        <v>35.99</v>
      </c>
      <c r="G2356" s="6">
        <v>0.01</v>
      </c>
      <c r="H2356" s="6">
        <v>1710.2447999999999</v>
      </c>
      <c r="I2356" s="6">
        <v>188.12692800000002</v>
      </c>
      <c r="J2356" s="6">
        <v>1522.1178719999998</v>
      </c>
      <c r="K2356" s="5" t="s">
        <v>18</v>
      </c>
      <c r="L2356" t="s">
        <v>80</v>
      </c>
      <c r="M2356" t="s">
        <v>20</v>
      </c>
      <c r="N2356" t="s">
        <v>20</v>
      </c>
      <c r="O2356" t="s">
        <v>36</v>
      </c>
      <c r="P2356" t="s">
        <v>66</v>
      </c>
      <c r="Q2356" s="8">
        <f t="shared" si="108"/>
        <v>0.8899999999999999</v>
      </c>
      <c r="R2356" t="str">
        <f t="shared" si="109"/>
        <v>105</v>
      </c>
      <c r="S2356" t="str">
        <f t="shared" si="110"/>
        <v>105/Medium</v>
      </c>
    </row>
    <row r="2357" spans="1:19" x14ac:dyDescent="0.3">
      <c r="A2357">
        <v>10548</v>
      </c>
      <c r="B2357" s="7">
        <v>44642</v>
      </c>
      <c r="C2357" t="s">
        <v>179</v>
      </c>
      <c r="D2357" s="4" t="s">
        <v>30</v>
      </c>
      <c r="E2357" s="2">
        <v>36</v>
      </c>
      <c r="F2357" s="6">
        <v>6.88</v>
      </c>
      <c r="G2357" s="6">
        <v>0.06</v>
      </c>
      <c r="H2357" s="6">
        <v>232.8192</v>
      </c>
      <c r="I2357" s="6">
        <v>34.922879999999999</v>
      </c>
      <c r="J2357" s="6">
        <v>197.89632</v>
      </c>
      <c r="K2357" s="5" t="s">
        <v>28</v>
      </c>
      <c r="L2357" t="s">
        <v>19</v>
      </c>
      <c r="M2357" t="s">
        <v>34</v>
      </c>
      <c r="N2357" t="s">
        <v>35</v>
      </c>
      <c r="O2357" t="s">
        <v>36</v>
      </c>
      <c r="P2357" t="s">
        <v>22</v>
      </c>
      <c r="Q2357" s="8">
        <f t="shared" si="108"/>
        <v>0.85</v>
      </c>
      <c r="R2357" t="str">
        <f t="shared" si="109"/>
        <v>105</v>
      </c>
      <c r="S2357" t="str">
        <f t="shared" si="110"/>
        <v>105/Low</v>
      </c>
    </row>
    <row r="2358" spans="1:19" x14ac:dyDescent="0.3">
      <c r="A2358">
        <v>10549</v>
      </c>
      <c r="B2358" s="7">
        <v>44642</v>
      </c>
      <c r="C2358" t="s">
        <v>253</v>
      </c>
      <c r="D2358" s="4" t="s">
        <v>41</v>
      </c>
      <c r="E2358" s="2">
        <v>19</v>
      </c>
      <c r="F2358" s="6">
        <v>5.98</v>
      </c>
      <c r="G2358" s="6">
        <v>0.01</v>
      </c>
      <c r="H2358" s="6">
        <v>112.4838</v>
      </c>
      <c r="I2358" s="6">
        <v>24.746435999999999</v>
      </c>
      <c r="J2358" s="6">
        <v>87.737363999999999</v>
      </c>
      <c r="K2358" s="5" t="s">
        <v>18</v>
      </c>
      <c r="L2358" t="s">
        <v>31</v>
      </c>
      <c r="M2358" t="s">
        <v>32</v>
      </c>
      <c r="N2358" t="s">
        <v>25</v>
      </c>
      <c r="O2358" t="s">
        <v>33</v>
      </c>
      <c r="P2358" t="s">
        <v>22</v>
      </c>
      <c r="Q2358" s="8">
        <f t="shared" si="108"/>
        <v>0.78</v>
      </c>
      <c r="R2358" t="str">
        <f t="shared" si="109"/>
        <v>105</v>
      </c>
      <c r="S2358" t="str">
        <f t="shared" si="110"/>
        <v>105/Medium</v>
      </c>
    </row>
    <row r="2359" spans="1:19" x14ac:dyDescent="0.3">
      <c r="A2359">
        <v>10550</v>
      </c>
      <c r="B2359" s="7">
        <v>44642</v>
      </c>
      <c r="C2359" t="s">
        <v>262</v>
      </c>
      <c r="D2359" t="s">
        <v>30</v>
      </c>
      <c r="E2359" s="2">
        <v>23</v>
      </c>
      <c r="F2359" s="6">
        <v>20.98</v>
      </c>
      <c r="G2359" s="6">
        <v>0.03</v>
      </c>
      <c r="H2359" s="6">
        <v>468.06380000000001</v>
      </c>
      <c r="I2359" s="6">
        <v>107.654674</v>
      </c>
      <c r="J2359" s="6">
        <v>360.40912600000001</v>
      </c>
      <c r="K2359" t="s">
        <v>18</v>
      </c>
      <c r="L2359" t="s">
        <v>31</v>
      </c>
      <c r="M2359" t="s">
        <v>39</v>
      </c>
      <c r="N2359" t="s">
        <v>38</v>
      </c>
      <c r="O2359" s="3" t="s">
        <v>36</v>
      </c>
      <c r="P2359" t="s">
        <v>22</v>
      </c>
      <c r="Q2359" s="8">
        <f t="shared" si="108"/>
        <v>0.77</v>
      </c>
      <c r="R2359" t="str">
        <f t="shared" si="109"/>
        <v>105</v>
      </c>
      <c r="S2359" t="str">
        <f t="shared" si="110"/>
        <v>105/Low</v>
      </c>
    </row>
    <row r="2360" spans="1:19" x14ac:dyDescent="0.3">
      <c r="A2360">
        <v>10551</v>
      </c>
      <c r="B2360" s="7">
        <v>44642</v>
      </c>
      <c r="C2360" t="s">
        <v>271</v>
      </c>
      <c r="D2360" s="4" t="s">
        <v>23</v>
      </c>
      <c r="E2360" s="2">
        <v>37</v>
      </c>
      <c r="F2360" s="6">
        <v>4.9800000000000004</v>
      </c>
      <c r="G2360" s="6">
        <v>0.03</v>
      </c>
      <c r="H2360" s="6">
        <v>178.73220000000001</v>
      </c>
      <c r="I2360" s="6">
        <v>33.959118000000004</v>
      </c>
      <c r="J2360" s="6">
        <v>144.77308199999999</v>
      </c>
      <c r="K2360" s="5" t="s">
        <v>28</v>
      </c>
      <c r="L2360" t="s">
        <v>31</v>
      </c>
      <c r="M2360" t="s">
        <v>37</v>
      </c>
      <c r="N2360" t="s">
        <v>38</v>
      </c>
      <c r="O2360" t="s">
        <v>33</v>
      </c>
      <c r="P2360" t="s">
        <v>22</v>
      </c>
      <c r="Q2360" s="8">
        <f t="shared" si="108"/>
        <v>0.80999999999999994</v>
      </c>
      <c r="R2360" t="str">
        <f t="shared" si="109"/>
        <v>105</v>
      </c>
      <c r="S2360" t="str">
        <f t="shared" si="110"/>
        <v>105/Not Specified</v>
      </c>
    </row>
    <row r="2361" spans="1:19" x14ac:dyDescent="0.3">
      <c r="A2361">
        <v>10552</v>
      </c>
      <c r="B2361" s="7">
        <v>44642</v>
      </c>
      <c r="C2361" t="s">
        <v>316</v>
      </c>
      <c r="D2361" s="4" t="s">
        <v>41</v>
      </c>
      <c r="E2361" s="2">
        <v>20</v>
      </c>
      <c r="F2361" s="6">
        <v>39.979999999999997</v>
      </c>
      <c r="G2361" s="6">
        <v>7.0000000000000007E-2</v>
      </c>
      <c r="H2361" s="6">
        <v>743.62799999999982</v>
      </c>
      <c r="I2361" s="6">
        <v>118.98047999999997</v>
      </c>
      <c r="J2361" s="6">
        <v>624.64751999999987</v>
      </c>
      <c r="K2361" s="5" t="s">
        <v>18</v>
      </c>
      <c r="L2361" t="s">
        <v>31</v>
      </c>
      <c r="M2361" t="s">
        <v>20</v>
      </c>
      <c r="N2361" t="s">
        <v>20</v>
      </c>
      <c r="O2361" t="s">
        <v>21</v>
      </c>
      <c r="P2361" t="s">
        <v>22</v>
      </c>
      <c r="Q2361" s="8">
        <f t="shared" si="108"/>
        <v>0.84000000000000008</v>
      </c>
      <c r="R2361" t="str">
        <f t="shared" si="109"/>
        <v>105</v>
      </c>
      <c r="S2361" t="str">
        <f t="shared" si="110"/>
        <v>105/Medium</v>
      </c>
    </row>
    <row r="2362" spans="1:19" x14ac:dyDescent="0.3">
      <c r="A2362">
        <v>10553</v>
      </c>
      <c r="B2362" s="7">
        <v>44642</v>
      </c>
      <c r="C2362" t="s">
        <v>337</v>
      </c>
      <c r="D2362" s="4" t="s">
        <v>27</v>
      </c>
      <c r="E2362" s="2">
        <v>37</v>
      </c>
      <c r="F2362" s="6">
        <v>424.21</v>
      </c>
      <c r="G2362" s="6">
        <v>0.06</v>
      </c>
      <c r="H2362" s="6">
        <v>14754.023799999997</v>
      </c>
      <c r="I2362" s="6">
        <v>3983.5864259999989</v>
      </c>
      <c r="J2362" s="6">
        <v>10770.437373999997</v>
      </c>
      <c r="K2362" s="5" t="s">
        <v>57</v>
      </c>
      <c r="L2362" t="s">
        <v>201</v>
      </c>
      <c r="M2362" t="s">
        <v>24</v>
      </c>
      <c r="N2362" t="s">
        <v>25</v>
      </c>
      <c r="O2362" t="s">
        <v>21</v>
      </c>
      <c r="P2362" t="s">
        <v>62</v>
      </c>
      <c r="Q2362" s="8">
        <f t="shared" si="108"/>
        <v>0.73</v>
      </c>
      <c r="R2362" t="str">
        <f t="shared" si="109"/>
        <v>105</v>
      </c>
      <c r="S2362" t="str">
        <f t="shared" si="110"/>
        <v>105/Critical</v>
      </c>
    </row>
    <row r="2363" spans="1:19" x14ac:dyDescent="0.3">
      <c r="A2363">
        <v>10554</v>
      </c>
      <c r="B2363" s="7">
        <v>44642</v>
      </c>
      <c r="C2363" t="s">
        <v>536</v>
      </c>
      <c r="D2363" s="4" t="s">
        <v>41</v>
      </c>
      <c r="E2363" s="2">
        <v>1</v>
      </c>
      <c r="F2363" s="6">
        <v>420.98</v>
      </c>
      <c r="G2363" s="6">
        <v>7.0000000000000007E-2</v>
      </c>
      <c r="H2363" s="6">
        <v>391.51139999999998</v>
      </c>
      <c r="I2363" s="6">
        <v>39.151139999999998</v>
      </c>
      <c r="J2363" s="6">
        <v>352.36025999999998</v>
      </c>
      <c r="K2363" s="5" t="s">
        <v>18</v>
      </c>
      <c r="L2363" t="s">
        <v>31</v>
      </c>
      <c r="M2363" t="s">
        <v>34</v>
      </c>
      <c r="N2363" t="s">
        <v>35</v>
      </c>
      <c r="O2363" t="s">
        <v>36</v>
      </c>
      <c r="P2363" t="s">
        <v>22</v>
      </c>
      <c r="Q2363" s="8">
        <f t="shared" si="108"/>
        <v>0.9</v>
      </c>
      <c r="R2363" t="str">
        <f t="shared" si="109"/>
        <v>105</v>
      </c>
      <c r="S2363" t="str">
        <f t="shared" si="110"/>
        <v>105/Medium</v>
      </c>
    </row>
    <row r="2364" spans="1:19" x14ac:dyDescent="0.3">
      <c r="A2364">
        <v>10555</v>
      </c>
      <c r="B2364" s="7">
        <v>44642</v>
      </c>
      <c r="C2364" t="s">
        <v>586</v>
      </c>
      <c r="D2364" s="4" t="s">
        <v>27</v>
      </c>
      <c r="E2364" s="2">
        <v>39</v>
      </c>
      <c r="F2364" s="6">
        <v>500.98</v>
      </c>
      <c r="G2364" s="6">
        <v>0.01</v>
      </c>
      <c r="H2364" s="6">
        <v>19342.837800000001</v>
      </c>
      <c r="I2364" s="6">
        <v>3675.1391820000003</v>
      </c>
      <c r="J2364" s="6">
        <v>15667.698618</v>
      </c>
      <c r="K2364" s="5" t="s">
        <v>57</v>
      </c>
      <c r="L2364" t="s">
        <v>58</v>
      </c>
      <c r="M2364" t="s">
        <v>20</v>
      </c>
      <c r="N2364" t="s">
        <v>20</v>
      </c>
      <c r="O2364" t="s">
        <v>26</v>
      </c>
      <c r="P2364" t="s">
        <v>62</v>
      </c>
      <c r="Q2364" s="8">
        <f t="shared" si="108"/>
        <v>0.80999999999999994</v>
      </c>
      <c r="R2364" t="str">
        <f t="shared" si="109"/>
        <v>105</v>
      </c>
      <c r="S2364" t="str">
        <f t="shared" si="110"/>
        <v>105/Critical</v>
      </c>
    </row>
    <row r="2365" spans="1:19" x14ac:dyDescent="0.3">
      <c r="A2365">
        <v>10556</v>
      </c>
      <c r="B2365" s="7">
        <v>44642</v>
      </c>
      <c r="C2365" t="s">
        <v>586</v>
      </c>
      <c r="D2365" s="4" t="s">
        <v>17</v>
      </c>
      <c r="E2365" s="2">
        <v>48</v>
      </c>
      <c r="F2365" s="6">
        <v>500.98</v>
      </c>
      <c r="G2365" s="6">
        <v>0.04</v>
      </c>
      <c r="H2365" s="6">
        <v>23085.1584</v>
      </c>
      <c r="I2365" s="6">
        <v>5309.5864320000001</v>
      </c>
      <c r="J2365" s="6">
        <v>17775.571968</v>
      </c>
      <c r="K2365" s="5" t="s">
        <v>57</v>
      </c>
      <c r="L2365" t="s">
        <v>58</v>
      </c>
      <c r="M2365" t="s">
        <v>49</v>
      </c>
      <c r="N2365" t="s">
        <v>49</v>
      </c>
      <c r="O2365" t="s">
        <v>33</v>
      </c>
      <c r="P2365" t="s">
        <v>62</v>
      </c>
      <c r="Q2365" s="8">
        <f t="shared" si="108"/>
        <v>0.77</v>
      </c>
      <c r="R2365" t="str">
        <f t="shared" si="109"/>
        <v>105</v>
      </c>
      <c r="S2365" t="str">
        <f t="shared" si="110"/>
        <v>105/High</v>
      </c>
    </row>
    <row r="2366" spans="1:19" x14ac:dyDescent="0.3">
      <c r="A2366">
        <v>10557</v>
      </c>
      <c r="B2366" s="7">
        <v>44642</v>
      </c>
      <c r="C2366" t="s">
        <v>657</v>
      </c>
      <c r="D2366" s="4" t="s">
        <v>30</v>
      </c>
      <c r="E2366" s="2">
        <v>42</v>
      </c>
      <c r="F2366" s="6">
        <v>51.75</v>
      </c>
      <c r="G2366" s="6">
        <v>0.03</v>
      </c>
      <c r="H2366" s="6">
        <v>2108.2950000000001</v>
      </c>
      <c r="I2366" s="6">
        <v>358.41014999999999</v>
      </c>
      <c r="J2366" s="6">
        <v>1749.8848500000001</v>
      </c>
      <c r="K2366" s="5" t="s">
        <v>18</v>
      </c>
      <c r="L2366" t="s">
        <v>31</v>
      </c>
      <c r="M2366" t="s">
        <v>37</v>
      </c>
      <c r="N2366" t="s">
        <v>38</v>
      </c>
      <c r="O2366" t="s">
        <v>21</v>
      </c>
      <c r="P2366" t="s">
        <v>62</v>
      </c>
      <c r="Q2366" s="8">
        <f t="shared" si="108"/>
        <v>0.83000000000000007</v>
      </c>
      <c r="R2366" t="str">
        <f t="shared" si="109"/>
        <v>105</v>
      </c>
      <c r="S2366" t="str">
        <f t="shared" si="110"/>
        <v>105/Low</v>
      </c>
    </row>
    <row r="2367" spans="1:19" x14ac:dyDescent="0.3">
      <c r="A2367">
        <v>10558</v>
      </c>
      <c r="B2367" s="7">
        <v>44642</v>
      </c>
      <c r="C2367" t="s">
        <v>800</v>
      </c>
      <c r="D2367" s="4" t="s">
        <v>23</v>
      </c>
      <c r="E2367" s="2">
        <v>35</v>
      </c>
      <c r="F2367" s="6">
        <v>2.21</v>
      </c>
      <c r="G2367" s="6">
        <v>0.03</v>
      </c>
      <c r="H2367" s="6">
        <v>75.029499999999999</v>
      </c>
      <c r="I2367" s="6">
        <v>12.004719999999999</v>
      </c>
      <c r="J2367" s="6">
        <v>63.02478</v>
      </c>
      <c r="K2367" s="5" t="s">
        <v>18</v>
      </c>
      <c r="L2367" t="s">
        <v>19</v>
      </c>
      <c r="M2367" t="s">
        <v>55</v>
      </c>
      <c r="N2367" t="s">
        <v>55</v>
      </c>
      <c r="O2367" t="s">
        <v>33</v>
      </c>
      <c r="P2367" t="s">
        <v>22</v>
      </c>
      <c r="Q2367" s="8">
        <f t="shared" si="108"/>
        <v>0.84</v>
      </c>
      <c r="R2367" t="str">
        <f t="shared" si="109"/>
        <v>105</v>
      </c>
      <c r="S2367" t="str">
        <f t="shared" si="110"/>
        <v>105/Not Specified</v>
      </c>
    </row>
    <row r="2368" spans="1:19" x14ac:dyDescent="0.3">
      <c r="A2368">
        <v>10559</v>
      </c>
      <c r="B2368" s="7">
        <v>44642</v>
      </c>
      <c r="C2368" t="s">
        <v>825</v>
      </c>
      <c r="D2368" s="4" t="s">
        <v>27</v>
      </c>
      <c r="E2368" s="2">
        <v>26</v>
      </c>
      <c r="F2368" s="6">
        <v>160.97999999999999</v>
      </c>
      <c r="G2368" s="6">
        <v>0.08</v>
      </c>
      <c r="H2368" s="6">
        <v>3850.6415999999999</v>
      </c>
      <c r="I2368" s="6">
        <v>847.14115200000003</v>
      </c>
      <c r="J2368" s="6">
        <v>3003.5004479999998</v>
      </c>
      <c r="K2368" s="5" t="s">
        <v>57</v>
      </c>
      <c r="L2368" t="s">
        <v>58</v>
      </c>
      <c r="M2368" t="s">
        <v>20</v>
      </c>
      <c r="N2368" t="s">
        <v>20</v>
      </c>
      <c r="O2368" t="s">
        <v>33</v>
      </c>
      <c r="P2368" t="s">
        <v>62</v>
      </c>
      <c r="Q2368" s="8">
        <f t="shared" si="108"/>
        <v>0.77999999999999992</v>
      </c>
      <c r="R2368" t="str">
        <f t="shared" si="109"/>
        <v>105</v>
      </c>
      <c r="S2368" t="str">
        <f t="shared" si="110"/>
        <v>105/Critical</v>
      </c>
    </row>
    <row r="2369" spans="1:19" x14ac:dyDescent="0.3">
      <c r="A2369">
        <v>10560</v>
      </c>
      <c r="B2369" s="7">
        <v>44642</v>
      </c>
      <c r="C2369" t="s">
        <v>882</v>
      </c>
      <c r="D2369" s="4" t="s">
        <v>27</v>
      </c>
      <c r="E2369" s="2">
        <v>46</v>
      </c>
      <c r="F2369" s="6">
        <v>4.55</v>
      </c>
      <c r="G2369" s="6">
        <v>0.01</v>
      </c>
      <c r="H2369" s="6">
        <v>207.20699999999999</v>
      </c>
      <c r="I2369" s="6">
        <v>60.090029999999999</v>
      </c>
      <c r="J2369" s="6">
        <v>147.11696999999998</v>
      </c>
      <c r="K2369" s="5" t="s">
        <v>18</v>
      </c>
      <c r="L2369" t="s">
        <v>31</v>
      </c>
      <c r="M2369" t="s">
        <v>49</v>
      </c>
      <c r="N2369" t="s">
        <v>49</v>
      </c>
      <c r="O2369" t="s">
        <v>26</v>
      </c>
      <c r="P2369" t="s">
        <v>22</v>
      </c>
      <c r="Q2369" s="8">
        <f t="shared" si="108"/>
        <v>0.71</v>
      </c>
      <c r="R2369" t="str">
        <f t="shared" si="109"/>
        <v>105</v>
      </c>
      <c r="S2369" t="str">
        <f t="shared" si="110"/>
        <v>105/Critical</v>
      </c>
    </row>
    <row r="2370" spans="1:19" x14ac:dyDescent="0.3">
      <c r="A2370">
        <v>10561</v>
      </c>
      <c r="B2370" s="7">
        <v>44642</v>
      </c>
      <c r="C2370" t="s">
        <v>945</v>
      </c>
      <c r="D2370" s="4" t="s">
        <v>41</v>
      </c>
      <c r="E2370" s="2">
        <v>46</v>
      </c>
      <c r="F2370" s="6">
        <v>22.98</v>
      </c>
      <c r="G2370" s="6">
        <v>0.06</v>
      </c>
      <c r="H2370" s="6">
        <v>993.65519999999992</v>
      </c>
      <c r="I2370" s="6">
        <v>99.365520000000004</v>
      </c>
      <c r="J2370" s="6">
        <v>894.28967999999986</v>
      </c>
      <c r="K2370" s="5" t="s">
        <v>28</v>
      </c>
      <c r="L2370" t="s">
        <v>31</v>
      </c>
      <c r="M2370" t="s">
        <v>20</v>
      </c>
      <c r="N2370" t="s">
        <v>20</v>
      </c>
      <c r="O2370" t="s">
        <v>26</v>
      </c>
      <c r="P2370" t="s">
        <v>62</v>
      </c>
      <c r="Q2370" s="8">
        <f t="shared" ref="Q2370:Q2433" si="111">J2370/H2370</f>
        <v>0.89999999999999991</v>
      </c>
      <c r="R2370" t="str">
        <f t="shared" ref="R2370:R2433" si="112">LEFT(A2370,3)</f>
        <v>105</v>
      </c>
      <c r="S2370" t="str">
        <f t="shared" ref="S2370:S2433" si="113">CONCATENATE(R2370,"/",D2370)</f>
        <v>105/Medium</v>
      </c>
    </row>
    <row r="2371" spans="1:19" x14ac:dyDescent="0.3">
      <c r="A2371">
        <v>10562</v>
      </c>
      <c r="B2371" s="7">
        <v>44642</v>
      </c>
      <c r="C2371" t="s">
        <v>1005</v>
      </c>
      <c r="D2371" s="4" t="s">
        <v>17</v>
      </c>
      <c r="E2371" s="2">
        <v>4</v>
      </c>
      <c r="F2371" s="6">
        <v>205.99</v>
      </c>
      <c r="G2371" s="6">
        <v>0.03</v>
      </c>
      <c r="H2371" s="6">
        <v>799.24120000000005</v>
      </c>
      <c r="I2371" s="6">
        <v>79.924120000000002</v>
      </c>
      <c r="J2371" s="6">
        <v>719.31708000000003</v>
      </c>
      <c r="K2371" s="5" t="s">
        <v>28</v>
      </c>
      <c r="L2371" t="s">
        <v>31</v>
      </c>
      <c r="M2371" t="s">
        <v>39</v>
      </c>
      <c r="N2371" t="s">
        <v>38</v>
      </c>
      <c r="O2371" t="s">
        <v>36</v>
      </c>
      <c r="P2371" t="s">
        <v>66</v>
      </c>
      <c r="Q2371" s="8">
        <f t="shared" si="111"/>
        <v>0.9</v>
      </c>
      <c r="R2371" t="str">
        <f t="shared" si="112"/>
        <v>105</v>
      </c>
      <c r="S2371" t="str">
        <f t="shared" si="113"/>
        <v>105/High</v>
      </c>
    </row>
    <row r="2372" spans="1:19" x14ac:dyDescent="0.3">
      <c r="A2372">
        <v>10563</v>
      </c>
      <c r="B2372" s="7">
        <v>44642</v>
      </c>
      <c r="C2372" t="s">
        <v>1040</v>
      </c>
      <c r="D2372" s="4" t="s">
        <v>17</v>
      </c>
      <c r="E2372" s="2">
        <v>12</v>
      </c>
      <c r="F2372" s="6">
        <v>107.53</v>
      </c>
      <c r="G2372" s="6">
        <v>0.04</v>
      </c>
      <c r="H2372" s="6">
        <v>1238.7456</v>
      </c>
      <c r="I2372" s="6">
        <v>359.23622399999999</v>
      </c>
      <c r="J2372" s="6">
        <v>879.50937599999997</v>
      </c>
      <c r="K2372" s="5" t="s">
        <v>28</v>
      </c>
      <c r="L2372" t="s">
        <v>65</v>
      </c>
      <c r="M2372" t="s">
        <v>55</v>
      </c>
      <c r="N2372" t="s">
        <v>55</v>
      </c>
      <c r="O2372" t="s">
        <v>21</v>
      </c>
      <c r="P2372" t="s">
        <v>62</v>
      </c>
      <c r="Q2372" s="8">
        <f t="shared" si="111"/>
        <v>0.71</v>
      </c>
      <c r="R2372" t="str">
        <f t="shared" si="112"/>
        <v>105</v>
      </c>
      <c r="S2372" t="str">
        <f t="shared" si="113"/>
        <v>105/High</v>
      </c>
    </row>
    <row r="2373" spans="1:19" x14ac:dyDescent="0.3">
      <c r="A2373">
        <v>10564</v>
      </c>
      <c r="B2373" s="7">
        <v>44642</v>
      </c>
      <c r="C2373" t="s">
        <v>1068</v>
      </c>
      <c r="D2373" s="4" t="s">
        <v>41</v>
      </c>
      <c r="E2373" s="2">
        <v>50</v>
      </c>
      <c r="F2373" s="6">
        <v>27.18</v>
      </c>
      <c r="G2373" s="6">
        <v>0.02</v>
      </c>
      <c r="H2373" s="6">
        <v>1331.82</v>
      </c>
      <c r="I2373" s="6">
        <v>399.54599999999999</v>
      </c>
      <c r="J2373" s="6">
        <v>932.27399999999989</v>
      </c>
      <c r="K2373" s="5" t="s">
        <v>18</v>
      </c>
      <c r="L2373" t="s">
        <v>31</v>
      </c>
      <c r="M2373" t="s">
        <v>24</v>
      </c>
      <c r="N2373" t="s">
        <v>25</v>
      </c>
      <c r="O2373" t="s">
        <v>21</v>
      </c>
      <c r="P2373" t="s">
        <v>22</v>
      </c>
      <c r="Q2373" s="8">
        <f t="shared" si="111"/>
        <v>0.7</v>
      </c>
      <c r="R2373" t="str">
        <f t="shared" si="112"/>
        <v>105</v>
      </c>
      <c r="S2373" t="str">
        <f t="shared" si="113"/>
        <v>105/Medium</v>
      </c>
    </row>
    <row r="2374" spans="1:19" x14ac:dyDescent="0.3">
      <c r="A2374">
        <v>10565</v>
      </c>
      <c r="B2374" s="7">
        <v>44642</v>
      </c>
      <c r="C2374" t="s">
        <v>1126</v>
      </c>
      <c r="D2374" s="4" t="s">
        <v>23</v>
      </c>
      <c r="E2374" s="2">
        <v>22</v>
      </c>
      <c r="F2374" s="6">
        <v>26.38</v>
      </c>
      <c r="G2374" s="6">
        <v>0.08</v>
      </c>
      <c r="H2374" s="6">
        <v>533.93119999999999</v>
      </c>
      <c r="I2374" s="6">
        <v>106.78623999999999</v>
      </c>
      <c r="J2374" s="6">
        <v>427.14495999999997</v>
      </c>
      <c r="K2374" s="5" t="s">
        <v>18</v>
      </c>
      <c r="L2374" t="s">
        <v>31</v>
      </c>
      <c r="M2374" t="s">
        <v>43</v>
      </c>
      <c r="N2374" t="s">
        <v>43</v>
      </c>
      <c r="O2374" t="s">
        <v>21</v>
      </c>
      <c r="P2374" t="s">
        <v>22</v>
      </c>
      <c r="Q2374" s="8">
        <f t="shared" si="111"/>
        <v>0.79999999999999993</v>
      </c>
      <c r="R2374" t="str">
        <f t="shared" si="112"/>
        <v>105</v>
      </c>
      <c r="S2374" t="str">
        <f t="shared" si="113"/>
        <v>105/Not Specified</v>
      </c>
    </row>
    <row r="2375" spans="1:19" x14ac:dyDescent="0.3">
      <c r="A2375">
        <v>10566</v>
      </c>
      <c r="B2375" s="7">
        <v>44642</v>
      </c>
      <c r="C2375" t="s">
        <v>1127</v>
      </c>
      <c r="D2375" s="4" t="s">
        <v>27</v>
      </c>
      <c r="E2375" s="2">
        <v>20</v>
      </c>
      <c r="F2375" s="6">
        <v>48.04</v>
      </c>
      <c r="G2375" s="6">
        <v>0.06</v>
      </c>
      <c r="H2375" s="6">
        <v>903.15199999999993</v>
      </c>
      <c r="I2375" s="6">
        <v>216.75647999999998</v>
      </c>
      <c r="J2375" s="6">
        <v>686.39551999999992</v>
      </c>
      <c r="K2375" s="5" t="s">
        <v>28</v>
      </c>
      <c r="L2375" t="s">
        <v>31</v>
      </c>
      <c r="M2375" t="s">
        <v>47</v>
      </c>
      <c r="N2375" t="s">
        <v>35</v>
      </c>
      <c r="O2375" t="s">
        <v>36</v>
      </c>
      <c r="P2375" t="s">
        <v>22</v>
      </c>
      <c r="Q2375" s="8">
        <f t="shared" si="111"/>
        <v>0.76</v>
      </c>
      <c r="R2375" t="str">
        <f t="shared" si="112"/>
        <v>105</v>
      </c>
      <c r="S2375" t="str">
        <f t="shared" si="113"/>
        <v>105/Critical</v>
      </c>
    </row>
    <row r="2376" spans="1:19" x14ac:dyDescent="0.3">
      <c r="A2376">
        <v>10567</v>
      </c>
      <c r="B2376" s="7">
        <v>44642</v>
      </c>
      <c r="C2376" t="s">
        <v>1211</v>
      </c>
      <c r="D2376" s="4" t="s">
        <v>41</v>
      </c>
      <c r="E2376" s="2">
        <v>44</v>
      </c>
      <c r="F2376" s="6">
        <v>6.48</v>
      </c>
      <c r="G2376" s="6">
        <v>0.03</v>
      </c>
      <c r="H2376" s="6">
        <v>276.56639999999999</v>
      </c>
      <c r="I2376" s="6">
        <v>49.781952000000004</v>
      </c>
      <c r="J2376" s="6">
        <v>226.784448</v>
      </c>
      <c r="K2376" s="5" t="s">
        <v>28</v>
      </c>
      <c r="L2376" t="s">
        <v>31</v>
      </c>
      <c r="M2376" t="s">
        <v>39</v>
      </c>
      <c r="N2376" t="s">
        <v>38</v>
      </c>
      <c r="O2376" t="s">
        <v>21</v>
      </c>
      <c r="P2376" t="s">
        <v>22</v>
      </c>
      <c r="Q2376" s="8">
        <f t="shared" si="111"/>
        <v>0.82000000000000006</v>
      </c>
      <c r="R2376" t="str">
        <f t="shared" si="112"/>
        <v>105</v>
      </c>
      <c r="S2376" t="str">
        <f t="shared" si="113"/>
        <v>105/Medium</v>
      </c>
    </row>
    <row r="2377" spans="1:19" x14ac:dyDescent="0.3">
      <c r="A2377">
        <v>10522</v>
      </c>
      <c r="B2377" s="7">
        <v>44641</v>
      </c>
      <c r="C2377" t="s">
        <v>77</v>
      </c>
      <c r="D2377" s="4" t="s">
        <v>30</v>
      </c>
      <c r="E2377" s="2">
        <v>25</v>
      </c>
      <c r="F2377" s="6">
        <v>125.99</v>
      </c>
      <c r="G2377" s="6">
        <v>0.06</v>
      </c>
      <c r="H2377" s="6">
        <v>2960.7649999999999</v>
      </c>
      <c r="I2377" s="6">
        <v>473.72239999999999</v>
      </c>
      <c r="J2377" s="6">
        <v>2487.0425999999998</v>
      </c>
      <c r="K2377" s="5" t="s">
        <v>28</v>
      </c>
      <c r="L2377" t="s">
        <v>31</v>
      </c>
      <c r="M2377" t="s">
        <v>24</v>
      </c>
      <c r="N2377" t="s">
        <v>25</v>
      </c>
      <c r="O2377" t="s">
        <v>26</v>
      </c>
      <c r="P2377" t="s">
        <v>66</v>
      </c>
      <c r="Q2377" s="8">
        <f t="shared" si="111"/>
        <v>0.84</v>
      </c>
      <c r="R2377" t="str">
        <f t="shared" si="112"/>
        <v>105</v>
      </c>
      <c r="S2377" t="str">
        <f t="shared" si="113"/>
        <v>105/Low</v>
      </c>
    </row>
    <row r="2378" spans="1:19" x14ac:dyDescent="0.3">
      <c r="A2378">
        <v>10523</v>
      </c>
      <c r="B2378" s="7">
        <v>44641</v>
      </c>
      <c r="C2378" t="s">
        <v>159</v>
      </c>
      <c r="D2378" t="s">
        <v>23</v>
      </c>
      <c r="E2378" s="2">
        <v>11</v>
      </c>
      <c r="F2378" s="6">
        <v>5.38</v>
      </c>
      <c r="G2378" s="6">
        <v>0.01</v>
      </c>
      <c r="H2378" s="6">
        <v>58.588200000000001</v>
      </c>
      <c r="I2378" s="6">
        <v>11.717640000000001</v>
      </c>
      <c r="J2378" s="6">
        <v>46.870559999999998</v>
      </c>
      <c r="K2378" t="s">
        <v>18</v>
      </c>
      <c r="L2378" t="s">
        <v>31</v>
      </c>
      <c r="M2378" t="s">
        <v>24</v>
      </c>
      <c r="N2378" t="s">
        <v>25</v>
      </c>
      <c r="O2378" s="3" t="s">
        <v>36</v>
      </c>
      <c r="P2378" t="s">
        <v>22</v>
      </c>
      <c r="Q2378" s="8">
        <f t="shared" si="111"/>
        <v>0.79999999999999993</v>
      </c>
      <c r="R2378" t="str">
        <f t="shared" si="112"/>
        <v>105</v>
      </c>
      <c r="S2378" t="str">
        <f t="shared" si="113"/>
        <v>105/Not Specified</v>
      </c>
    </row>
    <row r="2379" spans="1:19" x14ac:dyDescent="0.3">
      <c r="A2379">
        <v>10524</v>
      </c>
      <c r="B2379" s="7">
        <v>44641</v>
      </c>
      <c r="C2379" t="s">
        <v>277</v>
      </c>
      <c r="D2379" s="4" t="s">
        <v>41</v>
      </c>
      <c r="E2379" s="2">
        <v>29</v>
      </c>
      <c r="F2379" s="6">
        <v>105.49</v>
      </c>
      <c r="G2379" s="6">
        <v>0.06</v>
      </c>
      <c r="H2379" s="6">
        <v>2875.6574000000001</v>
      </c>
      <c r="I2379" s="6">
        <v>316.32231400000001</v>
      </c>
      <c r="J2379" s="6">
        <v>2559.335086</v>
      </c>
      <c r="K2379" s="5" t="s">
        <v>57</v>
      </c>
      <c r="L2379" t="s">
        <v>201</v>
      </c>
      <c r="M2379" t="s">
        <v>20</v>
      </c>
      <c r="N2379" t="s">
        <v>20</v>
      </c>
      <c r="O2379" t="s">
        <v>21</v>
      </c>
      <c r="P2379" t="s">
        <v>62</v>
      </c>
      <c r="Q2379" s="8">
        <f t="shared" si="111"/>
        <v>0.89</v>
      </c>
      <c r="R2379" t="str">
        <f t="shared" si="112"/>
        <v>105</v>
      </c>
      <c r="S2379" t="str">
        <f t="shared" si="113"/>
        <v>105/Medium</v>
      </c>
    </row>
    <row r="2380" spans="1:19" x14ac:dyDescent="0.3">
      <c r="A2380">
        <v>10525</v>
      </c>
      <c r="B2380" s="7">
        <v>44641</v>
      </c>
      <c r="C2380" t="s">
        <v>280</v>
      </c>
      <c r="D2380" s="4" t="s">
        <v>23</v>
      </c>
      <c r="E2380" s="2">
        <v>47</v>
      </c>
      <c r="F2380" s="6">
        <v>85.29</v>
      </c>
      <c r="G2380" s="6">
        <v>0.04</v>
      </c>
      <c r="H2380" s="6">
        <v>3848.2847999999999</v>
      </c>
      <c r="I2380" s="6">
        <v>615.72556799999995</v>
      </c>
      <c r="J2380" s="6">
        <v>3232.5592320000001</v>
      </c>
      <c r="K2380" s="5" t="s">
        <v>57</v>
      </c>
      <c r="L2380" t="s">
        <v>58</v>
      </c>
      <c r="M2380" t="s">
        <v>37</v>
      </c>
      <c r="N2380" t="s">
        <v>38</v>
      </c>
      <c r="O2380" t="s">
        <v>21</v>
      </c>
      <c r="P2380" t="s">
        <v>62</v>
      </c>
      <c r="Q2380" s="8">
        <f t="shared" si="111"/>
        <v>0.84000000000000008</v>
      </c>
      <c r="R2380" t="str">
        <f t="shared" si="112"/>
        <v>105</v>
      </c>
      <c r="S2380" t="str">
        <f t="shared" si="113"/>
        <v>105/Not Specified</v>
      </c>
    </row>
    <row r="2381" spans="1:19" x14ac:dyDescent="0.3">
      <c r="A2381">
        <v>10526</v>
      </c>
      <c r="B2381" s="7">
        <v>44641</v>
      </c>
      <c r="C2381" t="s">
        <v>331</v>
      </c>
      <c r="D2381" s="4" t="s">
        <v>27</v>
      </c>
      <c r="E2381" s="2">
        <v>6</v>
      </c>
      <c r="F2381" s="6">
        <v>348.21</v>
      </c>
      <c r="G2381" s="6">
        <v>0.01</v>
      </c>
      <c r="H2381" s="6">
        <v>2068.3673999999996</v>
      </c>
      <c r="I2381" s="6">
        <v>392.98980599999993</v>
      </c>
      <c r="J2381" s="6">
        <v>1675.3775939999996</v>
      </c>
      <c r="K2381" s="5" t="s">
        <v>57</v>
      </c>
      <c r="L2381" t="s">
        <v>201</v>
      </c>
      <c r="M2381" t="s">
        <v>39</v>
      </c>
      <c r="N2381" t="s">
        <v>38</v>
      </c>
      <c r="O2381" t="s">
        <v>36</v>
      </c>
      <c r="P2381" t="s">
        <v>62</v>
      </c>
      <c r="Q2381" s="8">
        <f t="shared" si="111"/>
        <v>0.80999999999999994</v>
      </c>
      <c r="R2381" t="str">
        <f t="shared" si="112"/>
        <v>105</v>
      </c>
      <c r="S2381" t="str">
        <f t="shared" si="113"/>
        <v>105/Critical</v>
      </c>
    </row>
    <row r="2382" spans="1:19" x14ac:dyDescent="0.3">
      <c r="A2382">
        <v>10527</v>
      </c>
      <c r="B2382" s="7">
        <v>44641</v>
      </c>
      <c r="C2382" t="s">
        <v>333</v>
      </c>
      <c r="D2382" s="4" t="s">
        <v>23</v>
      </c>
      <c r="E2382" s="2">
        <v>1</v>
      </c>
      <c r="F2382" s="6">
        <v>376.13</v>
      </c>
      <c r="G2382" s="6">
        <v>7.0000000000000007E-2</v>
      </c>
      <c r="H2382" s="6">
        <v>349.80089999999996</v>
      </c>
      <c r="I2382" s="6">
        <v>62.964161999999995</v>
      </c>
      <c r="J2382" s="6">
        <v>286.83673799999997</v>
      </c>
      <c r="K2382" s="5" t="s">
        <v>57</v>
      </c>
      <c r="L2382" t="s">
        <v>201</v>
      </c>
      <c r="M2382" t="s">
        <v>24</v>
      </c>
      <c r="N2382" t="s">
        <v>25</v>
      </c>
      <c r="O2382" t="s">
        <v>21</v>
      </c>
      <c r="P2382" t="s">
        <v>62</v>
      </c>
      <c r="Q2382" s="8">
        <f t="shared" si="111"/>
        <v>0.82000000000000006</v>
      </c>
      <c r="R2382" t="str">
        <f t="shared" si="112"/>
        <v>105</v>
      </c>
      <c r="S2382" t="str">
        <f t="shared" si="113"/>
        <v>105/Not Specified</v>
      </c>
    </row>
    <row r="2383" spans="1:19" x14ac:dyDescent="0.3">
      <c r="A2383">
        <v>10528</v>
      </c>
      <c r="B2383" s="7">
        <v>44641</v>
      </c>
      <c r="C2383" t="s">
        <v>348</v>
      </c>
      <c r="D2383" s="4" t="s">
        <v>17</v>
      </c>
      <c r="E2383" s="2">
        <v>28</v>
      </c>
      <c r="F2383" s="6">
        <v>140.99</v>
      </c>
      <c r="G2383" s="6">
        <v>0.01</v>
      </c>
      <c r="H2383" s="6">
        <v>3908.2428000000004</v>
      </c>
      <c r="I2383" s="6">
        <v>664.40127600000005</v>
      </c>
      <c r="J2383" s="6">
        <v>3243.8415240000004</v>
      </c>
      <c r="K2383" s="5" t="s">
        <v>18</v>
      </c>
      <c r="L2383" t="s">
        <v>65</v>
      </c>
      <c r="M2383" t="s">
        <v>55</v>
      </c>
      <c r="N2383" t="s">
        <v>55</v>
      </c>
      <c r="O2383" t="s">
        <v>33</v>
      </c>
      <c r="P2383" t="s">
        <v>66</v>
      </c>
      <c r="Q2383" s="8">
        <f t="shared" si="111"/>
        <v>0.83</v>
      </c>
      <c r="R2383" t="str">
        <f t="shared" si="112"/>
        <v>105</v>
      </c>
      <c r="S2383" t="str">
        <f t="shared" si="113"/>
        <v>105/High</v>
      </c>
    </row>
    <row r="2384" spans="1:19" x14ac:dyDescent="0.3">
      <c r="A2384">
        <v>10529</v>
      </c>
      <c r="B2384" s="7">
        <v>44641</v>
      </c>
      <c r="C2384" t="s">
        <v>381</v>
      </c>
      <c r="D2384" s="4" t="s">
        <v>41</v>
      </c>
      <c r="E2384" s="2">
        <v>43</v>
      </c>
      <c r="F2384" s="6">
        <v>18.97</v>
      </c>
      <c r="G2384" s="6">
        <v>0</v>
      </c>
      <c r="H2384" s="6">
        <v>815.70999999999992</v>
      </c>
      <c r="I2384" s="6">
        <v>220.24169999999998</v>
      </c>
      <c r="J2384" s="6">
        <v>595.4683</v>
      </c>
      <c r="K2384" s="5" t="s">
        <v>18</v>
      </c>
      <c r="L2384" t="s">
        <v>31</v>
      </c>
      <c r="M2384" t="s">
        <v>24</v>
      </c>
      <c r="N2384" t="s">
        <v>25</v>
      </c>
      <c r="O2384" t="s">
        <v>36</v>
      </c>
      <c r="P2384" t="s">
        <v>22</v>
      </c>
      <c r="Q2384" s="8">
        <f t="shared" si="111"/>
        <v>0.73000000000000009</v>
      </c>
      <c r="R2384" t="str">
        <f t="shared" si="112"/>
        <v>105</v>
      </c>
      <c r="S2384" t="str">
        <f t="shared" si="113"/>
        <v>105/Medium</v>
      </c>
    </row>
    <row r="2385" spans="1:19" x14ac:dyDescent="0.3">
      <c r="A2385">
        <v>10530</v>
      </c>
      <c r="B2385" s="7">
        <v>44641</v>
      </c>
      <c r="C2385" t="s">
        <v>455</v>
      </c>
      <c r="D2385" s="4" t="s">
        <v>27</v>
      </c>
      <c r="E2385" s="2">
        <v>12</v>
      </c>
      <c r="F2385" s="6">
        <v>6.28</v>
      </c>
      <c r="G2385" s="6">
        <v>0.09</v>
      </c>
      <c r="H2385" s="6">
        <v>68.577600000000004</v>
      </c>
      <c r="I2385" s="6">
        <v>17.144400000000001</v>
      </c>
      <c r="J2385" s="6">
        <v>51.433199999999999</v>
      </c>
      <c r="K2385" s="5" t="s">
        <v>18</v>
      </c>
      <c r="L2385" t="s">
        <v>31</v>
      </c>
      <c r="M2385" t="s">
        <v>47</v>
      </c>
      <c r="N2385" t="s">
        <v>35</v>
      </c>
      <c r="O2385" t="s">
        <v>21</v>
      </c>
      <c r="P2385" t="s">
        <v>62</v>
      </c>
      <c r="Q2385" s="8">
        <f t="shared" si="111"/>
        <v>0.75</v>
      </c>
      <c r="R2385" t="str">
        <f t="shared" si="112"/>
        <v>105</v>
      </c>
      <c r="S2385" t="str">
        <f t="shared" si="113"/>
        <v>105/Critical</v>
      </c>
    </row>
    <row r="2386" spans="1:19" x14ac:dyDescent="0.3">
      <c r="A2386">
        <v>10531</v>
      </c>
      <c r="B2386" s="7">
        <v>44641</v>
      </c>
      <c r="C2386" t="s">
        <v>585</v>
      </c>
      <c r="D2386" s="4" t="s">
        <v>30</v>
      </c>
      <c r="E2386" s="2">
        <v>32</v>
      </c>
      <c r="F2386" s="6">
        <v>25.98</v>
      </c>
      <c r="G2386" s="6">
        <v>0.1</v>
      </c>
      <c r="H2386" s="6">
        <v>748.22400000000005</v>
      </c>
      <c r="I2386" s="6">
        <v>202.02048000000002</v>
      </c>
      <c r="J2386" s="6">
        <v>546.20352000000003</v>
      </c>
      <c r="K2386" s="5" t="s">
        <v>57</v>
      </c>
      <c r="L2386" t="s">
        <v>58</v>
      </c>
      <c r="M2386" t="s">
        <v>39</v>
      </c>
      <c r="N2386" t="s">
        <v>38</v>
      </c>
      <c r="O2386" t="s">
        <v>21</v>
      </c>
      <c r="P2386" t="s">
        <v>62</v>
      </c>
      <c r="Q2386" s="8">
        <f t="shared" si="111"/>
        <v>0.73</v>
      </c>
      <c r="R2386" t="str">
        <f t="shared" si="112"/>
        <v>105</v>
      </c>
      <c r="S2386" t="str">
        <f t="shared" si="113"/>
        <v>105/Low</v>
      </c>
    </row>
    <row r="2387" spans="1:19" x14ac:dyDescent="0.3">
      <c r="A2387">
        <v>10532</v>
      </c>
      <c r="B2387" s="7">
        <v>44641</v>
      </c>
      <c r="C2387" t="s">
        <v>585</v>
      </c>
      <c r="D2387" t="s">
        <v>17</v>
      </c>
      <c r="E2387" s="2">
        <v>15</v>
      </c>
      <c r="F2387" s="6">
        <v>25.98</v>
      </c>
      <c r="G2387" s="6">
        <v>0.03</v>
      </c>
      <c r="H2387" s="6">
        <v>378.00899999999996</v>
      </c>
      <c r="I2387" s="6">
        <v>79.381889999999999</v>
      </c>
      <c r="J2387" s="6">
        <v>298.62710999999996</v>
      </c>
      <c r="K2387" t="s">
        <v>57</v>
      </c>
      <c r="L2387" t="s">
        <v>58</v>
      </c>
      <c r="M2387" t="s">
        <v>37</v>
      </c>
      <c r="N2387" t="s">
        <v>38</v>
      </c>
      <c r="O2387" s="3" t="s">
        <v>21</v>
      </c>
      <c r="P2387" t="s">
        <v>62</v>
      </c>
      <c r="Q2387" s="8">
        <f t="shared" si="111"/>
        <v>0.79</v>
      </c>
      <c r="R2387" t="str">
        <f t="shared" si="112"/>
        <v>105</v>
      </c>
      <c r="S2387" t="str">
        <f t="shared" si="113"/>
        <v>105/High</v>
      </c>
    </row>
    <row r="2388" spans="1:19" x14ac:dyDescent="0.3">
      <c r="A2388">
        <v>10533</v>
      </c>
      <c r="B2388" s="7">
        <v>44641</v>
      </c>
      <c r="C2388" t="s">
        <v>626</v>
      </c>
      <c r="D2388" s="4" t="s">
        <v>23</v>
      </c>
      <c r="E2388" s="2">
        <v>7</v>
      </c>
      <c r="F2388" s="6">
        <v>44.43</v>
      </c>
      <c r="G2388" s="6">
        <v>0.02</v>
      </c>
      <c r="H2388" s="6">
        <v>304.78980000000001</v>
      </c>
      <c r="I2388" s="6">
        <v>73.149552</v>
      </c>
      <c r="J2388" s="6">
        <v>231.64024800000001</v>
      </c>
      <c r="K2388" s="5" t="s">
        <v>57</v>
      </c>
      <c r="L2388" t="s">
        <v>201</v>
      </c>
      <c r="M2388" t="s">
        <v>34</v>
      </c>
      <c r="N2388" t="s">
        <v>35</v>
      </c>
      <c r="O2388" t="s">
        <v>21</v>
      </c>
      <c r="P2388" t="s">
        <v>62</v>
      </c>
      <c r="Q2388" s="8">
        <f t="shared" si="111"/>
        <v>0.76</v>
      </c>
      <c r="R2388" t="str">
        <f t="shared" si="112"/>
        <v>105</v>
      </c>
      <c r="S2388" t="str">
        <f t="shared" si="113"/>
        <v>105/Not Specified</v>
      </c>
    </row>
    <row r="2389" spans="1:19" x14ac:dyDescent="0.3">
      <c r="A2389">
        <v>10534</v>
      </c>
      <c r="B2389" s="7">
        <v>44641</v>
      </c>
      <c r="C2389" t="s">
        <v>632</v>
      </c>
      <c r="D2389" s="4" t="s">
        <v>30</v>
      </c>
      <c r="E2389" s="2">
        <v>25</v>
      </c>
      <c r="F2389" s="6">
        <v>226.67</v>
      </c>
      <c r="G2389" s="6">
        <v>0.02</v>
      </c>
      <c r="H2389" s="6">
        <v>5553.415</v>
      </c>
      <c r="I2389" s="6">
        <v>1221.7513000000001</v>
      </c>
      <c r="J2389" s="6">
        <v>4331.6637000000001</v>
      </c>
      <c r="K2389" s="5" t="s">
        <v>57</v>
      </c>
      <c r="L2389" t="s">
        <v>58</v>
      </c>
      <c r="M2389" t="s">
        <v>34</v>
      </c>
      <c r="N2389" t="s">
        <v>35</v>
      </c>
      <c r="O2389" t="s">
        <v>21</v>
      </c>
      <c r="P2389" t="s">
        <v>62</v>
      </c>
      <c r="Q2389" s="8">
        <f t="shared" si="111"/>
        <v>0.78</v>
      </c>
      <c r="R2389" t="str">
        <f t="shared" si="112"/>
        <v>105</v>
      </c>
      <c r="S2389" t="str">
        <f t="shared" si="113"/>
        <v>105/Low</v>
      </c>
    </row>
    <row r="2390" spans="1:19" x14ac:dyDescent="0.3">
      <c r="A2390">
        <v>10535</v>
      </c>
      <c r="B2390" s="7">
        <v>44641</v>
      </c>
      <c r="C2390" t="s">
        <v>637</v>
      </c>
      <c r="D2390" s="4" t="s">
        <v>41</v>
      </c>
      <c r="E2390" s="2">
        <v>48</v>
      </c>
      <c r="F2390" s="6">
        <v>159.31</v>
      </c>
      <c r="G2390" s="6">
        <v>0.09</v>
      </c>
      <c r="H2390" s="6">
        <v>6958.6608000000006</v>
      </c>
      <c r="I2390" s="6">
        <v>904.62590399999999</v>
      </c>
      <c r="J2390" s="6">
        <v>6054.034896000001</v>
      </c>
      <c r="K2390" s="5" t="s">
        <v>57</v>
      </c>
      <c r="L2390" t="s">
        <v>58</v>
      </c>
      <c r="M2390" t="s">
        <v>20</v>
      </c>
      <c r="N2390" t="s">
        <v>20</v>
      </c>
      <c r="O2390" t="s">
        <v>21</v>
      </c>
      <c r="P2390" t="s">
        <v>62</v>
      </c>
      <c r="Q2390" s="8">
        <f t="shared" si="111"/>
        <v>0.87000000000000011</v>
      </c>
      <c r="R2390" t="str">
        <f t="shared" si="112"/>
        <v>105</v>
      </c>
      <c r="S2390" t="str">
        <f t="shared" si="113"/>
        <v>105/Medium</v>
      </c>
    </row>
    <row r="2391" spans="1:19" x14ac:dyDescent="0.3">
      <c r="A2391">
        <v>10536</v>
      </c>
      <c r="B2391" s="7">
        <v>44641</v>
      </c>
      <c r="C2391" t="s">
        <v>651</v>
      </c>
      <c r="D2391" t="s">
        <v>27</v>
      </c>
      <c r="E2391" s="2">
        <v>9</v>
      </c>
      <c r="F2391" s="6">
        <v>363.25</v>
      </c>
      <c r="G2391" s="6">
        <v>0.09</v>
      </c>
      <c r="H2391" s="6">
        <v>2975.0174999999999</v>
      </c>
      <c r="I2391" s="6">
        <v>803.25472500000001</v>
      </c>
      <c r="J2391" s="6">
        <v>2171.7627750000001</v>
      </c>
      <c r="K2391" t="s">
        <v>18</v>
      </c>
      <c r="L2391" t="s">
        <v>31</v>
      </c>
      <c r="M2391" t="s">
        <v>32</v>
      </c>
      <c r="N2391" t="s">
        <v>25</v>
      </c>
      <c r="O2391" s="3" t="s">
        <v>26</v>
      </c>
      <c r="P2391" t="s">
        <v>22</v>
      </c>
      <c r="Q2391" s="8">
        <f t="shared" si="111"/>
        <v>0.73000000000000009</v>
      </c>
      <c r="R2391" t="str">
        <f t="shared" si="112"/>
        <v>105</v>
      </c>
      <c r="S2391" t="str">
        <f t="shared" si="113"/>
        <v>105/Critical</v>
      </c>
    </row>
    <row r="2392" spans="1:19" x14ac:dyDescent="0.3">
      <c r="A2392">
        <v>10537</v>
      </c>
      <c r="B2392" s="7">
        <v>44641</v>
      </c>
      <c r="C2392" t="s">
        <v>677</v>
      </c>
      <c r="D2392" s="4" t="s">
        <v>17</v>
      </c>
      <c r="E2392" s="2">
        <v>40</v>
      </c>
      <c r="F2392" s="6">
        <v>3.98</v>
      </c>
      <c r="G2392" s="6">
        <v>0.09</v>
      </c>
      <c r="H2392" s="6">
        <v>144.87199999999999</v>
      </c>
      <c r="I2392" s="6">
        <v>39.115439999999992</v>
      </c>
      <c r="J2392" s="6">
        <v>105.75655999999999</v>
      </c>
      <c r="K2392" s="5" t="s">
        <v>18</v>
      </c>
      <c r="L2392" t="s">
        <v>31</v>
      </c>
      <c r="M2392" t="s">
        <v>43</v>
      </c>
      <c r="N2392" t="s">
        <v>43</v>
      </c>
      <c r="O2392" t="s">
        <v>26</v>
      </c>
      <c r="P2392" t="s">
        <v>22</v>
      </c>
      <c r="Q2392" s="8">
        <f t="shared" si="111"/>
        <v>0.73</v>
      </c>
      <c r="R2392" t="str">
        <f t="shared" si="112"/>
        <v>105</v>
      </c>
      <c r="S2392" t="str">
        <f t="shared" si="113"/>
        <v>105/High</v>
      </c>
    </row>
    <row r="2393" spans="1:19" x14ac:dyDescent="0.3">
      <c r="A2393">
        <v>10538</v>
      </c>
      <c r="B2393" s="7">
        <v>44641</v>
      </c>
      <c r="C2393" t="s">
        <v>708</v>
      </c>
      <c r="D2393" s="4" t="s">
        <v>27</v>
      </c>
      <c r="E2393" s="2">
        <v>39</v>
      </c>
      <c r="F2393" s="6">
        <v>35.89</v>
      </c>
      <c r="G2393" s="6">
        <v>0.06</v>
      </c>
      <c r="H2393" s="6">
        <v>1315.7274</v>
      </c>
      <c r="I2393" s="6">
        <v>131.57273999999998</v>
      </c>
      <c r="J2393" s="6">
        <v>1184.1546599999999</v>
      </c>
      <c r="K2393" s="5" t="s">
        <v>18</v>
      </c>
      <c r="L2393" t="s">
        <v>31</v>
      </c>
      <c r="M2393" t="s">
        <v>20</v>
      </c>
      <c r="N2393" t="s">
        <v>20</v>
      </c>
      <c r="O2393" t="s">
        <v>26</v>
      </c>
      <c r="P2393" t="s">
        <v>22</v>
      </c>
      <c r="Q2393" s="8">
        <f t="shared" si="111"/>
        <v>0.89999999999999991</v>
      </c>
      <c r="R2393" t="str">
        <f t="shared" si="112"/>
        <v>105</v>
      </c>
      <c r="S2393" t="str">
        <f t="shared" si="113"/>
        <v>105/Critical</v>
      </c>
    </row>
    <row r="2394" spans="1:19" x14ac:dyDescent="0.3">
      <c r="A2394">
        <v>10539</v>
      </c>
      <c r="B2394" s="7">
        <v>44641</v>
      </c>
      <c r="C2394" t="s">
        <v>721</v>
      </c>
      <c r="D2394" s="4" t="s">
        <v>27</v>
      </c>
      <c r="E2394" s="2">
        <v>3</v>
      </c>
      <c r="F2394" s="6">
        <v>70.89</v>
      </c>
      <c r="G2394" s="6">
        <v>0.04</v>
      </c>
      <c r="H2394" s="6">
        <v>204.16320000000002</v>
      </c>
      <c r="I2394" s="6">
        <v>26.541216000000006</v>
      </c>
      <c r="J2394" s="6">
        <v>177.621984</v>
      </c>
      <c r="K2394" s="5" t="s">
        <v>57</v>
      </c>
      <c r="L2394" t="s">
        <v>201</v>
      </c>
      <c r="M2394" t="s">
        <v>20</v>
      </c>
      <c r="N2394" t="s">
        <v>20</v>
      </c>
      <c r="O2394" t="s">
        <v>21</v>
      </c>
      <c r="P2394" t="s">
        <v>62</v>
      </c>
      <c r="Q2394" s="8">
        <f t="shared" si="111"/>
        <v>0.86999999999999988</v>
      </c>
      <c r="R2394" t="str">
        <f t="shared" si="112"/>
        <v>105</v>
      </c>
      <c r="S2394" t="str">
        <f t="shared" si="113"/>
        <v>105/Critical</v>
      </c>
    </row>
    <row r="2395" spans="1:19" x14ac:dyDescent="0.3">
      <c r="A2395">
        <v>10540</v>
      </c>
      <c r="B2395" s="7">
        <v>44641</v>
      </c>
      <c r="C2395" t="s">
        <v>773</v>
      </c>
      <c r="D2395" s="4" t="s">
        <v>23</v>
      </c>
      <c r="E2395" s="2">
        <v>43</v>
      </c>
      <c r="F2395" s="6">
        <v>10.97</v>
      </c>
      <c r="G2395" s="6">
        <v>0.09</v>
      </c>
      <c r="H2395" s="6">
        <v>429.25610000000006</v>
      </c>
      <c r="I2395" s="6">
        <v>120.19170800000002</v>
      </c>
      <c r="J2395" s="6">
        <v>309.06439200000005</v>
      </c>
      <c r="K2395" s="5" t="s">
        <v>18</v>
      </c>
      <c r="L2395" t="s">
        <v>31</v>
      </c>
      <c r="M2395" t="s">
        <v>49</v>
      </c>
      <c r="N2395" t="s">
        <v>49</v>
      </c>
      <c r="O2395" t="s">
        <v>26</v>
      </c>
      <c r="P2395" t="s">
        <v>66</v>
      </c>
      <c r="Q2395" s="8">
        <f t="shared" si="111"/>
        <v>0.72</v>
      </c>
      <c r="R2395" t="str">
        <f t="shared" si="112"/>
        <v>105</v>
      </c>
      <c r="S2395" t="str">
        <f t="shared" si="113"/>
        <v>105/Not Specified</v>
      </c>
    </row>
    <row r="2396" spans="1:19" x14ac:dyDescent="0.3">
      <c r="A2396">
        <v>10541</v>
      </c>
      <c r="B2396" s="7">
        <v>44641</v>
      </c>
      <c r="C2396" t="s">
        <v>775</v>
      </c>
      <c r="D2396" s="4" t="s">
        <v>23</v>
      </c>
      <c r="E2396" s="2">
        <v>32</v>
      </c>
      <c r="F2396" s="6">
        <v>26.31</v>
      </c>
      <c r="G2396" s="6">
        <v>0.1</v>
      </c>
      <c r="H2396" s="6">
        <v>757.72799999999995</v>
      </c>
      <c r="I2396" s="6">
        <v>189.43199999999996</v>
      </c>
      <c r="J2396" s="6">
        <v>568.29600000000005</v>
      </c>
      <c r="K2396" s="5" t="s">
        <v>18</v>
      </c>
      <c r="L2396" t="s">
        <v>31</v>
      </c>
      <c r="M2396" t="s">
        <v>37</v>
      </c>
      <c r="N2396" t="s">
        <v>38</v>
      </c>
      <c r="O2396" t="s">
        <v>26</v>
      </c>
      <c r="P2396" t="s">
        <v>66</v>
      </c>
      <c r="Q2396" s="8">
        <f t="shared" si="111"/>
        <v>0.75000000000000011</v>
      </c>
      <c r="R2396" t="str">
        <f t="shared" si="112"/>
        <v>105</v>
      </c>
      <c r="S2396" t="str">
        <f t="shared" si="113"/>
        <v>105/Not Specified</v>
      </c>
    </row>
    <row r="2397" spans="1:19" x14ac:dyDescent="0.3">
      <c r="A2397">
        <v>10542</v>
      </c>
      <c r="B2397" s="7">
        <v>44641</v>
      </c>
      <c r="C2397" t="s">
        <v>904</v>
      </c>
      <c r="D2397" s="4" t="s">
        <v>27</v>
      </c>
      <c r="E2397" s="2">
        <v>35</v>
      </c>
      <c r="F2397" s="6">
        <v>16.739999999999998</v>
      </c>
      <c r="G2397" s="6">
        <v>0.05</v>
      </c>
      <c r="H2397" s="6">
        <v>556.6049999999999</v>
      </c>
      <c r="I2397" s="6">
        <v>89.056799999999981</v>
      </c>
      <c r="J2397" s="6">
        <v>467.54819999999995</v>
      </c>
      <c r="K2397" s="5" t="s">
        <v>18</v>
      </c>
      <c r="L2397" t="s">
        <v>31</v>
      </c>
      <c r="M2397" t="s">
        <v>39</v>
      </c>
      <c r="N2397" t="s">
        <v>38</v>
      </c>
      <c r="O2397" t="s">
        <v>33</v>
      </c>
      <c r="P2397" t="s">
        <v>22</v>
      </c>
      <c r="Q2397" s="8">
        <f t="shared" si="111"/>
        <v>0.84000000000000008</v>
      </c>
      <c r="R2397" t="str">
        <f t="shared" si="112"/>
        <v>105</v>
      </c>
      <c r="S2397" t="str">
        <f t="shared" si="113"/>
        <v>105/Critical</v>
      </c>
    </row>
    <row r="2398" spans="1:19" x14ac:dyDescent="0.3">
      <c r="A2398">
        <v>10543</v>
      </c>
      <c r="B2398" s="7">
        <v>44641</v>
      </c>
      <c r="C2398" t="s">
        <v>1057</v>
      </c>
      <c r="D2398" s="4" t="s">
        <v>17</v>
      </c>
      <c r="E2398" s="2">
        <v>27</v>
      </c>
      <c r="F2398" s="6">
        <v>125.99</v>
      </c>
      <c r="G2398" s="6">
        <v>0.06</v>
      </c>
      <c r="H2398" s="6">
        <v>3197.6261999999997</v>
      </c>
      <c r="I2398" s="6">
        <v>767.43028800000002</v>
      </c>
      <c r="J2398" s="6">
        <v>2430.1959119999997</v>
      </c>
      <c r="K2398" s="5" t="s">
        <v>18</v>
      </c>
      <c r="L2398" t="s">
        <v>31</v>
      </c>
      <c r="M2398" t="s">
        <v>20</v>
      </c>
      <c r="N2398" t="s">
        <v>20</v>
      </c>
      <c r="O2398" t="s">
        <v>36</v>
      </c>
      <c r="P2398" t="s">
        <v>66</v>
      </c>
      <c r="Q2398" s="8">
        <f t="shared" si="111"/>
        <v>0.76</v>
      </c>
      <c r="R2398" t="str">
        <f t="shared" si="112"/>
        <v>105</v>
      </c>
      <c r="S2398" t="str">
        <f t="shared" si="113"/>
        <v>105/High</v>
      </c>
    </row>
    <row r="2399" spans="1:19" x14ac:dyDescent="0.3">
      <c r="A2399">
        <v>10544</v>
      </c>
      <c r="B2399" s="7">
        <v>44641</v>
      </c>
      <c r="C2399" t="s">
        <v>1115</v>
      </c>
      <c r="D2399" s="4" t="s">
        <v>30</v>
      </c>
      <c r="E2399" s="2">
        <v>11</v>
      </c>
      <c r="F2399" s="6">
        <v>5.43</v>
      </c>
      <c r="G2399" s="6">
        <v>0</v>
      </c>
      <c r="H2399" s="6">
        <v>59.73</v>
      </c>
      <c r="I2399" s="6">
        <v>10.1541</v>
      </c>
      <c r="J2399" s="6">
        <v>49.575899999999997</v>
      </c>
      <c r="K2399" s="5" t="s">
        <v>18</v>
      </c>
      <c r="L2399" t="s">
        <v>19</v>
      </c>
      <c r="M2399" t="s">
        <v>45</v>
      </c>
      <c r="N2399" t="s">
        <v>35</v>
      </c>
      <c r="O2399" t="s">
        <v>26</v>
      </c>
      <c r="P2399" t="s">
        <v>22</v>
      </c>
      <c r="Q2399" s="8">
        <f t="shared" si="111"/>
        <v>0.83</v>
      </c>
      <c r="R2399" t="str">
        <f t="shared" si="112"/>
        <v>105</v>
      </c>
      <c r="S2399" t="str">
        <f t="shared" si="113"/>
        <v>105/Low</v>
      </c>
    </row>
    <row r="2400" spans="1:19" x14ac:dyDescent="0.3">
      <c r="A2400">
        <v>10545</v>
      </c>
      <c r="B2400" s="7">
        <v>44641</v>
      </c>
      <c r="C2400" t="s">
        <v>1124</v>
      </c>
      <c r="D2400" s="4" t="s">
        <v>27</v>
      </c>
      <c r="E2400" s="2">
        <v>38</v>
      </c>
      <c r="F2400" s="6">
        <v>12.28</v>
      </c>
      <c r="G2400" s="6">
        <v>0</v>
      </c>
      <c r="H2400" s="6">
        <v>466.64</v>
      </c>
      <c r="I2400" s="6">
        <v>121.32639999999999</v>
      </c>
      <c r="J2400" s="6">
        <v>345.31360000000001</v>
      </c>
      <c r="K2400" s="5" t="s">
        <v>18</v>
      </c>
      <c r="L2400" t="s">
        <v>31</v>
      </c>
      <c r="M2400" t="s">
        <v>49</v>
      </c>
      <c r="N2400" t="s">
        <v>49</v>
      </c>
      <c r="O2400" t="s">
        <v>36</v>
      </c>
      <c r="P2400" t="s">
        <v>22</v>
      </c>
      <c r="Q2400" s="8">
        <f t="shared" si="111"/>
        <v>0.74</v>
      </c>
      <c r="R2400" t="str">
        <f t="shared" si="112"/>
        <v>105</v>
      </c>
      <c r="S2400" t="str">
        <f t="shared" si="113"/>
        <v>105/Critical</v>
      </c>
    </row>
    <row r="2401" spans="1:19" x14ac:dyDescent="0.3">
      <c r="A2401">
        <v>10546</v>
      </c>
      <c r="B2401" s="7">
        <v>44641</v>
      </c>
      <c r="C2401" t="s">
        <v>1167</v>
      </c>
      <c r="D2401" s="4" t="s">
        <v>17</v>
      </c>
      <c r="E2401" s="2">
        <v>45</v>
      </c>
      <c r="F2401" s="6">
        <v>47.9</v>
      </c>
      <c r="G2401" s="6">
        <v>0.03</v>
      </c>
      <c r="H2401" s="6">
        <v>2090.835</v>
      </c>
      <c r="I2401" s="6">
        <v>627.25049999999999</v>
      </c>
      <c r="J2401" s="6">
        <v>1463.5844999999999</v>
      </c>
      <c r="K2401" s="5" t="s">
        <v>18</v>
      </c>
      <c r="L2401" t="s">
        <v>31</v>
      </c>
      <c r="M2401" t="s">
        <v>34</v>
      </c>
      <c r="N2401" t="s">
        <v>35</v>
      </c>
      <c r="O2401" t="s">
        <v>36</v>
      </c>
      <c r="P2401" t="s">
        <v>22</v>
      </c>
      <c r="Q2401" s="8">
        <f t="shared" si="111"/>
        <v>0.7</v>
      </c>
      <c r="R2401" t="str">
        <f t="shared" si="112"/>
        <v>105</v>
      </c>
      <c r="S2401" t="str">
        <f t="shared" si="113"/>
        <v>105/High</v>
      </c>
    </row>
    <row r="2402" spans="1:19" x14ac:dyDescent="0.3">
      <c r="A2402">
        <v>10500</v>
      </c>
      <c r="B2402" s="7">
        <v>44640</v>
      </c>
      <c r="C2402" t="s">
        <v>53</v>
      </c>
      <c r="D2402" s="4" t="s">
        <v>41</v>
      </c>
      <c r="E2402" s="2">
        <v>10</v>
      </c>
      <c r="F2402" s="6">
        <v>2.89</v>
      </c>
      <c r="G2402" s="6">
        <v>0.02</v>
      </c>
      <c r="H2402" s="6">
        <v>28.322000000000003</v>
      </c>
      <c r="I2402" s="6">
        <v>8.2133800000000008</v>
      </c>
      <c r="J2402" s="6">
        <v>20.108620000000002</v>
      </c>
      <c r="K2402" s="5" t="s">
        <v>18</v>
      </c>
      <c r="L2402" t="s">
        <v>31</v>
      </c>
      <c r="M2402" t="s">
        <v>47</v>
      </c>
      <c r="N2402" t="s">
        <v>35</v>
      </c>
      <c r="O2402" t="s">
        <v>21</v>
      </c>
      <c r="P2402" t="s">
        <v>22</v>
      </c>
      <c r="Q2402" s="8">
        <f t="shared" si="111"/>
        <v>0.71</v>
      </c>
      <c r="R2402" t="str">
        <f t="shared" si="112"/>
        <v>105</v>
      </c>
      <c r="S2402" t="str">
        <f t="shared" si="113"/>
        <v>105/Medium</v>
      </c>
    </row>
    <row r="2403" spans="1:19" x14ac:dyDescent="0.3">
      <c r="A2403">
        <v>10501</v>
      </c>
      <c r="B2403" s="7">
        <v>44640</v>
      </c>
      <c r="C2403" t="s">
        <v>70</v>
      </c>
      <c r="D2403" s="4" t="s">
        <v>30</v>
      </c>
      <c r="E2403" s="2">
        <v>3</v>
      </c>
      <c r="F2403" s="6">
        <v>175.99</v>
      </c>
      <c r="G2403" s="6">
        <v>0.03</v>
      </c>
      <c r="H2403" s="6">
        <v>512.1309</v>
      </c>
      <c r="I2403" s="6">
        <v>97.304871000000006</v>
      </c>
      <c r="J2403" s="6">
        <v>414.82602900000001</v>
      </c>
      <c r="K2403" s="5" t="s">
        <v>18</v>
      </c>
      <c r="L2403" t="s">
        <v>31</v>
      </c>
      <c r="M2403" t="s">
        <v>39</v>
      </c>
      <c r="N2403" t="s">
        <v>38</v>
      </c>
      <c r="O2403" t="s">
        <v>26</v>
      </c>
      <c r="P2403" t="s">
        <v>66</v>
      </c>
      <c r="Q2403" s="8">
        <f t="shared" si="111"/>
        <v>0.81</v>
      </c>
      <c r="R2403" t="str">
        <f t="shared" si="112"/>
        <v>105</v>
      </c>
      <c r="S2403" t="str">
        <f t="shared" si="113"/>
        <v>105/Low</v>
      </c>
    </row>
    <row r="2404" spans="1:19" x14ac:dyDescent="0.3">
      <c r="A2404">
        <v>10502</v>
      </c>
      <c r="B2404" s="7">
        <v>44640</v>
      </c>
      <c r="C2404" t="s">
        <v>104</v>
      </c>
      <c r="D2404" s="4" t="s">
        <v>27</v>
      </c>
      <c r="E2404" s="2">
        <v>34</v>
      </c>
      <c r="F2404" s="6">
        <v>65.989999999999995</v>
      </c>
      <c r="G2404" s="6">
        <v>0.06</v>
      </c>
      <c r="H2404" s="6">
        <v>2109.0403999999999</v>
      </c>
      <c r="I2404" s="6">
        <v>358.53686799999997</v>
      </c>
      <c r="J2404" s="6">
        <v>1750.503532</v>
      </c>
      <c r="K2404" s="5" t="s">
        <v>28</v>
      </c>
      <c r="L2404" t="s">
        <v>31</v>
      </c>
      <c r="M2404" t="s">
        <v>24</v>
      </c>
      <c r="N2404" t="s">
        <v>25</v>
      </c>
      <c r="O2404" t="s">
        <v>26</v>
      </c>
      <c r="P2404" t="s">
        <v>66</v>
      </c>
      <c r="Q2404" s="8">
        <f t="shared" si="111"/>
        <v>0.83000000000000007</v>
      </c>
      <c r="R2404" t="str">
        <f t="shared" si="112"/>
        <v>105</v>
      </c>
      <c r="S2404" t="str">
        <f t="shared" si="113"/>
        <v>105/Critical</v>
      </c>
    </row>
    <row r="2405" spans="1:19" x14ac:dyDescent="0.3">
      <c r="A2405">
        <v>10503</v>
      </c>
      <c r="B2405" s="7">
        <v>44640</v>
      </c>
      <c r="C2405" t="s">
        <v>187</v>
      </c>
      <c r="D2405" s="4" t="s">
        <v>27</v>
      </c>
      <c r="E2405" s="2">
        <v>30</v>
      </c>
      <c r="F2405" s="6">
        <v>59.76</v>
      </c>
      <c r="G2405" s="6">
        <v>0.09</v>
      </c>
      <c r="H2405" s="6">
        <v>1631.4480000000001</v>
      </c>
      <c r="I2405" s="6">
        <v>489.43440000000004</v>
      </c>
      <c r="J2405" s="6">
        <v>1142.0136</v>
      </c>
      <c r="K2405" s="5" t="s">
        <v>18</v>
      </c>
      <c r="L2405" t="s">
        <v>31</v>
      </c>
      <c r="M2405" t="s">
        <v>37</v>
      </c>
      <c r="N2405" t="s">
        <v>38</v>
      </c>
      <c r="O2405" t="s">
        <v>33</v>
      </c>
      <c r="P2405" t="s">
        <v>22</v>
      </c>
      <c r="Q2405" s="8">
        <f t="shared" si="111"/>
        <v>0.7</v>
      </c>
      <c r="R2405" t="str">
        <f t="shared" si="112"/>
        <v>105</v>
      </c>
      <c r="S2405" t="str">
        <f t="shared" si="113"/>
        <v>105/Critical</v>
      </c>
    </row>
    <row r="2406" spans="1:19" x14ac:dyDescent="0.3">
      <c r="A2406">
        <v>10504</v>
      </c>
      <c r="B2406" s="7">
        <v>44640</v>
      </c>
      <c r="C2406" t="s">
        <v>200</v>
      </c>
      <c r="D2406" s="4" t="s">
        <v>17</v>
      </c>
      <c r="E2406" s="2">
        <v>50</v>
      </c>
      <c r="F2406" s="6">
        <v>15.23</v>
      </c>
      <c r="G2406" s="6">
        <v>0.05</v>
      </c>
      <c r="H2406" s="6">
        <v>723.42499999999995</v>
      </c>
      <c r="I2406" s="6">
        <v>115.74799999999999</v>
      </c>
      <c r="J2406" s="6">
        <v>607.67699999999991</v>
      </c>
      <c r="K2406" s="5" t="s">
        <v>57</v>
      </c>
      <c r="L2406" t="s">
        <v>201</v>
      </c>
      <c r="M2406" t="s">
        <v>20</v>
      </c>
      <c r="N2406" t="s">
        <v>20</v>
      </c>
      <c r="O2406" t="s">
        <v>36</v>
      </c>
      <c r="P2406" t="s">
        <v>62</v>
      </c>
      <c r="Q2406" s="8">
        <f t="shared" si="111"/>
        <v>0.84</v>
      </c>
      <c r="R2406" t="str">
        <f t="shared" si="112"/>
        <v>105</v>
      </c>
      <c r="S2406" t="str">
        <f t="shared" si="113"/>
        <v>105/High</v>
      </c>
    </row>
    <row r="2407" spans="1:19" x14ac:dyDescent="0.3">
      <c r="A2407">
        <v>10505</v>
      </c>
      <c r="B2407" s="7">
        <v>44640</v>
      </c>
      <c r="C2407" t="s">
        <v>251</v>
      </c>
      <c r="D2407" s="4" t="s">
        <v>30</v>
      </c>
      <c r="E2407" s="2">
        <v>18</v>
      </c>
      <c r="F2407" s="6">
        <v>2.88</v>
      </c>
      <c r="G2407" s="6">
        <v>0.02</v>
      </c>
      <c r="H2407" s="6">
        <v>50.803199999999997</v>
      </c>
      <c r="I2407" s="6">
        <v>5.0803199999999995</v>
      </c>
      <c r="J2407" s="6">
        <v>45.722879999999996</v>
      </c>
      <c r="K2407" s="5" t="s">
        <v>18</v>
      </c>
      <c r="L2407" t="s">
        <v>31</v>
      </c>
      <c r="M2407" t="s">
        <v>20</v>
      </c>
      <c r="N2407" t="s">
        <v>20</v>
      </c>
      <c r="O2407" t="s">
        <v>21</v>
      </c>
      <c r="P2407" t="s">
        <v>22</v>
      </c>
      <c r="Q2407" s="8">
        <f t="shared" si="111"/>
        <v>0.9</v>
      </c>
      <c r="R2407" t="str">
        <f t="shared" si="112"/>
        <v>105</v>
      </c>
      <c r="S2407" t="str">
        <f t="shared" si="113"/>
        <v>105/Low</v>
      </c>
    </row>
    <row r="2408" spans="1:19" x14ac:dyDescent="0.3">
      <c r="A2408">
        <v>10506</v>
      </c>
      <c r="B2408" s="7">
        <v>44640</v>
      </c>
      <c r="C2408" t="s">
        <v>295</v>
      </c>
      <c r="D2408" s="4" t="s">
        <v>30</v>
      </c>
      <c r="E2408" s="2">
        <v>22</v>
      </c>
      <c r="F2408" s="6">
        <v>48.58</v>
      </c>
      <c r="G2408" s="6">
        <v>0.02</v>
      </c>
      <c r="H2408" s="6">
        <v>1047.3848</v>
      </c>
      <c r="I2408" s="6">
        <v>261.84620000000001</v>
      </c>
      <c r="J2408" s="6">
        <v>785.53860000000009</v>
      </c>
      <c r="K2408" s="5" t="s">
        <v>18</v>
      </c>
      <c r="L2408" t="s">
        <v>31</v>
      </c>
      <c r="M2408" t="s">
        <v>49</v>
      </c>
      <c r="N2408" t="s">
        <v>49</v>
      </c>
      <c r="O2408" t="s">
        <v>36</v>
      </c>
      <c r="P2408" t="s">
        <v>22</v>
      </c>
      <c r="Q2408" s="8">
        <f t="shared" si="111"/>
        <v>0.75</v>
      </c>
      <c r="R2408" t="str">
        <f t="shared" si="112"/>
        <v>105</v>
      </c>
      <c r="S2408" t="str">
        <f t="shared" si="113"/>
        <v>105/Low</v>
      </c>
    </row>
    <row r="2409" spans="1:19" x14ac:dyDescent="0.3">
      <c r="A2409">
        <v>10507</v>
      </c>
      <c r="B2409" s="7">
        <v>44640</v>
      </c>
      <c r="C2409" t="s">
        <v>301</v>
      </c>
      <c r="D2409" t="s">
        <v>17</v>
      </c>
      <c r="E2409" s="2">
        <v>6</v>
      </c>
      <c r="F2409" s="6">
        <v>259.70999999999998</v>
      </c>
      <c r="G2409" s="6">
        <v>0</v>
      </c>
      <c r="H2409" s="6">
        <v>1558.2599999999998</v>
      </c>
      <c r="I2409" s="6">
        <v>233.73899999999998</v>
      </c>
      <c r="J2409" s="6">
        <v>1324.5209999999997</v>
      </c>
      <c r="K2409" t="s">
        <v>57</v>
      </c>
      <c r="L2409" t="s">
        <v>201</v>
      </c>
      <c r="M2409" t="s">
        <v>20</v>
      </c>
      <c r="N2409" t="s">
        <v>20</v>
      </c>
      <c r="O2409" s="3" t="s">
        <v>33</v>
      </c>
      <c r="P2409" t="s">
        <v>62</v>
      </c>
      <c r="Q2409" s="8">
        <f t="shared" si="111"/>
        <v>0.85</v>
      </c>
      <c r="R2409" t="str">
        <f t="shared" si="112"/>
        <v>105</v>
      </c>
      <c r="S2409" t="str">
        <f t="shared" si="113"/>
        <v>105/High</v>
      </c>
    </row>
    <row r="2410" spans="1:19" x14ac:dyDescent="0.3">
      <c r="A2410">
        <v>10508</v>
      </c>
      <c r="B2410" s="7">
        <v>44640</v>
      </c>
      <c r="C2410" t="s">
        <v>329</v>
      </c>
      <c r="D2410" s="4" t="s">
        <v>23</v>
      </c>
      <c r="E2410" s="2">
        <v>21</v>
      </c>
      <c r="F2410" s="6">
        <v>3.25</v>
      </c>
      <c r="G2410" s="6">
        <v>0.03</v>
      </c>
      <c r="H2410" s="6">
        <v>66.202500000000001</v>
      </c>
      <c r="I2410" s="6">
        <v>11.254425000000001</v>
      </c>
      <c r="J2410" s="6">
        <v>54.948075000000003</v>
      </c>
      <c r="K2410" s="5" t="s">
        <v>18</v>
      </c>
      <c r="L2410" t="s">
        <v>91</v>
      </c>
      <c r="M2410" t="s">
        <v>32</v>
      </c>
      <c r="N2410" t="s">
        <v>25</v>
      </c>
      <c r="O2410" t="s">
        <v>21</v>
      </c>
      <c r="P2410" t="s">
        <v>22</v>
      </c>
      <c r="Q2410" s="8">
        <f t="shared" si="111"/>
        <v>0.83000000000000007</v>
      </c>
      <c r="R2410" t="str">
        <f t="shared" si="112"/>
        <v>105</v>
      </c>
      <c r="S2410" t="str">
        <f t="shared" si="113"/>
        <v>105/Not Specified</v>
      </c>
    </row>
    <row r="2411" spans="1:19" x14ac:dyDescent="0.3">
      <c r="A2411">
        <v>10509</v>
      </c>
      <c r="B2411" s="7">
        <v>44640</v>
      </c>
      <c r="C2411" t="s">
        <v>400</v>
      </c>
      <c r="D2411" s="4" t="s">
        <v>30</v>
      </c>
      <c r="E2411" s="2">
        <v>15</v>
      </c>
      <c r="F2411" s="6">
        <v>15.42</v>
      </c>
      <c r="G2411" s="6">
        <v>0.02</v>
      </c>
      <c r="H2411" s="6">
        <v>226.67400000000001</v>
      </c>
      <c r="I2411" s="6">
        <v>31.734360000000002</v>
      </c>
      <c r="J2411" s="6">
        <v>194.93964</v>
      </c>
      <c r="K2411" s="5" t="s">
        <v>18</v>
      </c>
      <c r="L2411" t="s">
        <v>31</v>
      </c>
      <c r="M2411" t="s">
        <v>49</v>
      </c>
      <c r="N2411" t="s">
        <v>49</v>
      </c>
      <c r="O2411" t="s">
        <v>21</v>
      </c>
      <c r="P2411" t="s">
        <v>22</v>
      </c>
      <c r="Q2411" s="8">
        <f t="shared" si="111"/>
        <v>0.86</v>
      </c>
      <c r="R2411" t="str">
        <f t="shared" si="112"/>
        <v>105</v>
      </c>
      <c r="S2411" t="str">
        <f t="shared" si="113"/>
        <v>105/Low</v>
      </c>
    </row>
    <row r="2412" spans="1:19" x14ac:dyDescent="0.3">
      <c r="A2412">
        <v>10510</v>
      </c>
      <c r="B2412" s="7">
        <v>44640</v>
      </c>
      <c r="C2412" t="s">
        <v>446</v>
      </c>
      <c r="D2412" s="4" t="s">
        <v>27</v>
      </c>
      <c r="E2412" s="2">
        <v>13</v>
      </c>
      <c r="F2412" s="6">
        <v>2.23</v>
      </c>
      <c r="G2412" s="6">
        <v>0.08</v>
      </c>
      <c r="H2412" s="6">
        <v>26.6708</v>
      </c>
      <c r="I2412" s="6">
        <v>5.0674520000000003</v>
      </c>
      <c r="J2412" s="6">
        <v>21.603348</v>
      </c>
      <c r="K2412" s="5" t="s">
        <v>18</v>
      </c>
      <c r="L2412" t="s">
        <v>80</v>
      </c>
      <c r="M2412" t="s">
        <v>20</v>
      </c>
      <c r="N2412" t="s">
        <v>20</v>
      </c>
      <c r="O2412" t="s">
        <v>33</v>
      </c>
      <c r="P2412" t="s">
        <v>62</v>
      </c>
      <c r="Q2412" s="8">
        <f t="shared" si="111"/>
        <v>0.81</v>
      </c>
      <c r="R2412" t="str">
        <f t="shared" si="112"/>
        <v>105</v>
      </c>
      <c r="S2412" t="str">
        <f t="shared" si="113"/>
        <v>105/Critical</v>
      </c>
    </row>
    <row r="2413" spans="1:19" x14ac:dyDescent="0.3">
      <c r="A2413">
        <v>10511</v>
      </c>
      <c r="B2413" s="7">
        <v>44640</v>
      </c>
      <c r="C2413" t="s">
        <v>502</v>
      </c>
      <c r="D2413" s="4" t="s">
        <v>30</v>
      </c>
      <c r="E2413" s="2">
        <v>22</v>
      </c>
      <c r="F2413" s="6">
        <v>34.979999999999997</v>
      </c>
      <c r="G2413" s="6">
        <v>0.09</v>
      </c>
      <c r="H2413" s="6">
        <v>700.29959999999994</v>
      </c>
      <c r="I2413" s="6">
        <v>112.04793599999999</v>
      </c>
      <c r="J2413" s="6">
        <v>588.25166399999989</v>
      </c>
      <c r="K2413" s="5" t="s">
        <v>18</v>
      </c>
      <c r="L2413" t="s">
        <v>31</v>
      </c>
      <c r="M2413" t="s">
        <v>32</v>
      </c>
      <c r="N2413" t="s">
        <v>25</v>
      </c>
      <c r="O2413" t="s">
        <v>21</v>
      </c>
      <c r="P2413" t="s">
        <v>66</v>
      </c>
      <c r="Q2413" s="8">
        <f t="shared" si="111"/>
        <v>0.84</v>
      </c>
      <c r="R2413" t="str">
        <f t="shared" si="112"/>
        <v>105</v>
      </c>
      <c r="S2413" t="str">
        <f t="shared" si="113"/>
        <v>105/Low</v>
      </c>
    </row>
    <row r="2414" spans="1:19" x14ac:dyDescent="0.3">
      <c r="A2414">
        <v>10512</v>
      </c>
      <c r="B2414" s="7">
        <v>44640</v>
      </c>
      <c r="C2414" t="s">
        <v>533</v>
      </c>
      <c r="D2414" s="4" t="s">
        <v>41</v>
      </c>
      <c r="E2414" s="2">
        <v>36</v>
      </c>
      <c r="F2414" s="6">
        <v>65.989999999999995</v>
      </c>
      <c r="G2414" s="6">
        <v>0</v>
      </c>
      <c r="H2414" s="6">
        <v>2375.64</v>
      </c>
      <c r="I2414" s="6">
        <v>285.07679999999999</v>
      </c>
      <c r="J2414" s="6">
        <v>2090.5632000000001</v>
      </c>
      <c r="K2414" s="5" t="s">
        <v>18</v>
      </c>
      <c r="L2414" t="s">
        <v>31</v>
      </c>
      <c r="M2414" t="s">
        <v>43</v>
      </c>
      <c r="N2414" t="s">
        <v>43</v>
      </c>
      <c r="O2414" t="s">
        <v>21</v>
      </c>
      <c r="P2414" t="s">
        <v>66</v>
      </c>
      <c r="Q2414" s="8">
        <f t="shared" si="111"/>
        <v>0.88000000000000012</v>
      </c>
      <c r="R2414" t="str">
        <f t="shared" si="112"/>
        <v>105</v>
      </c>
      <c r="S2414" t="str">
        <f t="shared" si="113"/>
        <v>105/Medium</v>
      </c>
    </row>
    <row r="2415" spans="1:19" x14ac:dyDescent="0.3">
      <c r="A2415">
        <v>10513</v>
      </c>
      <c r="B2415" s="7">
        <v>44640</v>
      </c>
      <c r="C2415" t="s">
        <v>591</v>
      </c>
      <c r="D2415" s="4" t="s">
        <v>30</v>
      </c>
      <c r="E2415" s="2">
        <v>1</v>
      </c>
      <c r="F2415" s="6">
        <v>300.97000000000003</v>
      </c>
      <c r="G2415" s="6">
        <v>0.06</v>
      </c>
      <c r="H2415" s="6">
        <v>282.91180000000003</v>
      </c>
      <c r="I2415" s="6">
        <v>31.120298000000002</v>
      </c>
      <c r="J2415" s="6">
        <v>251.79150200000004</v>
      </c>
      <c r="K2415" s="5" t="s">
        <v>18</v>
      </c>
      <c r="L2415" t="s">
        <v>31</v>
      </c>
      <c r="M2415" t="s">
        <v>45</v>
      </c>
      <c r="N2415" t="s">
        <v>35</v>
      </c>
      <c r="O2415" t="s">
        <v>21</v>
      </c>
      <c r="P2415" t="s">
        <v>66</v>
      </c>
      <c r="Q2415" s="8">
        <f t="shared" si="111"/>
        <v>0.89</v>
      </c>
      <c r="R2415" t="str">
        <f t="shared" si="112"/>
        <v>105</v>
      </c>
      <c r="S2415" t="str">
        <f t="shared" si="113"/>
        <v>105/Low</v>
      </c>
    </row>
    <row r="2416" spans="1:19" x14ac:dyDescent="0.3">
      <c r="A2416">
        <v>10514</v>
      </c>
      <c r="B2416" s="7">
        <v>44640</v>
      </c>
      <c r="C2416" t="s">
        <v>618</v>
      </c>
      <c r="D2416" s="4" t="s">
        <v>27</v>
      </c>
      <c r="E2416" s="2">
        <v>5</v>
      </c>
      <c r="F2416" s="6">
        <v>280.98</v>
      </c>
      <c r="G2416" s="6">
        <v>0.09</v>
      </c>
      <c r="H2416" s="6">
        <v>1278.4590000000001</v>
      </c>
      <c r="I2416" s="6">
        <v>383.53770000000003</v>
      </c>
      <c r="J2416" s="6">
        <v>894.92129999999997</v>
      </c>
      <c r="K2416" s="5" t="s">
        <v>57</v>
      </c>
      <c r="L2416" t="s">
        <v>58</v>
      </c>
      <c r="M2416" t="s">
        <v>32</v>
      </c>
      <c r="N2416" t="s">
        <v>25</v>
      </c>
      <c r="O2416" t="s">
        <v>33</v>
      </c>
      <c r="P2416" t="s">
        <v>62</v>
      </c>
      <c r="Q2416" s="8">
        <f t="shared" si="111"/>
        <v>0.7</v>
      </c>
      <c r="R2416" t="str">
        <f t="shared" si="112"/>
        <v>105</v>
      </c>
      <c r="S2416" t="str">
        <f t="shared" si="113"/>
        <v>105/Critical</v>
      </c>
    </row>
    <row r="2417" spans="1:19" x14ac:dyDescent="0.3">
      <c r="A2417">
        <v>10515</v>
      </c>
      <c r="B2417" s="7">
        <v>44640</v>
      </c>
      <c r="C2417" t="s">
        <v>762</v>
      </c>
      <c r="D2417" s="4" t="s">
        <v>23</v>
      </c>
      <c r="E2417" s="2">
        <v>7</v>
      </c>
      <c r="F2417" s="6">
        <v>12.97</v>
      </c>
      <c r="G2417" s="6">
        <v>0.1</v>
      </c>
      <c r="H2417" s="6">
        <v>81.711000000000013</v>
      </c>
      <c r="I2417" s="6">
        <v>16.342200000000002</v>
      </c>
      <c r="J2417" s="6">
        <v>65.368800000000007</v>
      </c>
      <c r="K2417" s="5" t="s">
        <v>18</v>
      </c>
      <c r="L2417" t="s">
        <v>31</v>
      </c>
      <c r="M2417" t="s">
        <v>45</v>
      </c>
      <c r="N2417" t="s">
        <v>35</v>
      </c>
      <c r="O2417" t="s">
        <v>33</v>
      </c>
      <c r="P2417" t="s">
        <v>22</v>
      </c>
      <c r="Q2417" s="8">
        <f t="shared" si="111"/>
        <v>0.79999999999999993</v>
      </c>
      <c r="R2417" t="str">
        <f t="shared" si="112"/>
        <v>105</v>
      </c>
      <c r="S2417" t="str">
        <f t="shared" si="113"/>
        <v>105/Not Specified</v>
      </c>
    </row>
    <row r="2418" spans="1:19" x14ac:dyDescent="0.3">
      <c r="A2418">
        <v>10516</v>
      </c>
      <c r="B2418" s="7">
        <v>44640</v>
      </c>
      <c r="C2418" t="s">
        <v>862</v>
      </c>
      <c r="D2418" s="4" t="s">
        <v>41</v>
      </c>
      <c r="E2418" s="2">
        <v>13</v>
      </c>
      <c r="F2418" s="6">
        <v>11.48</v>
      </c>
      <c r="G2418" s="6">
        <v>0</v>
      </c>
      <c r="H2418" s="6">
        <v>149.24</v>
      </c>
      <c r="I2418" s="6">
        <v>16.416399999999999</v>
      </c>
      <c r="J2418" s="6">
        <v>132.8236</v>
      </c>
      <c r="K2418" s="5" t="s">
        <v>18</v>
      </c>
      <c r="L2418" t="s">
        <v>31</v>
      </c>
      <c r="M2418" t="s">
        <v>39</v>
      </c>
      <c r="N2418" t="s">
        <v>38</v>
      </c>
      <c r="O2418" t="s">
        <v>33</v>
      </c>
      <c r="P2418" t="s">
        <v>22</v>
      </c>
      <c r="Q2418" s="8">
        <f t="shared" si="111"/>
        <v>0.8899999999999999</v>
      </c>
      <c r="R2418" t="str">
        <f t="shared" si="112"/>
        <v>105</v>
      </c>
      <c r="S2418" t="str">
        <f t="shared" si="113"/>
        <v>105/Medium</v>
      </c>
    </row>
    <row r="2419" spans="1:19" x14ac:dyDescent="0.3">
      <c r="A2419">
        <v>10517</v>
      </c>
      <c r="B2419" s="7">
        <v>44640</v>
      </c>
      <c r="C2419" t="s">
        <v>1062</v>
      </c>
      <c r="D2419" s="4" t="s">
        <v>23</v>
      </c>
      <c r="E2419" s="2">
        <v>36</v>
      </c>
      <c r="F2419" s="6">
        <v>21.38</v>
      </c>
      <c r="G2419" s="6">
        <v>0</v>
      </c>
      <c r="H2419" s="6">
        <v>769.68</v>
      </c>
      <c r="I2419" s="6">
        <v>146.23919999999998</v>
      </c>
      <c r="J2419" s="6">
        <v>623.44079999999997</v>
      </c>
      <c r="K2419" s="5" t="s">
        <v>18</v>
      </c>
      <c r="L2419" t="s">
        <v>31</v>
      </c>
      <c r="M2419" t="s">
        <v>34</v>
      </c>
      <c r="N2419" t="s">
        <v>35</v>
      </c>
      <c r="O2419" t="s">
        <v>21</v>
      </c>
      <c r="P2419" t="s">
        <v>22</v>
      </c>
      <c r="Q2419" s="8">
        <f t="shared" si="111"/>
        <v>0.81</v>
      </c>
      <c r="R2419" t="str">
        <f t="shared" si="112"/>
        <v>105</v>
      </c>
      <c r="S2419" t="str">
        <f t="shared" si="113"/>
        <v>105/Not Specified</v>
      </c>
    </row>
    <row r="2420" spans="1:19" x14ac:dyDescent="0.3">
      <c r="A2420">
        <v>10518</v>
      </c>
      <c r="B2420" s="7">
        <v>44640</v>
      </c>
      <c r="C2420" t="s">
        <v>1116</v>
      </c>
      <c r="D2420" s="4" t="s">
        <v>30</v>
      </c>
      <c r="E2420" s="2">
        <v>23</v>
      </c>
      <c r="F2420" s="6">
        <v>7.04</v>
      </c>
      <c r="G2420" s="6">
        <v>7.0000000000000007E-2</v>
      </c>
      <c r="H2420" s="6">
        <v>150.58559999999997</v>
      </c>
      <c r="I2420" s="6">
        <v>34.63468799999999</v>
      </c>
      <c r="J2420" s="6">
        <v>115.95091199999999</v>
      </c>
      <c r="K2420" s="5" t="s">
        <v>18</v>
      </c>
      <c r="L2420" t="s">
        <v>19</v>
      </c>
      <c r="M2420" t="s">
        <v>32</v>
      </c>
      <c r="N2420" t="s">
        <v>25</v>
      </c>
      <c r="O2420" t="s">
        <v>26</v>
      </c>
      <c r="P2420" t="s">
        <v>22</v>
      </c>
      <c r="Q2420" s="8">
        <f t="shared" si="111"/>
        <v>0.77</v>
      </c>
      <c r="R2420" t="str">
        <f t="shared" si="112"/>
        <v>105</v>
      </c>
      <c r="S2420" t="str">
        <f t="shared" si="113"/>
        <v>105/Low</v>
      </c>
    </row>
    <row r="2421" spans="1:19" x14ac:dyDescent="0.3">
      <c r="A2421">
        <v>10519</v>
      </c>
      <c r="B2421" s="7">
        <v>44640</v>
      </c>
      <c r="C2421" t="s">
        <v>1200</v>
      </c>
      <c r="D2421" s="4" t="s">
        <v>17</v>
      </c>
      <c r="E2421" s="2">
        <v>20</v>
      </c>
      <c r="F2421" s="6">
        <v>6.48</v>
      </c>
      <c r="G2421" s="6">
        <v>0.06</v>
      </c>
      <c r="H2421" s="6">
        <v>121.82400000000001</v>
      </c>
      <c r="I2421" s="6">
        <v>13.400640000000001</v>
      </c>
      <c r="J2421" s="6">
        <v>108.42336000000002</v>
      </c>
      <c r="K2421" s="5" t="s">
        <v>18</v>
      </c>
      <c r="L2421" t="s">
        <v>31</v>
      </c>
      <c r="M2421" t="s">
        <v>37</v>
      </c>
      <c r="N2421" t="s">
        <v>38</v>
      </c>
      <c r="O2421" t="s">
        <v>33</v>
      </c>
      <c r="P2421" t="s">
        <v>22</v>
      </c>
      <c r="Q2421" s="8">
        <f t="shared" si="111"/>
        <v>0.89</v>
      </c>
      <c r="R2421" t="str">
        <f t="shared" si="112"/>
        <v>105</v>
      </c>
      <c r="S2421" t="str">
        <f t="shared" si="113"/>
        <v>105/High</v>
      </c>
    </row>
    <row r="2422" spans="1:19" x14ac:dyDescent="0.3">
      <c r="A2422">
        <v>10520</v>
      </c>
      <c r="B2422" s="7">
        <v>44640</v>
      </c>
      <c r="C2422" t="s">
        <v>1216</v>
      </c>
      <c r="D2422" s="4" t="s">
        <v>27</v>
      </c>
      <c r="E2422" s="2">
        <v>1</v>
      </c>
      <c r="F2422" s="6">
        <v>6.48</v>
      </c>
      <c r="G2422" s="6">
        <v>0.04</v>
      </c>
      <c r="H2422" s="6">
        <v>6.2208000000000006</v>
      </c>
      <c r="I2422" s="6">
        <v>1.057536</v>
      </c>
      <c r="J2422" s="6">
        <v>5.1632640000000007</v>
      </c>
      <c r="K2422" s="5" t="s">
        <v>18</v>
      </c>
      <c r="L2422" t="s">
        <v>31</v>
      </c>
      <c r="M2422" t="s">
        <v>20</v>
      </c>
      <c r="N2422" t="s">
        <v>20</v>
      </c>
      <c r="O2422" t="s">
        <v>33</v>
      </c>
      <c r="P2422" t="s">
        <v>22</v>
      </c>
      <c r="Q2422" s="8">
        <f t="shared" si="111"/>
        <v>0.83000000000000007</v>
      </c>
      <c r="R2422" t="str">
        <f t="shared" si="112"/>
        <v>105</v>
      </c>
      <c r="S2422" t="str">
        <f t="shared" si="113"/>
        <v>105/Critical</v>
      </c>
    </row>
    <row r="2423" spans="1:19" x14ac:dyDescent="0.3">
      <c r="A2423">
        <v>10521</v>
      </c>
      <c r="B2423" s="7">
        <v>44640</v>
      </c>
      <c r="C2423" t="s">
        <v>1225</v>
      </c>
      <c r="D2423" s="4" t="s">
        <v>41</v>
      </c>
      <c r="E2423" s="2">
        <v>25</v>
      </c>
      <c r="F2423" s="6">
        <v>6.48</v>
      </c>
      <c r="G2423" s="6">
        <v>0.09</v>
      </c>
      <c r="H2423" s="6">
        <v>147.42000000000002</v>
      </c>
      <c r="I2423" s="6">
        <v>30.958200000000001</v>
      </c>
      <c r="J2423" s="6">
        <v>116.46180000000001</v>
      </c>
      <c r="K2423" s="5" t="s">
        <v>28</v>
      </c>
      <c r="L2423" t="s">
        <v>31</v>
      </c>
      <c r="M2423" t="s">
        <v>47</v>
      </c>
      <c r="N2423" t="s">
        <v>35</v>
      </c>
      <c r="O2423" t="s">
        <v>36</v>
      </c>
      <c r="P2423" t="s">
        <v>22</v>
      </c>
      <c r="Q2423" s="8">
        <f t="shared" si="111"/>
        <v>0.79</v>
      </c>
      <c r="R2423" t="str">
        <f t="shared" si="112"/>
        <v>105</v>
      </c>
      <c r="S2423" t="str">
        <f t="shared" si="113"/>
        <v>105/Medium</v>
      </c>
    </row>
    <row r="2424" spans="1:19" x14ac:dyDescent="0.3">
      <c r="A2424">
        <v>10476</v>
      </c>
      <c r="B2424" s="7">
        <v>44639</v>
      </c>
      <c r="C2424" t="s">
        <v>136</v>
      </c>
      <c r="D2424" t="s">
        <v>17</v>
      </c>
      <c r="E2424" s="2">
        <v>34</v>
      </c>
      <c r="F2424" s="6">
        <v>20.99</v>
      </c>
      <c r="G2424" s="6">
        <v>0</v>
      </c>
      <c r="H2424" s="6">
        <v>713.66</v>
      </c>
      <c r="I2424" s="6">
        <v>164.14179999999999</v>
      </c>
      <c r="J2424" s="6">
        <v>549.51819999999998</v>
      </c>
      <c r="K2424" t="s">
        <v>18</v>
      </c>
      <c r="L2424" t="s">
        <v>80</v>
      </c>
      <c r="M2424" t="s">
        <v>32</v>
      </c>
      <c r="N2424" t="s">
        <v>25</v>
      </c>
      <c r="O2424" s="3" t="s">
        <v>26</v>
      </c>
      <c r="P2424" t="s">
        <v>66</v>
      </c>
      <c r="Q2424" s="8">
        <f t="shared" si="111"/>
        <v>0.77</v>
      </c>
      <c r="R2424" t="str">
        <f t="shared" si="112"/>
        <v>104</v>
      </c>
      <c r="S2424" t="str">
        <f t="shared" si="113"/>
        <v>104/High</v>
      </c>
    </row>
    <row r="2425" spans="1:19" x14ac:dyDescent="0.3">
      <c r="A2425">
        <v>10477</v>
      </c>
      <c r="B2425" s="7">
        <v>44639</v>
      </c>
      <c r="C2425" t="s">
        <v>142</v>
      </c>
      <c r="D2425" s="4" t="s">
        <v>17</v>
      </c>
      <c r="E2425" s="2">
        <v>45</v>
      </c>
      <c r="F2425" s="6">
        <v>20.99</v>
      </c>
      <c r="G2425" s="6">
        <v>0.05</v>
      </c>
      <c r="H2425" s="6">
        <v>897.32249999999988</v>
      </c>
      <c r="I2425" s="6">
        <v>206.38417499999997</v>
      </c>
      <c r="J2425" s="6">
        <v>690.93832499999985</v>
      </c>
      <c r="K2425" s="5" t="s">
        <v>28</v>
      </c>
      <c r="L2425" t="s">
        <v>19</v>
      </c>
      <c r="M2425" t="s">
        <v>20</v>
      </c>
      <c r="N2425" t="s">
        <v>20</v>
      </c>
      <c r="O2425" t="s">
        <v>33</v>
      </c>
      <c r="P2425" t="s">
        <v>66</v>
      </c>
      <c r="Q2425" s="8">
        <f t="shared" si="111"/>
        <v>0.76999999999999991</v>
      </c>
      <c r="R2425" t="str">
        <f t="shared" si="112"/>
        <v>104</v>
      </c>
      <c r="S2425" t="str">
        <f t="shared" si="113"/>
        <v>104/High</v>
      </c>
    </row>
    <row r="2426" spans="1:19" x14ac:dyDescent="0.3">
      <c r="A2426">
        <v>10478</v>
      </c>
      <c r="B2426" s="7">
        <v>44639</v>
      </c>
      <c r="C2426" t="s">
        <v>173</v>
      </c>
      <c r="D2426" s="4" t="s">
        <v>41</v>
      </c>
      <c r="E2426" s="2">
        <v>22</v>
      </c>
      <c r="F2426" s="6">
        <v>10.23</v>
      </c>
      <c r="G2426" s="6">
        <v>7.0000000000000007E-2</v>
      </c>
      <c r="H2426" s="6">
        <v>209.30579999999998</v>
      </c>
      <c r="I2426" s="6">
        <v>58.605623999999992</v>
      </c>
      <c r="J2426" s="6">
        <v>150.700176</v>
      </c>
      <c r="K2426" s="5" t="s">
        <v>18</v>
      </c>
      <c r="L2426" t="s">
        <v>80</v>
      </c>
      <c r="M2426" t="s">
        <v>45</v>
      </c>
      <c r="N2426" t="s">
        <v>35</v>
      </c>
      <c r="O2426" t="s">
        <v>33</v>
      </c>
      <c r="P2426" t="s">
        <v>22</v>
      </c>
      <c r="Q2426" s="8">
        <f t="shared" si="111"/>
        <v>0.72000000000000008</v>
      </c>
      <c r="R2426" t="str">
        <f t="shared" si="112"/>
        <v>104</v>
      </c>
      <c r="S2426" t="str">
        <f t="shared" si="113"/>
        <v>104/Medium</v>
      </c>
    </row>
    <row r="2427" spans="1:19" x14ac:dyDescent="0.3">
      <c r="A2427">
        <v>10479</v>
      </c>
      <c r="B2427" s="7">
        <v>44639</v>
      </c>
      <c r="C2427" t="s">
        <v>257</v>
      </c>
      <c r="D2427" s="4" t="s">
        <v>17</v>
      </c>
      <c r="E2427" s="2">
        <v>31</v>
      </c>
      <c r="F2427" s="6">
        <v>3.85</v>
      </c>
      <c r="G2427" s="6">
        <v>0.09</v>
      </c>
      <c r="H2427" s="6">
        <v>108.60850000000001</v>
      </c>
      <c r="I2427" s="6">
        <v>28.238210000000002</v>
      </c>
      <c r="J2427" s="6">
        <v>80.370290000000011</v>
      </c>
      <c r="K2427" s="5" t="s">
        <v>18</v>
      </c>
      <c r="L2427" t="s">
        <v>19</v>
      </c>
      <c r="M2427" t="s">
        <v>20</v>
      </c>
      <c r="N2427" t="s">
        <v>20</v>
      </c>
      <c r="O2427" t="s">
        <v>26</v>
      </c>
      <c r="P2427" t="s">
        <v>22</v>
      </c>
      <c r="Q2427" s="8">
        <f t="shared" si="111"/>
        <v>0.7400000000000001</v>
      </c>
      <c r="R2427" t="str">
        <f t="shared" si="112"/>
        <v>104</v>
      </c>
      <c r="S2427" t="str">
        <f t="shared" si="113"/>
        <v>104/High</v>
      </c>
    </row>
    <row r="2428" spans="1:19" x14ac:dyDescent="0.3">
      <c r="A2428">
        <v>10480</v>
      </c>
      <c r="B2428" s="7">
        <v>44639</v>
      </c>
      <c r="C2428" t="s">
        <v>259</v>
      </c>
      <c r="D2428" s="4" t="s">
        <v>41</v>
      </c>
      <c r="E2428" s="2">
        <v>5</v>
      </c>
      <c r="F2428" s="6">
        <v>3.38</v>
      </c>
      <c r="G2428" s="6">
        <v>0.08</v>
      </c>
      <c r="H2428" s="6">
        <v>15.548</v>
      </c>
      <c r="I2428" s="6">
        <v>3.1095999999999999</v>
      </c>
      <c r="J2428" s="6">
        <v>12.4384</v>
      </c>
      <c r="K2428" s="5" t="s">
        <v>28</v>
      </c>
      <c r="L2428" t="s">
        <v>19</v>
      </c>
      <c r="M2428" t="s">
        <v>32</v>
      </c>
      <c r="N2428" t="s">
        <v>25</v>
      </c>
      <c r="O2428" t="s">
        <v>33</v>
      </c>
      <c r="P2428" t="s">
        <v>22</v>
      </c>
      <c r="Q2428" s="8">
        <f t="shared" si="111"/>
        <v>0.79999999999999993</v>
      </c>
      <c r="R2428" t="str">
        <f t="shared" si="112"/>
        <v>104</v>
      </c>
      <c r="S2428" t="str">
        <f t="shared" si="113"/>
        <v>104/Medium</v>
      </c>
    </row>
    <row r="2429" spans="1:19" x14ac:dyDescent="0.3">
      <c r="A2429">
        <v>10481</v>
      </c>
      <c r="B2429" s="7">
        <v>44639</v>
      </c>
      <c r="C2429" t="s">
        <v>340</v>
      </c>
      <c r="D2429" s="4" t="s">
        <v>27</v>
      </c>
      <c r="E2429" s="2">
        <v>13</v>
      </c>
      <c r="F2429" s="6">
        <v>140.97999999999999</v>
      </c>
      <c r="G2429" s="6">
        <v>0.1</v>
      </c>
      <c r="H2429" s="6">
        <v>1649.4659999999999</v>
      </c>
      <c r="I2429" s="6">
        <v>230.92523999999997</v>
      </c>
      <c r="J2429" s="6">
        <v>1418.5407599999999</v>
      </c>
      <c r="K2429" s="5" t="s">
        <v>57</v>
      </c>
      <c r="L2429" t="s">
        <v>201</v>
      </c>
      <c r="M2429" t="s">
        <v>20</v>
      </c>
      <c r="N2429" t="s">
        <v>20</v>
      </c>
      <c r="O2429" t="s">
        <v>21</v>
      </c>
      <c r="P2429" t="s">
        <v>62</v>
      </c>
      <c r="Q2429" s="8">
        <f t="shared" si="111"/>
        <v>0.86</v>
      </c>
      <c r="R2429" t="str">
        <f t="shared" si="112"/>
        <v>104</v>
      </c>
      <c r="S2429" t="str">
        <f t="shared" si="113"/>
        <v>104/Critical</v>
      </c>
    </row>
    <row r="2430" spans="1:19" x14ac:dyDescent="0.3">
      <c r="A2430">
        <v>10482</v>
      </c>
      <c r="B2430" s="7">
        <v>44639</v>
      </c>
      <c r="C2430" t="s">
        <v>343</v>
      </c>
      <c r="D2430" t="s">
        <v>17</v>
      </c>
      <c r="E2430" s="2">
        <v>31</v>
      </c>
      <c r="F2430" s="6">
        <v>100.98</v>
      </c>
      <c r="G2430" s="6">
        <v>7.0000000000000007E-2</v>
      </c>
      <c r="H2430" s="6">
        <v>2911.2534000000001</v>
      </c>
      <c r="I2430" s="6">
        <v>756.92588400000011</v>
      </c>
      <c r="J2430" s="6">
        <v>2154.3275159999998</v>
      </c>
      <c r="K2430" t="s">
        <v>57</v>
      </c>
      <c r="L2430" t="s">
        <v>201</v>
      </c>
      <c r="M2430" t="s">
        <v>32</v>
      </c>
      <c r="N2430" t="s">
        <v>25</v>
      </c>
      <c r="O2430" s="3" t="s">
        <v>33</v>
      </c>
      <c r="P2430" t="s">
        <v>62</v>
      </c>
      <c r="Q2430" s="8">
        <f t="shared" si="111"/>
        <v>0.73999999999999988</v>
      </c>
      <c r="R2430" t="str">
        <f t="shared" si="112"/>
        <v>104</v>
      </c>
      <c r="S2430" t="str">
        <f t="shared" si="113"/>
        <v>104/High</v>
      </c>
    </row>
    <row r="2431" spans="1:19" x14ac:dyDescent="0.3">
      <c r="A2431">
        <v>10483</v>
      </c>
      <c r="B2431" s="7">
        <v>44639</v>
      </c>
      <c r="C2431" t="s">
        <v>450</v>
      </c>
      <c r="D2431" s="4" t="s">
        <v>23</v>
      </c>
      <c r="E2431" s="2">
        <v>23</v>
      </c>
      <c r="F2431" s="6">
        <v>6.98</v>
      </c>
      <c r="G2431" s="6">
        <v>7.0000000000000007E-2</v>
      </c>
      <c r="H2431" s="6">
        <v>149.3022</v>
      </c>
      <c r="I2431" s="6">
        <v>37.32555</v>
      </c>
      <c r="J2431" s="6">
        <v>111.97665000000001</v>
      </c>
      <c r="K2431" s="5" t="s">
        <v>18</v>
      </c>
      <c r="L2431" t="s">
        <v>31</v>
      </c>
      <c r="M2431" t="s">
        <v>43</v>
      </c>
      <c r="N2431" t="s">
        <v>43</v>
      </c>
      <c r="O2431" t="s">
        <v>33</v>
      </c>
      <c r="P2431" t="s">
        <v>22</v>
      </c>
      <c r="Q2431" s="8">
        <f t="shared" si="111"/>
        <v>0.75</v>
      </c>
      <c r="R2431" t="str">
        <f t="shared" si="112"/>
        <v>104</v>
      </c>
      <c r="S2431" t="str">
        <f t="shared" si="113"/>
        <v>104/Not Specified</v>
      </c>
    </row>
    <row r="2432" spans="1:19" x14ac:dyDescent="0.3">
      <c r="A2432">
        <v>10484</v>
      </c>
      <c r="B2432" s="7">
        <v>44639</v>
      </c>
      <c r="C2432" t="s">
        <v>498</v>
      </c>
      <c r="D2432" s="4" t="s">
        <v>41</v>
      </c>
      <c r="E2432" s="2">
        <v>3</v>
      </c>
      <c r="F2432" s="6">
        <v>20.95</v>
      </c>
      <c r="G2432" s="6">
        <v>0.01</v>
      </c>
      <c r="H2432" s="6">
        <v>62.221499999999992</v>
      </c>
      <c r="I2432" s="6">
        <v>18.044235</v>
      </c>
      <c r="J2432" s="6">
        <v>44.177264999999991</v>
      </c>
      <c r="K2432" s="5" t="s">
        <v>18</v>
      </c>
      <c r="L2432" t="s">
        <v>31</v>
      </c>
      <c r="M2432" t="s">
        <v>55</v>
      </c>
      <c r="N2432" t="s">
        <v>55</v>
      </c>
      <c r="O2432" t="s">
        <v>36</v>
      </c>
      <c r="P2432" t="s">
        <v>66</v>
      </c>
      <c r="Q2432" s="8">
        <f t="shared" si="111"/>
        <v>0.71</v>
      </c>
      <c r="R2432" t="str">
        <f t="shared" si="112"/>
        <v>104</v>
      </c>
      <c r="S2432" t="str">
        <f t="shared" si="113"/>
        <v>104/Medium</v>
      </c>
    </row>
    <row r="2433" spans="1:19" x14ac:dyDescent="0.3">
      <c r="A2433">
        <v>10485</v>
      </c>
      <c r="B2433" s="7">
        <v>44639</v>
      </c>
      <c r="C2433" t="s">
        <v>521</v>
      </c>
      <c r="D2433" s="4" t="s">
        <v>17</v>
      </c>
      <c r="E2433" s="2">
        <v>43</v>
      </c>
      <c r="F2433" s="6">
        <v>38.06</v>
      </c>
      <c r="G2433" s="6">
        <v>0.02</v>
      </c>
      <c r="H2433" s="6">
        <v>1603.8484000000001</v>
      </c>
      <c r="I2433" s="6">
        <v>384.92361600000004</v>
      </c>
      <c r="J2433" s="6">
        <v>1218.924784</v>
      </c>
      <c r="K2433" s="5" t="s">
        <v>18</v>
      </c>
      <c r="L2433" t="s">
        <v>31</v>
      </c>
      <c r="M2433" t="s">
        <v>20</v>
      </c>
      <c r="N2433" t="s">
        <v>20</v>
      </c>
      <c r="O2433" t="s">
        <v>33</v>
      </c>
      <c r="P2433" t="s">
        <v>22</v>
      </c>
      <c r="Q2433" s="8">
        <f t="shared" si="111"/>
        <v>0.76</v>
      </c>
      <c r="R2433" t="str">
        <f t="shared" si="112"/>
        <v>104</v>
      </c>
      <c r="S2433" t="str">
        <f t="shared" si="113"/>
        <v>104/High</v>
      </c>
    </row>
    <row r="2434" spans="1:19" x14ac:dyDescent="0.3">
      <c r="A2434">
        <v>10486</v>
      </c>
      <c r="B2434" s="7">
        <v>44639</v>
      </c>
      <c r="C2434" t="s">
        <v>606</v>
      </c>
      <c r="D2434" s="4" t="s">
        <v>30</v>
      </c>
      <c r="E2434" s="2">
        <v>45</v>
      </c>
      <c r="F2434" s="6">
        <v>100.97</v>
      </c>
      <c r="G2434" s="6">
        <v>0.03</v>
      </c>
      <c r="H2434" s="6">
        <v>4407.3404999999993</v>
      </c>
      <c r="I2434" s="6">
        <v>572.95426499999996</v>
      </c>
      <c r="J2434" s="6">
        <v>3834.3862349999995</v>
      </c>
      <c r="K2434" s="5" t="s">
        <v>57</v>
      </c>
      <c r="L2434" t="s">
        <v>58</v>
      </c>
      <c r="M2434" t="s">
        <v>24</v>
      </c>
      <c r="N2434" t="s">
        <v>25</v>
      </c>
      <c r="O2434" t="s">
        <v>33</v>
      </c>
      <c r="P2434" t="s">
        <v>66</v>
      </c>
      <c r="Q2434" s="8">
        <f t="shared" ref="Q2434:Q2497" si="114">J2434/H2434</f>
        <v>0.87</v>
      </c>
      <c r="R2434" t="str">
        <f t="shared" ref="R2434:R2497" si="115">LEFT(A2434,3)</f>
        <v>104</v>
      </c>
      <c r="S2434" t="str">
        <f t="shared" ref="S2434:S2497" si="116">CONCATENATE(R2434,"/",D2434)</f>
        <v>104/Low</v>
      </c>
    </row>
    <row r="2435" spans="1:19" x14ac:dyDescent="0.3">
      <c r="A2435">
        <v>10487</v>
      </c>
      <c r="B2435" s="7">
        <v>44639</v>
      </c>
      <c r="C2435" t="s">
        <v>686</v>
      </c>
      <c r="D2435" s="4" t="s">
        <v>27</v>
      </c>
      <c r="E2435" s="2">
        <v>7</v>
      </c>
      <c r="F2435" s="6">
        <v>65.989999999999995</v>
      </c>
      <c r="G2435" s="6">
        <v>0.08</v>
      </c>
      <c r="H2435" s="6">
        <v>424.97559999999999</v>
      </c>
      <c r="I2435" s="6">
        <v>67.996095999999994</v>
      </c>
      <c r="J2435" s="6">
        <v>356.97950400000002</v>
      </c>
      <c r="K2435" s="5" t="s">
        <v>18</v>
      </c>
      <c r="L2435" t="s">
        <v>31</v>
      </c>
      <c r="M2435" t="s">
        <v>39</v>
      </c>
      <c r="N2435" t="s">
        <v>38</v>
      </c>
      <c r="O2435" t="s">
        <v>36</v>
      </c>
      <c r="P2435" t="s">
        <v>66</v>
      </c>
      <c r="Q2435" s="8">
        <f t="shared" si="114"/>
        <v>0.84000000000000008</v>
      </c>
      <c r="R2435" t="str">
        <f t="shared" si="115"/>
        <v>104</v>
      </c>
      <c r="S2435" t="str">
        <f t="shared" si="116"/>
        <v>104/Critical</v>
      </c>
    </row>
    <row r="2436" spans="1:19" x14ac:dyDescent="0.3">
      <c r="A2436">
        <v>10488</v>
      </c>
      <c r="B2436" s="7">
        <v>44639</v>
      </c>
      <c r="C2436" t="s">
        <v>696</v>
      </c>
      <c r="D2436" s="4" t="s">
        <v>41</v>
      </c>
      <c r="E2436" s="2">
        <v>10</v>
      </c>
      <c r="F2436" s="6">
        <v>5.0199999999999996</v>
      </c>
      <c r="G2436" s="6">
        <v>0.01</v>
      </c>
      <c r="H2436" s="6">
        <v>49.697999999999993</v>
      </c>
      <c r="I2436" s="6">
        <v>7.454699999999999</v>
      </c>
      <c r="J2436" s="6">
        <v>42.243299999999991</v>
      </c>
      <c r="K2436" s="5" t="s">
        <v>18</v>
      </c>
      <c r="L2436" t="s">
        <v>80</v>
      </c>
      <c r="M2436" t="s">
        <v>37</v>
      </c>
      <c r="N2436" t="s">
        <v>38</v>
      </c>
      <c r="O2436" t="s">
        <v>26</v>
      </c>
      <c r="P2436" t="s">
        <v>66</v>
      </c>
      <c r="Q2436" s="8">
        <f t="shared" si="114"/>
        <v>0.85</v>
      </c>
      <c r="R2436" t="str">
        <f t="shared" si="115"/>
        <v>104</v>
      </c>
      <c r="S2436" t="str">
        <f t="shared" si="116"/>
        <v>104/Medium</v>
      </c>
    </row>
    <row r="2437" spans="1:19" x14ac:dyDescent="0.3">
      <c r="A2437">
        <v>10489</v>
      </c>
      <c r="B2437" s="7">
        <v>44639</v>
      </c>
      <c r="C2437" t="s">
        <v>788</v>
      </c>
      <c r="D2437" t="s">
        <v>27</v>
      </c>
      <c r="E2437" s="2">
        <v>31</v>
      </c>
      <c r="F2437" s="6">
        <v>11.55</v>
      </c>
      <c r="G2437" s="6">
        <v>0.02</v>
      </c>
      <c r="H2437" s="6">
        <v>350.88900000000001</v>
      </c>
      <c r="I2437" s="6">
        <v>101.75781000000001</v>
      </c>
      <c r="J2437" s="6">
        <v>249.13119</v>
      </c>
      <c r="K2437" t="s">
        <v>18</v>
      </c>
      <c r="L2437" t="s">
        <v>19</v>
      </c>
      <c r="M2437" t="s">
        <v>39</v>
      </c>
      <c r="N2437" t="s">
        <v>38</v>
      </c>
      <c r="O2437" s="3" t="s">
        <v>21</v>
      </c>
      <c r="P2437" t="s">
        <v>22</v>
      </c>
      <c r="Q2437" s="8">
        <f t="shared" si="114"/>
        <v>0.71</v>
      </c>
      <c r="R2437" t="str">
        <f t="shared" si="115"/>
        <v>104</v>
      </c>
      <c r="S2437" t="str">
        <f t="shared" si="116"/>
        <v>104/Critical</v>
      </c>
    </row>
    <row r="2438" spans="1:19" x14ac:dyDescent="0.3">
      <c r="A2438">
        <v>10490</v>
      </c>
      <c r="B2438" s="7">
        <v>44639</v>
      </c>
      <c r="C2438" t="s">
        <v>818</v>
      </c>
      <c r="D2438" s="4" t="s">
        <v>41</v>
      </c>
      <c r="E2438" s="2">
        <v>31</v>
      </c>
      <c r="F2438" s="6">
        <v>70.98</v>
      </c>
      <c r="G2438" s="6">
        <v>0.05</v>
      </c>
      <c r="H2438" s="6">
        <v>2090.3609999999999</v>
      </c>
      <c r="I2438" s="6">
        <v>355.36136999999997</v>
      </c>
      <c r="J2438" s="6">
        <v>1734.9996299999998</v>
      </c>
      <c r="K2438" s="5" t="s">
        <v>57</v>
      </c>
      <c r="L2438" t="s">
        <v>58</v>
      </c>
      <c r="M2438" t="s">
        <v>24</v>
      </c>
      <c r="N2438" t="s">
        <v>25</v>
      </c>
      <c r="O2438" t="s">
        <v>36</v>
      </c>
      <c r="P2438" t="s">
        <v>62</v>
      </c>
      <c r="Q2438" s="8">
        <f t="shared" si="114"/>
        <v>0.83</v>
      </c>
      <c r="R2438" t="str">
        <f t="shared" si="115"/>
        <v>104</v>
      </c>
      <c r="S2438" t="str">
        <f t="shared" si="116"/>
        <v>104/Medium</v>
      </c>
    </row>
    <row r="2439" spans="1:19" x14ac:dyDescent="0.3">
      <c r="A2439">
        <v>10491</v>
      </c>
      <c r="B2439" s="7">
        <v>44639</v>
      </c>
      <c r="C2439" t="s">
        <v>825</v>
      </c>
      <c r="D2439" s="4" t="s">
        <v>30</v>
      </c>
      <c r="E2439" s="2">
        <v>33</v>
      </c>
      <c r="F2439" s="6">
        <v>160.97999999999999</v>
      </c>
      <c r="G2439" s="6">
        <v>0</v>
      </c>
      <c r="H2439" s="6">
        <v>5312.3399999999992</v>
      </c>
      <c r="I2439" s="6">
        <v>796.85099999999989</v>
      </c>
      <c r="J2439" s="6">
        <v>4515.4889999999996</v>
      </c>
      <c r="K2439" s="5" t="s">
        <v>57</v>
      </c>
      <c r="L2439" t="s">
        <v>58</v>
      </c>
      <c r="M2439" t="s">
        <v>37</v>
      </c>
      <c r="N2439" t="s">
        <v>38</v>
      </c>
      <c r="O2439" t="s">
        <v>21</v>
      </c>
      <c r="P2439" t="s">
        <v>62</v>
      </c>
      <c r="Q2439" s="8">
        <f t="shared" si="114"/>
        <v>0.85000000000000009</v>
      </c>
      <c r="R2439" t="str">
        <f t="shared" si="115"/>
        <v>104</v>
      </c>
      <c r="S2439" t="str">
        <f t="shared" si="116"/>
        <v>104/Low</v>
      </c>
    </row>
    <row r="2440" spans="1:19" x14ac:dyDescent="0.3">
      <c r="A2440">
        <v>10492</v>
      </c>
      <c r="B2440" s="7">
        <v>44639</v>
      </c>
      <c r="C2440" t="s">
        <v>865</v>
      </c>
      <c r="D2440" s="4" t="s">
        <v>30</v>
      </c>
      <c r="E2440" s="2">
        <v>1</v>
      </c>
      <c r="F2440" s="6">
        <v>4.71</v>
      </c>
      <c r="G2440" s="6">
        <v>0.03</v>
      </c>
      <c r="H2440" s="6">
        <v>4.5686999999999998</v>
      </c>
      <c r="I2440" s="6">
        <v>1.3706099999999999</v>
      </c>
      <c r="J2440" s="6">
        <v>3.1980899999999997</v>
      </c>
      <c r="K2440" s="5" t="s">
        <v>18</v>
      </c>
      <c r="L2440" t="s">
        <v>19</v>
      </c>
      <c r="M2440" t="s">
        <v>39</v>
      </c>
      <c r="N2440" t="s">
        <v>38</v>
      </c>
      <c r="O2440" t="s">
        <v>33</v>
      </c>
      <c r="P2440" t="s">
        <v>22</v>
      </c>
      <c r="Q2440" s="8">
        <f t="shared" si="114"/>
        <v>0.7</v>
      </c>
      <c r="R2440" t="str">
        <f t="shared" si="115"/>
        <v>104</v>
      </c>
      <c r="S2440" t="str">
        <f t="shared" si="116"/>
        <v>104/Low</v>
      </c>
    </row>
    <row r="2441" spans="1:19" x14ac:dyDescent="0.3">
      <c r="A2441">
        <v>10493</v>
      </c>
      <c r="B2441" s="7">
        <v>44639</v>
      </c>
      <c r="C2441" t="s">
        <v>867</v>
      </c>
      <c r="D2441" s="4" t="s">
        <v>27</v>
      </c>
      <c r="E2441" s="2">
        <v>2</v>
      </c>
      <c r="F2441" s="6">
        <v>999.99</v>
      </c>
      <c r="G2441" s="6">
        <v>0.09</v>
      </c>
      <c r="H2441" s="6">
        <v>1819.9818</v>
      </c>
      <c r="I2441" s="6">
        <v>218.39781600000003</v>
      </c>
      <c r="J2441" s="6">
        <v>1601.5839839999999</v>
      </c>
      <c r="K2441" s="5" t="s">
        <v>18</v>
      </c>
      <c r="L2441" t="s">
        <v>65</v>
      </c>
      <c r="M2441" t="s">
        <v>49</v>
      </c>
      <c r="N2441" t="s">
        <v>49</v>
      </c>
      <c r="O2441" t="s">
        <v>36</v>
      </c>
      <c r="P2441" t="s">
        <v>66</v>
      </c>
      <c r="Q2441" s="8">
        <f t="shared" si="114"/>
        <v>0.87999999999999989</v>
      </c>
      <c r="R2441" t="str">
        <f t="shared" si="115"/>
        <v>104</v>
      </c>
      <c r="S2441" t="str">
        <f t="shared" si="116"/>
        <v>104/Critical</v>
      </c>
    </row>
    <row r="2442" spans="1:19" x14ac:dyDescent="0.3">
      <c r="A2442">
        <v>10494</v>
      </c>
      <c r="B2442" s="7">
        <v>44639</v>
      </c>
      <c r="C2442" t="s">
        <v>886</v>
      </c>
      <c r="D2442" s="4" t="s">
        <v>27</v>
      </c>
      <c r="E2442" s="2">
        <v>18</v>
      </c>
      <c r="F2442" s="6">
        <v>2.21</v>
      </c>
      <c r="G2442" s="6">
        <v>0</v>
      </c>
      <c r="H2442" s="6">
        <v>39.78</v>
      </c>
      <c r="I2442" s="6">
        <v>9.5472000000000001</v>
      </c>
      <c r="J2442" s="6">
        <v>30.232800000000001</v>
      </c>
      <c r="K2442" s="5" t="s">
        <v>28</v>
      </c>
      <c r="L2442" t="s">
        <v>19</v>
      </c>
      <c r="M2442" t="s">
        <v>20</v>
      </c>
      <c r="N2442" t="s">
        <v>20</v>
      </c>
      <c r="O2442" t="s">
        <v>36</v>
      </c>
      <c r="P2442" t="s">
        <v>22</v>
      </c>
      <c r="Q2442" s="8">
        <f t="shared" si="114"/>
        <v>0.76</v>
      </c>
      <c r="R2442" t="str">
        <f t="shared" si="115"/>
        <v>104</v>
      </c>
      <c r="S2442" t="str">
        <f t="shared" si="116"/>
        <v>104/Critical</v>
      </c>
    </row>
    <row r="2443" spans="1:19" x14ac:dyDescent="0.3">
      <c r="A2443">
        <v>10495</v>
      </c>
      <c r="B2443" s="7">
        <v>44639</v>
      </c>
      <c r="C2443" t="s">
        <v>969</v>
      </c>
      <c r="D2443" s="4" t="s">
        <v>41</v>
      </c>
      <c r="E2443" s="2">
        <v>6</v>
      </c>
      <c r="F2443" s="6">
        <v>10.31</v>
      </c>
      <c r="G2443" s="6">
        <v>0.04</v>
      </c>
      <c r="H2443" s="6">
        <v>59.385599999999997</v>
      </c>
      <c r="I2443" s="6">
        <v>10.095552</v>
      </c>
      <c r="J2443" s="6">
        <v>49.290047999999999</v>
      </c>
      <c r="K2443" s="5" t="s">
        <v>18</v>
      </c>
      <c r="L2443" t="s">
        <v>19</v>
      </c>
      <c r="M2443" t="s">
        <v>49</v>
      </c>
      <c r="N2443" t="s">
        <v>49</v>
      </c>
      <c r="O2443" t="s">
        <v>21</v>
      </c>
      <c r="P2443" t="s">
        <v>22</v>
      </c>
      <c r="Q2443" s="8">
        <f t="shared" si="114"/>
        <v>0.83000000000000007</v>
      </c>
      <c r="R2443" t="str">
        <f t="shared" si="115"/>
        <v>104</v>
      </c>
      <c r="S2443" t="str">
        <f t="shared" si="116"/>
        <v>104/Medium</v>
      </c>
    </row>
    <row r="2444" spans="1:19" x14ac:dyDescent="0.3">
      <c r="A2444">
        <v>10496</v>
      </c>
      <c r="B2444" s="7">
        <v>44639</v>
      </c>
      <c r="C2444" t="s">
        <v>1006</v>
      </c>
      <c r="D2444" s="4" t="s">
        <v>41</v>
      </c>
      <c r="E2444" s="2">
        <v>50</v>
      </c>
      <c r="F2444" s="6">
        <v>65.989999999999995</v>
      </c>
      <c r="G2444" s="6">
        <v>0</v>
      </c>
      <c r="H2444" s="6">
        <v>3299.4999999999995</v>
      </c>
      <c r="I2444" s="6">
        <v>791.87999999999988</v>
      </c>
      <c r="J2444" s="6">
        <v>2507.62</v>
      </c>
      <c r="K2444" s="5" t="s">
        <v>18</v>
      </c>
      <c r="L2444" t="s">
        <v>31</v>
      </c>
      <c r="M2444" t="s">
        <v>45</v>
      </c>
      <c r="N2444" t="s">
        <v>35</v>
      </c>
      <c r="O2444" t="s">
        <v>33</v>
      </c>
      <c r="P2444" t="s">
        <v>66</v>
      </c>
      <c r="Q2444" s="8">
        <f t="shared" si="114"/>
        <v>0.76000000000000012</v>
      </c>
      <c r="R2444" t="str">
        <f t="shared" si="115"/>
        <v>104</v>
      </c>
      <c r="S2444" t="str">
        <f t="shared" si="116"/>
        <v>104/Medium</v>
      </c>
    </row>
    <row r="2445" spans="1:19" x14ac:dyDescent="0.3">
      <c r="A2445">
        <v>10497</v>
      </c>
      <c r="B2445" s="7">
        <v>44639</v>
      </c>
      <c r="C2445" t="s">
        <v>1034</v>
      </c>
      <c r="D2445" s="4" t="s">
        <v>41</v>
      </c>
      <c r="E2445" s="2">
        <v>36</v>
      </c>
      <c r="F2445" s="6">
        <v>6.35</v>
      </c>
      <c r="G2445" s="6">
        <v>0.04</v>
      </c>
      <c r="H2445" s="6">
        <v>219.45599999999999</v>
      </c>
      <c r="I2445" s="6">
        <v>48.280320000000003</v>
      </c>
      <c r="J2445" s="6">
        <v>171.17568</v>
      </c>
      <c r="K2445" s="5" t="s">
        <v>18</v>
      </c>
      <c r="L2445" t="s">
        <v>19</v>
      </c>
      <c r="M2445" t="s">
        <v>20</v>
      </c>
      <c r="N2445" t="s">
        <v>20</v>
      </c>
      <c r="O2445" t="s">
        <v>36</v>
      </c>
      <c r="P2445" t="s">
        <v>22</v>
      </c>
      <c r="Q2445" s="8">
        <f t="shared" si="114"/>
        <v>0.78</v>
      </c>
      <c r="R2445" t="str">
        <f t="shared" si="115"/>
        <v>104</v>
      </c>
      <c r="S2445" t="str">
        <f t="shared" si="116"/>
        <v>104/Medium</v>
      </c>
    </row>
    <row r="2446" spans="1:19" x14ac:dyDescent="0.3">
      <c r="A2446">
        <v>10498</v>
      </c>
      <c r="B2446" s="7">
        <v>44639</v>
      </c>
      <c r="C2446" t="s">
        <v>1051</v>
      </c>
      <c r="D2446" s="4" t="s">
        <v>30</v>
      </c>
      <c r="E2446" s="2">
        <v>4</v>
      </c>
      <c r="F2446" s="6">
        <v>101.41</v>
      </c>
      <c r="G2446" s="6">
        <v>7.0000000000000007E-2</v>
      </c>
      <c r="H2446" s="6">
        <v>377.24519999999995</v>
      </c>
      <c r="I2446" s="6">
        <v>90.538848000000002</v>
      </c>
      <c r="J2446" s="6">
        <v>286.70635199999992</v>
      </c>
      <c r="K2446" s="5" t="s">
        <v>18</v>
      </c>
      <c r="L2446" t="s">
        <v>91</v>
      </c>
      <c r="M2446" t="s">
        <v>32</v>
      </c>
      <c r="N2446" t="s">
        <v>25</v>
      </c>
      <c r="O2446" t="s">
        <v>21</v>
      </c>
      <c r="P2446" t="s">
        <v>22</v>
      </c>
      <c r="Q2446" s="8">
        <f t="shared" si="114"/>
        <v>0.7599999999999999</v>
      </c>
      <c r="R2446" t="str">
        <f t="shared" si="115"/>
        <v>104</v>
      </c>
      <c r="S2446" t="str">
        <f t="shared" si="116"/>
        <v>104/Low</v>
      </c>
    </row>
    <row r="2447" spans="1:19" x14ac:dyDescent="0.3">
      <c r="A2447">
        <v>10499</v>
      </c>
      <c r="B2447" s="7">
        <v>44639</v>
      </c>
      <c r="C2447" t="s">
        <v>1057</v>
      </c>
      <c r="D2447" s="4" t="s">
        <v>23</v>
      </c>
      <c r="E2447" s="2">
        <v>20</v>
      </c>
      <c r="F2447" s="6">
        <v>125.99</v>
      </c>
      <c r="G2447" s="6">
        <v>7.0000000000000007E-2</v>
      </c>
      <c r="H2447" s="6">
        <v>2343.4139999999998</v>
      </c>
      <c r="I2447" s="6">
        <v>562.41935999999998</v>
      </c>
      <c r="J2447" s="6">
        <v>1780.9946399999999</v>
      </c>
      <c r="K2447" s="5" t="s">
        <v>18</v>
      </c>
      <c r="L2447" t="s">
        <v>31</v>
      </c>
      <c r="M2447" t="s">
        <v>32</v>
      </c>
      <c r="N2447" t="s">
        <v>25</v>
      </c>
      <c r="O2447" t="s">
        <v>26</v>
      </c>
      <c r="P2447" t="s">
        <v>66</v>
      </c>
      <c r="Q2447" s="8">
        <f t="shared" si="114"/>
        <v>0.76</v>
      </c>
      <c r="R2447" t="str">
        <f t="shared" si="115"/>
        <v>104</v>
      </c>
      <c r="S2447" t="str">
        <f t="shared" si="116"/>
        <v>104/Not Specified</v>
      </c>
    </row>
    <row r="2448" spans="1:19" x14ac:dyDescent="0.3">
      <c r="A2448">
        <v>10451</v>
      </c>
      <c r="B2448" s="7">
        <v>44638</v>
      </c>
      <c r="C2448" t="s">
        <v>93</v>
      </c>
      <c r="D2448" s="4" t="s">
        <v>27</v>
      </c>
      <c r="E2448" s="2">
        <v>29</v>
      </c>
      <c r="F2448" s="6">
        <v>200.99</v>
      </c>
      <c r="G2448" s="6">
        <v>0.02</v>
      </c>
      <c r="H2448" s="6">
        <v>5712.1358</v>
      </c>
      <c r="I2448" s="6">
        <v>971.063086</v>
      </c>
      <c r="J2448" s="6">
        <v>4741.0727139999999</v>
      </c>
      <c r="K2448" s="5" t="s">
        <v>28</v>
      </c>
      <c r="L2448" t="s">
        <v>31</v>
      </c>
      <c r="M2448" t="s">
        <v>34</v>
      </c>
      <c r="N2448" t="s">
        <v>35</v>
      </c>
      <c r="O2448" t="s">
        <v>26</v>
      </c>
      <c r="P2448" t="s">
        <v>66</v>
      </c>
      <c r="Q2448" s="8">
        <f t="shared" si="114"/>
        <v>0.83</v>
      </c>
      <c r="R2448" t="str">
        <f t="shared" si="115"/>
        <v>104</v>
      </c>
      <c r="S2448" t="str">
        <f t="shared" si="116"/>
        <v>104/Critical</v>
      </c>
    </row>
    <row r="2449" spans="1:19" x14ac:dyDescent="0.3">
      <c r="A2449">
        <v>10452</v>
      </c>
      <c r="B2449" s="7">
        <v>44638</v>
      </c>
      <c r="C2449" t="s">
        <v>95</v>
      </c>
      <c r="D2449" s="4" t="s">
        <v>23</v>
      </c>
      <c r="E2449" s="2">
        <v>23</v>
      </c>
      <c r="F2449" s="6">
        <v>65.989999999999995</v>
      </c>
      <c r="G2449" s="6">
        <v>0.06</v>
      </c>
      <c r="H2449" s="6">
        <v>1426.7038</v>
      </c>
      <c r="I2449" s="6">
        <v>299.607798</v>
      </c>
      <c r="J2449" s="6">
        <v>1127.096002</v>
      </c>
      <c r="K2449" s="5" t="s">
        <v>18</v>
      </c>
      <c r="L2449" t="s">
        <v>31</v>
      </c>
      <c r="M2449" t="s">
        <v>20</v>
      </c>
      <c r="N2449" t="s">
        <v>20</v>
      </c>
      <c r="O2449" t="s">
        <v>21</v>
      </c>
      <c r="P2449" t="s">
        <v>66</v>
      </c>
      <c r="Q2449" s="8">
        <f t="shared" si="114"/>
        <v>0.79</v>
      </c>
      <c r="R2449" t="str">
        <f t="shared" si="115"/>
        <v>104</v>
      </c>
      <c r="S2449" t="str">
        <f t="shared" si="116"/>
        <v>104/Not Specified</v>
      </c>
    </row>
    <row r="2450" spans="1:19" x14ac:dyDescent="0.3">
      <c r="A2450">
        <v>10453</v>
      </c>
      <c r="B2450" s="7">
        <v>44638</v>
      </c>
      <c r="C2450" t="s">
        <v>104</v>
      </c>
      <c r="D2450" s="4" t="s">
        <v>17</v>
      </c>
      <c r="E2450" s="2">
        <v>33</v>
      </c>
      <c r="F2450" s="6">
        <v>65.989999999999995</v>
      </c>
      <c r="G2450" s="6">
        <v>0.1</v>
      </c>
      <c r="H2450" s="6">
        <v>1959.9029999999998</v>
      </c>
      <c r="I2450" s="6">
        <v>235.18835999999996</v>
      </c>
      <c r="J2450" s="6">
        <v>1724.7146399999999</v>
      </c>
      <c r="K2450" s="5" t="s">
        <v>18</v>
      </c>
      <c r="L2450" t="s">
        <v>31</v>
      </c>
      <c r="M2450" t="s">
        <v>24</v>
      </c>
      <c r="N2450" t="s">
        <v>25</v>
      </c>
      <c r="O2450" t="s">
        <v>26</v>
      </c>
      <c r="P2450" t="s">
        <v>66</v>
      </c>
      <c r="Q2450" s="8">
        <f t="shared" si="114"/>
        <v>0.88</v>
      </c>
      <c r="R2450" t="str">
        <f t="shared" si="115"/>
        <v>104</v>
      </c>
      <c r="S2450" t="str">
        <f t="shared" si="116"/>
        <v>104/High</v>
      </c>
    </row>
    <row r="2451" spans="1:19" x14ac:dyDescent="0.3">
      <c r="A2451">
        <v>10454</v>
      </c>
      <c r="B2451" s="7">
        <v>44638</v>
      </c>
      <c r="C2451" t="s">
        <v>120</v>
      </c>
      <c r="D2451" s="4" t="s">
        <v>41</v>
      </c>
      <c r="E2451" s="2">
        <v>13</v>
      </c>
      <c r="F2451" s="6">
        <v>115.99</v>
      </c>
      <c r="G2451" s="6">
        <v>0.02</v>
      </c>
      <c r="H2451" s="6">
        <v>1477.7125999999998</v>
      </c>
      <c r="I2451" s="6">
        <v>221.65688999999998</v>
      </c>
      <c r="J2451" s="6">
        <v>1256.0557099999999</v>
      </c>
      <c r="K2451" s="5" t="s">
        <v>18</v>
      </c>
      <c r="L2451" t="s">
        <v>31</v>
      </c>
      <c r="M2451" t="s">
        <v>39</v>
      </c>
      <c r="N2451" t="s">
        <v>38</v>
      </c>
      <c r="O2451" t="s">
        <v>33</v>
      </c>
      <c r="P2451" t="s">
        <v>66</v>
      </c>
      <c r="Q2451" s="8">
        <f t="shared" si="114"/>
        <v>0.85</v>
      </c>
      <c r="R2451" t="str">
        <f t="shared" si="115"/>
        <v>104</v>
      </c>
      <c r="S2451" t="str">
        <f t="shared" si="116"/>
        <v>104/Medium</v>
      </c>
    </row>
    <row r="2452" spans="1:19" x14ac:dyDescent="0.3">
      <c r="A2452">
        <v>10455</v>
      </c>
      <c r="B2452" s="7">
        <v>44638</v>
      </c>
      <c r="C2452" t="s">
        <v>167</v>
      </c>
      <c r="D2452" s="4" t="s">
        <v>30</v>
      </c>
      <c r="E2452" s="2">
        <v>25</v>
      </c>
      <c r="F2452" s="6">
        <v>4.13</v>
      </c>
      <c r="G2452" s="6">
        <v>0</v>
      </c>
      <c r="H2452" s="6">
        <v>103.25</v>
      </c>
      <c r="I2452" s="6">
        <v>18.585000000000001</v>
      </c>
      <c r="J2452" s="6">
        <v>84.664999999999992</v>
      </c>
      <c r="K2452" s="5" t="s">
        <v>18</v>
      </c>
      <c r="L2452" t="s">
        <v>31</v>
      </c>
      <c r="M2452" t="s">
        <v>24</v>
      </c>
      <c r="N2452" t="s">
        <v>25</v>
      </c>
      <c r="O2452" t="s">
        <v>36</v>
      </c>
      <c r="P2452" t="s">
        <v>22</v>
      </c>
      <c r="Q2452" s="8">
        <f t="shared" si="114"/>
        <v>0.82</v>
      </c>
      <c r="R2452" t="str">
        <f t="shared" si="115"/>
        <v>104</v>
      </c>
      <c r="S2452" t="str">
        <f t="shared" si="116"/>
        <v>104/Low</v>
      </c>
    </row>
    <row r="2453" spans="1:19" x14ac:dyDescent="0.3">
      <c r="A2453">
        <v>10456</v>
      </c>
      <c r="B2453" s="7">
        <v>44638</v>
      </c>
      <c r="C2453" t="s">
        <v>205</v>
      </c>
      <c r="D2453" s="4" t="s">
        <v>23</v>
      </c>
      <c r="E2453" s="2">
        <v>29</v>
      </c>
      <c r="F2453" s="6">
        <v>15.68</v>
      </c>
      <c r="G2453" s="6">
        <v>0.1</v>
      </c>
      <c r="H2453" s="6">
        <v>409.24799999999999</v>
      </c>
      <c r="I2453" s="6">
        <v>40.924799999999998</v>
      </c>
      <c r="J2453" s="6">
        <v>368.32319999999999</v>
      </c>
      <c r="K2453" s="5" t="s">
        <v>18</v>
      </c>
      <c r="L2453" t="s">
        <v>80</v>
      </c>
      <c r="M2453" t="s">
        <v>37</v>
      </c>
      <c r="N2453" t="s">
        <v>38</v>
      </c>
      <c r="O2453" t="s">
        <v>21</v>
      </c>
      <c r="P2453" t="s">
        <v>62</v>
      </c>
      <c r="Q2453" s="8">
        <f t="shared" si="114"/>
        <v>0.9</v>
      </c>
      <c r="R2453" t="str">
        <f t="shared" si="115"/>
        <v>104</v>
      </c>
      <c r="S2453" t="str">
        <f t="shared" si="116"/>
        <v>104/Not Specified</v>
      </c>
    </row>
    <row r="2454" spans="1:19" x14ac:dyDescent="0.3">
      <c r="A2454">
        <v>10457</v>
      </c>
      <c r="B2454" s="7">
        <v>44638</v>
      </c>
      <c r="C2454" t="s">
        <v>215</v>
      </c>
      <c r="D2454" s="4" t="s">
        <v>30</v>
      </c>
      <c r="E2454" s="2">
        <v>46</v>
      </c>
      <c r="F2454" s="6">
        <v>180.98</v>
      </c>
      <c r="G2454" s="6">
        <v>0</v>
      </c>
      <c r="H2454" s="6">
        <v>8325.08</v>
      </c>
      <c r="I2454" s="6">
        <v>2247.7716</v>
      </c>
      <c r="J2454" s="6">
        <v>6077.3083999999999</v>
      </c>
      <c r="K2454" s="5" t="s">
        <v>57</v>
      </c>
      <c r="L2454" t="s">
        <v>58</v>
      </c>
      <c r="M2454" t="s">
        <v>20</v>
      </c>
      <c r="N2454" t="s">
        <v>20</v>
      </c>
      <c r="O2454" t="s">
        <v>36</v>
      </c>
      <c r="P2454" t="s">
        <v>22</v>
      </c>
      <c r="Q2454" s="8">
        <f t="shared" si="114"/>
        <v>0.73</v>
      </c>
      <c r="R2454" t="str">
        <f t="shared" si="115"/>
        <v>104</v>
      </c>
      <c r="S2454" t="str">
        <f t="shared" si="116"/>
        <v>104/Low</v>
      </c>
    </row>
    <row r="2455" spans="1:19" x14ac:dyDescent="0.3">
      <c r="A2455">
        <v>10458</v>
      </c>
      <c r="B2455" s="7">
        <v>44638</v>
      </c>
      <c r="C2455" t="s">
        <v>306</v>
      </c>
      <c r="D2455" s="4" t="s">
        <v>30</v>
      </c>
      <c r="E2455" s="2">
        <v>19</v>
      </c>
      <c r="F2455" s="6">
        <v>1.48</v>
      </c>
      <c r="G2455" s="6">
        <v>0.09</v>
      </c>
      <c r="H2455" s="6">
        <v>25.589200000000002</v>
      </c>
      <c r="I2455" s="6">
        <v>5.1178400000000002</v>
      </c>
      <c r="J2455" s="6">
        <v>20.471360000000001</v>
      </c>
      <c r="K2455" s="5" t="s">
        <v>18</v>
      </c>
      <c r="L2455" t="s">
        <v>19</v>
      </c>
      <c r="M2455" t="s">
        <v>49</v>
      </c>
      <c r="N2455" t="s">
        <v>49</v>
      </c>
      <c r="O2455" t="s">
        <v>21</v>
      </c>
      <c r="P2455" t="s">
        <v>22</v>
      </c>
      <c r="Q2455" s="8">
        <f t="shared" si="114"/>
        <v>0.79999999999999993</v>
      </c>
      <c r="R2455" t="str">
        <f t="shared" si="115"/>
        <v>104</v>
      </c>
      <c r="S2455" t="str">
        <f t="shared" si="116"/>
        <v>104/Low</v>
      </c>
    </row>
    <row r="2456" spans="1:19" x14ac:dyDescent="0.3">
      <c r="A2456">
        <v>10459</v>
      </c>
      <c r="B2456" s="7">
        <v>44638</v>
      </c>
      <c r="C2456" t="s">
        <v>373</v>
      </c>
      <c r="D2456" s="4" t="s">
        <v>41</v>
      </c>
      <c r="E2456" s="2">
        <v>20</v>
      </c>
      <c r="F2456" s="6">
        <v>6.37</v>
      </c>
      <c r="G2456" s="6">
        <v>0.04</v>
      </c>
      <c r="H2456" s="6">
        <v>122.304</v>
      </c>
      <c r="I2456" s="6">
        <v>12.230399999999999</v>
      </c>
      <c r="J2456" s="6">
        <v>110.0736</v>
      </c>
      <c r="K2456" s="5" t="s">
        <v>18</v>
      </c>
      <c r="L2456" t="s">
        <v>31</v>
      </c>
      <c r="M2456" t="s">
        <v>45</v>
      </c>
      <c r="N2456" t="s">
        <v>35</v>
      </c>
      <c r="O2456" t="s">
        <v>36</v>
      </c>
      <c r="P2456" t="s">
        <v>22</v>
      </c>
      <c r="Q2456" s="8">
        <f t="shared" si="114"/>
        <v>0.9</v>
      </c>
      <c r="R2456" t="str">
        <f t="shared" si="115"/>
        <v>104</v>
      </c>
      <c r="S2456" t="str">
        <f t="shared" si="116"/>
        <v>104/Medium</v>
      </c>
    </row>
    <row r="2457" spans="1:19" x14ac:dyDescent="0.3">
      <c r="A2457">
        <v>10460</v>
      </c>
      <c r="B2457" s="7">
        <v>44638</v>
      </c>
      <c r="C2457" t="s">
        <v>378</v>
      </c>
      <c r="D2457" s="4" t="s">
        <v>23</v>
      </c>
      <c r="E2457" s="2">
        <v>10</v>
      </c>
      <c r="F2457" s="6">
        <v>5.16</v>
      </c>
      <c r="G2457" s="6">
        <v>0.09</v>
      </c>
      <c r="H2457" s="6">
        <v>46.956000000000003</v>
      </c>
      <c r="I2457" s="6">
        <v>5.1651600000000011</v>
      </c>
      <c r="J2457" s="6">
        <v>41.790840000000003</v>
      </c>
      <c r="K2457" s="5" t="s">
        <v>18</v>
      </c>
      <c r="L2457" t="s">
        <v>19</v>
      </c>
      <c r="M2457" t="s">
        <v>55</v>
      </c>
      <c r="N2457" t="s">
        <v>55</v>
      </c>
      <c r="O2457" t="s">
        <v>36</v>
      </c>
      <c r="P2457" t="s">
        <v>22</v>
      </c>
      <c r="Q2457" s="8">
        <f t="shared" si="114"/>
        <v>0.89</v>
      </c>
      <c r="R2457" t="str">
        <f t="shared" si="115"/>
        <v>104</v>
      </c>
      <c r="S2457" t="str">
        <f t="shared" si="116"/>
        <v>104/Not Specified</v>
      </c>
    </row>
    <row r="2458" spans="1:19" x14ac:dyDescent="0.3">
      <c r="A2458">
        <v>10461</v>
      </c>
      <c r="B2458" s="7">
        <v>44638</v>
      </c>
      <c r="C2458" t="s">
        <v>402</v>
      </c>
      <c r="D2458" s="4" t="s">
        <v>41</v>
      </c>
      <c r="E2458" s="2">
        <v>49</v>
      </c>
      <c r="F2458" s="6">
        <v>51.65</v>
      </c>
      <c r="G2458" s="6">
        <v>0.05</v>
      </c>
      <c r="H2458" s="6">
        <v>2404.3074999999999</v>
      </c>
      <c r="I2458" s="6">
        <v>697.24917499999992</v>
      </c>
      <c r="J2458" s="6">
        <v>1707.058325</v>
      </c>
      <c r="K2458" s="5" t="s">
        <v>18</v>
      </c>
      <c r="L2458" t="s">
        <v>65</v>
      </c>
      <c r="M2458" t="s">
        <v>47</v>
      </c>
      <c r="N2458" t="s">
        <v>35</v>
      </c>
      <c r="O2458" t="s">
        <v>21</v>
      </c>
      <c r="P2458" t="s">
        <v>62</v>
      </c>
      <c r="Q2458" s="8">
        <f t="shared" si="114"/>
        <v>0.71</v>
      </c>
      <c r="R2458" t="str">
        <f t="shared" si="115"/>
        <v>104</v>
      </c>
      <c r="S2458" t="str">
        <f t="shared" si="116"/>
        <v>104/Medium</v>
      </c>
    </row>
    <row r="2459" spans="1:19" x14ac:dyDescent="0.3">
      <c r="A2459">
        <v>10462</v>
      </c>
      <c r="B2459" s="7">
        <v>44638</v>
      </c>
      <c r="C2459" t="s">
        <v>501</v>
      </c>
      <c r="D2459" s="4" t="s">
        <v>17</v>
      </c>
      <c r="E2459" s="2">
        <v>5</v>
      </c>
      <c r="F2459" s="6">
        <v>67.84</v>
      </c>
      <c r="G2459" s="6">
        <v>0.08</v>
      </c>
      <c r="H2459" s="6">
        <v>312.06400000000008</v>
      </c>
      <c r="I2459" s="6">
        <v>56.171520000000015</v>
      </c>
      <c r="J2459" s="6">
        <v>255.89248000000006</v>
      </c>
      <c r="K2459" s="5" t="s">
        <v>18</v>
      </c>
      <c r="L2459" t="s">
        <v>31</v>
      </c>
      <c r="M2459" t="s">
        <v>55</v>
      </c>
      <c r="N2459" t="s">
        <v>55</v>
      </c>
      <c r="O2459" t="s">
        <v>21</v>
      </c>
      <c r="P2459" t="s">
        <v>22</v>
      </c>
      <c r="Q2459" s="8">
        <f t="shared" si="114"/>
        <v>0.82</v>
      </c>
      <c r="R2459" t="str">
        <f t="shared" si="115"/>
        <v>104</v>
      </c>
      <c r="S2459" t="str">
        <f t="shared" si="116"/>
        <v>104/High</v>
      </c>
    </row>
    <row r="2460" spans="1:19" x14ac:dyDescent="0.3">
      <c r="A2460">
        <v>10463</v>
      </c>
      <c r="B2460" s="7">
        <v>44638</v>
      </c>
      <c r="C2460" t="s">
        <v>543</v>
      </c>
      <c r="D2460" s="4" t="s">
        <v>17</v>
      </c>
      <c r="E2460" s="2">
        <v>28</v>
      </c>
      <c r="F2460" s="6">
        <v>10.98</v>
      </c>
      <c r="G2460" s="6">
        <v>0</v>
      </c>
      <c r="H2460" s="6">
        <v>307.44</v>
      </c>
      <c r="I2460" s="6">
        <v>33.818400000000004</v>
      </c>
      <c r="J2460" s="6">
        <v>273.6216</v>
      </c>
      <c r="K2460" s="5" t="s">
        <v>18</v>
      </c>
      <c r="L2460" t="s">
        <v>31</v>
      </c>
      <c r="M2460" t="s">
        <v>49</v>
      </c>
      <c r="N2460" t="s">
        <v>49</v>
      </c>
      <c r="O2460" t="s">
        <v>21</v>
      </c>
      <c r="P2460" t="s">
        <v>22</v>
      </c>
      <c r="Q2460" s="8">
        <f t="shared" si="114"/>
        <v>0.89</v>
      </c>
      <c r="R2460" t="str">
        <f t="shared" si="115"/>
        <v>104</v>
      </c>
      <c r="S2460" t="str">
        <f t="shared" si="116"/>
        <v>104/High</v>
      </c>
    </row>
    <row r="2461" spans="1:19" x14ac:dyDescent="0.3">
      <c r="A2461">
        <v>10464</v>
      </c>
      <c r="B2461" s="7">
        <v>44638</v>
      </c>
      <c r="C2461" t="s">
        <v>563</v>
      </c>
      <c r="D2461" s="4" t="s">
        <v>17</v>
      </c>
      <c r="E2461" s="2">
        <v>31</v>
      </c>
      <c r="F2461" s="6">
        <v>14.48</v>
      </c>
      <c r="G2461" s="6">
        <v>0.03</v>
      </c>
      <c r="H2461" s="6">
        <v>435.41359999999997</v>
      </c>
      <c r="I2461" s="6">
        <v>52.249631999999998</v>
      </c>
      <c r="J2461" s="6">
        <v>383.16396799999995</v>
      </c>
      <c r="K2461" s="5" t="s">
        <v>18</v>
      </c>
      <c r="L2461" t="s">
        <v>31</v>
      </c>
      <c r="M2461" t="s">
        <v>39</v>
      </c>
      <c r="N2461" t="s">
        <v>38</v>
      </c>
      <c r="O2461" t="s">
        <v>26</v>
      </c>
      <c r="P2461" t="s">
        <v>22</v>
      </c>
      <c r="Q2461" s="8">
        <f t="shared" si="114"/>
        <v>0.87999999999999989</v>
      </c>
      <c r="R2461" t="str">
        <f t="shared" si="115"/>
        <v>104</v>
      </c>
      <c r="S2461" t="str">
        <f t="shared" si="116"/>
        <v>104/High</v>
      </c>
    </row>
    <row r="2462" spans="1:19" x14ac:dyDescent="0.3">
      <c r="A2462">
        <v>10465</v>
      </c>
      <c r="B2462" s="7">
        <v>44638</v>
      </c>
      <c r="C2462" t="s">
        <v>614</v>
      </c>
      <c r="D2462" t="s">
        <v>41</v>
      </c>
      <c r="E2462" s="2">
        <v>44</v>
      </c>
      <c r="F2462" s="6">
        <v>14.42</v>
      </c>
      <c r="G2462" s="6">
        <v>0.04</v>
      </c>
      <c r="H2462" s="6">
        <v>609.10080000000005</v>
      </c>
      <c r="I2462" s="6">
        <v>127.91116800000002</v>
      </c>
      <c r="J2462" s="6">
        <v>481.18963200000002</v>
      </c>
      <c r="K2462" t="s">
        <v>18</v>
      </c>
      <c r="L2462" t="s">
        <v>65</v>
      </c>
      <c r="M2462" t="s">
        <v>20</v>
      </c>
      <c r="N2462" t="s">
        <v>20</v>
      </c>
      <c r="O2462" s="3" t="s">
        <v>33</v>
      </c>
      <c r="P2462" t="s">
        <v>22</v>
      </c>
      <c r="Q2462" s="8">
        <f t="shared" si="114"/>
        <v>0.78999999999999992</v>
      </c>
      <c r="R2462" t="str">
        <f t="shared" si="115"/>
        <v>104</v>
      </c>
      <c r="S2462" t="str">
        <f t="shared" si="116"/>
        <v>104/Medium</v>
      </c>
    </row>
    <row r="2463" spans="1:19" x14ac:dyDescent="0.3">
      <c r="A2463">
        <v>10466</v>
      </c>
      <c r="B2463" s="7">
        <v>44638</v>
      </c>
      <c r="C2463" t="s">
        <v>628</v>
      </c>
      <c r="D2463" t="s">
        <v>27</v>
      </c>
      <c r="E2463" s="2">
        <v>49</v>
      </c>
      <c r="F2463" s="6">
        <v>113.98</v>
      </c>
      <c r="G2463" s="6">
        <v>0.06</v>
      </c>
      <c r="H2463" s="6">
        <v>5249.9188000000004</v>
      </c>
      <c r="I2463" s="6">
        <v>1364.9788880000001</v>
      </c>
      <c r="J2463" s="6">
        <v>3884.9399120000003</v>
      </c>
      <c r="K2463" t="s">
        <v>57</v>
      </c>
      <c r="L2463" t="s">
        <v>58</v>
      </c>
      <c r="M2463" t="s">
        <v>34</v>
      </c>
      <c r="N2463" t="s">
        <v>35</v>
      </c>
      <c r="O2463" s="3" t="s">
        <v>36</v>
      </c>
      <c r="P2463" t="s">
        <v>62</v>
      </c>
      <c r="Q2463" s="8">
        <f t="shared" si="114"/>
        <v>0.74</v>
      </c>
      <c r="R2463" t="str">
        <f t="shared" si="115"/>
        <v>104</v>
      </c>
      <c r="S2463" t="str">
        <f t="shared" si="116"/>
        <v>104/Critical</v>
      </c>
    </row>
    <row r="2464" spans="1:19" x14ac:dyDescent="0.3">
      <c r="A2464">
        <v>10467</v>
      </c>
      <c r="B2464" s="7">
        <v>44638</v>
      </c>
      <c r="C2464" t="s">
        <v>656</v>
      </c>
      <c r="D2464" s="4" t="s">
        <v>41</v>
      </c>
      <c r="E2464" s="2">
        <v>41</v>
      </c>
      <c r="F2464" s="6">
        <v>46.94</v>
      </c>
      <c r="G2464" s="6">
        <v>0.08</v>
      </c>
      <c r="H2464" s="6">
        <v>1770.5768</v>
      </c>
      <c r="I2464" s="6">
        <v>177.05768</v>
      </c>
      <c r="J2464" s="6">
        <v>1593.5191199999999</v>
      </c>
      <c r="K2464" s="5" t="s">
        <v>18</v>
      </c>
      <c r="L2464" t="s">
        <v>31</v>
      </c>
      <c r="M2464" t="s">
        <v>39</v>
      </c>
      <c r="N2464" t="s">
        <v>38</v>
      </c>
      <c r="O2464" t="s">
        <v>36</v>
      </c>
      <c r="P2464" t="s">
        <v>62</v>
      </c>
      <c r="Q2464" s="8">
        <f t="shared" si="114"/>
        <v>0.89999999999999991</v>
      </c>
      <c r="R2464" t="str">
        <f t="shared" si="115"/>
        <v>104</v>
      </c>
      <c r="S2464" t="str">
        <f t="shared" si="116"/>
        <v>104/Medium</v>
      </c>
    </row>
    <row r="2465" spans="1:19" x14ac:dyDescent="0.3">
      <c r="A2465">
        <v>10468</v>
      </c>
      <c r="B2465" s="7">
        <v>44638</v>
      </c>
      <c r="C2465" t="s">
        <v>720</v>
      </c>
      <c r="D2465" s="4" t="s">
        <v>27</v>
      </c>
      <c r="E2465" s="2">
        <v>24</v>
      </c>
      <c r="F2465" s="6">
        <v>195.99</v>
      </c>
      <c r="G2465" s="6">
        <v>0</v>
      </c>
      <c r="H2465" s="6">
        <v>4703.76</v>
      </c>
      <c r="I2465" s="6">
        <v>893.71440000000007</v>
      </c>
      <c r="J2465" s="6">
        <v>3810.0456000000004</v>
      </c>
      <c r="K2465" s="5" t="s">
        <v>28</v>
      </c>
      <c r="L2465" t="s">
        <v>31</v>
      </c>
      <c r="M2465" t="s">
        <v>24</v>
      </c>
      <c r="N2465" t="s">
        <v>25</v>
      </c>
      <c r="O2465" t="s">
        <v>26</v>
      </c>
      <c r="P2465" t="s">
        <v>66</v>
      </c>
      <c r="Q2465" s="8">
        <f t="shared" si="114"/>
        <v>0.81</v>
      </c>
      <c r="R2465" t="str">
        <f t="shared" si="115"/>
        <v>104</v>
      </c>
      <c r="S2465" t="str">
        <f t="shared" si="116"/>
        <v>104/Critical</v>
      </c>
    </row>
    <row r="2466" spans="1:19" x14ac:dyDescent="0.3">
      <c r="A2466">
        <v>10469</v>
      </c>
      <c r="B2466" s="7">
        <v>44638</v>
      </c>
      <c r="C2466" t="s">
        <v>757</v>
      </c>
      <c r="D2466" s="4" t="s">
        <v>23</v>
      </c>
      <c r="E2466" s="2">
        <v>5</v>
      </c>
      <c r="F2466" s="6">
        <v>7.59</v>
      </c>
      <c r="G2466" s="6">
        <v>0.04</v>
      </c>
      <c r="H2466" s="6">
        <v>36.432000000000002</v>
      </c>
      <c r="I2466" s="6">
        <v>5.8291200000000005</v>
      </c>
      <c r="J2466" s="6">
        <v>30.602880000000003</v>
      </c>
      <c r="K2466" s="5" t="s">
        <v>28</v>
      </c>
      <c r="L2466" t="s">
        <v>19</v>
      </c>
      <c r="M2466" t="s">
        <v>20</v>
      </c>
      <c r="N2466" t="s">
        <v>20</v>
      </c>
      <c r="O2466" t="s">
        <v>33</v>
      </c>
      <c r="P2466" t="s">
        <v>62</v>
      </c>
      <c r="Q2466" s="8">
        <f t="shared" si="114"/>
        <v>0.84</v>
      </c>
      <c r="R2466" t="str">
        <f t="shared" si="115"/>
        <v>104</v>
      </c>
      <c r="S2466" t="str">
        <f t="shared" si="116"/>
        <v>104/Not Specified</v>
      </c>
    </row>
    <row r="2467" spans="1:19" x14ac:dyDescent="0.3">
      <c r="A2467">
        <v>10470</v>
      </c>
      <c r="B2467" s="7">
        <v>44638</v>
      </c>
      <c r="C2467" t="s">
        <v>784</v>
      </c>
      <c r="D2467" s="4" t="s">
        <v>41</v>
      </c>
      <c r="E2467" s="2">
        <v>7</v>
      </c>
      <c r="F2467" s="6">
        <v>162.93</v>
      </c>
      <c r="G2467" s="6">
        <v>0.03</v>
      </c>
      <c r="H2467" s="6">
        <v>1106.2946999999999</v>
      </c>
      <c r="I2467" s="6">
        <v>287.63662199999999</v>
      </c>
      <c r="J2467" s="6">
        <v>818.65807799999993</v>
      </c>
      <c r="K2467" s="5" t="s">
        <v>18</v>
      </c>
      <c r="L2467" t="s">
        <v>31</v>
      </c>
      <c r="M2467" t="s">
        <v>73</v>
      </c>
      <c r="N2467" t="s">
        <v>35</v>
      </c>
      <c r="O2467" t="s">
        <v>21</v>
      </c>
      <c r="P2467" t="s">
        <v>22</v>
      </c>
      <c r="Q2467" s="8">
        <f t="shared" si="114"/>
        <v>0.74</v>
      </c>
      <c r="R2467" t="str">
        <f t="shared" si="115"/>
        <v>104</v>
      </c>
      <c r="S2467" t="str">
        <f t="shared" si="116"/>
        <v>104/Medium</v>
      </c>
    </row>
    <row r="2468" spans="1:19" x14ac:dyDescent="0.3">
      <c r="A2468">
        <v>10471</v>
      </c>
      <c r="B2468" s="7">
        <v>44638</v>
      </c>
      <c r="C2468" t="s">
        <v>885</v>
      </c>
      <c r="D2468" s="4" t="s">
        <v>23</v>
      </c>
      <c r="E2468" s="2">
        <v>31</v>
      </c>
      <c r="F2468" s="6">
        <v>26.17</v>
      </c>
      <c r="G2468" s="6">
        <v>0.08</v>
      </c>
      <c r="H2468" s="6">
        <v>746.36840000000007</v>
      </c>
      <c r="I2468" s="6">
        <v>179.12841599999999</v>
      </c>
      <c r="J2468" s="6">
        <v>567.23998400000005</v>
      </c>
      <c r="K2468" s="5" t="s">
        <v>18</v>
      </c>
      <c r="L2468" t="s">
        <v>31</v>
      </c>
      <c r="M2468" t="s">
        <v>20</v>
      </c>
      <c r="N2468" t="s">
        <v>20</v>
      </c>
      <c r="O2468" t="s">
        <v>21</v>
      </c>
      <c r="P2468" t="s">
        <v>22</v>
      </c>
      <c r="Q2468" s="8">
        <f t="shared" si="114"/>
        <v>0.76</v>
      </c>
      <c r="R2468" t="str">
        <f t="shared" si="115"/>
        <v>104</v>
      </c>
      <c r="S2468" t="str">
        <f t="shared" si="116"/>
        <v>104/Not Specified</v>
      </c>
    </row>
    <row r="2469" spans="1:19" x14ac:dyDescent="0.3">
      <c r="A2469">
        <v>10472</v>
      </c>
      <c r="B2469" s="7">
        <v>44638</v>
      </c>
      <c r="C2469" t="s">
        <v>1053</v>
      </c>
      <c r="D2469" s="4" t="s">
        <v>30</v>
      </c>
      <c r="E2469" s="2">
        <v>38</v>
      </c>
      <c r="F2469" s="6">
        <v>135.31</v>
      </c>
      <c r="G2469" s="6">
        <v>0</v>
      </c>
      <c r="H2469" s="6">
        <v>5141.78</v>
      </c>
      <c r="I2469" s="6">
        <v>1388.2806</v>
      </c>
      <c r="J2469" s="6">
        <v>3753.4993999999997</v>
      </c>
      <c r="K2469" s="5" t="s">
        <v>18</v>
      </c>
      <c r="L2469" t="s">
        <v>91</v>
      </c>
      <c r="M2469" t="s">
        <v>49</v>
      </c>
      <c r="N2469" t="s">
        <v>49</v>
      </c>
      <c r="O2469" t="s">
        <v>26</v>
      </c>
      <c r="P2469" t="s">
        <v>22</v>
      </c>
      <c r="Q2469" s="8">
        <f t="shared" si="114"/>
        <v>0.73</v>
      </c>
      <c r="R2469" t="str">
        <f t="shared" si="115"/>
        <v>104</v>
      </c>
      <c r="S2469" t="str">
        <f t="shared" si="116"/>
        <v>104/Low</v>
      </c>
    </row>
    <row r="2470" spans="1:19" x14ac:dyDescent="0.3">
      <c r="A2470">
        <v>10473</v>
      </c>
      <c r="B2470" s="7">
        <v>44638</v>
      </c>
      <c r="C2470" t="s">
        <v>1124</v>
      </c>
      <c r="D2470" s="4" t="s">
        <v>23</v>
      </c>
      <c r="E2470" s="2">
        <v>10</v>
      </c>
      <c r="F2470" s="6">
        <v>12.28</v>
      </c>
      <c r="G2470" s="6">
        <v>0.02</v>
      </c>
      <c r="H2470" s="6">
        <v>120.34399999999999</v>
      </c>
      <c r="I2470" s="6">
        <v>12.0344</v>
      </c>
      <c r="J2470" s="6">
        <v>108.30959999999999</v>
      </c>
      <c r="K2470" s="5" t="s">
        <v>18</v>
      </c>
      <c r="L2470" t="s">
        <v>31</v>
      </c>
      <c r="M2470" t="s">
        <v>39</v>
      </c>
      <c r="N2470" t="s">
        <v>38</v>
      </c>
      <c r="O2470" t="s">
        <v>21</v>
      </c>
      <c r="P2470" t="s">
        <v>22</v>
      </c>
      <c r="Q2470" s="8">
        <f t="shared" si="114"/>
        <v>0.89999999999999991</v>
      </c>
      <c r="R2470" t="str">
        <f t="shared" si="115"/>
        <v>104</v>
      </c>
      <c r="S2470" t="str">
        <f t="shared" si="116"/>
        <v>104/Not Specified</v>
      </c>
    </row>
    <row r="2471" spans="1:19" x14ac:dyDescent="0.3">
      <c r="A2471">
        <v>10474</v>
      </c>
      <c r="B2471" s="7">
        <v>44638</v>
      </c>
      <c r="C2471" t="s">
        <v>1136</v>
      </c>
      <c r="D2471" s="4" t="s">
        <v>27</v>
      </c>
      <c r="E2471" s="2">
        <v>23</v>
      </c>
      <c r="F2471" s="6">
        <v>4.9800000000000004</v>
      </c>
      <c r="G2471" s="6">
        <v>0.01</v>
      </c>
      <c r="H2471" s="6">
        <v>113.39460000000001</v>
      </c>
      <c r="I2471" s="6">
        <v>27.214704000000001</v>
      </c>
      <c r="J2471" s="6">
        <v>86.179896000000014</v>
      </c>
      <c r="K2471" s="5" t="s">
        <v>18</v>
      </c>
      <c r="L2471" t="s">
        <v>31</v>
      </c>
      <c r="M2471" t="s">
        <v>32</v>
      </c>
      <c r="N2471" t="s">
        <v>25</v>
      </c>
      <c r="O2471" t="s">
        <v>26</v>
      </c>
      <c r="P2471" t="s">
        <v>22</v>
      </c>
      <c r="Q2471" s="8">
        <f t="shared" si="114"/>
        <v>0.76</v>
      </c>
      <c r="R2471" t="str">
        <f t="shared" si="115"/>
        <v>104</v>
      </c>
      <c r="S2471" t="str">
        <f t="shared" si="116"/>
        <v>104/Critical</v>
      </c>
    </row>
    <row r="2472" spans="1:19" x14ac:dyDescent="0.3">
      <c r="A2472">
        <v>10475</v>
      </c>
      <c r="B2472" s="7">
        <v>44638</v>
      </c>
      <c r="C2472" t="s">
        <v>1182</v>
      </c>
      <c r="D2472" s="4" t="s">
        <v>27</v>
      </c>
      <c r="E2472" s="2">
        <v>30</v>
      </c>
      <c r="F2472" s="6">
        <v>4.9800000000000004</v>
      </c>
      <c r="G2472" s="6">
        <v>0</v>
      </c>
      <c r="H2472" s="6">
        <v>149.4</v>
      </c>
      <c r="I2472" s="6">
        <v>25.398000000000003</v>
      </c>
      <c r="J2472" s="6">
        <v>124.00200000000001</v>
      </c>
      <c r="K2472" s="5" t="s">
        <v>18</v>
      </c>
      <c r="L2472" t="s">
        <v>31</v>
      </c>
      <c r="M2472" t="s">
        <v>34</v>
      </c>
      <c r="N2472" t="s">
        <v>35</v>
      </c>
      <c r="O2472" t="s">
        <v>21</v>
      </c>
      <c r="P2472" t="s">
        <v>22</v>
      </c>
      <c r="Q2472" s="8">
        <f t="shared" si="114"/>
        <v>0.83000000000000007</v>
      </c>
      <c r="R2472" t="str">
        <f t="shared" si="115"/>
        <v>104</v>
      </c>
      <c r="S2472" t="str">
        <f t="shared" si="116"/>
        <v>104/Critical</v>
      </c>
    </row>
    <row r="2473" spans="1:19" x14ac:dyDescent="0.3">
      <c r="A2473">
        <v>10424</v>
      </c>
      <c r="B2473" s="7">
        <v>44637</v>
      </c>
      <c r="C2473" t="s">
        <v>52</v>
      </c>
      <c r="D2473" s="4" t="s">
        <v>30</v>
      </c>
      <c r="E2473" s="2">
        <v>27</v>
      </c>
      <c r="F2473" s="6">
        <v>2.1800000000000002</v>
      </c>
      <c r="G2473" s="6">
        <v>7.0000000000000007E-2</v>
      </c>
      <c r="H2473" s="6">
        <v>54.739800000000002</v>
      </c>
      <c r="I2473" s="6">
        <v>8.2109699999999997</v>
      </c>
      <c r="J2473" s="6">
        <v>46.528829999999999</v>
      </c>
      <c r="K2473" s="5" t="s">
        <v>18</v>
      </c>
      <c r="L2473" t="s">
        <v>19</v>
      </c>
      <c r="M2473" t="s">
        <v>47</v>
      </c>
      <c r="N2473" t="s">
        <v>35</v>
      </c>
      <c r="O2473" t="s">
        <v>21</v>
      </c>
      <c r="P2473" t="s">
        <v>22</v>
      </c>
      <c r="Q2473" s="8">
        <f t="shared" si="114"/>
        <v>0.85</v>
      </c>
      <c r="R2473" t="str">
        <f t="shared" si="115"/>
        <v>104</v>
      </c>
      <c r="S2473" t="str">
        <f t="shared" si="116"/>
        <v>104/Low</v>
      </c>
    </row>
    <row r="2474" spans="1:19" x14ac:dyDescent="0.3">
      <c r="A2474">
        <v>10425</v>
      </c>
      <c r="B2474" s="7">
        <v>44637</v>
      </c>
      <c r="C2474" t="s">
        <v>94</v>
      </c>
      <c r="D2474" s="4" t="s">
        <v>27</v>
      </c>
      <c r="E2474" s="2">
        <v>32</v>
      </c>
      <c r="F2474" s="6">
        <v>175.99</v>
      </c>
      <c r="G2474" s="6">
        <v>0</v>
      </c>
      <c r="H2474" s="6">
        <v>5631.68</v>
      </c>
      <c r="I2474" s="6">
        <v>675.80160000000001</v>
      </c>
      <c r="J2474" s="6">
        <v>4955.8784000000005</v>
      </c>
      <c r="K2474" s="5" t="s">
        <v>18</v>
      </c>
      <c r="L2474" t="s">
        <v>31</v>
      </c>
      <c r="M2474" t="s">
        <v>20</v>
      </c>
      <c r="N2474" t="s">
        <v>20</v>
      </c>
      <c r="O2474" t="s">
        <v>33</v>
      </c>
      <c r="P2474" t="s">
        <v>66</v>
      </c>
      <c r="Q2474" s="8">
        <f t="shared" si="114"/>
        <v>0.88</v>
      </c>
      <c r="R2474" t="str">
        <f t="shared" si="115"/>
        <v>104</v>
      </c>
      <c r="S2474" t="str">
        <f t="shared" si="116"/>
        <v>104/Critical</v>
      </c>
    </row>
    <row r="2475" spans="1:19" x14ac:dyDescent="0.3">
      <c r="A2475">
        <v>10426</v>
      </c>
      <c r="B2475" s="7">
        <v>44637</v>
      </c>
      <c r="C2475" t="s">
        <v>109</v>
      </c>
      <c r="D2475" s="4" t="s">
        <v>27</v>
      </c>
      <c r="E2475" s="2">
        <v>19</v>
      </c>
      <c r="F2475" s="6">
        <v>205.99</v>
      </c>
      <c r="G2475" s="6">
        <v>0</v>
      </c>
      <c r="H2475" s="6">
        <v>3913.8100000000004</v>
      </c>
      <c r="I2475" s="6">
        <v>391.38100000000009</v>
      </c>
      <c r="J2475" s="6">
        <v>3522.4290000000001</v>
      </c>
      <c r="K2475" s="5" t="s">
        <v>18</v>
      </c>
      <c r="L2475" t="s">
        <v>31</v>
      </c>
      <c r="M2475" t="s">
        <v>39</v>
      </c>
      <c r="N2475" t="s">
        <v>38</v>
      </c>
      <c r="O2475" t="s">
        <v>33</v>
      </c>
      <c r="P2475" t="s">
        <v>66</v>
      </c>
      <c r="Q2475" s="8">
        <f t="shared" si="114"/>
        <v>0.89999999999999991</v>
      </c>
      <c r="R2475" t="str">
        <f t="shared" si="115"/>
        <v>104</v>
      </c>
      <c r="S2475" t="str">
        <f t="shared" si="116"/>
        <v>104/Critical</v>
      </c>
    </row>
    <row r="2476" spans="1:19" x14ac:dyDescent="0.3">
      <c r="A2476">
        <v>10427</v>
      </c>
      <c r="B2476" s="7">
        <v>44637</v>
      </c>
      <c r="C2476" t="s">
        <v>144</v>
      </c>
      <c r="D2476" s="4" t="s">
        <v>17</v>
      </c>
      <c r="E2476" s="2">
        <v>4</v>
      </c>
      <c r="F2476" s="6">
        <v>85.99</v>
      </c>
      <c r="G2476" s="6">
        <v>0.1</v>
      </c>
      <c r="H2476" s="6">
        <v>309.56399999999996</v>
      </c>
      <c r="I2476" s="6">
        <v>74.295359999999988</v>
      </c>
      <c r="J2476" s="6">
        <v>235.26863999999998</v>
      </c>
      <c r="K2476" s="5" t="s">
        <v>18</v>
      </c>
      <c r="L2476" t="s">
        <v>19</v>
      </c>
      <c r="M2476" t="s">
        <v>37</v>
      </c>
      <c r="N2476" t="s">
        <v>38</v>
      </c>
      <c r="O2476" t="s">
        <v>21</v>
      </c>
      <c r="P2476" t="s">
        <v>66</v>
      </c>
      <c r="Q2476" s="8">
        <f t="shared" si="114"/>
        <v>0.76</v>
      </c>
      <c r="R2476" t="str">
        <f t="shared" si="115"/>
        <v>104</v>
      </c>
      <c r="S2476" t="str">
        <f t="shared" si="116"/>
        <v>104/High</v>
      </c>
    </row>
    <row r="2477" spans="1:19" x14ac:dyDescent="0.3">
      <c r="A2477">
        <v>10428</v>
      </c>
      <c r="B2477" s="7">
        <v>44637</v>
      </c>
      <c r="C2477" t="s">
        <v>261</v>
      </c>
      <c r="D2477" s="4" t="s">
        <v>23</v>
      </c>
      <c r="E2477" s="2">
        <v>21</v>
      </c>
      <c r="F2477" s="6">
        <v>6.23</v>
      </c>
      <c r="G2477" s="6">
        <v>0.05</v>
      </c>
      <c r="H2477" s="6">
        <v>124.2885</v>
      </c>
      <c r="I2477" s="6">
        <v>32.315010000000001</v>
      </c>
      <c r="J2477" s="6">
        <v>91.973489999999998</v>
      </c>
      <c r="K2477" s="5" t="s">
        <v>18</v>
      </c>
      <c r="L2477" t="s">
        <v>31</v>
      </c>
      <c r="M2477" t="s">
        <v>24</v>
      </c>
      <c r="N2477" t="s">
        <v>25</v>
      </c>
      <c r="O2477" t="s">
        <v>21</v>
      </c>
      <c r="P2477" t="s">
        <v>22</v>
      </c>
      <c r="Q2477" s="8">
        <f t="shared" si="114"/>
        <v>0.74</v>
      </c>
      <c r="R2477" t="str">
        <f t="shared" si="115"/>
        <v>104</v>
      </c>
      <c r="S2477" t="str">
        <f t="shared" si="116"/>
        <v>104/Not Specified</v>
      </c>
    </row>
    <row r="2478" spans="1:19" x14ac:dyDescent="0.3">
      <c r="A2478">
        <v>10429</v>
      </c>
      <c r="B2478" s="7">
        <v>44637</v>
      </c>
      <c r="C2478" t="s">
        <v>295</v>
      </c>
      <c r="D2478" s="4" t="s">
        <v>41</v>
      </c>
      <c r="E2478" s="2">
        <v>15</v>
      </c>
      <c r="F2478" s="6">
        <v>48.58</v>
      </c>
      <c r="G2478" s="6">
        <v>0.04</v>
      </c>
      <c r="H2478" s="6">
        <v>699.55199999999991</v>
      </c>
      <c r="I2478" s="6">
        <v>181.88351999999998</v>
      </c>
      <c r="J2478" s="6">
        <v>517.66847999999993</v>
      </c>
      <c r="K2478" s="5" t="s">
        <v>18</v>
      </c>
      <c r="L2478" t="s">
        <v>31</v>
      </c>
      <c r="M2478" t="s">
        <v>49</v>
      </c>
      <c r="N2478" t="s">
        <v>49</v>
      </c>
      <c r="O2478" t="s">
        <v>21</v>
      </c>
      <c r="P2478" t="s">
        <v>22</v>
      </c>
      <c r="Q2478" s="8">
        <f t="shared" si="114"/>
        <v>0.74</v>
      </c>
      <c r="R2478" t="str">
        <f t="shared" si="115"/>
        <v>104</v>
      </c>
      <c r="S2478" t="str">
        <f t="shared" si="116"/>
        <v>104/Medium</v>
      </c>
    </row>
    <row r="2479" spans="1:19" x14ac:dyDescent="0.3">
      <c r="A2479">
        <v>10430</v>
      </c>
      <c r="B2479" s="7">
        <v>44637</v>
      </c>
      <c r="C2479" t="s">
        <v>341</v>
      </c>
      <c r="D2479" s="4" t="s">
        <v>23</v>
      </c>
      <c r="E2479" s="2">
        <v>46</v>
      </c>
      <c r="F2479" s="6">
        <v>150.97999999999999</v>
      </c>
      <c r="G2479" s="6">
        <v>0.05</v>
      </c>
      <c r="H2479" s="6">
        <v>6597.826</v>
      </c>
      <c r="I2479" s="6">
        <v>1121.63042</v>
      </c>
      <c r="J2479" s="6">
        <v>5476.1955799999996</v>
      </c>
      <c r="K2479" s="5" t="s">
        <v>57</v>
      </c>
      <c r="L2479" t="s">
        <v>201</v>
      </c>
      <c r="M2479" t="s">
        <v>39</v>
      </c>
      <c r="N2479" t="s">
        <v>38</v>
      </c>
      <c r="O2479" t="s">
        <v>26</v>
      </c>
      <c r="P2479" t="s">
        <v>62</v>
      </c>
      <c r="Q2479" s="8">
        <f t="shared" si="114"/>
        <v>0.83</v>
      </c>
      <c r="R2479" t="str">
        <f t="shared" si="115"/>
        <v>104</v>
      </c>
      <c r="S2479" t="str">
        <f t="shared" si="116"/>
        <v>104/Not Specified</v>
      </c>
    </row>
    <row r="2480" spans="1:19" x14ac:dyDescent="0.3">
      <c r="A2480">
        <v>10431</v>
      </c>
      <c r="B2480" s="7">
        <v>44637</v>
      </c>
      <c r="C2480" t="s">
        <v>347</v>
      </c>
      <c r="D2480" s="4" t="s">
        <v>30</v>
      </c>
      <c r="E2480" s="2">
        <v>15</v>
      </c>
      <c r="F2480" s="6">
        <v>699.99</v>
      </c>
      <c r="G2480" s="6">
        <v>7.0000000000000007E-2</v>
      </c>
      <c r="H2480" s="6">
        <v>9764.8604999999989</v>
      </c>
      <c r="I2480" s="6">
        <v>1269.4318649999998</v>
      </c>
      <c r="J2480" s="6">
        <v>8495.4286349999984</v>
      </c>
      <c r="K2480" s="5" t="s">
        <v>18</v>
      </c>
      <c r="L2480" t="s">
        <v>91</v>
      </c>
      <c r="M2480" t="s">
        <v>20</v>
      </c>
      <c r="N2480" t="s">
        <v>20</v>
      </c>
      <c r="O2480" t="s">
        <v>33</v>
      </c>
      <c r="P2480" t="s">
        <v>66</v>
      </c>
      <c r="Q2480" s="8">
        <f t="shared" si="114"/>
        <v>0.86999999999999988</v>
      </c>
      <c r="R2480" t="str">
        <f t="shared" si="115"/>
        <v>104</v>
      </c>
      <c r="S2480" t="str">
        <f t="shared" si="116"/>
        <v>104/Low</v>
      </c>
    </row>
    <row r="2481" spans="1:19" x14ac:dyDescent="0.3">
      <c r="A2481">
        <v>10432</v>
      </c>
      <c r="B2481" s="7">
        <v>44637</v>
      </c>
      <c r="C2481" t="s">
        <v>359</v>
      </c>
      <c r="D2481" t="s">
        <v>30</v>
      </c>
      <c r="E2481" s="2">
        <v>33</v>
      </c>
      <c r="F2481" s="6">
        <v>8.69</v>
      </c>
      <c r="G2481" s="6">
        <v>0.04</v>
      </c>
      <c r="H2481" s="6">
        <v>275.29919999999998</v>
      </c>
      <c r="I2481" s="6">
        <v>79.836767999999992</v>
      </c>
      <c r="J2481" s="6">
        <v>195.46243199999998</v>
      </c>
      <c r="K2481" t="s">
        <v>18</v>
      </c>
      <c r="L2481" t="s">
        <v>31</v>
      </c>
      <c r="M2481" t="s">
        <v>37</v>
      </c>
      <c r="N2481" t="s">
        <v>38</v>
      </c>
      <c r="O2481" t="s">
        <v>33</v>
      </c>
      <c r="P2481" t="s">
        <v>22</v>
      </c>
      <c r="Q2481" s="8">
        <f t="shared" si="114"/>
        <v>0.71</v>
      </c>
      <c r="R2481" t="str">
        <f t="shared" si="115"/>
        <v>104</v>
      </c>
      <c r="S2481" t="str">
        <f t="shared" si="116"/>
        <v>104/Low</v>
      </c>
    </row>
    <row r="2482" spans="1:19" x14ac:dyDescent="0.3">
      <c r="A2482">
        <v>10433</v>
      </c>
      <c r="B2482" s="7">
        <v>44637</v>
      </c>
      <c r="C2482" t="s">
        <v>396</v>
      </c>
      <c r="D2482" s="4" t="s">
        <v>27</v>
      </c>
      <c r="E2482" s="2">
        <v>19</v>
      </c>
      <c r="F2482" s="6">
        <v>9.48</v>
      </c>
      <c r="G2482" s="6">
        <v>0.1</v>
      </c>
      <c r="H2482" s="6">
        <v>162.108</v>
      </c>
      <c r="I2482" s="6">
        <v>21.07404</v>
      </c>
      <c r="J2482" s="6">
        <v>141.03396000000001</v>
      </c>
      <c r="K2482" s="5" t="s">
        <v>18</v>
      </c>
      <c r="L2482" t="s">
        <v>80</v>
      </c>
      <c r="M2482" t="s">
        <v>39</v>
      </c>
      <c r="N2482" t="s">
        <v>38</v>
      </c>
      <c r="O2482" t="s">
        <v>33</v>
      </c>
      <c r="P2482" t="s">
        <v>62</v>
      </c>
      <c r="Q2482" s="8">
        <f t="shared" si="114"/>
        <v>0.87</v>
      </c>
      <c r="R2482" t="str">
        <f t="shared" si="115"/>
        <v>104</v>
      </c>
      <c r="S2482" t="str">
        <f t="shared" si="116"/>
        <v>104/Critical</v>
      </c>
    </row>
    <row r="2483" spans="1:19" x14ac:dyDescent="0.3">
      <c r="A2483">
        <v>10434</v>
      </c>
      <c r="B2483" s="7">
        <v>44637</v>
      </c>
      <c r="C2483" t="s">
        <v>422</v>
      </c>
      <c r="D2483" s="4" t="s">
        <v>17</v>
      </c>
      <c r="E2483" s="2">
        <v>4</v>
      </c>
      <c r="F2483" s="6">
        <v>155.06</v>
      </c>
      <c r="G2483" s="6">
        <v>7.0000000000000007E-2</v>
      </c>
      <c r="H2483" s="6">
        <v>576.82319999999993</v>
      </c>
      <c r="I2483" s="6">
        <v>149.97403199999999</v>
      </c>
      <c r="J2483" s="6">
        <v>426.84916799999996</v>
      </c>
      <c r="K2483" s="5" t="s">
        <v>18</v>
      </c>
      <c r="L2483" t="s">
        <v>31</v>
      </c>
      <c r="M2483" t="s">
        <v>20</v>
      </c>
      <c r="N2483" t="s">
        <v>20</v>
      </c>
      <c r="O2483" t="s">
        <v>26</v>
      </c>
      <c r="P2483" t="s">
        <v>22</v>
      </c>
      <c r="Q2483" s="8">
        <f t="shared" si="114"/>
        <v>0.74</v>
      </c>
      <c r="R2483" t="str">
        <f t="shared" si="115"/>
        <v>104</v>
      </c>
      <c r="S2483" t="str">
        <f t="shared" si="116"/>
        <v>104/High</v>
      </c>
    </row>
    <row r="2484" spans="1:19" x14ac:dyDescent="0.3">
      <c r="A2484">
        <v>10435</v>
      </c>
      <c r="B2484" s="7">
        <v>44637</v>
      </c>
      <c r="C2484" t="s">
        <v>475</v>
      </c>
      <c r="D2484" s="4" t="s">
        <v>41</v>
      </c>
      <c r="E2484" s="2">
        <v>1</v>
      </c>
      <c r="F2484" s="6">
        <v>535.64</v>
      </c>
      <c r="G2484" s="6">
        <v>0.05</v>
      </c>
      <c r="H2484" s="6">
        <v>508.85799999999995</v>
      </c>
      <c r="I2484" s="6">
        <v>76.328699999999984</v>
      </c>
      <c r="J2484" s="6">
        <v>432.52929999999998</v>
      </c>
      <c r="K2484" s="5" t="s">
        <v>57</v>
      </c>
      <c r="L2484" t="s">
        <v>58</v>
      </c>
      <c r="M2484" t="s">
        <v>37</v>
      </c>
      <c r="N2484" t="s">
        <v>38</v>
      </c>
      <c r="O2484" t="s">
        <v>33</v>
      </c>
      <c r="P2484" t="s">
        <v>66</v>
      </c>
      <c r="Q2484" s="8">
        <f t="shared" si="114"/>
        <v>0.85000000000000009</v>
      </c>
      <c r="R2484" t="str">
        <f t="shared" si="115"/>
        <v>104</v>
      </c>
      <c r="S2484" t="str">
        <f t="shared" si="116"/>
        <v>104/Medium</v>
      </c>
    </row>
    <row r="2485" spans="1:19" x14ac:dyDescent="0.3">
      <c r="A2485">
        <v>10436</v>
      </c>
      <c r="B2485" s="7">
        <v>44637</v>
      </c>
      <c r="C2485" t="s">
        <v>580</v>
      </c>
      <c r="D2485" s="4" t="s">
        <v>27</v>
      </c>
      <c r="E2485" s="2">
        <v>21</v>
      </c>
      <c r="F2485" s="6">
        <v>300.98</v>
      </c>
      <c r="G2485" s="6">
        <v>0.04</v>
      </c>
      <c r="H2485" s="6">
        <v>6067.7568000000001</v>
      </c>
      <c r="I2485" s="6">
        <v>1274.228928</v>
      </c>
      <c r="J2485" s="6">
        <v>4793.5278720000006</v>
      </c>
      <c r="K2485" s="5" t="s">
        <v>57</v>
      </c>
      <c r="L2485" t="s">
        <v>58</v>
      </c>
      <c r="M2485" t="s">
        <v>39</v>
      </c>
      <c r="N2485" t="s">
        <v>38</v>
      </c>
      <c r="O2485" t="s">
        <v>21</v>
      </c>
      <c r="P2485" t="s">
        <v>62</v>
      </c>
      <c r="Q2485" s="8">
        <f t="shared" si="114"/>
        <v>0.79</v>
      </c>
      <c r="R2485" t="str">
        <f t="shared" si="115"/>
        <v>104</v>
      </c>
      <c r="S2485" t="str">
        <f t="shared" si="116"/>
        <v>104/Critical</v>
      </c>
    </row>
    <row r="2486" spans="1:19" x14ac:dyDescent="0.3">
      <c r="A2486">
        <v>10437</v>
      </c>
      <c r="B2486" s="7">
        <v>44637</v>
      </c>
      <c r="C2486" t="s">
        <v>598</v>
      </c>
      <c r="D2486" s="4" t="s">
        <v>23</v>
      </c>
      <c r="E2486" s="2">
        <v>16</v>
      </c>
      <c r="F2486" s="6">
        <v>10.91</v>
      </c>
      <c r="G2486" s="6">
        <v>0.01</v>
      </c>
      <c r="H2486" s="6">
        <v>172.81440000000001</v>
      </c>
      <c r="I2486" s="6">
        <v>24.194016000000001</v>
      </c>
      <c r="J2486" s="6">
        <v>148.620384</v>
      </c>
      <c r="K2486" s="5" t="s">
        <v>18</v>
      </c>
      <c r="L2486" t="s">
        <v>31</v>
      </c>
      <c r="M2486" t="s">
        <v>20</v>
      </c>
      <c r="N2486" t="s">
        <v>20</v>
      </c>
      <c r="O2486" t="s">
        <v>21</v>
      </c>
      <c r="P2486" t="s">
        <v>22</v>
      </c>
      <c r="Q2486" s="8">
        <f t="shared" si="114"/>
        <v>0.86</v>
      </c>
      <c r="R2486" t="str">
        <f t="shared" si="115"/>
        <v>104</v>
      </c>
      <c r="S2486" t="str">
        <f t="shared" si="116"/>
        <v>104/Not Specified</v>
      </c>
    </row>
    <row r="2487" spans="1:19" x14ac:dyDescent="0.3">
      <c r="A2487">
        <v>10438</v>
      </c>
      <c r="B2487" s="7">
        <v>44637</v>
      </c>
      <c r="C2487" t="s">
        <v>636</v>
      </c>
      <c r="D2487" s="4" t="s">
        <v>30</v>
      </c>
      <c r="E2487" s="2">
        <v>16</v>
      </c>
      <c r="F2487" s="6">
        <v>216.6</v>
      </c>
      <c r="G2487" s="6">
        <v>0.06</v>
      </c>
      <c r="H2487" s="6">
        <v>3257.6639999999998</v>
      </c>
      <c r="I2487" s="6">
        <v>749.26271999999994</v>
      </c>
      <c r="J2487" s="6">
        <v>2508.40128</v>
      </c>
      <c r="K2487" s="5" t="s">
        <v>57</v>
      </c>
      <c r="L2487" t="s">
        <v>58</v>
      </c>
      <c r="M2487" t="s">
        <v>20</v>
      </c>
      <c r="N2487" t="s">
        <v>20</v>
      </c>
      <c r="O2487" t="s">
        <v>26</v>
      </c>
      <c r="P2487" t="s">
        <v>62</v>
      </c>
      <c r="Q2487" s="8">
        <f t="shared" si="114"/>
        <v>0.77</v>
      </c>
      <c r="R2487" t="str">
        <f t="shared" si="115"/>
        <v>104</v>
      </c>
      <c r="S2487" t="str">
        <f t="shared" si="116"/>
        <v>104/Low</v>
      </c>
    </row>
    <row r="2488" spans="1:19" x14ac:dyDescent="0.3">
      <c r="A2488">
        <v>10439</v>
      </c>
      <c r="B2488" s="7">
        <v>44637</v>
      </c>
      <c r="C2488" t="s">
        <v>706</v>
      </c>
      <c r="D2488" s="4" t="s">
        <v>30</v>
      </c>
      <c r="E2488" s="2">
        <v>32</v>
      </c>
      <c r="F2488" s="6">
        <v>20.89</v>
      </c>
      <c r="G2488" s="6">
        <v>0.01</v>
      </c>
      <c r="H2488" s="6">
        <v>661.79520000000002</v>
      </c>
      <c r="I2488" s="6">
        <v>125.741088</v>
      </c>
      <c r="J2488" s="6">
        <v>536.05411200000003</v>
      </c>
      <c r="K2488" s="5" t="s">
        <v>18</v>
      </c>
      <c r="L2488" t="s">
        <v>31</v>
      </c>
      <c r="M2488" t="s">
        <v>20</v>
      </c>
      <c r="N2488" t="s">
        <v>20</v>
      </c>
      <c r="O2488" t="s">
        <v>33</v>
      </c>
      <c r="P2488" t="s">
        <v>22</v>
      </c>
      <c r="Q2488" s="8">
        <f t="shared" si="114"/>
        <v>0.81</v>
      </c>
      <c r="R2488" t="str">
        <f t="shared" si="115"/>
        <v>104</v>
      </c>
      <c r="S2488" t="str">
        <f t="shared" si="116"/>
        <v>104/Low</v>
      </c>
    </row>
    <row r="2489" spans="1:19" x14ac:dyDescent="0.3">
      <c r="A2489">
        <v>10440</v>
      </c>
      <c r="B2489" s="7">
        <v>44637</v>
      </c>
      <c r="C2489" t="s">
        <v>791</v>
      </c>
      <c r="D2489" s="4" t="s">
        <v>17</v>
      </c>
      <c r="E2489" s="2">
        <v>8</v>
      </c>
      <c r="F2489" s="6">
        <v>5.84</v>
      </c>
      <c r="G2489" s="6">
        <v>0.03</v>
      </c>
      <c r="H2489" s="6">
        <v>45.318399999999997</v>
      </c>
      <c r="I2489" s="6">
        <v>4.9850239999999992</v>
      </c>
      <c r="J2489" s="6">
        <v>40.333376000000001</v>
      </c>
      <c r="K2489" s="5" t="s">
        <v>18</v>
      </c>
      <c r="L2489" t="s">
        <v>19</v>
      </c>
      <c r="M2489" t="s">
        <v>47</v>
      </c>
      <c r="N2489" t="s">
        <v>35</v>
      </c>
      <c r="O2489" t="s">
        <v>21</v>
      </c>
      <c r="P2489" t="s">
        <v>22</v>
      </c>
      <c r="Q2489" s="8">
        <f t="shared" si="114"/>
        <v>0.89000000000000012</v>
      </c>
      <c r="R2489" t="str">
        <f t="shared" si="115"/>
        <v>104</v>
      </c>
      <c r="S2489" t="str">
        <f t="shared" si="116"/>
        <v>104/High</v>
      </c>
    </row>
    <row r="2490" spans="1:19" x14ac:dyDescent="0.3">
      <c r="A2490">
        <v>10441</v>
      </c>
      <c r="B2490" s="7">
        <v>44637</v>
      </c>
      <c r="C2490" t="s">
        <v>840</v>
      </c>
      <c r="D2490" s="4" t="s">
        <v>23</v>
      </c>
      <c r="E2490" s="2">
        <v>35</v>
      </c>
      <c r="F2490" s="6">
        <v>58.14</v>
      </c>
      <c r="G2490" s="6">
        <v>0</v>
      </c>
      <c r="H2490" s="6">
        <v>2034.9</v>
      </c>
      <c r="I2490" s="6">
        <v>366.28200000000004</v>
      </c>
      <c r="J2490" s="6">
        <v>1668.6179999999999</v>
      </c>
      <c r="K2490" s="5" t="s">
        <v>57</v>
      </c>
      <c r="L2490" t="s">
        <v>201</v>
      </c>
      <c r="M2490" t="s">
        <v>39</v>
      </c>
      <c r="N2490" t="s">
        <v>38</v>
      </c>
      <c r="O2490" t="s">
        <v>21</v>
      </c>
      <c r="P2490" t="s">
        <v>62</v>
      </c>
      <c r="Q2490" s="8">
        <f t="shared" si="114"/>
        <v>0.82</v>
      </c>
      <c r="R2490" t="str">
        <f t="shared" si="115"/>
        <v>104</v>
      </c>
      <c r="S2490" t="str">
        <f t="shared" si="116"/>
        <v>104/Not Specified</v>
      </c>
    </row>
    <row r="2491" spans="1:19" x14ac:dyDescent="0.3">
      <c r="A2491">
        <v>10442</v>
      </c>
      <c r="B2491" s="7">
        <v>44637</v>
      </c>
      <c r="C2491" t="s">
        <v>879</v>
      </c>
      <c r="D2491" s="4" t="s">
        <v>30</v>
      </c>
      <c r="E2491" s="2">
        <v>20</v>
      </c>
      <c r="F2491" s="6">
        <v>2.98</v>
      </c>
      <c r="G2491" s="6">
        <v>0.04</v>
      </c>
      <c r="H2491" s="6">
        <v>57.216000000000001</v>
      </c>
      <c r="I2491" s="6">
        <v>9.15456</v>
      </c>
      <c r="J2491" s="6">
        <v>48.061440000000005</v>
      </c>
      <c r="K2491" s="5" t="s">
        <v>28</v>
      </c>
      <c r="L2491" t="s">
        <v>19</v>
      </c>
      <c r="M2491" t="s">
        <v>20</v>
      </c>
      <c r="N2491" t="s">
        <v>20</v>
      </c>
      <c r="O2491" t="s">
        <v>21</v>
      </c>
      <c r="P2491" t="s">
        <v>22</v>
      </c>
      <c r="Q2491" s="8">
        <f t="shared" si="114"/>
        <v>0.84000000000000008</v>
      </c>
      <c r="R2491" t="str">
        <f t="shared" si="115"/>
        <v>104</v>
      </c>
      <c r="S2491" t="str">
        <f t="shared" si="116"/>
        <v>104/Low</v>
      </c>
    </row>
    <row r="2492" spans="1:19" x14ac:dyDescent="0.3">
      <c r="A2492">
        <v>10443</v>
      </c>
      <c r="B2492" s="7">
        <v>44637</v>
      </c>
      <c r="C2492" t="s">
        <v>914</v>
      </c>
      <c r="D2492" s="4" t="s">
        <v>30</v>
      </c>
      <c r="E2492" s="2">
        <v>26</v>
      </c>
      <c r="F2492" s="6">
        <v>128.24</v>
      </c>
      <c r="G2492" s="6">
        <v>0.03</v>
      </c>
      <c r="H2492" s="6">
        <v>3234.2128000000002</v>
      </c>
      <c r="I2492" s="6">
        <v>452.78979200000003</v>
      </c>
      <c r="J2492" s="6">
        <v>2781.4230080000002</v>
      </c>
      <c r="K2492" s="5" t="s">
        <v>18</v>
      </c>
      <c r="L2492" t="s">
        <v>65</v>
      </c>
      <c r="M2492" t="s">
        <v>20</v>
      </c>
      <c r="N2492" t="s">
        <v>20</v>
      </c>
      <c r="O2492" t="s">
        <v>33</v>
      </c>
      <c r="P2492" t="s">
        <v>62</v>
      </c>
      <c r="Q2492" s="8">
        <f t="shared" si="114"/>
        <v>0.86</v>
      </c>
      <c r="R2492" t="str">
        <f t="shared" si="115"/>
        <v>104</v>
      </c>
      <c r="S2492" t="str">
        <f t="shared" si="116"/>
        <v>104/Low</v>
      </c>
    </row>
    <row r="2493" spans="1:19" x14ac:dyDescent="0.3">
      <c r="A2493">
        <v>10444</v>
      </c>
      <c r="B2493" s="7">
        <v>44637</v>
      </c>
      <c r="C2493" t="s">
        <v>937</v>
      </c>
      <c r="D2493" s="4" t="s">
        <v>27</v>
      </c>
      <c r="E2493" s="2">
        <v>34</v>
      </c>
      <c r="F2493" s="6">
        <v>140.97999999999999</v>
      </c>
      <c r="G2493" s="6">
        <v>7.0000000000000007E-2</v>
      </c>
      <c r="H2493" s="6">
        <v>4457.7875999999997</v>
      </c>
      <c r="I2493" s="6">
        <v>534.93451199999993</v>
      </c>
      <c r="J2493" s="6">
        <v>3922.8530879999998</v>
      </c>
      <c r="K2493" s="5" t="s">
        <v>57</v>
      </c>
      <c r="L2493" t="s">
        <v>201</v>
      </c>
      <c r="M2493" t="s">
        <v>55</v>
      </c>
      <c r="N2493" t="s">
        <v>55</v>
      </c>
      <c r="O2493" t="s">
        <v>21</v>
      </c>
      <c r="P2493" t="s">
        <v>62</v>
      </c>
      <c r="Q2493" s="8">
        <f t="shared" si="114"/>
        <v>0.88</v>
      </c>
      <c r="R2493" t="str">
        <f t="shared" si="115"/>
        <v>104</v>
      </c>
      <c r="S2493" t="str">
        <f t="shared" si="116"/>
        <v>104/Critical</v>
      </c>
    </row>
    <row r="2494" spans="1:19" x14ac:dyDescent="0.3">
      <c r="A2494">
        <v>10445</v>
      </c>
      <c r="B2494" s="7">
        <v>44637</v>
      </c>
      <c r="C2494" t="s">
        <v>970</v>
      </c>
      <c r="D2494" s="4" t="s">
        <v>23</v>
      </c>
      <c r="E2494" s="2">
        <v>10</v>
      </c>
      <c r="F2494" s="6">
        <v>4.4800000000000004</v>
      </c>
      <c r="G2494" s="6">
        <v>0.08</v>
      </c>
      <c r="H2494" s="6">
        <v>41.216000000000008</v>
      </c>
      <c r="I2494" s="6">
        <v>6.1824000000000012</v>
      </c>
      <c r="J2494" s="6">
        <v>35.033600000000007</v>
      </c>
      <c r="K2494" s="5" t="s">
        <v>18</v>
      </c>
      <c r="L2494" t="s">
        <v>19</v>
      </c>
      <c r="M2494" t="s">
        <v>49</v>
      </c>
      <c r="N2494" t="s">
        <v>49</v>
      </c>
      <c r="O2494" t="s">
        <v>36</v>
      </c>
      <c r="P2494" t="s">
        <v>22</v>
      </c>
      <c r="Q2494" s="8">
        <f t="shared" si="114"/>
        <v>0.85</v>
      </c>
      <c r="R2494" t="str">
        <f t="shared" si="115"/>
        <v>104</v>
      </c>
      <c r="S2494" t="str">
        <f t="shared" si="116"/>
        <v>104/Not Specified</v>
      </c>
    </row>
    <row r="2495" spans="1:19" x14ac:dyDescent="0.3">
      <c r="A2495">
        <v>10446</v>
      </c>
      <c r="B2495" s="7">
        <v>44637</v>
      </c>
      <c r="C2495" t="s">
        <v>994</v>
      </c>
      <c r="D2495" s="4" t="s">
        <v>41</v>
      </c>
      <c r="E2495" s="2">
        <v>28</v>
      </c>
      <c r="F2495" s="6">
        <v>11.97</v>
      </c>
      <c r="G2495" s="6">
        <v>0.03</v>
      </c>
      <c r="H2495" s="6">
        <v>325.10520000000002</v>
      </c>
      <c r="I2495" s="6">
        <v>39.012624000000002</v>
      </c>
      <c r="J2495" s="6">
        <v>286.09257600000001</v>
      </c>
      <c r="K2495" s="5" t="s">
        <v>18</v>
      </c>
      <c r="L2495" t="s">
        <v>80</v>
      </c>
      <c r="M2495" t="s">
        <v>20</v>
      </c>
      <c r="N2495" t="s">
        <v>20</v>
      </c>
      <c r="O2495" t="s">
        <v>33</v>
      </c>
      <c r="P2495" t="s">
        <v>22</v>
      </c>
      <c r="Q2495" s="8">
        <f t="shared" si="114"/>
        <v>0.88</v>
      </c>
      <c r="R2495" t="str">
        <f t="shared" si="115"/>
        <v>104</v>
      </c>
      <c r="S2495" t="str">
        <f t="shared" si="116"/>
        <v>104/Medium</v>
      </c>
    </row>
    <row r="2496" spans="1:19" x14ac:dyDescent="0.3">
      <c r="A2496">
        <v>10447</v>
      </c>
      <c r="B2496" s="7">
        <v>44637</v>
      </c>
      <c r="C2496" t="s">
        <v>1094</v>
      </c>
      <c r="D2496" s="4" t="s">
        <v>23</v>
      </c>
      <c r="E2496" s="2">
        <v>12</v>
      </c>
      <c r="F2496" s="6">
        <v>5.98</v>
      </c>
      <c r="G2496" s="6">
        <v>0.02</v>
      </c>
      <c r="H2496" s="6">
        <v>70.32480000000001</v>
      </c>
      <c r="I2496" s="6">
        <v>16.174704000000002</v>
      </c>
      <c r="J2496" s="6">
        <v>54.150096000000005</v>
      </c>
      <c r="K2496" s="5" t="s">
        <v>18</v>
      </c>
      <c r="L2496" t="s">
        <v>31</v>
      </c>
      <c r="M2496" t="s">
        <v>24</v>
      </c>
      <c r="N2496" t="s">
        <v>25</v>
      </c>
      <c r="O2496" t="s">
        <v>21</v>
      </c>
      <c r="P2496" t="s">
        <v>22</v>
      </c>
      <c r="Q2496" s="8">
        <f t="shared" si="114"/>
        <v>0.76999999999999991</v>
      </c>
      <c r="R2496" t="str">
        <f t="shared" si="115"/>
        <v>104</v>
      </c>
      <c r="S2496" t="str">
        <f t="shared" si="116"/>
        <v>104/Not Specified</v>
      </c>
    </row>
    <row r="2497" spans="1:19" x14ac:dyDescent="0.3">
      <c r="A2497">
        <v>10448</v>
      </c>
      <c r="B2497" s="7">
        <v>44637</v>
      </c>
      <c r="C2497" t="s">
        <v>1146</v>
      </c>
      <c r="D2497" t="s">
        <v>30</v>
      </c>
      <c r="E2497" s="2">
        <v>15</v>
      </c>
      <c r="F2497" s="6">
        <v>55.98</v>
      </c>
      <c r="G2497" s="6">
        <v>0.09</v>
      </c>
      <c r="H2497" s="6">
        <v>764.12699999999995</v>
      </c>
      <c r="I2497" s="6">
        <v>168.10793999999999</v>
      </c>
      <c r="J2497" s="6">
        <v>596.01905999999997</v>
      </c>
      <c r="K2497" t="s">
        <v>18</v>
      </c>
      <c r="L2497" t="s">
        <v>31</v>
      </c>
      <c r="M2497" t="s">
        <v>20</v>
      </c>
      <c r="N2497" t="s">
        <v>20</v>
      </c>
      <c r="O2497" s="3" t="s">
        <v>33</v>
      </c>
      <c r="P2497" t="s">
        <v>22</v>
      </c>
      <c r="Q2497" s="8">
        <f t="shared" si="114"/>
        <v>0.78</v>
      </c>
      <c r="R2497" t="str">
        <f t="shared" si="115"/>
        <v>104</v>
      </c>
      <c r="S2497" t="str">
        <f t="shared" si="116"/>
        <v>104/Low</v>
      </c>
    </row>
    <row r="2498" spans="1:19" x14ac:dyDescent="0.3">
      <c r="A2498">
        <v>10449</v>
      </c>
      <c r="B2498" s="7">
        <v>44637</v>
      </c>
      <c r="C2498" t="s">
        <v>1150</v>
      </c>
      <c r="D2498" s="4" t="s">
        <v>41</v>
      </c>
      <c r="E2498" s="2">
        <v>49</v>
      </c>
      <c r="F2498" s="6">
        <v>40.99</v>
      </c>
      <c r="G2498" s="6">
        <v>0.04</v>
      </c>
      <c r="H2498" s="6">
        <v>1928.1695999999999</v>
      </c>
      <c r="I2498" s="6">
        <v>578.45087999999998</v>
      </c>
      <c r="J2498" s="6">
        <v>1349.7187199999998</v>
      </c>
      <c r="K2498" s="5" t="s">
        <v>18</v>
      </c>
      <c r="L2498" t="s">
        <v>31</v>
      </c>
      <c r="M2498" t="s">
        <v>24</v>
      </c>
      <c r="N2498" t="s">
        <v>25</v>
      </c>
      <c r="O2498" t="s">
        <v>33</v>
      </c>
      <c r="P2498" t="s">
        <v>22</v>
      </c>
      <c r="Q2498" s="8">
        <f t="shared" ref="Q2498:Q2561" si="117">J2498/H2498</f>
        <v>0.7</v>
      </c>
      <c r="R2498" t="str">
        <f t="shared" ref="R2498:R2561" si="118">LEFT(A2498,3)</f>
        <v>104</v>
      </c>
      <c r="S2498" t="str">
        <f t="shared" ref="S2498:S2561" si="119">CONCATENATE(R2498,"/",D2498)</f>
        <v>104/Medium</v>
      </c>
    </row>
    <row r="2499" spans="1:19" x14ac:dyDescent="0.3">
      <c r="A2499">
        <v>10450</v>
      </c>
      <c r="B2499" s="7">
        <v>44637</v>
      </c>
      <c r="C2499" t="s">
        <v>1228</v>
      </c>
      <c r="D2499" s="4" t="s">
        <v>27</v>
      </c>
      <c r="E2499" s="2">
        <v>19</v>
      </c>
      <c r="F2499" s="6">
        <v>6.48</v>
      </c>
      <c r="G2499" s="6">
        <v>0.05</v>
      </c>
      <c r="H2499" s="6">
        <v>116.964</v>
      </c>
      <c r="I2499" s="6">
        <v>11.696399999999999</v>
      </c>
      <c r="J2499" s="6">
        <v>105.2676</v>
      </c>
      <c r="K2499" s="5" t="s">
        <v>18</v>
      </c>
      <c r="L2499" t="s">
        <v>31</v>
      </c>
      <c r="M2499" t="s">
        <v>49</v>
      </c>
      <c r="N2499" t="s">
        <v>49</v>
      </c>
      <c r="O2499" t="s">
        <v>21</v>
      </c>
      <c r="P2499" t="s">
        <v>22</v>
      </c>
      <c r="Q2499" s="8">
        <f t="shared" si="117"/>
        <v>0.9</v>
      </c>
      <c r="R2499" t="str">
        <f t="shared" si="118"/>
        <v>104</v>
      </c>
      <c r="S2499" t="str">
        <f t="shared" si="119"/>
        <v>104/Critical</v>
      </c>
    </row>
    <row r="2500" spans="1:19" x14ac:dyDescent="0.3">
      <c r="A2500">
        <v>10402</v>
      </c>
      <c r="B2500" s="7">
        <v>44636</v>
      </c>
      <c r="C2500" t="s">
        <v>180</v>
      </c>
      <c r="D2500" s="4" t="s">
        <v>23</v>
      </c>
      <c r="E2500" s="2">
        <v>22</v>
      </c>
      <c r="F2500" s="6">
        <v>6.98</v>
      </c>
      <c r="G2500" s="6">
        <v>0.08</v>
      </c>
      <c r="H2500" s="6">
        <v>141.27520000000001</v>
      </c>
      <c r="I2500" s="6">
        <v>16.953023999999999</v>
      </c>
      <c r="J2500" s="6">
        <v>124.32217600000001</v>
      </c>
      <c r="K2500" s="5" t="s">
        <v>18</v>
      </c>
      <c r="L2500" t="s">
        <v>19</v>
      </c>
      <c r="M2500" t="s">
        <v>37</v>
      </c>
      <c r="N2500" t="s">
        <v>38</v>
      </c>
      <c r="O2500" t="s">
        <v>21</v>
      </c>
      <c r="P2500" t="s">
        <v>22</v>
      </c>
      <c r="Q2500" s="8">
        <f t="shared" si="117"/>
        <v>0.88</v>
      </c>
      <c r="R2500" t="str">
        <f t="shared" si="118"/>
        <v>104</v>
      </c>
      <c r="S2500" t="str">
        <f t="shared" si="119"/>
        <v>104/Not Specified</v>
      </c>
    </row>
    <row r="2501" spans="1:19" x14ac:dyDescent="0.3">
      <c r="A2501">
        <v>10403</v>
      </c>
      <c r="B2501" s="7">
        <v>44636</v>
      </c>
      <c r="C2501" t="s">
        <v>193</v>
      </c>
      <c r="D2501" s="4" t="s">
        <v>41</v>
      </c>
      <c r="E2501" s="2">
        <v>36</v>
      </c>
      <c r="F2501" s="6">
        <v>5.81</v>
      </c>
      <c r="G2501" s="6">
        <v>0.06</v>
      </c>
      <c r="H2501" s="6">
        <v>196.6104</v>
      </c>
      <c r="I2501" s="6">
        <v>29.49156</v>
      </c>
      <c r="J2501" s="6">
        <v>167.11884000000001</v>
      </c>
      <c r="K2501" s="5" t="s">
        <v>18</v>
      </c>
      <c r="L2501" t="s">
        <v>19</v>
      </c>
      <c r="M2501" t="s">
        <v>37</v>
      </c>
      <c r="N2501" t="s">
        <v>38</v>
      </c>
      <c r="O2501" t="s">
        <v>26</v>
      </c>
      <c r="P2501" t="s">
        <v>22</v>
      </c>
      <c r="Q2501" s="8">
        <f t="shared" si="117"/>
        <v>0.85000000000000009</v>
      </c>
      <c r="R2501" t="str">
        <f t="shared" si="118"/>
        <v>104</v>
      </c>
      <c r="S2501" t="str">
        <f t="shared" si="119"/>
        <v>104/Medium</v>
      </c>
    </row>
    <row r="2502" spans="1:19" x14ac:dyDescent="0.3">
      <c r="A2502">
        <v>10404</v>
      </c>
      <c r="B2502" s="7">
        <v>44636</v>
      </c>
      <c r="C2502" t="s">
        <v>218</v>
      </c>
      <c r="D2502" s="4" t="s">
        <v>17</v>
      </c>
      <c r="E2502" s="2">
        <v>18</v>
      </c>
      <c r="F2502" s="6">
        <v>2.88</v>
      </c>
      <c r="G2502" s="6">
        <v>0.03</v>
      </c>
      <c r="H2502" s="6">
        <v>50.284799999999997</v>
      </c>
      <c r="I2502" s="6">
        <v>10.056959999999998</v>
      </c>
      <c r="J2502" s="6">
        <v>40.22784</v>
      </c>
      <c r="K2502" s="5" t="s">
        <v>18</v>
      </c>
      <c r="L2502" t="s">
        <v>31</v>
      </c>
      <c r="M2502" t="s">
        <v>39</v>
      </c>
      <c r="N2502" t="s">
        <v>38</v>
      </c>
      <c r="O2502" t="s">
        <v>33</v>
      </c>
      <c r="P2502" t="s">
        <v>22</v>
      </c>
      <c r="Q2502" s="8">
        <f t="shared" si="117"/>
        <v>0.8</v>
      </c>
      <c r="R2502" t="str">
        <f t="shared" si="118"/>
        <v>104</v>
      </c>
      <c r="S2502" t="str">
        <f t="shared" si="119"/>
        <v>104/High</v>
      </c>
    </row>
    <row r="2503" spans="1:19" x14ac:dyDescent="0.3">
      <c r="A2503">
        <v>10405</v>
      </c>
      <c r="B2503" s="7">
        <v>44636</v>
      </c>
      <c r="C2503" t="s">
        <v>272</v>
      </c>
      <c r="D2503" s="4" t="s">
        <v>17</v>
      </c>
      <c r="E2503" s="2">
        <v>31</v>
      </c>
      <c r="F2503" s="6">
        <v>10.44</v>
      </c>
      <c r="G2503" s="6">
        <v>0.1</v>
      </c>
      <c r="H2503" s="6">
        <v>291.27600000000001</v>
      </c>
      <c r="I2503" s="6">
        <v>66.993480000000005</v>
      </c>
      <c r="J2503" s="6">
        <v>224.28252000000001</v>
      </c>
      <c r="K2503" s="5" t="s">
        <v>18</v>
      </c>
      <c r="L2503" t="s">
        <v>31</v>
      </c>
      <c r="M2503" t="s">
        <v>37</v>
      </c>
      <c r="N2503" t="s">
        <v>38</v>
      </c>
      <c r="O2503" t="s">
        <v>21</v>
      </c>
      <c r="P2503" t="s">
        <v>22</v>
      </c>
      <c r="Q2503" s="8">
        <f t="shared" si="117"/>
        <v>0.77</v>
      </c>
      <c r="R2503" t="str">
        <f t="shared" si="118"/>
        <v>104</v>
      </c>
      <c r="S2503" t="str">
        <f t="shared" si="119"/>
        <v>104/High</v>
      </c>
    </row>
    <row r="2504" spans="1:19" x14ac:dyDescent="0.3">
      <c r="A2504">
        <v>10406</v>
      </c>
      <c r="B2504" s="7">
        <v>44636</v>
      </c>
      <c r="C2504" t="s">
        <v>321</v>
      </c>
      <c r="D2504" s="4" t="s">
        <v>30</v>
      </c>
      <c r="E2504" s="2">
        <v>16</v>
      </c>
      <c r="F2504" s="6">
        <v>21.38</v>
      </c>
      <c r="G2504" s="6">
        <v>0.08</v>
      </c>
      <c r="H2504" s="6">
        <v>314.71359999999999</v>
      </c>
      <c r="I2504" s="6">
        <v>56.648448000000002</v>
      </c>
      <c r="J2504" s="6">
        <v>258.06515200000001</v>
      </c>
      <c r="K2504" s="5" t="s">
        <v>18</v>
      </c>
      <c r="L2504" t="s">
        <v>80</v>
      </c>
      <c r="M2504" t="s">
        <v>45</v>
      </c>
      <c r="N2504" t="s">
        <v>35</v>
      </c>
      <c r="O2504" t="s">
        <v>26</v>
      </c>
      <c r="P2504" t="s">
        <v>22</v>
      </c>
      <c r="Q2504" s="8">
        <f t="shared" si="117"/>
        <v>0.82000000000000006</v>
      </c>
      <c r="R2504" t="str">
        <f t="shared" si="118"/>
        <v>104</v>
      </c>
      <c r="S2504" t="str">
        <f t="shared" si="119"/>
        <v>104/Low</v>
      </c>
    </row>
    <row r="2505" spans="1:19" x14ac:dyDescent="0.3">
      <c r="A2505">
        <v>10407</v>
      </c>
      <c r="B2505" s="7">
        <v>44636</v>
      </c>
      <c r="C2505" t="s">
        <v>357</v>
      </c>
      <c r="D2505" s="4" t="s">
        <v>30</v>
      </c>
      <c r="E2505" s="2">
        <v>39</v>
      </c>
      <c r="F2505" s="6">
        <v>4.9800000000000004</v>
      </c>
      <c r="G2505" s="6">
        <v>0.03</v>
      </c>
      <c r="H2505" s="6">
        <v>188.39340000000001</v>
      </c>
      <c r="I2505" s="6">
        <v>41.446548</v>
      </c>
      <c r="J2505" s="6">
        <v>146.94685200000001</v>
      </c>
      <c r="K2505" s="5" t="s">
        <v>18</v>
      </c>
      <c r="L2505" t="s">
        <v>31</v>
      </c>
      <c r="M2505" t="s">
        <v>37</v>
      </c>
      <c r="N2505" t="s">
        <v>38</v>
      </c>
      <c r="O2505" t="s">
        <v>21</v>
      </c>
      <c r="P2505" t="s">
        <v>22</v>
      </c>
      <c r="Q2505" s="8">
        <f t="shared" si="117"/>
        <v>0.78</v>
      </c>
      <c r="R2505" t="str">
        <f t="shared" si="118"/>
        <v>104</v>
      </c>
      <c r="S2505" t="str">
        <f t="shared" si="119"/>
        <v>104/Low</v>
      </c>
    </row>
    <row r="2506" spans="1:19" x14ac:dyDescent="0.3">
      <c r="A2506">
        <v>10408</v>
      </c>
      <c r="B2506" s="7">
        <v>44636</v>
      </c>
      <c r="C2506" t="s">
        <v>371</v>
      </c>
      <c r="D2506" s="4" t="s">
        <v>23</v>
      </c>
      <c r="E2506" s="2">
        <v>12</v>
      </c>
      <c r="F2506" s="6">
        <v>236.97</v>
      </c>
      <c r="G2506" s="6">
        <v>0.04</v>
      </c>
      <c r="H2506" s="6">
        <v>2729.8943999999997</v>
      </c>
      <c r="I2506" s="6">
        <v>272.98943999999995</v>
      </c>
      <c r="J2506" s="6">
        <v>2456.9049599999998</v>
      </c>
      <c r="K2506" s="5" t="s">
        <v>57</v>
      </c>
      <c r="L2506" t="s">
        <v>201</v>
      </c>
      <c r="M2506" t="s">
        <v>20</v>
      </c>
      <c r="N2506" t="s">
        <v>20</v>
      </c>
      <c r="O2506" t="s">
        <v>33</v>
      </c>
      <c r="P2506" t="s">
        <v>62</v>
      </c>
      <c r="Q2506" s="8">
        <f t="shared" si="117"/>
        <v>0.9</v>
      </c>
      <c r="R2506" t="str">
        <f t="shared" si="118"/>
        <v>104</v>
      </c>
      <c r="S2506" t="str">
        <f t="shared" si="119"/>
        <v>104/Not Specified</v>
      </c>
    </row>
    <row r="2507" spans="1:19" x14ac:dyDescent="0.3">
      <c r="A2507">
        <v>10409</v>
      </c>
      <c r="B2507" s="7">
        <v>44636</v>
      </c>
      <c r="C2507" t="s">
        <v>390</v>
      </c>
      <c r="D2507" s="4" t="s">
        <v>41</v>
      </c>
      <c r="E2507" s="2">
        <v>16</v>
      </c>
      <c r="F2507" s="6">
        <v>20.239999999999998</v>
      </c>
      <c r="G2507" s="6">
        <v>0.06</v>
      </c>
      <c r="H2507" s="6">
        <v>304.40959999999995</v>
      </c>
      <c r="I2507" s="6">
        <v>54.793727999999994</v>
      </c>
      <c r="J2507" s="6">
        <v>249.61587199999997</v>
      </c>
      <c r="K2507" s="5" t="s">
        <v>18</v>
      </c>
      <c r="L2507" t="s">
        <v>80</v>
      </c>
      <c r="M2507" t="s">
        <v>37</v>
      </c>
      <c r="N2507" t="s">
        <v>38</v>
      </c>
      <c r="O2507" t="s">
        <v>36</v>
      </c>
      <c r="P2507" t="s">
        <v>62</v>
      </c>
      <c r="Q2507" s="8">
        <f t="shared" si="117"/>
        <v>0.82000000000000006</v>
      </c>
      <c r="R2507" t="str">
        <f t="shared" si="118"/>
        <v>104</v>
      </c>
      <c r="S2507" t="str">
        <f t="shared" si="119"/>
        <v>104/Medium</v>
      </c>
    </row>
    <row r="2508" spans="1:19" x14ac:dyDescent="0.3">
      <c r="A2508">
        <v>10410</v>
      </c>
      <c r="B2508" s="7">
        <v>44636</v>
      </c>
      <c r="C2508" t="s">
        <v>430</v>
      </c>
      <c r="D2508" s="4" t="s">
        <v>17</v>
      </c>
      <c r="E2508" s="2">
        <v>28</v>
      </c>
      <c r="F2508" s="6">
        <v>105.29</v>
      </c>
      <c r="G2508" s="6">
        <v>0.04</v>
      </c>
      <c r="H2508" s="6">
        <v>2830.1952000000001</v>
      </c>
      <c r="I2508" s="6">
        <v>707.54880000000003</v>
      </c>
      <c r="J2508" s="6">
        <v>2122.6464000000001</v>
      </c>
      <c r="K2508" s="5" t="s">
        <v>28</v>
      </c>
      <c r="L2508" t="s">
        <v>91</v>
      </c>
      <c r="M2508" t="s">
        <v>73</v>
      </c>
      <c r="N2508" t="s">
        <v>35</v>
      </c>
      <c r="O2508" t="s">
        <v>21</v>
      </c>
      <c r="P2508" t="s">
        <v>62</v>
      </c>
      <c r="Q2508" s="8">
        <f t="shared" si="117"/>
        <v>0.75</v>
      </c>
      <c r="R2508" t="str">
        <f t="shared" si="118"/>
        <v>104</v>
      </c>
      <c r="S2508" t="str">
        <f t="shared" si="119"/>
        <v>104/High</v>
      </c>
    </row>
    <row r="2509" spans="1:19" x14ac:dyDescent="0.3">
      <c r="A2509">
        <v>10411</v>
      </c>
      <c r="B2509" s="7">
        <v>44636</v>
      </c>
      <c r="C2509" t="s">
        <v>459</v>
      </c>
      <c r="D2509" s="4" t="s">
        <v>23</v>
      </c>
      <c r="E2509" s="2">
        <v>2</v>
      </c>
      <c r="F2509" s="6">
        <v>7.38</v>
      </c>
      <c r="G2509" s="6">
        <v>7.0000000000000007E-2</v>
      </c>
      <c r="H2509" s="6">
        <v>13.726799999999999</v>
      </c>
      <c r="I2509" s="6">
        <v>3.7062359999999996</v>
      </c>
      <c r="J2509" s="6">
        <v>10.020564</v>
      </c>
      <c r="K2509" s="5" t="s">
        <v>18</v>
      </c>
      <c r="L2509" t="s">
        <v>31</v>
      </c>
      <c r="M2509" t="s">
        <v>24</v>
      </c>
      <c r="N2509" t="s">
        <v>25</v>
      </c>
      <c r="O2509" t="s">
        <v>33</v>
      </c>
      <c r="P2509" t="s">
        <v>62</v>
      </c>
      <c r="Q2509" s="8">
        <f t="shared" si="117"/>
        <v>0.73000000000000009</v>
      </c>
      <c r="R2509" t="str">
        <f t="shared" si="118"/>
        <v>104</v>
      </c>
      <c r="S2509" t="str">
        <f t="shared" si="119"/>
        <v>104/Not Specified</v>
      </c>
    </row>
    <row r="2510" spans="1:19" x14ac:dyDescent="0.3">
      <c r="A2510">
        <v>10412</v>
      </c>
      <c r="B2510" s="7">
        <v>44636</v>
      </c>
      <c r="C2510" t="s">
        <v>694</v>
      </c>
      <c r="D2510" s="4" t="s">
        <v>41</v>
      </c>
      <c r="E2510" s="2">
        <v>30</v>
      </c>
      <c r="F2510" s="6">
        <v>4.9800000000000004</v>
      </c>
      <c r="G2510" s="6">
        <v>0.1</v>
      </c>
      <c r="H2510" s="6">
        <v>134.46</v>
      </c>
      <c r="I2510" s="6">
        <v>20.169</v>
      </c>
      <c r="J2510" s="6">
        <v>114.29100000000001</v>
      </c>
      <c r="K2510" s="5" t="s">
        <v>18</v>
      </c>
      <c r="L2510" t="s">
        <v>80</v>
      </c>
      <c r="M2510" t="s">
        <v>32</v>
      </c>
      <c r="N2510" t="s">
        <v>25</v>
      </c>
      <c r="O2510" t="s">
        <v>33</v>
      </c>
      <c r="P2510" t="s">
        <v>66</v>
      </c>
      <c r="Q2510" s="8">
        <f t="shared" si="117"/>
        <v>0.85</v>
      </c>
      <c r="R2510" t="str">
        <f t="shared" si="118"/>
        <v>104</v>
      </c>
      <c r="S2510" t="str">
        <f t="shared" si="119"/>
        <v>104/Medium</v>
      </c>
    </row>
    <row r="2511" spans="1:19" x14ac:dyDescent="0.3">
      <c r="A2511">
        <v>10413</v>
      </c>
      <c r="B2511" s="7">
        <v>44636</v>
      </c>
      <c r="C2511" t="s">
        <v>852</v>
      </c>
      <c r="D2511" s="4" t="s">
        <v>23</v>
      </c>
      <c r="E2511" s="2">
        <v>8</v>
      </c>
      <c r="F2511" s="6">
        <v>145.44999999999999</v>
      </c>
      <c r="G2511" s="6">
        <v>7.0000000000000007E-2</v>
      </c>
      <c r="H2511" s="6">
        <v>1082.1479999999999</v>
      </c>
      <c r="I2511" s="6">
        <v>183.96516</v>
      </c>
      <c r="J2511" s="6">
        <v>898.18283999999994</v>
      </c>
      <c r="K2511" s="5" t="s">
        <v>57</v>
      </c>
      <c r="L2511" t="s">
        <v>58</v>
      </c>
      <c r="M2511" t="s">
        <v>49</v>
      </c>
      <c r="N2511" t="s">
        <v>49</v>
      </c>
      <c r="O2511" t="s">
        <v>26</v>
      </c>
      <c r="P2511" t="s">
        <v>66</v>
      </c>
      <c r="Q2511" s="8">
        <f t="shared" si="117"/>
        <v>0.83</v>
      </c>
      <c r="R2511" t="str">
        <f t="shared" si="118"/>
        <v>104</v>
      </c>
      <c r="S2511" t="str">
        <f t="shared" si="119"/>
        <v>104/Not Specified</v>
      </c>
    </row>
    <row r="2512" spans="1:19" x14ac:dyDescent="0.3">
      <c r="A2512">
        <v>10414</v>
      </c>
      <c r="B2512" s="7">
        <v>44636</v>
      </c>
      <c r="C2512" t="s">
        <v>867</v>
      </c>
      <c r="D2512" t="s">
        <v>41</v>
      </c>
      <c r="E2512" s="2">
        <v>2</v>
      </c>
      <c r="F2512" s="6">
        <v>999.99</v>
      </c>
      <c r="G2512" s="6">
        <v>0.05</v>
      </c>
      <c r="H2512" s="6">
        <v>1899.981</v>
      </c>
      <c r="I2512" s="6">
        <v>550.99449000000004</v>
      </c>
      <c r="J2512" s="6">
        <v>1348.98651</v>
      </c>
      <c r="K2512" t="s">
        <v>28</v>
      </c>
      <c r="L2512" t="s">
        <v>65</v>
      </c>
      <c r="M2512" t="s">
        <v>20</v>
      </c>
      <c r="N2512" t="s">
        <v>20</v>
      </c>
      <c r="O2512" s="3" t="s">
        <v>26</v>
      </c>
      <c r="P2512" t="s">
        <v>66</v>
      </c>
      <c r="Q2512" s="8">
        <f t="shared" si="117"/>
        <v>0.71</v>
      </c>
      <c r="R2512" t="str">
        <f t="shared" si="118"/>
        <v>104</v>
      </c>
      <c r="S2512" t="str">
        <f t="shared" si="119"/>
        <v>104/Medium</v>
      </c>
    </row>
    <row r="2513" spans="1:19" x14ac:dyDescent="0.3">
      <c r="A2513">
        <v>10415</v>
      </c>
      <c r="B2513" s="7">
        <v>44636</v>
      </c>
      <c r="C2513" t="s">
        <v>940</v>
      </c>
      <c r="D2513" s="4" t="s">
        <v>41</v>
      </c>
      <c r="E2513" s="2">
        <v>7</v>
      </c>
      <c r="F2513" s="6">
        <v>7.64</v>
      </c>
      <c r="G2513" s="6">
        <v>0.06</v>
      </c>
      <c r="H2513" s="6">
        <v>50.271199999999993</v>
      </c>
      <c r="I2513" s="6">
        <v>12.065087999999998</v>
      </c>
      <c r="J2513" s="6">
        <v>38.206111999999997</v>
      </c>
      <c r="K2513" s="5" t="s">
        <v>18</v>
      </c>
      <c r="L2513" t="s">
        <v>31</v>
      </c>
      <c r="M2513" t="s">
        <v>37</v>
      </c>
      <c r="N2513" t="s">
        <v>38</v>
      </c>
      <c r="O2513" t="s">
        <v>21</v>
      </c>
      <c r="P2513" t="s">
        <v>22</v>
      </c>
      <c r="Q2513" s="8">
        <f t="shared" si="117"/>
        <v>0.76</v>
      </c>
      <c r="R2513" t="str">
        <f t="shared" si="118"/>
        <v>104</v>
      </c>
      <c r="S2513" t="str">
        <f t="shared" si="119"/>
        <v>104/Medium</v>
      </c>
    </row>
    <row r="2514" spans="1:19" x14ac:dyDescent="0.3">
      <c r="A2514">
        <v>10416</v>
      </c>
      <c r="B2514" s="7">
        <v>44636</v>
      </c>
      <c r="C2514" t="s">
        <v>952</v>
      </c>
      <c r="D2514" s="4" t="s">
        <v>41</v>
      </c>
      <c r="E2514" s="2">
        <v>16</v>
      </c>
      <c r="F2514" s="6">
        <v>11.35</v>
      </c>
      <c r="G2514" s="6">
        <v>0.08</v>
      </c>
      <c r="H2514" s="6">
        <v>167.072</v>
      </c>
      <c r="I2514" s="6">
        <v>33.414400000000001</v>
      </c>
      <c r="J2514" s="6">
        <v>133.6576</v>
      </c>
      <c r="K2514" s="5" t="s">
        <v>18</v>
      </c>
      <c r="L2514" t="s">
        <v>31</v>
      </c>
      <c r="M2514" t="s">
        <v>34</v>
      </c>
      <c r="N2514" t="s">
        <v>35</v>
      </c>
      <c r="O2514" t="s">
        <v>21</v>
      </c>
      <c r="P2514" t="s">
        <v>22</v>
      </c>
      <c r="Q2514" s="8">
        <f t="shared" si="117"/>
        <v>0.8</v>
      </c>
      <c r="R2514" t="str">
        <f t="shared" si="118"/>
        <v>104</v>
      </c>
      <c r="S2514" t="str">
        <f t="shared" si="119"/>
        <v>104/Medium</v>
      </c>
    </row>
    <row r="2515" spans="1:19" x14ac:dyDescent="0.3">
      <c r="A2515">
        <v>10417</v>
      </c>
      <c r="B2515" s="7">
        <v>44636</v>
      </c>
      <c r="C2515" t="s">
        <v>954</v>
      </c>
      <c r="D2515" s="4" t="s">
        <v>41</v>
      </c>
      <c r="E2515" s="2">
        <v>18</v>
      </c>
      <c r="F2515" s="6">
        <v>419.19</v>
      </c>
      <c r="G2515" s="6">
        <v>0.05</v>
      </c>
      <c r="H2515" s="6">
        <v>7168.1489999999994</v>
      </c>
      <c r="I2515" s="6">
        <v>1792.0372499999999</v>
      </c>
      <c r="J2515" s="6">
        <v>5376.11175</v>
      </c>
      <c r="K2515" s="5" t="s">
        <v>18</v>
      </c>
      <c r="L2515" t="s">
        <v>31</v>
      </c>
      <c r="M2515" t="s">
        <v>39</v>
      </c>
      <c r="N2515" t="s">
        <v>38</v>
      </c>
      <c r="O2515" t="s">
        <v>21</v>
      </c>
      <c r="P2515" t="s">
        <v>22</v>
      </c>
      <c r="Q2515" s="8">
        <f t="shared" si="117"/>
        <v>0.75000000000000011</v>
      </c>
      <c r="R2515" t="str">
        <f t="shared" si="118"/>
        <v>104</v>
      </c>
      <c r="S2515" t="str">
        <f t="shared" si="119"/>
        <v>104/Medium</v>
      </c>
    </row>
    <row r="2516" spans="1:19" x14ac:dyDescent="0.3">
      <c r="A2516">
        <v>10418</v>
      </c>
      <c r="B2516" s="7">
        <v>44636</v>
      </c>
      <c r="C2516" t="s">
        <v>963</v>
      </c>
      <c r="D2516" s="4" t="s">
        <v>30</v>
      </c>
      <c r="E2516" s="2">
        <v>20</v>
      </c>
      <c r="F2516" s="6">
        <v>8.34</v>
      </c>
      <c r="G2516" s="6">
        <v>0.03</v>
      </c>
      <c r="H2516" s="6">
        <v>161.79600000000002</v>
      </c>
      <c r="I2516" s="6">
        <v>45.302880000000002</v>
      </c>
      <c r="J2516" s="6">
        <v>116.49312000000002</v>
      </c>
      <c r="K2516" s="5" t="s">
        <v>18</v>
      </c>
      <c r="L2516" t="s">
        <v>31</v>
      </c>
      <c r="M2516" t="s">
        <v>47</v>
      </c>
      <c r="N2516" t="s">
        <v>35</v>
      </c>
      <c r="O2516" t="s">
        <v>21</v>
      </c>
      <c r="P2516" t="s">
        <v>22</v>
      </c>
      <c r="Q2516" s="8">
        <f t="shared" si="117"/>
        <v>0.72</v>
      </c>
      <c r="R2516" t="str">
        <f t="shared" si="118"/>
        <v>104</v>
      </c>
      <c r="S2516" t="str">
        <f t="shared" si="119"/>
        <v>104/Low</v>
      </c>
    </row>
    <row r="2517" spans="1:19" x14ac:dyDescent="0.3">
      <c r="A2517">
        <v>10419</v>
      </c>
      <c r="B2517" s="7">
        <v>44636</v>
      </c>
      <c r="C2517" t="s">
        <v>1041</v>
      </c>
      <c r="D2517" s="4" t="s">
        <v>27</v>
      </c>
      <c r="E2517" s="2">
        <v>28</v>
      </c>
      <c r="F2517" s="6">
        <v>15.51</v>
      </c>
      <c r="G2517" s="6">
        <v>0.04</v>
      </c>
      <c r="H2517" s="6">
        <v>416.90879999999999</v>
      </c>
      <c r="I2517" s="6">
        <v>54.198143999999999</v>
      </c>
      <c r="J2517" s="6">
        <v>362.71065599999997</v>
      </c>
      <c r="K2517" s="5" t="s">
        <v>28</v>
      </c>
      <c r="L2517" t="s">
        <v>31</v>
      </c>
      <c r="M2517" t="s">
        <v>55</v>
      </c>
      <c r="N2517" t="s">
        <v>55</v>
      </c>
      <c r="O2517" t="s">
        <v>21</v>
      </c>
      <c r="P2517" t="s">
        <v>22</v>
      </c>
      <c r="Q2517" s="8">
        <f t="shared" si="117"/>
        <v>0.87</v>
      </c>
      <c r="R2517" t="str">
        <f t="shared" si="118"/>
        <v>104</v>
      </c>
      <c r="S2517" t="str">
        <f t="shared" si="119"/>
        <v>104/Critical</v>
      </c>
    </row>
    <row r="2518" spans="1:19" x14ac:dyDescent="0.3">
      <c r="A2518">
        <v>10420</v>
      </c>
      <c r="B2518" s="7">
        <v>44636</v>
      </c>
      <c r="C2518" t="s">
        <v>1089</v>
      </c>
      <c r="D2518" s="4" t="s">
        <v>27</v>
      </c>
      <c r="E2518" s="2">
        <v>9</v>
      </c>
      <c r="F2518" s="6">
        <v>115.79</v>
      </c>
      <c r="G2518" s="6">
        <v>0.03</v>
      </c>
      <c r="H2518" s="6">
        <v>1010.8467000000001</v>
      </c>
      <c r="I2518" s="6">
        <v>272.92860899999999</v>
      </c>
      <c r="J2518" s="6">
        <v>737.918091</v>
      </c>
      <c r="K2518" s="5" t="s">
        <v>18</v>
      </c>
      <c r="L2518" t="s">
        <v>80</v>
      </c>
      <c r="M2518" t="s">
        <v>34</v>
      </c>
      <c r="N2518" t="s">
        <v>35</v>
      </c>
      <c r="O2518" t="s">
        <v>21</v>
      </c>
      <c r="P2518" t="s">
        <v>66</v>
      </c>
      <c r="Q2518" s="8">
        <f t="shared" si="117"/>
        <v>0.73</v>
      </c>
      <c r="R2518" t="str">
        <f t="shared" si="118"/>
        <v>104</v>
      </c>
      <c r="S2518" t="str">
        <f t="shared" si="119"/>
        <v>104/Critical</v>
      </c>
    </row>
    <row r="2519" spans="1:19" x14ac:dyDescent="0.3">
      <c r="A2519">
        <v>10421</v>
      </c>
      <c r="B2519" s="7">
        <v>44636</v>
      </c>
      <c r="C2519" t="s">
        <v>1153</v>
      </c>
      <c r="D2519" s="4" t="s">
        <v>17</v>
      </c>
      <c r="E2519" s="2">
        <v>1</v>
      </c>
      <c r="F2519" s="6">
        <v>6.68</v>
      </c>
      <c r="G2519" s="6">
        <v>0.01</v>
      </c>
      <c r="H2519" s="6">
        <v>6.6132</v>
      </c>
      <c r="I2519" s="6">
        <v>1.0581119999999999</v>
      </c>
      <c r="J2519" s="6">
        <v>5.5550879999999996</v>
      </c>
      <c r="K2519" s="5" t="s">
        <v>18</v>
      </c>
      <c r="L2519" t="s">
        <v>31</v>
      </c>
      <c r="M2519" t="s">
        <v>24</v>
      </c>
      <c r="N2519" t="s">
        <v>25</v>
      </c>
      <c r="O2519" t="s">
        <v>33</v>
      </c>
      <c r="P2519" t="s">
        <v>22</v>
      </c>
      <c r="Q2519" s="8">
        <f t="shared" si="117"/>
        <v>0.84</v>
      </c>
      <c r="R2519" t="str">
        <f t="shared" si="118"/>
        <v>104</v>
      </c>
      <c r="S2519" t="str">
        <f t="shared" si="119"/>
        <v>104/High</v>
      </c>
    </row>
    <row r="2520" spans="1:19" x14ac:dyDescent="0.3">
      <c r="A2520">
        <v>10422</v>
      </c>
      <c r="B2520" s="7">
        <v>44636</v>
      </c>
      <c r="C2520" t="s">
        <v>1175</v>
      </c>
      <c r="D2520" t="s">
        <v>23</v>
      </c>
      <c r="E2520" s="2">
        <v>33</v>
      </c>
      <c r="F2520" s="6">
        <v>5.78</v>
      </c>
      <c r="G2520" s="6">
        <v>0.03</v>
      </c>
      <c r="H2520" s="6">
        <v>185.01779999999999</v>
      </c>
      <c r="I2520" s="6">
        <v>22.202135999999999</v>
      </c>
      <c r="J2520" s="6">
        <v>162.815664</v>
      </c>
      <c r="K2520" t="s">
        <v>18</v>
      </c>
      <c r="L2520" t="s">
        <v>31</v>
      </c>
      <c r="M2520" t="s">
        <v>24</v>
      </c>
      <c r="N2520" t="s">
        <v>25</v>
      </c>
      <c r="O2520" s="3" t="s">
        <v>33</v>
      </c>
      <c r="P2520" t="s">
        <v>22</v>
      </c>
      <c r="Q2520" s="8">
        <f t="shared" si="117"/>
        <v>0.88</v>
      </c>
      <c r="R2520" t="str">
        <f t="shared" si="118"/>
        <v>104</v>
      </c>
      <c r="S2520" t="str">
        <f t="shared" si="119"/>
        <v>104/Not Specified</v>
      </c>
    </row>
    <row r="2521" spans="1:19" x14ac:dyDescent="0.3">
      <c r="A2521">
        <v>10423</v>
      </c>
      <c r="B2521" s="7">
        <v>44636</v>
      </c>
      <c r="C2521" t="s">
        <v>1207</v>
      </c>
      <c r="D2521" s="4" t="s">
        <v>23</v>
      </c>
      <c r="E2521" s="2">
        <v>17</v>
      </c>
      <c r="F2521" s="6">
        <v>6.48</v>
      </c>
      <c r="G2521" s="6">
        <v>0.09</v>
      </c>
      <c r="H2521" s="6">
        <v>100.24560000000001</v>
      </c>
      <c r="I2521" s="6">
        <v>27.066312000000003</v>
      </c>
      <c r="J2521" s="6">
        <v>73.179288000000014</v>
      </c>
      <c r="K2521" s="5" t="s">
        <v>18</v>
      </c>
      <c r="L2521" t="s">
        <v>31</v>
      </c>
      <c r="M2521" t="s">
        <v>37</v>
      </c>
      <c r="N2521" t="s">
        <v>38</v>
      </c>
      <c r="O2521" t="s">
        <v>26</v>
      </c>
      <c r="P2521" t="s">
        <v>22</v>
      </c>
      <c r="Q2521" s="8">
        <f t="shared" si="117"/>
        <v>0.73000000000000009</v>
      </c>
      <c r="R2521" t="str">
        <f t="shared" si="118"/>
        <v>104</v>
      </c>
      <c r="S2521" t="str">
        <f t="shared" si="119"/>
        <v>104/Not Specified</v>
      </c>
    </row>
    <row r="2522" spans="1:19" x14ac:dyDescent="0.3">
      <c r="A2522">
        <v>10379</v>
      </c>
      <c r="B2522" s="7">
        <v>44635</v>
      </c>
      <c r="C2522" t="s">
        <v>100</v>
      </c>
      <c r="D2522" s="4" t="s">
        <v>23</v>
      </c>
      <c r="E2522" s="2">
        <v>40</v>
      </c>
      <c r="F2522" s="6">
        <v>8.09</v>
      </c>
      <c r="G2522" s="6">
        <v>7.0000000000000007E-2</v>
      </c>
      <c r="H2522" s="6">
        <v>300.94799999999998</v>
      </c>
      <c r="I2522" s="6">
        <v>30.094799999999996</v>
      </c>
      <c r="J2522" s="6">
        <v>270.85319999999996</v>
      </c>
      <c r="K2522" s="5" t="s">
        <v>18</v>
      </c>
      <c r="L2522" t="s">
        <v>31</v>
      </c>
      <c r="M2522" t="s">
        <v>32</v>
      </c>
      <c r="N2522" t="s">
        <v>25</v>
      </c>
      <c r="O2522" t="s">
        <v>26</v>
      </c>
      <c r="P2522" t="s">
        <v>62</v>
      </c>
      <c r="Q2522" s="8">
        <f t="shared" si="117"/>
        <v>0.89999999999999991</v>
      </c>
      <c r="R2522" t="str">
        <f t="shared" si="118"/>
        <v>103</v>
      </c>
      <c r="S2522" t="str">
        <f t="shared" si="119"/>
        <v>103/Not Specified</v>
      </c>
    </row>
    <row r="2523" spans="1:19" x14ac:dyDescent="0.3">
      <c r="A2523">
        <v>10380</v>
      </c>
      <c r="B2523" s="7">
        <v>44635</v>
      </c>
      <c r="C2523" t="s">
        <v>133</v>
      </c>
      <c r="D2523" s="4" t="s">
        <v>23</v>
      </c>
      <c r="E2523" s="2">
        <v>7</v>
      </c>
      <c r="F2523" s="6">
        <v>20.99</v>
      </c>
      <c r="G2523" s="6">
        <v>0.09</v>
      </c>
      <c r="H2523" s="6">
        <v>133.7063</v>
      </c>
      <c r="I2523" s="6">
        <v>24.067133999999999</v>
      </c>
      <c r="J2523" s="6">
        <v>109.639166</v>
      </c>
      <c r="K2523" s="5" t="s">
        <v>18</v>
      </c>
      <c r="L2523" t="s">
        <v>19</v>
      </c>
      <c r="M2523" t="s">
        <v>24</v>
      </c>
      <c r="N2523" t="s">
        <v>25</v>
      </c>
      <c r="O2523" t="s">
        <v>36</v>
      </c>
      <c r="P2523" t="s">
        <v>66</v>
      </c>
      <c r="Q2523" s="8">
        <f t="shared" si="117"/>
        <v>0.82000000000000006</v>
      </c>
      <c r="R2523" t="str">
        <f t="shared" si="118"/>
        <v>103</v>
      </c>
      <c r="S2523" t="str">
        <f t="shared" si="119"/>
        <v>103/Not Specified</v>
      </c>
    </row>
    <row r="2524" spans="1:19" x14ac:dyDescent="0.3">
      <c r="A2524">
        <v>10381</v>
      </c>
      <c r="B2524" s="7">
        <v>44635</v>
      </c>
      <c r="C2524" t="s">
        <v>208</v>
      </c>
      <c r="D2524" s="4" t="s">
        <v>27</v>
      </c>
      <c r="E2524" s="2">
        <v>13</v>
      </c>
      <c r="F2524" s="6">
        <v>40.99</v>
      </c>
      <c r="G2524" s="6">
        <v>7.0000000000000007E-2</v>
      </c>
      <c r="H2524" s="6">
        <v>495.56909999999999</v>
      </c>
      <c r="I2524" s="6">
        <v>69.379673999999994</v>
      </c>
      <c r="J2524" s="6">
        <v>426.18942600000003</v>
      </c>
      <c r="K2524" s="5" t="s">
        <v>18</v>
      </c>
      <c r="L2524" t="s">
        <v>31</v>
      </c>
      <c r="M2524" t="s">
        <v>24</v>
      </c>
      <c r="N2524" t="s">
        <v>25</v>
      </c>
      <c r="O2524" t="s">
        <v>21</v>
      </c>
      <c r="P2524" t="s">
        <v>66</v>
      </c>
      <c r="Q2524" s="8">
        <f t="shared" si="117"/>
        <v>0.8600000000000001</v>
      </c>
      <c r="R2524" t="str">
        <f t="shared" si="118"/>
        <v>103</v>
      </c>
      <c r="S2524" t="str">
        <f t="shared" si="119"/>
        <v>103/Critical</v>
      </c>
    </row>
    <row r="2525" spans="1:19" x14ac:dyDescent="0.3">
      <c r="A2525">
        <v>10382</v>
      </c>
      <c r="B2525" s="7">
        <v>44635</v>
      </c>
      <c r="C2525" t="s">
        <v>218</v>
      </c>
      <c r="D2525" s="4" t="s">
        <v>27</v>
      </c>
      <c r="E2525" s="2">
        <v>27</v>
      </c>
      <c r="F2525" s="6">
        <v>2.88</v>
      </c>
      <c r="G2525" s="6">
        <v>0.06</v>
      </c>
      <c r="H2525" s="6">
        <v>73.094399999999993</v>
      </c>
      <c r="I2525" s="6">
        <v>8.0403839999999995</v>
      </c>
      <c r="J2525" s="6">
        <v>65.05401599999999</v>
      </c>
      <c r="K2525" s="5" t="s">
        <v>18</v>
      </c>
      <c r="L2525" t="s">
        <v>31</v>
      </c>
      <c r="M2525" t="s">
        <v>55</v>
      </c>
      <c r="N2525" t="s">
        <v>55</v>
      </c>
      <c r="O2525" t="s">
        <v>21</v>
      </c>
      <c r="P2525" t="s">
        <v>22</v>
      </c>
      <c r="Q2525" s="8">
        <f t="shared" si="117"/>
        <v>0.8899999999999999</v>
      </c>
      <c r="R2525" t="str">
        <f t="shared" si="118"/>
        <v>103</v>
      </c>
      <c r="S2525" t="str">
        <f t="shared" si="119"/>
        <v>103/Critical</v>
      </c>
    </row>
    <row r="2526" spans="1:19" x14ac:dyDescent="0.3">
      <c r="A2526">
        <v>10383</v>
      </c>
      <c r="B2526" s="7">
        <v>44635</v>
      </c>
      <c r="C2526" t="s">
        <v>222</v>
      </c>
      <c r="D2526" t="s">
        <v>23</v>
      </c>
      <c r="E2526" s="2">
        <v>1</v>
      </c>
      <c r="F2526" s="6">
        <v>3.08</v>
      </c>
      <c r="G2526" s="6">
        <v>0.08</v>
      </c>
      <c r="H2526" s="6">
        <v>2.8336000000000001</v>
      </c>
      <c r="I2526" s="6">
        <v>0.76507199999999997</v>
      </c>
      <c r="J2526" s="6">
        <v>2.0685280000000001</v>
      </c>
      <c r="K2526" t="s">
        <v>18</v>
      </c>
      <c r="L2526" t="s">
        <v>31</v>
      </c>
      <c r="M2526" t="s">
        <v>24</v>
      </c>
      <c r="N2526" t="s">
        <v>25</v>
      </c>
      <c r="O2526" s="3" t="s">
        <v>21</v>
      </c>
      <c r="P2526" t="s">
        <v>22</v>
      </c>
      <c r="Q2526" s="8">
        <f t="shared" si="117"/>
        <v>0.73</v>
      </c>
      <c r="R2526" t="str">
        <f t="shared" si="118"/>
        <v>103</v>
      </c>
      <c r="S2526" t="str">
        <f t="shared" si="119"/>
        <v>103/Not Specified</v>
      </c>
    </row>
    <row r="2527" spans="1:19" x14ac:dyDescent="0.3">
      <c r="A2527">
        <v>10384</v>
      </c>
      <c r="B2527" s="7">
        <v>44635</v>
      </c>
      <c r="C2527" t="s">
        <v>240</v>
      </c>
      <c r="D2527" s="4" t="s">
        <v>41</v>
      </c>
      <c r="E2527" s="2">
        <v>18</v>
      </c>
      <c r="F2527" s="6">
        <v>6.3</v>
      </c>
      <c r="G2527" s="6">
        <v>0.08</v>
      </c>
      <c r="H2527" s="6">
        <v>104.328</v>
      </c>
      <c r="I2527" s="6">
        <v>16.69248</v>
      </c>
      <c r="J2527" s="6">
        <v>87.63552</v>
      </c>
      <c r="K2527" s="5" t="s">
        <v>28</v>
      </c>
      <c r="L2527" t="s">
        <v>31</v>
      </c>
      <c r="M2527" t="s">
        <v>34</v>
      </c>
      <c r="N2527" t="s">
        <v>35</v>
      </c>
      <c r="O2527" t="s">
        <v>36</v>
      </c>
      <c r="P2527" t="s">
        <v>22</v>
      </c>
      <c r="Q2527" s="8">
        <f t="shared" si="117"/>
        <v>0.84</v>
      </c>
      <c r="R2527" t="str">
        <f t="shared" si="118"/>
        <v>103</v>
      </c>
      <c r="S2527" t="str">
        <f t="shared" si="119"/>
        <v>103/Medium</v>
      </c>
    </row>
    <row r="2528" spans="1:19" x14ac:dyDescent="0.3">
      <c r="A2528">
        <v>10385</v>
      </c>
      <c r="B2528" s="7">
        <v>44635</v>
      </c>
      <c r="C2528" t="s">
        <v>268</v>
      </c>
      <c r="D2528" s="4" t="s">
        <v>17</v>
      </c>
      <c r="E2528" s="2">
        <v>18</v>
      </c>
      <c r="F2528" s="6">
        <v>6.81</v>
      </c>
      <c r="G2528" s="6">
        <v>0.04</v>
      </c>
      <c r="H2528" s="6">
        <v>117.6768</v>
      </c>
      <c r="I2528" s="6">
        <v>15.297984</v>
      </c>
      <c r="J2528" s="6">
        <v>102.378816</v>
      </c>
      <c r="K2528" s="5" t="s">
        <v>18</v>
      </c>
      <c r="L2528" t="s">
        <v>31</v>
      </c>
      <c r="M2528" t="s">
        <v>49</v>
      </c>
      <c r="N2528" t="s">
        <v>49</v>
      </c>
      <c r="O2528" t="s">
        <v>36</v>
      </c>
      <c r="P2528" t="s">
        <v>22</v>
      </c>
      <c r="Q2528" s="8">
        <f t="shared" si="117"/>
        <v>0.87</v>
      </c>
      <c r="R2528" t="str">
        <f t="shared" si="118"/>
        <v>103</v>
      </c>
      <c r="S2528" t="str">
        <f t="shared" si="119"/>
        <v>103/High</v>
      </c>
    </row>
    <row r="2529" spans="1:19" x14ac:dyDescent="0.3">
      <c r="A2529">
        <v>10386</v>
      </c>
      <c r="B2529" s="7">
        <v>44635</v>
      </c>
      <c r="C2529" t="s">
        <v>298</v>
      </c>
      <c r="D2529" s="4" t="s">
        <v>27</v>
      </c>
      <c r="E2529" s="2">
        <v>8</v>
      </c>
      <c r="F2529" s="6">
        <v>124.49</v>
      </c>
      <c r="G2529" s="6">
        <v>0.03</v>
      </c>
      <c r="H2529" s="6">
        <v>966.04239999999993</v>
      </c>
      <c r="I2529" s="6">
        <v>270.49187199999994</v>
      </c>
      <c r="J2529" s="6">
        <v>695.55052799999999</v>
      </c>
      <c r="K2529" s="5" t="s">
        <v>57</v>
      </c>
      <c r="L2529" t="s">
        <v>201</v>
      </c>
      <c r="M2529" t="s">
        <v>49</v>
      </c>
      <c r="N2529" t="s">
        <v>49</v>
      </c>
      <c r="O2529" t="s">
        <v>21</v>
      </c>
      <c r="P2529" t="s">
        <v>62</v>
      </c>
      <c r="Q2529" s="8">
        <f t="shared" si="117"/>
        <v>0.72000000000000008</v>
      </c>
      <c r="R2529" t="str">
        <f t="shared" si="118"/>
        <v>103</v>
      </c>
      <c r="S2529" t="str">
        <f t="shared" si="119"/>
        <v>103/Critical</v>
      </c>
    </row>
    <row r="2530" spans="1:19" x14ac:dyDescent="0.3">
      <c r="A2530">
        <v>10387</v>
      </c>
      <c r="B2530" s="7">
        <v>44635</v>
      </c>
      <c r="C2530" t="s">
        <v>305</v>
      </c>
      <c r="D2530" s="4" t="s">
        <v>41</v>
      </c>
      <c r="E2530" s="2">
        <v>32</v>
      </c>
      <c r="F2530" s="6">
        <v>95.95</v>
      </c>
      <c r="G2530" s="6">
        <v>0.01</v>
      </c>
      <c r="H2530" s="6">
        <v>3039.6959999999999</v>
      </c>
      <c r="I2530" s="6">
        <v>699.13008000000002</v>
      </c>
      <c r="J2530" s="6">
        <v>2340.56592</v>
      </c>
      <c r="K2530" s="5" t="s">
        <v>57</v>
      </c>
      <c r="L2530" t="s">
        <v>58</v>
      </c>
      <c r="M2530" t="s">
        <v>24</v>
      </c>
      <c r="N2530" t="s">
        <v>25</v>
      </c>
      <c r="O2530" t="s">
        <v>33</v>
      </c>
      <c r="P2530" t="s">
        <v>62</v>
      </c>
      <c r="Q2530" s="8">
        <f t="shared" si="117"/>
        <v>0.77</v>
      </c>
      <c r="R2530" t="str">
        <f t="shared" si="118"/>
        <v>103</v>
      </c>
      <c r="S2530" t="str">
        <f t="shared" si="119"/>
        <v>103/Medium</v>
      </c>
    </row>
    <row r="2531" spans="1:19" x14ac:dyDescent="0.3">
      <c r="A2531">
        <v>10388</v>
      </c>
      <c r="B2531" s="7">
        <v>44635</v>
      </c>
      <c r="C2531" t="s">
        <v>319</v>
      </c>
      <c r="D2531" s="4" t="s">
        <v>17</v>
      </c>
      <c r="E2531" s="2">
        <v>43</v>
      </c>
      <c r="F2531" s="6">
        <v>11.66</v>
      </c>
      <c r="G2531" s="6">
        <v>0</v>
      </c>
      <c r="H2531" s="6">
        <v>501.38</v>
      </c>
      <c r="I2531" s="6">
        <v>110.3036</v>
      </c>
      <c r="J2531" s="6">
        <v>391.07639999999998</v>
      </c>
      <c r="K2531" s="5" t="s">
        <v>28</v>
      </c>
      <c r="L2531" t="s">
        <v>80</v>
      </c>
      <c r="M2531" t="s">
        <v>43</v>
      </c>
      <c r="N2531" t="s">
        <v>43</v>
      </c>
      <c r="O2531" t="s">
        <v>21</v>
      </c>
      <c r="P2531" t="s">
        <v>22</v>
      </c>
      <c r="Q2531" s="8">
        <f t="shared" si="117"/>
        <v>0.77999999999999992</v>
      </c>
      <c r="R2531" t="str">
        <f t="shared" si="118"/>
        <v>103</v>
      </c>
      <c r="S2531" t="str">
        <f t="shared" si="119"/>
        <v>103/High</v>
      </c>
    </row>
    <row r="2532" spans="1:19" x14ac:dyDescent="0.3">
      <c r="A2532">
        <v>10389</v>
      </c>
      <c r="B2532" s="7">
        <v>44635</v>
      </c>
      <c r="C2532" t="s">
        <v>342</v>
      </c>
      <c r="D2532" s="4" t="s">
        <v>30</v>
      </c>
      <c r="E2532" s="2">
        <v>32</v>
      </c>
      <c r="F2532" s="6">
        <v>100.98</v>
      </c>
      <c r="G2532" s="6">
        <v>0.01</v>
      </c>
      <c r="H2532" s="6">
        <v>3199.0464000000002</v>
      </c>
      <c r="I2532" s="6">
        <v>767.77113600000007</v>
      </c>
      <c r="J2532" s="6">
        <v>2431.2752639999999</v>
      </c>
      <c r="K2532" s="5" t="s">
        <v>57</v>
      </c>
      <c r="L2532" t="s">
        <v>201</v>
      </c>
      <c r="M2532" t="s">
        <v>24</v>
      </c>
      <c r="N2532" t="s">
        <v>25</v>
      </c>
      <c r="O2532" t="s">
        <v>26</v>
      </c>
      <c r="P2532" t="s">
        <v>62</v>
      </c>
      <c r="Q2532" s="8">
        <f t="shared" si="117"/>
        <v>0.7599999999999999</v>
      </c>
      <c r="R2532" t="str">
        <f t="shared" si="118"/>
        <v>103</v>
      </c>
      <c r="S2532" t="str">
        <f t="shared" si="119"/>
        <v>103/Low</v>
      </c>
    </row>
    <row r="2533" spans="1:19" x14ac:dyDescent="0.3">
      <c r="A2533">
        <v>10390</v>
      </c>
      <c r="B2533" s="7">
        <v>44635</v>
      </c>
      <c r="C2533" t="s">
        <v>458</v>
      </c>
      <c r="D2533" s="4" t="s">
        <v>41</v>
      </c>
      <c r="E2533" s="2">
        <v>15</v>
      </c>
      <c r="F2533" s="6">
        <v>9.98</v>
      </c>
      <c r="G2533" s="6">
        <v>0.08</v>
      </c>
      <c r="H2533" s="6">
        <v>137.72400000000002</v>
      </c>
      <c r="I2533" s="6">
        <v>26.167560000000002</v>
      </c>
      <c r="J2533" s="6">
        <v>111.55644000000001</v>
      </c>
      <c r="K2533" s="5" t="s">
        <v>18</v>
      </c>
      <c r="L2533" t="s">
        <v>31</v>
      </c>
      <c r="M2533" t="s">
        <v>43</v>
      </c>
      <c r="N2533" t="s">
        <v>43</v>
      </c>
      <c r="O2533" t="s">
        <v>21</v>
      </c>
      <c r="P2533" t="s">
        <v>62</v>
      </c>
      <c r="Q2533" s="8">
        <f t="shared" si="117"/>
        <v>0.80999999999999994</v>
      </c>
      <c r="R2533" t="str">
        <f t="shared" si="118"/>
        <v>103</v>
      </c>
      <c r="S2533" t="str">
        <f t="shared" si="119"/>
        <v>103/Medium</v>
      </c>
    </row>
    <row r="2534" spans="1:19" x14ac:dyDescent="0.3">
      <c r="A2534">
        <v>10391</v>
      </c>
      <c r="B2534" s="7">
        <v>44635</v>
      </c>
      <c r="C2534" t="s">
        <v>488</v>
      </c>
      <c r="D2534" s="4" t="s">
        <v>17</v>
      </c>
      <c r="E2534" s="2">
        <v>21</v>
      </c>
      <c r="F2534" s="6">
        <v>22.23</v>
      </c>
      <c r="G2534" s="6">
        <v>0.08</v>
      </c>
      <c r="H2534" s="6">
        <v>429.48360000000002</v>
      </c>
      <c r="I2534" s="6">
        <v>120.255408</v>
      </c>
      <c r="J2534" s="6">
        <v>309.22819200000004</v>
      </c>
      <c r="K2534" s="5" t="s">
        <v>18</v>
      </c>
      <c r="L2534" t="s">
        <v>80</v>
      </c>
      <c r="M2534" t="s">
        <v>37</v>
      </c>
      <c r="N2534" t="s">
        <v>38</v>
      </c>
      <c r="O2534" t="s">
        <v>33</v>
      </c>
      <c r="P2534" t="s">
        <v>62</v>
      </c>
      <c r="Q2534" s="8">
        <f t="shared" si="117"/>
        <v>0.72000000000000008</v>
      </c>
      <c r="R2534" t="str">
        <f t="shared" si="118"/>
        <v>103</v>
      </c>
      <c r="S2534" t="str">
        <f t="shared" si="119"/>
        <v>103/High</v>
      </c>
    </row>
    <row r="2535" spans="1:19" x14ac:dyDescent="0.3">
      <c r="A2535">
        <v>10392</v>
      </c>
      <c r="B2535" s="7">
        <v>44635</v>
      </c>
      <c r="C2535" t="s">
        <v>511</v>
      </c>
      <c r="D2535" s="4" t="s">
        <v>17</v>
      </c>
      <c r="E2535" s="2">
        <v>38</v>
      </c>
      <c r="F2535" s="6">
        <v>13.43</v>
      </c>
      <c r="G2535" s="6">
        <v>0.02</v>
      </c>
      <c r="H2535" s="6">
        <v>500.13319999999999</v>
      </c>
      <c r="I2535" s="6">
        <v>80.021311999999995</v>
      </c>
      <c r="J2535" s="6">
        <v>420.11188800000002</v>
      </c>
      <c r="K2535" s="5" t="s">
        <v>18</v>
      </c>
      <c r="L2535" t="s">
        <v>31</v>
      </c>
      <c r="M2535" t="s">
        <v>39</v>
      </c>
      <c r="N2535" t="s">
        <v>38</v>
      </c>
      <c r="O2535" t="s">
        <v>21</v>
      </c>
      <c r="P2535" t="s">
        <v>22</v>
      </c>
      <c r="Q2535" s="8">
        <f t="shared" si="117"/>
        <v>0.84000000000000008</v>
      </c>
      <c r="R2535" t="str">
        <f t="shared" si="118"/>
        <v>103</v>
      </c>
      <c r="S2535" t="str">
        <f t="shared" si="119"/>
        <v>103/High</v>
      </c>
    </row>
    <row r="2536" spans="1:19" x14ac:dyDescent="0.3">
      <c r="A2536">
        <v>10393</v>
      </c>
      <c r="B2536" s="7">
        <v>44635</v>
      </c>
      <c r="C2536" t="s">
        <v>527</v>
      </c>
      <c r="D2536" s="4" t="s">
        <v>23</v>
      </c>
      <c r="E2536" s="2">
        <v>9</v>
      </c>
      <c r="F2536" s="6">
        <v>18.940000000000001</v>
      </c>
      <c r="G2536" s="6">
        <v>0.01</v>
      </c>
      <c r="H2536" s="6">
        <v>168.75540000000001</v>
      </c>
      <c r="I2536" s="6">
        <v>47.251512000000005</v>
      </c>
      <c r="J2536" s="6">
        <v>121.503888</v>
      </c>
      <c r="K2536" s="5" t="s">
        <v>18</v>
      </c>
      <c r="L2536" t="s">
        <v>31</v>
      </c>
      <c r="M2536" t="s">
        <v>24</v>
      </c>
      <c r="N2536" t="s">
        <v>25</v>
      </c>
      <c r="O2536" t="s">
        <v>21</v>
      </c>
      <c r="P2536" t="s">
        <v>22</v>
      </c>
      <c r="Q2536" s="8">
        <f t="shared" si="117"/>
        <v>0.72</v>
      </c>
      <c r="R2536" t="str">
        <f t="shared" si="118"/>
        <v>103</v>
      </c>
      <c r="S2536" t="str">
        <f t="shared" si="119"/>
        <v>103/Not Specified</v>
      </c>
    </row>
    <row r="2537" spans="1:19" x14ac:dyDescent="0.3">
      <c r="A2537">
        <v>10394</v>
      </c>
      <c r="B2537" s="7">
        <v>44635</v>
      </c>
      <c r="C2537" t="s">
        <v>577</v>
      </c>
      <c r="D2537" s="4" t="s">
        <v>41</v>
      </c>
      <c r="E2537" s="2">
        <v>12</v>
      </c>
      <c r="F2537" s="6">
        <v>180.98</v>
      </c>
      <c r="G2537" s="6">
        <v>0.06</v>
      </c>
      <c r="H2537" s="6">
        <v>2041.4543999999996</v>
      </c>
      <c r="I2537" s="6">
        <v>265.38907199999994</v>
      </c>
      <c r="J2537" s="6">
        <v>1776.0653279999997</v>
      </c>
      <c r="K2537" s="5" t="s">
        <v>57</v>
      </c>
      <c r="L2537" t="s">
        <v>58</v>
      </c>
      <c r="M2537" t="s">
        <v>20</v>
      </c>
      <c r="N2537" t="s">
        <v>20</v>
      </c>
      <c r="O2537" t="s">
        <v>21</v>
      </c>
      <c r="P2537" t="s">
        <v>62</v>
      </c>
      <c r="Q2537" s="8">
        <f t="shared" si="117"/>
        <v>0.87</v>
      </c>
      <c r="R2537" t="str">
        <f t="shared" si="118"/>
        <v>103</v>
      </c>
      <c r="S2537" t="str">
        <f t="shared" si="119"/>
        <v>103/Medium</v>
      </c>
    </row>
    <row r="2538" spans="1:19" x14ac:dyDescent="0.3">
      <c r="A2538">
        <v>10395</v>
      </c>
      <c r="B2538" s="7">
        <v>44635</v>
      </c>
      <c r="C2538" t="s">
        <v>614</v>
      </c>
      <c r="D2538" t="s">
        <v>27</v>
      </c>
      <c r="E2538" s="2">
        <v>45</v>
      </c>
      <c r="F2538" s="6">
        <v>14.42</v>
      </c>
      <c r="G2538" s="6">
        <v>0.08</v>
      </c>
      <c r="H2538" s="6">
        <v>596.98800000000006</v>
      </c>
      <c r="I2538" s="6">
        <v>149.24700000000001</v>
      </c>
      <c r="J2538" s="6">
        <v>447.74100000000004</v>
      </c>
      <c r="K2538" t="s">
        <v>18</v>
      </c>
      <c r="L2538" t="s">
        <v>65</v>
      </c>
      <c r="M2538" t="s">
        <v>34</v>
      </c>
      <c r="N2538" t="s">
        <v>35</v>
      </c>
      <c r="O2538" s="3" t="s">
        <v>26</v>
      </c>
      <c r="P2538" t="s">
        <v>22</v>
      </c>
      <c r="Q2538" s="8">
        <f t="shared" si="117"/>
        <v>0.75</v>
      </c>
      <c r="R2538" t="str">
        <f t="shared" si="118"/>
        <v>103</v>
      </c>
      <c r="S2538" t="str">
        <f t="shared" si="119"/>
        <v>103/Critical</v>
      </c>
    </row>
    <row r="2539" spans="1:19" x14ac:dyDescent="0.3">
      <c r="A2539">
        <v>10396</v>
      </c>
      <c r="B2539" s="7">
        <v>44635</v>
      </c>
      <c r="C2539" t="s">
        <v>697</v>
      </c>
      <c r="D2539" s="4" t="s">
        <v>23</v>
      </c>
      <c r="E2539" s="2">
        <v>50</v>
      </c>
      <c r="F2539" s="6">
        <v>60.98</v>
      </c>
      <c r="G2539" s="6">
        <v>0.03</v>
      </c>
      <c r="H2539" s="6">
        <v>2957.5299999999997</v>
      </c>
      <c r="I2539" s="6">
        <v>828.10839999999996</v>
      </c>
      <c r="J2539" s="6">
        <v>2129.4215999999997</v>
      </c>
      <c r="K2539" s="5" t="s">
        <v>18</v>
      </c>
      <c r="L2539" t="s">
        <v>80</v>
      </c>
      <c r="M2539" t="s">
        <v>24</v>
      </c>
      <c r="N2539" t="s">
        <v>25</v>
      </c>
      <c r="O2539" t="s">
        <v>21</v>
      </c>
      <c r="P2539" t="s">
        <v>66</v>
      </c>
      <c r="Q2539" s="8">
        <f t="shared" si="117"/>
        <v>0.72</v>
      </c>
      <c r="R2539" t="str">
        <f t="shared" si="118"/>
        <v>103</v>
      </c>
      <c r="S2539" t="str">
        <f t="shared" si="119"/>
        <v>103/Not Specified</v>
      </c>
    </row>
    <row r="2540" spans="1:19" x14ac:dyDescent="0.3">
      <c r="A2540">
        <v>10397</v>
      </c>
      <c r="B2540" s="7">
        <v>44635</v>
      </c>
      <c r="C2540" t="s">
        <v>757</v>
      </c>
      <c r="D2540" s="4" t="s">
        <v>41</v>
      </c>
      <c r="E2540" s="2">
        <v>39</v>
      </c>
      <c r="F2540" s="6">
        <v>7.59</v>
      </c>
      <c r="G2540" s="6">
        <v>7.0000000000000007E-2</v>
      </c>
      <c r="H2540" s="6">
        <v>275.28929999999997</v>
      </c>
      <c r="I2540" s="6">
        <v>63.316538999999992</v>
      </c>
      <c r="J2540" s="6">
        <v>211.97276099999999</v>
      </c>
      <c r="K2540" s="5" t="s">
        <v>18</v>
      </c>
      <c r="L2540" t="s">
        <v>19</v>
      </c>
      <c r="M2540" t="s">
        <v>49</v>
      </c>
      <c r="N2540" t="s">
        <v>49</v>
      </c>
      <c r="O2540" t="s">
        <v>36</v>
      </c>
      <c r="P2540" t="s">
        <v>62</v>
      </c>
      <c r="Q2540" s="8">
        <f t="shared" si="117"/>
        <v>0.77</v>
      </c>
      <c r="R2540" t="str">
        <f t="shared" si="118"/>
        <v>103</v>
      </c>
      <c r="S2540" t="str">
        <f t="shared" si="119"/>
        <v>103/Medium</v>
      </c>
    </row>
    <row r="2541" spans="1:19" x14ac:dyDescent="0.3">
      <c r="A2541">
        <v>10398</v>
      </c>
      <c r="B2541" s="7">
        <v>44635</v>
      </c>
      <c r="C2541" t="s">
        <v>812</v>
      </c>
      <c r="D2541" s="4" t="s">
        <v>27</v>
      </c>
      <c r="E2541" s="2">
        <v>5</v>
      </c>
      <c r="F2541" s="6">
        <v>2.88</v>
      </c>
      <c r="G2541" s="6">
        <v>0.08</v>
      </c>
      <c r="H2541" s="6">
        <v>13.247999999999999</v>
      </c>
      <c r="I2541" s="6">
        <v>1.8547199999999997</v>
      </c>
      <c r="J2541" s="6">
        <v>11.393279999999999</v>
      </c>
      <c r="K2541" s="5" t="s">
        <v>18</v>
      </c>
      <c r="L2541" t="s">
        <v>19</v>
      </c>
      <c r="M2541" t="s">
        <v>39</v>
      </c>
      <c r="N2541" t="s">
        <v>38</v>
      </c>
      <c r="O2541" t="s">
        <v>21</v>
      </c>
      <c r="P2541" t="s">
        <v>22</v>
      </c>
      <c r="Q2541" s="8">
        <f t="shared" si="117"/>
        <v>0.86</v>
      </c>
      <c r="R2541" t="str">
        <f t="shared" si="118"/>
        <v>103</v>
      </c>
      <c r="S2541" t="str">
        <f t="shared" si="119"/>
        <v>103/Critical</v>
      </c>
    </row>
    <row r="2542" spans="1:19" x14ac:dyDescent="0.3">
      <c r="A2542">
        <v>10399</v>
      </c>
      <c r="B2542" s="7">
        <v>44635</v>
      </c>
      <c r="C2542" t="s">
        <v>896</v>
      </c>
      <c r="D2542" s="4" t="s">
        <v>41</v>
      </c>
      <c r="E2542" s="2">
        <v>2</v>
      </c>
      <c r="F2542" s="6">
        <v>4.9800000000000004</v>
      </c>
      <c r="G2542" s="6">
        <v>7.0000000000000007E-2</v>
      </c>
      <c r="H2542" s="6">
        <v>9.2628000000000004</v>
      </c>
      <c r="I2542" s="6">
        <v>2.2230720000000002</v>
      </c>
      <c r="J2542" s="6">
        <v>7.0397280000000002</v>
      </c>
      <c r="K2542" s="5" t="s">
        <v>18</v>
      </c>
      <c r="L2542" t="s">
        <v>19</v>
      </c>
      <c r="M2542" t="s">
        <v>20</v>
      </c>
      <c r="N2542" t="s">
        <v>20</v>
      </c>
      <c r="O2542" t="s">
        <v>21</v>
      </c>
      <c r="P2542" t="s">
        <v>22</v>
      </c>
      <c r="Q2542" s="8">
        <f t="shared" si="117"/>
        <v>0.76</v>
      </c>
      <c r="R2542" t="str">
        <f t="shared" si="118"/>
        <v>103</v>
      </c>
      <c r="S2542" t="str">
        <f t="shared" si="119"/>
        <v>103/Medium</v>
      </c>
    </row>
    <row r="2543" spans="1:19" x14ac:dyDescent="0.3">
      <c r="A2543">
        <v>10400</v>
      </c>
      <c r="B2543" s="7">
        <v>44635</v>
      </c>
      <c r="C2543" t="s">
        <v>975</v>
      </c>
      <c r="D2543" t="s">
        <v>41</v>
      </c>
      <c r="E2543" s="2">
        <v>18</v>
      </c>
      <c r="F2543" s="6">
        <v>9.7799999999999994</v>
      </c>
      <c r="G2543" s="6">
        <v>0.1</v>
      </c>
      <c r="H2543" s="6">
        <v>158.43600000000001</v>
      </c>
      <c r="I2543" s="6">
        <v>42.777720000000002</v>
      </c>
      <c r="J2543" s="6">
        <v>115.65828</v>
      </c>
      <c r="K2543" t="s">
        <v>18</v>
      </c>
      <c r="L2543" t="s">
        <v>31</v>
      </c>
      <c r="M2543" t="s">
        <v>73</v>
      </c>
      <c r="N2543" t="s">
        <v>35</v>
      </c>
      <c r="O2543" t="s">
        <v>26</v>
      </c>
      <c r="P2543" t="s">
        <v>22</v>
      </c>
      <c r="Q2543" s="8">
        <f t="shared" si="117"/>
        <v>0.73</v>
      </c>
      <c r="R2543" t="str">
        <f t="shared" si="118"/>
        <v>104</v>
      </c>
      <c r="S2543" t="str">
        <f t="shared" si="119"/>
        <v>104/Medium</v>
      </c>
    </row>
    <row r="2544" spans="1:19" x14ac:dyDescent="0.3">
      <c r="A2544">
        <v>10401</v>
      </c>
      <c r="B2544" s="7">
        <v>44635</v>
      </c>
      <c r="C2544" t="s">
        <v>1161</v>
      </c>
      <c r="D2544" s="4" t="s">
        <v>41</v>
      </c>
      <c r="E2544" s="2">
        <v>24</v>
      </c>
      <c r="F2544" s="6">
        <v>35.44</v>
      </c>
      <c r="G2544" s="6">
        <v>0.02</v>
      </c>
      <c r="H2544" s="6">
        <v>833.54879999999991</v>
      </c>
      <c r="I2544" s="6">
        <v>150.03878399999996</v>
      </c>
      <c r="J2544" s="6">
        <v>683.51001599999995</v>
      </c>
      <c r="K2544" s="5" t="s">
        <v>18</v>
      </c>
      <c r="L2544" t="s">
        <v>31</v>
      </c>
      <c r="M2544" t="s">
        <v>37</v>
      </c>
      <c r="N2544" t="s">
        <v>38</v>
      </c>
      <c r="O2544" t="s">
        <v>33</v>
      </c>
      <c r="P2544" t="s">
        <v>22</v>
      </c>
      <c r="Q2544" s="8">
        <f t="shared" si="117"/>
        <v>0.82000000000000006</v>
      </c>
      <c r="R2544" t="str">
        <f t="shared" si="118"/>
        <v>104</v>
      </c>
      <c r="S2544" t="str">
        <f t="shared" si="119"/>
        <v>104/Medium</v>
      </c>
    </row>
    <row r="2545" spans="1:19" x14ac:dyDescent="0.3">
      <c r="A2545">
        <v>10353</v>
      </c>
      <c r="B2545" s="7">
        <v>44634</v>
      </c>
      <c r="C2545" t="s">
        <v>132</v>
      </c>
      <c r="D2545" s="4" t="s">
        <v>27</v>
      </c>
      <c r="E2545" s="2">
        <v>16</v>
      </c>
      <c r="F2545" s="6">
        <v>55.99</v>
      </c>
      <c r="G2545" s="6">
        <v>0.04</v>
      </c>
      <c r="H2545" s="6">
        <v>860.00639999999999</v>
      </c>
      <c r="I2545" s="6">
        <v>163.40121600000001</v>
      </c>
      <c r="J2545" s="6">
        <v>696.60518400000001</v>
      </c>
      <c r="K2545" s="5" t="s">
        <v>18</v>
      </c>
      <c r="L2545" t="s">
        <v>80</v>
      </c>
      <c r="M2545" t="s">
        <v>37</v>
      </c>
      <c r="N2545" t="s">
        <v>38</v>
      </c>
      <c r="O2545" t="s">
        <v>33</v>
      </c>
      <c r="P2545" t="s">
        <v>66</v>
      </c>
      <c r="Q2545" s="8">
        <f t="shared" si="117"/>
        <v>0.81</v>
      </c>
      <c r="R2545" t="str">
        <f t="shared" si="118"/>
        <v>103</v>
      </c>
      <c r="S2545" t="str">
        <f t="shared" si="119"/>
        <v>103/Critical</v>
      </c>
    </row>
    <row r="2546" spans="1:19" x14ac:dyDescent="0.3">
      <c r="A2546">
        <v>10354</v>
      </c>
      <c r="B2546" s="7">
        <v>44634</v>
      </c>
      <c r="C2546" t="s">
        <v>137</v>
      </c>
      <c r="D2546" s="4" t="s">
        <v>30</v>
      </c>
      <c r="E2546" s="2">
        <v>30</v>
      </c>
      <c r="F2546" s="6">
        <v>35.99</v>
      </c>
      <c r="G2546" s="6">
        <v>0.05</v>
      </c>
      <c r="H2546" s="6">
        <v>1025.7149999999999</v>
      </c>
      <c r="I2546" s="6">
        <v>235.91444999999999</v>
      </c>
      <c r="J2546" s="6">
        <v>789.80054999999993</v>
      </c>
      <c r="K2546" s="5" t="s">
        <v>18</v>
      </c>
      <c r="L2546" t="s">
        <v>80</v>
      </c>
      <c r="M2546" t="s">
        <v>47</v>
      </c>
      <c r="N2546" t="s">
        <v>35</v>
      </c>
      <c r="O2546" t="s">
        <v>26</v>
      </c>
      <c r="P2546" t="s">
        <v>66</v>
      </c>
      <c r="Q2546" s="8">
        <f t="shared" si="117"/>
        <v>0.77</v>
      </c>
      <c r="R2546" t="str">
        <f t="shared" si="118"/>
        <v>103</v>
      </c>
      <c r="S2546" t="str">
        <f t="shared" si="119"/>
        <v>103/Low</v>
      </c>
    </row>
    <row r="2547" spans="1:19" x14ac:dyDescent="0.3">
      <c r="A2547">
        <v>10355</v>
      </c>
      <c r="B2547" s="7">
        <v>44634</v>
      </c>
      <c r="C2547" t="s">
        <v>204</v>
      </c>
      <c r="D2547" s="4" t="s">
        <v>41</v>
      </c>
      <c r="E2547" s="2">
        <v>3</v>
      </c>
      <c r="F2547" s="6">
        <v>7.28</v>
      </c>
      <c r="G2547" s="6">
        <v>0.01</v>
      </c>
      <c r="H2547" s="6">
        <v>21.621600000000001</v>
      </c>
      <c r="I2547" s="6">
        <v>5.8378320000000006</v>
      </c>
      <c r="J2547" s="6">
        <v>15.783768</v>
      </c>
      <c r="K2547" s="5" t="s">
        <v>18</v>
      </c>
      <c r="L2547" t="s">
        <v>31</v>
      </c>
      <c r="M2547" t="s">
        <v>47</v>
      </c>
      <c r="N2547" t="s">
        <v>35</v>
      </c>
      <c r="O2547" t="s">
        <v>21</v>
      </c>
      <c r="P2547" t="s">
        <v>22</v>
      </c>
      <c r="Q2547" s="8">
        <f t="shared" si="117"/>
        <v>0.73</v>
      </c>
      <c r="R2547" t="str">
        <f t="shared" si="118"/>
        <v>103</v>
      </c>
      <c r="S2547" t="str">
        <f t="shared" si="119"/>
        <v>103/Medium</v>
      </c>
    </row>
    <row r="2548" spans="1:19" x14ac:dyDescent="0.3">
      <c r="A2548">
        <v>10356</v>
      </c>
      <c r="B2548" s="7">
        <v>44634</v>
      </c>
      <c r="C2548" t="s">
        <v>268</v>
      </c>
      <c r="D2548" s="4" t="s">
        <v>27</v>
      </c>
      <c r="E2548" s="2">
        <v>12</v>
      </c>
      <c r="F2548" s="6">
        <v>6.81</v>
      </c>
      <c r="G2548" s="6">
        <v>0.05</v>
      </c>
      <c r="H2548" s="6">
        <v>77.634</v>
      </c>
      <c r="I2548" s="6">
        <v>18.632159999999999</v>
      </c>
      <c r="J2548" s="6">
        <v>59.001840000000001</v>
      </c>
      <c r="K2548" s="5" t="s">
        <v>18</v>
      </c>
      <c r="L2548" t="s">
        <v>31</v>
      </c>
      <c r="M2548" t="s">
        <v>20</v>
      </c>
      <c r="N2548" t="s">
        <v>20</v>
      </c>
      <c r="O2548" t="s">
        <v>26</v>
      </c>
      <c r="P2548" t="s">
        <v>22</v>
      </c>
      <c r="Q2548" s="8">
        <f t="shared" si="117"/>
        <v>0.76</v>
      </c>
      <c r="R2548" t="str">
        <f t="shared" si="118"/>
        <v>103</v>
      </c>
      <c r="S2548" t="str">
        <f t="shared" si="119"/>
        <v>103/Critical</v>
      </c>
    </row>
    <row r="2549" spans="1:19" x14ac:dyDescent="0.3">
      <c r="A2549">
        <v>10357</v>
      </c>
      <c r="B2549" s="7">
        <v>44634</v>
      </c>
      <c r="C2549" t="s">
        <v>271</v>
      </c>
      <c r="D2549" s="4" t="s">
        <v>27</v>
      </c>
      <c r="E2549" s="2">
        <v>28</v>
      </c>
      <c r="F2549" s="6">
        <v>4.9800000000000004</v>
      </c>
      <c r="G2549" s="6">
        <v>7.0000000000000007E-2</v>
      </c>
      <c r="H2549" s="6">
        <v>129.67919999999998</v>
      </c>
      <c r="I2549" s="6">
        <v>19.451879999999996</v>
      </c>
      <c r="J2549" s="6">
        <v>110.22731999999999</v>
      </c>
      <c r="K2549" s="5" t="s">
        <v>18</v>
      </c>
      <c r="L2549" t="s">
        <v>31</v>
      </c>
      <c r="M2549" t="s">
        <v>24</v>
      </c>
      <c r="N2549" t="s">
        <v>25</v>
      </c>
      <c r="O2549" t="s">
        <v>26</v>
      </c>
      <c r="P2549" t="s">
        <v>22</v>
      </c>
      <c r="Q2549" s="8">
        <f t="shared" si="117"/>
        <v>0.85000000000000009</v>
      </c>
      <c r="R2549" t="str">
        <f t="shared" si="118"/>
        <v>103</v>
      </c>
      <c r="S2549" t="str">
        <f t="shared" si="119"/>
        <v>103/Critical</v>
      </c>
    </row>
    <row r="2550" spans="1:19" x14ac:dyDescent="0.3">
      <c r="A2550">
        <v>10358</v>
      </c>
      <c r="B2550" s="7">
        <v>44634</v>
      </c>
      <c r="C2550" t="s">
        <v>288</v>
      </c>
      <c r="D2550" t="s">
        <v>30</v>
      </c>
      <c r="E2550" s="2">
        <v>48</v>
      </c>
      <c r="F2550" s="6">
        <v>59.98</v>
      </c>
      <c r="G2550" s="6">
        <v>0.02</v>
      </c>
      <c r="H2550" s="6">
        <v>2821.4591999999998</v>
      </c>
      <c r="I2550" s="6">
        <v>733.57939199999998</v>
      </c>
      <c r="J2550" s="6">
        <v>2087.8798079999997</v>
      </c>
      <c r="K2550" t="s">
        <v>28</v>
      </c>
      <c r="L2550" t="s">
        <v>31</v>
      </c>
      <c r="M2550" t="s">
        <v>20</v>
      </c>
      <c r="N2550" t="s">
        <v>20</v>
      </c>
      <c r="O2550" s="3" t="s">
        <v>21</v>
      </c>
      <c r="P2550" t="s">
        <v>22</v>
      </c>
      <c r="Q2550" s="8">
        <f t="shared" si="117"/>
        <v>0.74</v>
      </c>
      <c r="R2550" t="str">
        <f t="shared" si="118"/>
        <v>103</v>
      </c>
      <c r="S2550" t="str">
        <f t="shared" si="119"/>
        <v>103/Low</v>
      </c>
    </row>
    <row r="2551" spans="1:19" x14ac:dyDescent="0.3">
      <c r="A2551">
        <v>10359</v>
      </c>
      <c r="B2551" s="7">
        <v>44634</v>
      </c>
      <c r="C2551" t="s">
        <v>304</v>
      </c>
      <c r="D2551" s="4" t="s">
        <v>27</v>
      </c>
      <c r="E2551" s="2">
        <v>20</v>
      </c>
      <c r="F2551" s="6">
        <v>179.29</v>
      </c>
      <c r="G2551" s="6">
        <v>0.06</v>
      </c>
      <c r="H2551" s="6">
        <v>3370.6519999999996</v>
      </c>
      <c r="I2551" s="6">
        <v>808.95647999999983</v>
      </c>
      <c r="J2551" s="6">
        <v>2561.6955199999998</v>
      </c>
      <c r="K2551" s="5" t="s">
        <v>57</v>
      </c>
      <c r="L2551" t="s">
        <v>201</v>
      </c>
      <c r="M2551" t="s">
        <v>34</v>
      </c>
      <c r="N2551" t="s">
        <v>35</v>
      </c>
      <c r="O2551" t="s">
        <v>21</v>
      </c>
      <c r="P2551" t="s">
        <v>62</v>
      </c>
      <c r="Q2551" s="8">
        <f t="shared" si="117"/>
        <v>0.76</v>
      </c>
      <c r="R2551" t="str">
        <f t="shared" si="118"/>
        <v>103</v>
      </c>
      <c r="S2551" t="str">
        <f t="shared" si="119"/>
        <v>103/Critical</v>
      </c>
    </row>
    <row r="2552" spans="1:19" x14ac:dyDescent="0.3">
      <c r="A2552">
        <v>10360</v>
      </c>
      <c r="B2552" s="7">
        <v>44634</v>
      </c>
      <c r="C2552" t="s">
        <v>313</v>
      </c>
      <c r="D2552" s="4" t="s">
        <v>27</v>
      </c>
      <c r="E2552" s="2">
        <v>36</v>
      </c>
      <c r="F2552" s="6">
        <v>46.89</v>
      </c>
      <c r="G2552" s="6">
        <v>0.01</v>
      </c>
      <c r="H2552" s="6">
        <v>1671.1596</v>
      </c>
      <c r="I2552" s="6">
        <v>434.50149599999997</v>
      </c>
      <c r="J2552" s="6">
        <v>1236.6581040000001</v>
      </c>
      <c r="K2552" s="5" t="s">
        <v>18</v>
      </c>
      <c r="L2552" t="s">
        <v>65</v>
      </c>
      <c r="M2552" t="s">
        <v>32</v>
      </c>
      <c r="N2552" t="s">
        <v>25</v>
      </c>
      <c r="O2552" t="s">
        <v>26</v>
      </c>
      <c r="P2552" t="s">
        <v>22</v>
      </c>
      <c r="Q2552" s="8">
        <f t="shared" si="117"/>
        <v>0.7400000000000001</v>
      </c>
      <c r="R2552" t="str">
        <f t="shared" si="118"/>
        <v>103</v>
      </c>
      <c r="S2552" t="str">
        <f t="shared" si="119"/>
        <v>103/Critical</v>
      </c>
    </row>
    <row r="2553" spans="1:19" x14ac:dyDescent="0.3">
      <c r="A2553">
        <v>10361</v>
      </c>
      <c r="B2553" s="7">
        <v>44634</v>
      </c>
      <c r="C2553" t="s">
        <v>338</v>
      </c>
      <c r="D2553" s="4" t="s">
        <v>23</v>
      </c>
      <c r="E2553" s="2">
        <v>9</v>
      </c>
      <c r="F2553" s="6">
        <v>212.6</v>
      </c>
      <c r="G2553" s="6">
        <v>0.03</v>
      </c>
      <c r="H2553" s="6">
        <v>1855.9979999999998</v>
      </c>
      <c r="I2553" s="6">
        <v>241.27973999999998</v>
      </c>
      <c r="J2553" s="6">
        <v>1614.7182599999999</v>
      </c>
      <c r="K2553" s="5" t="s">
        <v>57</v>
      </c>
      <c r="L2553" t="s">
        <v>201</v>
      </c>
      <c r="M2553" t="s">
        <v>34</v>
      </c>
      <c r="N2553" t="s">
        <v>35</v>
      </c>
      <c r="O2553" t="s">
        <v>26</v>
      </c>
      <c r="P2553" t="s">
        <v>62</v>
      </c>
      <c r="Q2553" s="8">
        <f t="shared" si="117"/>
        <v>0.87</v>
      </c>
      <c r="R2553" t="str">
        <f t="shared" si="118"/>
        <v>103</v>
      </c>
      <c r="S2553" t="str">
        <f t="shared" si="119"/>
        <v>103/Not Specified</v>
      </c>
    </row>
    <row r="2554" spans="1:19" x14ac:dyDescent="0.3">
      <c r="A2554">
        <v>10362</v>
      </c>
      <c r="B2554" s="7">
        <v>44634</v>
      </c>
      <c r="C2554" t="s">
        <v>339</v>
      </c>
      <c r="D2554" s="4" t="s">
        <v>30</v>
      </c>
      <c r="E2554" s="2">
        <v>31</v>
      </c>
      <c r="F2554" s="6">
        <v>220.98</v>
      </c>
      <c r="G2554" s="6">
        <v>0.02</v>
      </c>
      <c r="H2554" s="6">
        <v>6713.3724000000002</v>
      </c>
      <c r="I2554" s="6">
        <v>1208.4070320000001</v>
      </c>
      <c r="J2554" s="6">
        <v>5504.9653680000001</v>
      </c>
      <c r="K2554" s="5" t="s">
        <v>57</v>
      </c>
      <c r="L2554" t="s">
        <v>201</v>
      </c>
      <c r="M2554" t="s">
        <v>73</v>
      </c>
      <c r="N2554" t="s">
        <v>35</v>
      </c>
      <c r="O2554" t="s">
        <v>33</v>
      </c>
      <c r="P2554" t="s">
        <v>62</v>
      </c>
      <c r="Q2554" s="8">
        <f t="shared" si="117"/>
        <v>0.82</v>
      </c>
      <c r="R2554" t="str">
        <f t="shared" si="118"/>
        <v>103</v>
      </c>
      <c r="S2554" t="str">
        <f t="shared" si="119"/>
        <v>103/Low</v>
      </c>
    </row>
    <row r="2555" spans="1:19" x14ac:dyDescent="0.3">
      <c r="A2555">
        <v>10363</v>
      </c>
      <c r="B2555" s="7">
        <v>44634</v>
      </c>
      <c r="C2555" t="s">
        <v>355</v>
      </c>
      <c r="D2555" s="4" t="s">
        <v>41</v>
      </c>
      <c r="E2555" s="2">
        <v>5</v>
      </c>
      <c r="F2555" s="6">
        <v>449.99</v>
      </c>
      <c r="G2555" s="6">
        <v>0.01</v>
      </c>
      <c r="H2555" s="6">
        <v>2227.4504999999999</v>
      </c>
      <c r="I2555" s="6">
        <v>356.39207999999996</v>
      </c>
      <c r="J2555" s="6">
        <v>1871.0584199999998</v>
      </c>
      <c r="K2555" s="5" t="s">
        <v>57</v>
      </c>
      <c r="L2555" t="s">
        <v>58</v>
      </c>
      <c r="M2555" t="s">
        <v>34</v>
      </c>
      <c r="N2555" t="s">
        <v>35</v>
      </c>
      <c r="O2555" t="s">
        <v>26</v>
      </c>
      <c r="P2555" t="s">
        <v>66</v>
      </c>
      <c r="Q2555" s="8">
        <f t="shared" si="117"/>
        <v>0.84</v>
      </c>
      <c r="R2555" t="str">
        <f t="shared" si="118"/>
        <v>103</v>
      </c>
      <c r="S2555" t="str">
        <f t="shared" si="119"/>
        <v>103/Medium</v>
      </c>
    </row>
    <row r="2556" spans="1:19" x14ac:dyDescent="0.3">
      <c r="A2556">
        <v>10364</v>
      </c>
      <c r="B2556" s="7">
        <v>44634</v>
      </c>
      <c r="C2556" t="s">
        <v>430</v>
      </c>
      <c r="D2556" s="4" t="s">
        <v>30</v>
      </c>
      <c r="E2556" s="2">
        <v>25</v>
      </c>
      <c r="F2556" s="6">
        <v>105.29</v>
      </c>
      <c r="G2556" s="6">
        <v>0.04</v>
      </c>
      <c r="H2556" s="6">
        <v>2526.96</v>
      </c>
      <c r="I2556" s="6">
        <v>631.74</v>
      </c>
      <c r="J2556" s="6">
        <v>1895.22</v>
      </c>
      <c r="K2556" s="5" t="s">
        <v>18</v>
      </c>
      <c r="L2556" t="s">
        <v>91</v>
      </c>
      <c r="M2556" t="s">
        <v>32</v>
      </c>
      <c r="N2556" t="s">
        <v>25</v>
      </c>
      <c r="O2556" t="s">
        <v>36</v>
      </c>
      <c r="P2556" t="s">
        <v>62</v>
      </c>
      <c r="Q2556" s="8">
        <f t="shared" si="117"/>
        <v>0.75</v>
      </c>
      <c r="R2556" t="str">
        <f t="shared" si="118"/>
        <v>103</v>
      </c>
      <c r="S2556" t="str">
        <f t="shared" si="119"/>
        <v>103/Low</v>
      </c>
    </row>
    <row r="2557" spans="1:19" x14ac:dyDescent="0.3">
      <c r="A2557">
        <v>10365</v>
      </c>
      <c r="B2557" s="7">
        <v>44634</v>
      </c>
      <c r="C2557" t="s">
        <v>476</v>
      </c>
      <c r="D2557" s="4" t="s">
        <v>23</v>
      </c>
      <c r="E2557" s="2">
        <v>44</v>
      </c>
      <c r="F2557" s="6">
        <v>500.97</v>
      </c>
      <c r="G2557" s="6">
        <v>0.09</v>
      </c>
      <c r="H2557" s="6">
        <v>20058.838800000001</v>
      </c>
      <c r="I2557" s="6">
        <v>4814.1213120000002</v>
      </c>
      <c r="J2557" s="6">
        <v>15244.717488000002</v>
      </c>
      <c r="K2557" s="5" t="s">
        <v>57</v>
      </c>
      <c r="L2557" t="s">
        <v>58</v>
      </c>
      <c r="M2557" t="s">
        <v>39</v>
      </c>
      <c r="N2557" t="s">
        <v>38</v>
      </c>
      <c r="O2557" t="s">
        <v>21</v>
      </c>
      <c r="P2557" t="s">
        <v>66</v>
      </c>
      <c r="Q2557" s="8">
        <f t="shared" si="117"/>
        <v>0.76</v>
      </c>
      <c r="R2557" t="str">
        <f t="shared" si="118"/>
        <v>103</v>
      </c>
      <c r="S2557" t="str">
        <f t="shared" si="119"/>
        <v>103/Not Specified</v>
      </c>
    </row>
    <row r="2558" spans="1:19" x14ac:dyDescent="0.3">
      <c r="A2558">
        <v>10366</v>
      </c>
      <c r="B2558" s="7">
        <v>44634</v>
      </c>
      <c r="C2558" t="s">
        <v>481</v>
      </c>
      <c r="D2558" s="4" t="s">
        <v>41</v>
      </c>
      <c r="E2558" s="2">
        <v>36</v>
      </c>
      <c r="F2558" s="6">
        <v>50.98</v>
      </c>
      <c r="G2558" s="6">
        <v>0.03</v>
      </c>
      <c r="H2558" s="6">
        <v>1780.2215999999999</v>
      </c>
      <c r="I2558" s="6">
        <v>231.428808</v>
      </c>
      <c r="J2558" s="6">
        <v>1548.7927919999997</v>
      </c>
      <c r="K2558" s="5" t="s">
        <v>18</v>
      </c>
      <c r="L2558" t="s">
        <v>31</v>
      </c>
      <c r="M2558" t="s">
        <v>47</v>
      </c>
      <c r="N2558" t="s">
        <v>35</v>
      </c>
      <c r="O2558" t="s">
        <v>21</v>
      </c>
      <c r="P2558" t="s">
        <v>22</v>
      </c>
      <c r="Q2558" s="8">
        <f t="shared" si="117"/>
        <v>0.86999999999999988</v>
      </c>
      <c r="R2558" t="str">
        <f t="shared" si="118"/>
        <v>103</v>
      </c>
      <c r="S2558" t="str">
        <f t="shared" si="119"/>
        <v>103/Medium</v>
      </c>
    </row>
    <row r="2559" spans="1:19" x14ac:dyDescent="0.3">
      <c r="A2559">
        <v>10367</v>
      </c>
      <c r="B2559" s="7">
        <v>44634</v>
      </c>
      <c r="C2559" t="s">
        <v>536</v>
      </c>
      <c r="D2559" s="4" t="s">
        <v>27</v>
      </c>
      <c r="E2559" s="2">
        <v>5</v>
      </c>
      <c r="F2559" s="6">
        <v>420.98</v>
      </c>
      <c r="G2559" s="6">
        <v>0.05</v>
      </c>
      <c r="H2559" s="6">
        <v>1999.655</v>
      </c>
      <c r="I2559" s="6">
        <v>359.93790000000001</v>
      </c>
      <c r="J2559" s="6">
        <v>1639.7170999999998</v>
      </c>
      <c r="K2559" s="5" t="s">
        <v>18</v>
      </c>
      <c r="L2559" t="s">
        <v>31</v>
      </c>
      <c r="M2559" t="s">
        <v>24</v>
      </c>
      <c r="N2559" t="s">
        <v>25</v>
      </c>
      <c r="O2559" t="s">
        <v>26</v>
      </c>
      <c r="P2559" t="s">
        <v>22</v>
      </c>
      <c r="Q2559" s="8">
        <f t="shared" si="117"/>
        <v>0.82</v>
      </c>
      <c r="R2559" t="str">
        <f t="shared" si="118"/>
        <v>103</v>
      </c>
      <c r="S2559" t="str">
        <f t="shared" si="119"/>
        <v>103/Critical</v>
      </c>
    </row>
    <row r="2560" spans="1:19" x14ac:dyDescent="0.3">
      <c r="A2560">
        <v>10368</v>
      </c>
      <c r="B2560" s="7">
        <v>44634</v>
      </c>
      <c r="C2560" t="s">
        <v>564</v>
      </c>
      <c r="D2560" s="4" t="s">
        <v>23</v>
      </c>
      <c r="E2560" s="2">
        <v>18</v>
      </c>
      <c r="F2560" s="6">
        <v>31.74</v>
      </c>
      <c r="G2560" s="6">
        <v>0.02</v>
      </c>
      <c r="H2560" s="6">
        <v>559.89359999999988</v>
      </c>
      <c r="I2560" s="6">
        <v>151.17127199999996</v>
      </c>
      <c r="J2560" s="6">
        <v>408.72232799999995</v>
      </c>
      <c r="K2560" s="5" t="s">
        <v>18</v>
      </c>
      <c r="L2560" t="s">
        <v>31</v>
      </c>
      <c r="M2560" t="s">
        <v>20</v>
      </c>
      <c r="N2560" t="s">
        <v>20</v>
      </c>
      <c r="O2560" t="s">
        <v>21</v>
      </c>
      <c r="P2560" t="s">
        <v>22</v>
      </c>
      <c r="Q2560" s="8">
        <f t="shared" si="117"/>
        <v>0.73000000000000009</v>
      </c>
      <c r="R2560" t="str">
        <f t="shared" si="118"/>
        <v>103</v>
      </c>
      <c r="S2560" t="str">
        <f t="shared" si="119"/>
        <v>103/Not Specified</v>
      </c>
    </row>
    <row r="2561" spans="1:19" x14ac:dyDescent="0.3">
      <c r="A2561">
        <v>10369</v>
      </c>
      <c r="B2561" s="7">
        <v>44634</v>
      </c>
      <c r="C2561" t="s">
        <v>824</v>
      </c>
      <c r="D2561" s="4" t="s">
        <v>41</v>
      </c>
      <c r="E2561" s="2">
        <v>19</v>
      </c>
      <c r="F2561" s="6">
        <v>180.98</v>
      </c>
      <c r="G2561" s="6">
        <v>0</v>
      </c>
      <c r="H2561" s="6">
        <v>3438.62</v>
      </c>
      <c r="I2561" s="6">
        <v>343.86199999999997</v>
      </c>
      <c r="J2561" s="6">
        <v>3094.7579999999998</v>
      </c>
      <c r="K2561" s="5" t="s">
        <v>57</v>
      </c>
      <c r="L2561" t="s">
        <v>58</v>
      </c>
      <c r="M2561" t="s">
        <v>24</v>
      </c>
      <c r="N2561" t="s">
        <v>25</v>
      </c>
      <c r="O2561" t="s">
        <v>21</v>
      </c>
      <c r="P2561" t="s">
        <v>62</v>
      </c>
      <c r="Q2561" s="8">
        <f t="shared" si="117"/>
        <v>0.9</v>
      </c>
      <c r="R2561" t="str">
        <f t="shared" si="118"/>
        <v>103</v>
      </c>
      <c r="S2561" t="str">
        <f t="shared" si="119"/>
        <v>103/Medium</v>
      </c>
    </row>
    <row r="2562" spans="1:19" x14ac:dyDescent="0.3">
      <c r="A2562">
        <v>10370</v>
      </c>
      <c r="B2562" s="7">
        <v>44634</v>
      </c>
      <c r="C2562" t="s">
        <v>840</v>
      </c>
      <c r="D2562" s="4" t="s">
        <v>41</v>
      </c>
      <c r="E2562" s="2">
        <v>44</v>
      </c>
      <c r="F2562" s="6">
        <v>58.14</v>
      </c>
      <c r="G2562" s="6">
        <v>0.08</v>
      </c>
      <c r="H2562" s="6">
        <v>2353.5072</v>
      </c>
      <c r="I2562" s="6">
        <v>682.51708799999994</v>
      </c>
      <c r="J2562" s="6">
        <v>1670.990112</v>
      </c>
      <c r="K2562" s="5" t="s">
        <v>57</v>
      </c>
      <c r="L2562" t="s">
        <v>201</v>
      </c>
      <c r="M2562" t="s">
        <v>39</v>
      </c>
      <c r="N2562" t="s">
        <v>38</v>
      </c>
      <c r="O2562" t="s">
        <v>36</v>
      </c>
      <c r="P2562" t="s">
        <v>62</v>
      </c>
      <c r="Q2562" s="8">
        <f t="shared" ref="Q2562:Q2625" si="120">J2562/H2562</f>
        <v>0.71</v>
      </c>
      <c r="R2562" t="str">
        <f t="shared" ref="R2562:R2625" si="121">LEFT(A2562,3)</f>
        <v>103</v>
      </c>
      <c r="S2562" t="str">
        <f t="shared" ref="S2562:S2625" si="122">CONCATENATE(R2562,"/",D2562)</f>
        <v>103/Medium</v>
      </c>
    </row>
    <row r="2563" spans="1:19" x14ac:dyDescent="0.3">
      <c r="A2563">
        <v>10371</v>
      </c>
      <c r="B2563" s="7">
        <v>44634</v>
      </c>
      <c r="C2563" t="s">
        <v>869</v>
      </c>
      <c r="D2563" s="4" t="s">
        <v>17</v>
      </c>
      <c r="E2563" s="2">
        <v>5</v>
      </c>
      <c r="F2563" s="6">
        <v>1938.02</v>
      </c>
      <c r="G2563" s="6">
        <v>0.04</v>
      </c>
      <c r="H2563" s="6">
        <v>9302.4959999999992</v>
      </c>
      <c r="I2563" s="6">
        <v>2418.64896</v>
      </c>
      <c r="J2563" s="6">
        <v>6883.8470399999987</v>
      </c>
      <c r="K2563" s="5" t="s">
        <v>18</v>
      </c>
      <c r="L2563" t="s">
        <v>65</v>
      </c>
      <c r="M2563" t="s">
        <v>32</v>
      </c>
      <c r="N2563" t="s">
        <v>25</v>
      </c>
      <c r="O2563" t="s">
        <v>26</v>
      </c>
      <c r="P2563" t="s">
        <v>66</v>
      </c>
      <c r="Q2563" s="8">
        <f t="shared" si="120"/>
        <v>0.73999999999999988</v>
      </c>
      <c r="R2563" t="str">
        <f t="shared" si="121"/>
        <v>103</v>
      </c>
      <c r="S2563" t="str">
        <f t="shared" si="122"/>
        <v>103/High</v>
      </c>
    </row>
    <row r="2564" spans="1:19" x14ac:dyDescent="0.3">
      <c r="A2564">
        <v>10372</v>
      </c>
      <c r="B2564" s="7">
        <v>44634</v>
      </c>
      <c r="C2564" t="s">
        <v>872</v>
      </c>
      <c r="D2564" s="4" t="s">
        <v>30</v>
      </c>
      <c r="E2564" s="2">
        <v>27</v>
      </c>
      <c r="F2564" s="6">
        <v>17.7</v>
      </c>
      <c r="G2564" s="6">
        <v>7.0000000000000007E-2</v>
      </c>
      <c r="H2564" s="6">
        <v>444.44699999999995</v>
      </c>
      <c r="I2564" s="6">
        <v>93.33386999999999</v>
      </c>
      <c r="J2564" s="6">
        <v>351.11312999999996</v>
      </c>
      <c r="K2564" s="5" t="s">
        <v>18</v>
      </c>
      <c r="L2564" t="s">
        <v>31</v>
      </c>
      <c r="M2564" t="s">
        <v>37</v>
      </c>
      <c r="N2564" t="s">
        <v>38</v>
      </c>
      <c r="O2564" t="s">
        <v>33</v>
      </c>
      <c r="P2564" t="s">
        <v>22</v>
      </c>
      <c r="Q2564" s="8">
        <f t="shared" si="120"/>
        <v>0.79</v>
      </c>
      <c r="R2564" t="str">
        <f t="shared" si="121"/>
        <v>103</v>
      </c>
      <c r="S2564" t="str">
        <f t="shared" si="122"/>
        <v>103/Low</v>
      </c>
    </row>
    <row r="2565" spans="1:19" x14ac:dyDescent="0.3">
      <c r="A2565">
        <v>10373</v>
      </c>
      <c r="B2565" s="7">
        <v>44634</v>
      </c>
      <c r="C2565" t="s">
        <v>906</v>
      </c>
      <c r="D2565" s="4" t="s">
        <v>17</v>
      </c>
      <c r="E2565" s="2">
        <v>26</v>
      </c>
      <c r="F2565" s="6">
        <v>12.53</v>
      </c>
      <c r="G2565" s="6">
        <v>0.1</v>
      </c>
      <c r="H2565" s="6">
        <v>293.202</v>
      </c>
      <c r="I2565" s="6">
        <v>55.708379999999998</v>
      </c>
      <c r="J2565" s="6">
        <v>237.49361999999999</v>
      </c>
      <c r="K2565" s="5" t="s">
        <v>18</v>
      </c>
      <c r="L2565" t="s">
        <v>31</v>
      </c>
      <c r="M2565" t="s">
        <v>37</v>
      </c>
      <c r="N2565" t="s">
        <v>38</v>
      </c>
      <c r="O2565" t="s">
        <v>21</v>
      </c>
      <c r="P2565" t="s">
        <v>22</v>
      </c>
      <c r="Q2565" s="8">
        <f t="shared" si="120"/>
        <v>0.80999999999999994</v>
      </c>
      <c r="R2565" t="str">
        <f t="shared" si="121"/>
        <v>103</v>
      </c>
      <c r="S2565" t="str">
        <f t="shared" si="122"/>
        <v>103/High</v>
      </c>
    </row>
    <row r="2566" spans="1:19" x14ac:dyDescent="0.3">
      <c r="A2566">
        <v>10374</v>
      </c>
      <c r="B2566" s="7">
        <v>44634</v>
      </c>
      <c r="C2566" t="s">
        <v>938</v>
      </c>
      <c r="D2566" s="4" t="s">
        <v>23</v>
      </c>
      <c r="E2566" s="2">
        <v>32</v>
      </c>
      <c r="F2566" s="6">
        <v>65.989999999999995</v>
      </c>
      <c r="G2566" s="6">
        <v>0.01</v>
      </c>
      <c r="H2566" s="6">
        <v>2090.5631999999996</v>
      </c>
      <c r="I2566" s="6">
        <v>522.6407999999999</v>
      </c>
      <c r="J2566" s="6">
        <v>1567.9223999999997</v>
      </c>
      <c r="K2566" s="5" t="s">
        <v>18</v>
      </c>
      <c r="L2566" t="s">
        <v>31</v>
      </c>
      <c r="M2566" t="s">
        <v>24</v>
      </c>
      <c r="N2566" t="s">
        <v>25</v>
      </c>
      <c r="O2566" t="s">
        <v>21</v>
      </c>
      <c r="P2566" t="s">
        <v>66</v>
      </c>
      <c r="Q2566" s="8">
        <f t="shared" si="120"/>
        <v>0.75</v>
      </c>
      <c r="R2566" t="str">
        <f t="shared" si="121"/>
        <v>103</v>
      </c>
      <c r="S2566" t="str">
        <f t="shared" si="122"/>
        <v>103/Not Specified</v>
      </c>
    </row>
    <row r="2567" spans="1:19" x14ac:dyDescent="0.3">
      <c r="A2567">
        <v>10375</v>
      </c>
      <c r="B2567" s="7">
        <v>44634</v>
      </c>
      <c r="C2567" t="s">
        <v>1046</v>
      </c>
      <c r="D2567" s="4" t="s">
        <v>30</v>
      </c>
      <c r="E2567" s="2">
        <v>6</v>
      </c>
      <c r="F2567" s="6">
        <v>20.34</v>
      </c>
      <c r="G2567" s="6">
        <v>0.05</v>
      </c>
      <c r="H2567" s="6">
        <v>115.93799999999999</v>
      </c>
      <c r="I2567" s="6">
        <v>18.550079999999998</v>
      </c>
      <c r="J2567" s="6">
        <v>97.387919999999994</v>
      </c>
      <c r="K2567" s="5" t="s">
        <v>18</v>
      </c>
      <c r="L2567" t="s">
        <v>91</v>
      </c>
      <c r="M2567" t="s">
        <v>45</v>
      </c>
      <c r="N2567" t="s">
        <v>35</v>
      </c>
      <c r="O2567" t="s">
        <v>21</v>
      </c>
      <c r="P2567" t="s">
        <v>22</v>
      </c>
      <c r="Q2567" s="8">
        <f t="shared" si="120"/>
        <v>0.84000000000000008</v>
      </c>
      <c r="R2567" t="str">
        <f t="shared" si="121"/>
        <v>103</v>
      </c>
      <c r="S2567" t="str">
        <f t="shared" si="122"/>
        <v>103/Low</v>
      </c>
    </row>
    <row r="2568" spans="1:19" x14ac:dyDescent="0.3">
      <c r="A2568">
        <v>10376</v>
      </c>
      <c r="B2568" s="7">
        <v>44634</v>
      </c>
      <c r="C2568" t="s">
        <v>1113</v>
      </c>
      <c r="D2568" s="4" t="s">
        <v>30</v>
      </c>
      <c r="E2568" s="2">
        <v>2</v>
      </c>
      <c r="F2568" s="6">
        <v>6.54</v>
      </c>
      <c r="G2568" s="6">
        <v>0.01</v>
      </c>
      <c r="H2568" s="6">
        <v>12.949199999999999</v>
      </c>
      <c r="I2568" s="6">
        <v>2.0718719999999999</v>
      </c>
      <c r="J2568" s="6">
        <v>10.877327999999999</v>
      </c>
      <c r="K2568" s="5" t="s">
        <v>18</v>
      </c>
      <c r="L2568" t="s">
        <v>31</v>
      </c>
      <c r="M2568" t="s">
        <v>24</v>
      </c>
      <c r="N2568" t="s">
        <v>25</v>
      </c>
      <c r="O2568" t="s">
        <v>21</v>
      </c>
      <c r="P2568" t="s">
        <v>22</v>
      </c>
      <c r="Q2568" s="8">
        <f t="shared" si="120"/>
        <v>0.84</v>
      </c>
      <c r="R2568" t="str">
        <f t="shared" si="121"/>
        <v>103</v>
      </c>
      <c r="S2568" t="str">
        <f t="shared" si="122"/>
        <v>103/Low</v>
      </c>
    </row>
    <row r="2569" spans="1:19" x14ac:dyDescent="0.3">
      <c r="A2569">
        <v>10377</v>
      </c>
      <c r="B2569" s="7">
        <v>44634</v>
      </c>
      <c r="C2569" t="s">
        <v>1166</v>
      </c>
      <c r="D2569" s="4" t="s">
        <v>30</v>
      </c>
      <c r="E2569" s="2">
        <v>33</v>
      </c>
      <c r="F2569" s="6">
        <v>48.04</v>
      </c>
      <c r="G2569" s="6">
        <v>0.02</v>
      </c>
      <c r="H2569" s="6">
        <v>1553.6135999999999</v>
      </c>
      <c r="I2569" s="6">
        <v>279.65044799999998</v>
      </c>
      <c r="J2569" s="6">
        <v>1273.9631519999998</v>
      </c>
      <c r="K2569" s="5" t="s">
        <v>18</v>
      </c>
      <c r="L2569" t="s">
        <v>31</v>
      </c>
      <c r="M2569" t="s">
        <v>49</v>
      </c>
      <c r="N2569" t="s">
        <v>49</v>
      </c>
      <c r="O2569" t="s">
        <v>26</v>
      </c>
      <c r="P2569" t="s">
        <v>22</v>
      </c>
      <c r="Q2569" s="8">
        <f t="shared" si="120"/>
        <v>0.82</v>
      </c>
      <c r="R2569" t="str">
        <f t="shared" si="121"/>
        <v>103</v>
      </c>
      <c r="S2569" t="str">
        <f t="shared" si="122"/>
        <v>103/Low</v>
      </c>
    </row>
    <row r="2570" spans="1:19" x14ac:dyDescent="0.3">
      <c r="A2570">
        <v>10378</v>
      </c>
      <c r="B2570" s="7">
        <v>44634</v>
      </c>
      <c r="C2570" t="s">
        <v>1173</v>
      </c>
      <c r="D2570" s="4" t="s">
        <v>30</v>
      </c>
      <c r="E2570" s="2">
        <v>1</v>
      </c>
      <c r="F2570" s="6">
        <v>4.9800000000000004</v>
      </c>
      <c r="G2570" s="6">
        <v>0</v>
      </c>
      <c r="H2570" s="6">
        <v>4.9800000000000004</v>
      </c>
      <c r="I2570" s="6">
        <v>1.2450000000000001</v>
      </c>
      <c r="J2570" s="6">
        <v>3.7350000000000003</v>
      </c>
      <c r="K2570" s="5" t="s">
        <v>18</v>
      </c>
      <c r="L2570" t="s">
        <v>31</v>
      </c>
      <c r="M2570" t="s">
        <v>24</v>
      </c>
      <c r="N2570" t="s">
        <v>25</v>
      </c>
      <c r="O2570" t="s">
        <v>36</v>
      </c>
      <c r="P2570" t="s">
        <v>22</v>
      </c>
      <c r="Q2570" s="8">
        <f t="shared" si="120"/>
        <v>0.75</v>
      </c>
      <c r="R2570" t="str">
        <f t="shared" si="121"/>
        <v>103</v>
      </c>
      <c r="S2570" t="str">
        <f t="shared" si="122"/>
        <v>103/Low</v>
      </c>
    </row>
    <row r="2571" spans="1:19" x14ac:dyDescent="0.3">
      <c r="A2571">
        <v>10335</v>
      </c>
      <c r="B2571" s="7">
        <v>44633</v>
      </c>
      <c r="C2571" t="s">
        <v>193</v>
      </c>
      <c r="D2571" s="4" t="s">
        <v>41</v>
      </c>
      <c r="E2571" s="2">
        <v>45</v>
      </c>
      <c r="F2571" s="6">
        <v>5.81</v>
      </c>
      <c r="G2571" s="6">
        <v>0.04</v>
      </c>
      <c r="H2571" s="6">
        <v>250.99199999999999</v>
      </c>
      <c r="I2571" s="6">
        <v>30.119039999999998</v>
      </c>
      <c r="J2571" s="6">
        <v>220.87295999999998</v>
      </c>
      <c r="K2571" s="5" t="s">
        <v>28</v>
      </c>
      <c r="L2571" t="s">
        <v>19</v>
      </c>
      <c r="M2571" t="s">
        <v>24</v>
      </c>
      <c r="N2571" t="s">
        <v>25</v>
      </c>
      <c r="O2571" t="s">
        <v>21</v>
      </c>
      <c r="P2571" t="s">
        <v>22</v>
      </c>
      <c r="Q2571" s="8">
        <f t="shared" si="120"/>
        <v>0.87999999999999989</v>
      </c>
      <c r="R2571" t="str">
        <f t="shared" si="121"/>
        <v>103</v>
      </c>
      <c r="S2571" t="str">
        <f t="shared" si="122"/>
        <v>103/Medium</v>
      </c>
    </row>
    <row r="2572" spans="1:19" x14ac:dyDescent="0.3">
      <c r="A2572">
        <v>10336</v>
      </c>
      <c r="B2572" s="7">
        <v>44633</v>
      </c>
      <c r="C2572" t="s">
        <v>195</v>
      </c>
      <c r="D2572" s="4" t="s">
        <v>23</v>
      </c>
      <c r="E2572" s="2">
        <v>37</v>
      </c>
      <c r="F2572" s="6">
        <v>83.93</v>
      </c>
      <c r="G2572" s="6">
        <v>0.03</v>
      </c>
      <c r="H2572" s="6">
        <v>3012.2477000000003</v>
      </c>
      <c r="I2572" s="6">
        <v>843.4293560000001</v>
      </c>
      <c r="J2572" s="6">
        <v>2168.8183440000003</v>
      </c>
      <c r="K2572" s="5" t="s">
        <v>18</v>
      </c>
      <c r="L2572" t="s">
        <v>31</v>
      </c>
      <c r="M2572" t="s">
        <v>43</v>
      </c>
      <c r="N2572" t="s">
        <v>43</v>
      </c>
      <c r="O2572" t="s">
        <v>26</v>
      </c>
      <c r="P2572" t="s">
        <v>22</v>
      </c>
      <c r="Q2572" s="8">
        <f t="shared" si="120"/>
        <v>0.72</v>
      </c>
      <c r="R2572" t="str">
        <f t="shared" si="121"/>
        <v>103</v>
      </c>
      <c r="S2572" t="str">
        <f t="shared" si="122"/>
        <v>103/Not Specified</v>
      </c>
    </row>
    <row r="2573" spans="1:19" x14ac:dyDescent="0.3">
      <c r="A2573">
        <v>10337</v>
      </c>
      <c r="B2573" s="7">
        <v>44633</v>
      </c>
      <c r="C2573" t="s">
        <v>230</v>
      </c>
      <c r="D2573" s="4" t="s">
        <v>30</v>
      </c>
      <c r="E2573" s="2">
        <v>37</v>
      </c>
      <c r="F2573" s="6">
        <v>2.61</v>
      </c>
      <c r="G2573" s="6">
        <v>0</v>
      </c>
      <c r="H2573" s="6">
        <v>96.57</v>
      </c>
      <c r="I2573" s="6">
        <v>9.657</v>
      </c>
      <c r="J2573" s="6">
        <v>86.912999999999997</v>
      </c>
      <c r="K2573" s="5" t="s">
        <v>18</v>
      </c>
      <c r="L2573" t="s">
        <v>31</v>
      </c>
      <c r="M2573" t="s">
        <v>39</v>
      </c>
      <c r="N2573" t="s">
        <v>38</v>
      </c>
      <c r="O2573" t="s">
        <v>21</v>
      </c>
      <c r="P2573" t="s">
        <v>22</v>
      </c>
      <c r="Q2573" s="8">
        <f t="shared" si="120"/>
        <v>0.9</v>
      </c>
      <c r="R2573" t="str">
        <f t="shared" si="121"/>
        <v>103</v>
      </c>
      <c r="S2573" t="str">
        <f t="shared" si="122"/>
        <v>103/Low</v>
      </c>
    </row>
    <row r="2574" spans="1:19" x14ac:dyDescent="0.3">
      <c r="A2574">
        <v>10338</v>
      </c>
      <c r="B2574" s="7">
        <v>44633</v>
      </c>
      <c r="C2574" t="s">
        <v>338</v>
      </c>
      <c r="D2574" s="4" t="s">
        <v>30</v>
      </c>
      <c r="E2574" s="2">
        <v>49</v>
      </c>
      <c r="F2574" s="6">
        <v>212.6</v>
      </c>
      <c r="G2574" s="6">
        <v>0.1</v>
      </c>
      <c r="H2574" s="6">
        <v>9375.66</v>
      </c>
      <c r="I2574" s="6">
        <v>1125.0791999999999</v>
      </c>
      <c r="J2574" s="6">
        <v>8250.5807999999997</v>
      </c>
      <c r="K2574" s="5" t="s">
        <v>57</v>
      </c>
      <c r="L2574" t="s">
        <v>201</v>
      </c>
      <c r="M2574" t="s">
        <v>20</v>
      </c>
      <c r="N2574" t="s">
        <v>20</v>
      </c>
      <c r="O2574" t="s">
        <v>33</v>
      </c>
      <c r="P2574" t="s">
        <v>62</v>
      </c>
      <c r="Q2574" s="8">
        <f t="shared" si="120"/>
        <v>0.88</v>
      </c>
      <c r="R2574" t="str">
        <f t="shared" si="121"/>
        <v>103</v>
      </c>
      <c r="S2574" t="str">
        <f t="shared" si="122"/>
        <v>103/Low</v>
      </c>
    </row>
    <row r="2575" spans="1:19" x14ac:dyDescent="0.3">
      <c r="A2575">
        <v>10339</v>
      </c>
      <c r="B2575" s="7">
        <v>44633</v>
      </c>
      <c r="C2575" t="s">
        <v>401</v>
      </c>
      <c r="D2575" s="4" t="s">
        <v>41</v>
      </c>
      <c r="E2575" s="2">
        <v>8</v>
      </c>
      <c r="F2575" s="6">
        <v>16.98</v>
      </c>
      <c r="G2575" s="6">
        <v>0.02</v>
      </c>
      <c r="H2575" s="6">
        <v>133.1232</v>
      </c>
      <c r="I2575" s="6">
        <v>26.624639999999999</v>
      </c>
      <c r="J2575" s="6">
        <v>106.49856</v>
      </c>
      <c r="K2575" s="5" t="s">
        <v>18</v>
      </c>
      <c r="L2575" t="s">
        <v>91</v>
      </c>
      <c r="M2575" t="s">
        <v>43</v>
      </c>
      <c r="N2575" t="s">
        <v>43</v>
      </c>
      <c r="O2575" t="s">
        <v>26</v>
      </c>
      <c r="P2575" t="s">
        <v>62</v>
      </c>
      <c r="Q2575" s="8">
        <f t="shared" si="120"/>
        <v>0.8</v>
      </c>
      <c r="R2575" t="str">
        <f t="shared" si="121"/>
        <v>103</v>
      </c>
      <c r="S2575" t="str">
        <f t="shared" si="122"/>
        <v>103/Medium</v>
      </c>
    </row>
    <row r="2576" spans="1:19" x14ac:dyDescent="0.3">
      <c r="A2576">
        <v>10340</v>
      </c>
      <c r="B2576" s="7">
        <v>44633</v>
      </c>
      <c r="C2576" t="s">
        <v>422</v>
      </c>
      <c r="D2576" s="4" t="s">
        <v>17</v>
      </c>
      <c r="E2576" s="2">
        <v>40</v>
      </c>
      <c r="F2576" s="6">
        <v>155.06</v>
      </c>
      <c r="G2576" s="6">
        <v>0.05</v>
      </c>
      <c r="H2576" s="6">
        <v>5892.28</v>
      </c>
      <c r="I2576" s="6">
        <v>1531.9928</v>
      </c>
      <c r="J2576" s="6">
        <v>4360.2871999999998</v>
      </c>
      <c r="K2576" s="5" t="s">
        <v>18</v>
      </c>
      <c r="L2576" t="s">
        <v>31</v>
      </c>
      <c r="M2576" t="s">
        <v>37</v>
      </c>
      <c r="N2576" t="s">
        <v>38</v>
      </c>
      <c r="O2576" t="s">
        <v>26</v>
      </c>
      <c r="P2576" t="s">
        <v>22</v>
      </c>
      <c r="Q2576" s="8">
        <f t="shared" si="120"/>
        <v>0.74</v>
      </c>
      <c r="R2576" t="str">
        <f t="shared" si="121"/>
        <v>103</v>
      </c>
      <c r="S2576" t="str">
        <f t="shared" si="122"/>
        <v>103/High</v>
      </c>
    </row>
    <row r="2577" spans="1:19" x14ac:dyDescent="0.3">
      <c r="A2577">
        <v>10341</v>
      </c>
      <c r="B2577" s="7">
        <v>44633</v>
      </c>
      <c r="C2577" t="s">
        <v>445</v>
      </c>
      <c r="D2577" s="4" t="s">
        <v>41</v>
      </c>
      <c r="E2577" s="2">
        <v>31</v>
      </c>
      <c r="F2577" s="6">
        <v>15.31</v>
      </c>
      <c r="G2577" s="6">
        <v>0.03</v>
      </c>
      <c r="H2577" s="6">
        <v>460.37169999999998</v>
      </c>
      <c r="I2577" s="6">
        <v>128.90407599999998</v>
      </c>
      <c r="J2577" s="6">
        <v>331.467624</v>
      </c>
      <c r="K2577" s="5" t="s">
        <v>18</v>
      </c>
      <c r="L2577" t="s">
        <v>31</v>
      </c>
      <c r="M2577" t="s">
        <v>20</v>
      </c>
      <c r="N2577" t="s">
        <v>20</v>
      </c>
      <c r="O2577" t="s">
        <v>36</v>
      </c>
      <c r="P2577" t="s">
        <v>22</v>
      </c>
      <c r="Q2577" s="8">
        <f t="shared" si="120"/>
        <v>0.72000000000000008</v>
      </c>
      <c r="R2577" t="str">
        <f t="shared" si="121"/>
        <v>103</v>
      </c>
      <c r="S2577" t="str">
        <f t="shared" si="122"/>
        <v>103/Medium</v>
      </c>
    </row>
    <row r="2578" spans="1:19" x14ac:dyDescent="0.3">
      <c r="A2578">
        <v>10342</v>
      </c>
      <c r="B2578" s="7">
        <v>44633</v>
      </c>
      <c r="C2578" t="s">
        <v>563</v>
      </c>
      <c r="D2578" s="4" t="s">
        <v>27</v>
      </c>
      <c r="E2578" s="2">
        <v>13</v>
      </c>
      <c r="F2578" s="6">
        <v>14.48</v>
      </c>
      <c r="G2578" s="6">
        <v>0.05</v>
      </c>
      <c r="H2578" s="6">
        <v>178.828</v>
      </c>
      <c r="I2578" s="6">
        <v>30.400760000000002</v>
      </c>
      <c r="J2578" s="6">
        <v>148.42724000000001</v>
      </c>
      <c r="K2578" s="5" t="s">
        <v>18</v>
      </c>
      <c r="L2578" t="s">
        <v>31</v>
      </c>
      <c r="M2578" t="s">
        <v>49</v>
      </c>
      <c r="N2578" t="s">
        <v>49</v>
      </c>
      <c r="O2578" t="s">
        <v>33</v>
      </c>
      <c r="P2578" t="s">
        <v>22</v>
      </c>
      <c r="Q2578" s="8">
        <f t="shared" si="120"/>
        <v>0.83000000000000007</v>
      </c>
      <c r="R2578" t="str">
        <f t="shared" si="121"/>
        <v>103</v>
      </c>
      <c r="S2578" t="str">
        <f t="shared" si="122"/>
        <v>103/Critical</v>
      </c>
    </row>
    <row r="2579" spans="1:19" x14ac:dyDescent="0.3">
      <c r="A2579">
        <v>10343</v>
      </c>
      <c r="B2579" s="7">
        <v>44633</v>
      </c>
      <c r="C2579" t="s">
        <v>674</v>
      </c>
      <c r="D2579" s="4" t="s">
        <v>23</v>
      </c>
      <c r="E2579" s="2">
        <v>17</v>
      </c>
      <c r="F2579" s="6">
        <v>304.99</v>
      </c>
      <c r="G2579" s="6">
        <v>0.09</v>
      </c>
      <c r="H2579" s="6">
        <v>4718.1953000000003</v>
      </c>
      <c r="I2579" s="6">
        <v>707.72929499999998</v>
      </c>
      <c r="J2579" s="6">
        <v>4010.4660050000002</v>
      </c>
      <c r="K2579" s="5" t="s">
        <v>18</v>
      </c>
      <c r="L2579" t="s">
        <v>31</v>
      </c>
      <c r="M2579" t="s">
        <v>49</v>
      </c>
      <c r="N2579" t="s">
        <v>49</v>
      </c>
      <c r="O2579" t="s">
        <v>21</v>
      </c>
      <c r="P2579" t="s">
        <v>22</v>
      </c>
      <c r="Q2579" s="8">
        <f t="shared" si="120"/>
        <v>0.85</v>
      </c>
      <c r="R2579" t="str">
        <f t="shared" si="121"/>
        <v>103</v>
      </c>
      <c r="S2579" t="str">
        <f t="shared" si="122"/>
        <v>103/Not Specified</v>
      </c>
    </row>
    <row r="2580" spans="1:19" x14ac:dyDescent="0.3">
      <c r="A2580">
        <v>10344</v>
      </c>
      <c r="B2580" s="7">
        <v>44633</v>
      </c>
      <c r="C2580" t="s">
        <v>675</v>
      </c>
      <c r="D2580" s="4" t="s">
        <v>41</v>
      </c>
      <c r="E2580" s="2">
        <v>34</v>
      </c>
      <c r="F2580" s="6">
        <v>367.99</v>
      </c>
      <c r="G2580" s="6">
        <v>0.1</v>
      </c>
      <c r="H2580" s="6">
        <v>11260.494000000001</v>
      </c>
      <c r="I2580" s="6">
        <v>1126.0494000000001</v>
      </c>
      <c r="J2580" s="6">
        <v>10134.444600000001</v>
      </c>
      <c r="K2580" s="5" t="s">
        <v>18</v>
      </c>
      <c r="L2580" t="s">
        <v>31</v>
      </c>
      <c r="M2580" t="s">
        <v>24</v>
      </c>
      <c r="N2580" t="s">
        <v>25</v>
      </c>
      <c r="O2580" t="s">
        <v>21</v>
      </c>
      <c r="P2580" t="s">
        <v>22</v>
      </c>
      <c r="Q2580" s="8">
        <f t="shared" si="120"/>
        <v>0.9</v>
      </c>
      <c r="R2580" t="str">
        <f t="shared" si="121"/>
        <v>103</v>
      </c>
      <c r="S2580" t="str">
        <f t="shared" si="122"/>
        <v>103/Medium</v>
      </c>
    </row>
    <row r="2581" spans="1:19" x14ac:dyDescent="0.3">
      <c r="A2581">
        <v>10345</v>
      </c>
      <c r="B2581" s="7">
        <v>44633</v>
      </c>
      <c r="C2581" t="s">
        <v>684</v>
      </c>
      <c r="D2581" s="4" t="s">
        <v>17</v>
      </c>
      <c r="E2581" s="2">
        <v>44</v>
      </c>
      <c r="F2581" s="6">
        <v>150.97999999999999</v>
      </c>
      <c r="G2581" s="6">
        <v>0</v>
      </c>
      <c r="H2581" s="6">
        <v>6643.12</v>
      </c>
      <c r="I2581" s="6">
        <v>1395.0551999999998</v>
      </c>
      <c r="J2581" s="6">
        <v>5248.0648000000001</v>
      </c>
      <c r="K2581" s="5" t="s">
        <v>57</v>
      </c>
      <c r="L2581" t="s">
        <v>201</v>
      </c>
      <c r="M2581" t="s">
        <v>39</v>
      </c>
      <c r="N2581" t="s">
        <v>38</v>
      </c>
      <c r="O2581" t="s">
        <v>36</v>
      </c>
      <c r="P2581" t="s">
        <v>62</v>
      </c>
      <c r="Q2581" s="8">
        <f t="shared" si="120"/>
        <v>0.79</v>
      </c>
      <c r="R2581" t="str">
        <f t="shared" si="121"/>
        <v>103</v>
      </c>
      <c r="S2581" t="str">
        <f t="shared" si="122"/>
        <v>103/High</v>
      </c>
    </row>
    <row r="2582" spans="1:19" x14ac:dyDescent="0.3">
      <c r="A2582">
        <v>10346</v>
      </c>
      <c r="B2582" s="7">
        <v>44633</v>
      </c>
      <c r="C2582" t="s">
        <v>701</v>
      </c>
      <c r="D2582" s="4" t="s">
        <v>23</v>
      </c>
      <c r="E2582" s="2">
        <v>11</v>
      </c>
      <c r="F2582" s="6">
        <v>8.1199999999999992</v>
      </c>
      <c r="G2582" s="6">
        <v>0.01</v>
      </c>
      <c r="H2582" s="6">
        <v>88.426799999999986</v>
      </c>
      <c r="I2582" s="6">
        <v>8.8426799999999979</v>
      </c>
      <c r="J2582" s="6">
        <v>79.584119999999984</v>
      </c>
      <c r="K2582" s="5" t="s">
        <v>18</v>
      </c>
      <c r="L2582" t="s">
        <v>80</v>
      </c>
      <c r="M2582" t="s">
        <v>39</v>
      </c>
      <c r="N2582" t="s">
        <v>38</v>
      </c>
      <c r="O2582" t="s">
        <v>21</v>
      </c>
      <c r="P2582" t="s">
        <v>66</v>
      </c>
      <c r="Q2582" s="8">
        <f t="shared" si="120"/>
        <v>0.9</v>
      </c>
      <c r="R2582" t="str">
        <f t="shared" si="121"/>
        <v>103</v>
      </c>
      <c r="S2582" t="str">
        <f t="shared" si="122"/>
        <v>103/Not Specified</v>
      </c>
    </row>
    <row r="2583" spans="1:19" x14ac:dyDescent="0.3">
      <c r="A2583">
        <v>10347</v>
      </c>
      <c r="B2583" s="7">
        <v>44633</v>
      </c>
      <c r="C2583" t="s">
        <v>743</v>
      </c>
      <c r="D2583" s="4" t="s">
        <v>27</v>
      </c>
      <c r="E2583" s="2">
        <v>4</v>
      </c>
      <c r="F2583" s="6">
        <v>19.940000000000001</v>
      </c>
      <c r="G2583" s="6">
        <v>0.04</v>
      </c>
      <c r="H2583" s="6">
        <v>76.569600000000008</v>
      </c>
      <c r="I2583" s="6">
        <v>22.205184000000003</v>
      </c>
      <c r="J2583" s="6">
        <v>54.364416000000006</v>
      </c>
      <c r="K2583" s="5" t="s">
        <v>18</v>
      </c>
      <c r="L2583" t="s">
        <v>91</v>
      </c>
      <c r="M2583" t="s">
        <v>55</v>
      </c>
      <c r="N2583" t="s">
        <v>55</v>
      </c>
      <c r="O2583" t="s">
        <v>21</v>
      </c>
      <c r="P2583" t="s">
        <v>62</v>
      </c>
      <c r="Q2583" s="8">
        <f t="shared" si="120"/>
        <v>0.71</v>
      </c>
      <c r="R2583" t="str">
        <f t="shared" si="121"/>
        <v>103</v>
      </c>
      <c r="S2583" t="str">
        <f t="shared" si="122"/>
        <v>103/Critical</v>
      </c>
    </row>
    <row r="2584" spans="1:19" x14ac:dyDescent="0.3">
      <c r="A2584">
        <v>10348</v>
      </c>
      <c r="B2584" s="7">
        <v>44633</v>
      </c>
      <c r="C2584" t="s">
        <v>797</v>
      </c>
      <c r="D2584" s="4" t="s">
        <v>27</v>
      </c>
      <c r="E2584" s="2">
        <v>46</v>
      </c>
      <c r="F2584" s="6">
        <v>1.68</v>
      </c>
      <c r="G2584" s="6">
        <v>0.01</v>
      </c>
      <c r="H2584" s="6">
        <v>76.507199999999997</v>
      </c>
      <c r="I2584" s="6">
        <v>15.301439999999999</v>
      </c>
      <c r="J2584" s="6">
        <v>61.205759999999998</v>
      </c>
      <c r="K2584" s="5" t="s">
        <v>18</v>
      </c>
      <c r="L2584" t="s">
        <v>19</v>
      </c>
      <c r="M2584" t="s">
        <v>55</v>
      </c>
      <c r="N2584" t="s">
        <v>55</v>
      </c>
      <c r="O2584" t="s">
        <v>36</v>
      </c>
      <c r="P2584" t="s">
        <v>22</v>
      </c>
      <c r="Q2584" s="8">
        <f t="shared" si="120"/>
        <v>0.8</v>
      </c>
      <c r="R2584" t="str">
        <f t="shared" si="121"/>
        <v>103</v>
      </c>
      <c r="S2584" t="str">
        <f t="shared" si="122"/>
        <v>103/Critical</v>
      </c>
    </row>
    <row r="2585" spans="1:19" x14ac:dyDescent="0.3">
      <c r="A2585">
        <v>10349</v>
      </c>
      <c r="B2585" s="7">
        <v>44633</v>
      </c>
      <c r="C2585" t="s">
        <v>1007</v>
      </c>
      <c r="D2585" s="4" t="s">
        <v>23</v>
      </c>
      <c r="E2585" s="2">
        <v>10</v>
      </c>
      <c r="F2585" s="6">
        <v>65.989999999999995</v>
      </c>
      <c r="G2585" s="6">
        <v>0.08</v>
      </c>
      <c r="H2585" s="6">
        <v>607.10800000000006</v>
      </c>
      <c r="I2585" s="6">
        <v>60.710800000000006</v>
      </c>
      <c r="J2585" s="6">
        <v>546.39720000000011</v>
      </c>
      <c r="K2585" s="5" t="s">
        <v>18</v>
      </c>
      <c r="L2585" t="s">
        <v>31</v>
      </c>
      <c r="M2585" t="s">
        <v>24</v>
      </c>
      <c r="N2585" t="s">
        <v>25</v>
      </c>
      <c r="O2585" t="s">
        <v>21</v>
      </c>
      <c r="P2585" t="s">
        <v>66</v>
      </c>
      <c r="Q2585" s="8">
        <f t="shared" si="120"/>
        <v>0.90000000000000013</v>
      </c>
      <c r="R2585" t="str">
        <f t="shared" si="121"/>
        <v>103</v>
      </c>
      <c r="S2585" t="str">
        <f t="shared" si="122"/>
        <v>103/Not Specified</v>
      </c>
    </row>
    <row r="2586" spans="1:19" x14ac:dyDescent="0.3">
      <c r="A2586">
        <v>10350</v>
      </c>
      <c r="B2586" s="7">
        <v>44633</v>
      </c>
      <c r="C2586" t="s">
        <v>1055</v>
      </c>
      <c r="D2586" s="4" t="s">
        <v>23</v>
      </c>
      <c r="E2586" s="2">
        <v>22</v>
      </c>
      <c r="F2586" s="6">
        <v>3.28</v>
      </c>
      <c r="G2586" s="6">
        <v>0.06</v>
      </c>
      <c r="H2586" s="6">
        <v>67.830399999999997</v>
      </c>
      <c r="I2586" s="6">
        <v>11.531168000000001</v>
      </c>
      <c r="J2586" s="6">
        <v>56.299231999999996</v>
      </c>
      <c r="K2586" s="5" t="s">
        <v>18</v>
      </c>
      <c r="L2586" t="s">
        <v>91</v>
      </c>
      <c r="M2586" t="s">
        <v>20</v>
      </c>
      <c r="N2586" t="s">
        <v>20</v>
      </c>
      <c r="O2586" t="s">
        <v>26</v>
      </c>
      <c r="P2586" t="s">
        <v>62</v>
      </c>
      <c r="Q2586" s="8">
        <f t="shared" si="120"/>
        <v>0.83</v>
      </c>
      <c r="R2586" t="str">
        <f t="shared" si="121"/>
        <v>103</v>
      </c>
      <c r="S2586" t="str">
        <f t="shared" si="122"/>
        <v>103/Not Specified</v>
      </c>
    </row>
    <row r="2587" spans="1:19" x14ac:dyDescent="0.3">
      <c r="A2587">
        <v>10351</v>
      </c>
      <c r="B2587" s="7">
        <v>44633</v>
      </c>
      <c r="C2587" t="s">
        <v>1152</v>
      </c>
      <c r="D2587" t="s">
        <v>17</v>
      </c>
      <c r="E2587" s="2">
        <v>40</v>
      </c>
      <c r="F2587" s="6">
        <v>4.9800000000000004</v>
      </c>
      <c r="G2587" s="6">
        <v>0.08</v>
      </c>
      <c r="H2587" s="6">
        <v>183.26400000000001</v>
      </c>
      <c r="I2587" s="6">
        <v>32.987520000000004</v>
      </c>
      <c r="J2587" s="6">
        <v>150.27647999999999</v>
      </c>
      <c r="K2587" t="s">
        <v>18</v>
      </c>
      <c r="L2587" t="s">
        <v>31</v>
      </c>
      <c r="M2587" t="s">
        <v>39</v>
      </c>
      <c r="N2587" t="s">
        <v>38</v>
      </c>
      <c r="O2587" s="3" t="s">
        <v>26</v>
      </c>
      <c r="P2587" t="s">
        <v>22</v>
      </c>
      <c r="Q2587" s="8">
        <f t="shared" si="120"/>
        <v>0.82</v>
      </c>
      <c r="R2587" t="str">
        <f t="shared" si="121"/>
        <v>103</v>
      </c>
      <c r="S2587" t="str">
        <f t="shared" si="122"/>
        <v>103/High</v>
      </c>
    </row>
    <row r="2588" spans="1:19" x14ac:dyDescent="0.3">
      <c r="A2588">
        <v>10352</v>
      </c>
      <c r="B2588" s="7">
        <v>44633</v>
      </c>
      <c r="C2588" t="s">
        <v>1173</v>
      </c>
      <c r="D2588" s="4" t="s">
        <v>23</v>
      </c>
      <c r="E2588" s="2">
        <v>48</v>
      </c>
      <c r="F2588" s="6">
        <v>4.9800000000000004</v>
      </c>
      <c r="G2588" s="6">
        <v>0.04</v>
      </c>
      <c r="H2588" s="6">
        <v>229.47840000000002</v>
      </c>
      <c r="I2588" s="6">
        <v>66.548736000000005</v>
      </c>
      <c r="J2588" s="6">
        <v>162.929664</v>
      </c>
      <c r="K2588" s="5" t="s">
        <v>18</v>
      </c>
      <c r="L2588" t="s">
        <v>31</v>
      </c>
      <c r="M2588" t="s">
        <v>24</v>
      </c>
      <c r="N2588" t="s">
        <v>25</v>
      </c>
      <c r="O2588" t="s">
        <v>26</v>
      </c>
      <c r="P2588" t="s">
        <v>22</v>
      </c>
      <c r="Q2588" s="8">
        <f t="shared" si="120"/>
        <v>0.71</v>
      </c>
      <c r="R2588" t="str">
        <f t="shared" si="121"/>
        <v>103</v>
      </c>
      <c r="S2588" t="str">
        <f t="shared" si="122"/>
        <v>103/Not Specified</v>
      </c>
    </row>
    <row r="2589" spans="1:19" x14ac:dyDescent="0.3">
      <c r="A2589">
        <v>10313</v>
      </c>
      <c r="B2589" s="7">
        <v>44632</v>
      </c>
      <c r="C2589" t="s">
        <v>76</v>
      </c>
      <c r="D2589" s="4" t="s">
        <v>41</v>
      </c>
      <c r="E2589" s="2">
        <v>48</v>
      </c>
      <c r="F2589" s="6">
        <v>65.989999999999995</v>
      </c>
      <c r="G2589" s="6">
        <v>0.06</v>
      </c>
      <c r="H2589" s="6">
        <v>2977.4687999999992</v>
      </c>
      <c r="I2589" s="6">
        <v>595.49375999999984</v>
      </c>
      <c r="J2589" s="6">
        <v>2381.9750399999994</v>
      </c>
      <c r="K2589" s="5" t="s">
        <v>18</v>
      </c>
      <c r="L2589" t="s">
        <v>31</v>
      </c>
      <c r="M2589" t="s">
        <v>34</v>
      </c>
      <c r="N2589" t="s">
        <v>35</v>
      </c>
      <c r="O2589" t="s">
        <v>36</v>
      </c>
      <c r="P2589" t="s">
        <v>66</v>
      </c>
      <c r="Q2589" s="8">
        <f t="shared" si="120"/>
        <v>0.8</v>
      </c>
      <c r="R2589" t="str">
        <f t="shared" si="121"/>
        <v>103</v>
      </c>
      <c r="S2589" t="str">
        <f t="shared" si="122"/>
        <v>103/Medium</v>
      </c>
    </row>
    <row r="2590" spans="1:19" x14ac:dyDescent="0.3">
      <c r="A2590">
        <v>10314</v>
      </c>
      <c r="B2590" s="7">
        <v>44632</v>
      </c>
      <c r="C2590" t="s">
        <v>115</v>
      </c>
      <c r="D2590" s="4" t="s">
        <v>27</v>
      </c>
      <c r="E2590" s="2">
        <v>41</v>
      </c>
      <c r="F2590" s="6">
        <v>39.479999999999997</v>
      </c>
      <c r="G2590" s="6">
        <v>0.08</v>
      </c>
      <c r="H2590" s="6">
        <v>1489.1856</v>
      </c>
      <c r="I2590" s="6">
        <v>163.810416</v>
      </c>
      <c r="J2590" s="6">
        <v>1325.375184</v>
      </c>
      <c r="K2590" s="5" t="s">
        <v>28</v>
      </c>
      <c r="L2590" t="s">
        <v>80</v>
      </c>
      <c r="M2590" t="s">
        <v>20</v>
      </c>
      <c r="N2590" t="s">
        <v>20</v>
      </c>
      <c r="O2590" t="s">
        <v>33</v>
      </c>
      <c r="P2590" t="s">
        <v>66</v>
      </c>
      <c r="Q2590" s="8">
        <f t="shared" si="120"/>
        <v>0.89</v>
      </c>
      <c r="R2590" t="str">
        <f t="shared" si="121"/>
        <v>103</v>
      </c>
      <c r="S2590" t="str">
        <f t="shared" si="122"/>
        <v>103/Critical</v>
      </c>
    </row>
    <row r="2591" spans="1:19" x14ac:dyDescent="0.3">
      <c r="A2591">
        <v>10315</v>
      </c>
      <c r="B2591" s="7">
        <v>44632</v>
      </c>
      <c r="C2591" t="s">
        <v>220</v>
      </c>
      <c r="D2591" s="4" t="s">
        <v>27</v>
      </c>
      <c r="E2591" s="2">
        <v>25</v>
      </c>
      <c r="F2591" s="6">
        <v>2.61</v>
      </c>
      <c r="G2591" s="6">
        <v>0.04</v>
      </c>
      <c r="H2591" s="6">
        <v>62.64</v>
      </c>
      <c r="I2591" s="6">
        <v>18.792000000000002</v>
      </c>
      <c r="J2591" s="6">
        <v>43.847999999999999</v>
      </c>
      <c r="K2591" s="5" t="s">
        <v>28</v>
      </c>
      <c r="L2591" t="s">
        <v>31</v>
      </c>
      <c r="M2591" t="s">
        <v>37</v>
      </c>
      <c r="N2591" t="s">
        <v>38</v>
      </c>
      <c r="O2591" t="s">
        <v>21</v>
      </c>
      <c r="P2591" t="s">
        <v>22</v>
      </c>
      <c r="Q2591" s="8">
        <f t="shared" si="120"/>
        <v>0.7</v>
      </c>
      <c r="R2591" t="str">
        <f t="shared" si="121"/>
        <v>103</v>
      </c>
      <c r="S2591" t="str">
        <f t="shared" si="122"/>
        <v>103/Critical</v>
      </c>
    </row>
    <row r="2592" spans="1:19" x14ac:dyDescent="0.3">
      <c r="A2592">
        <v>10316</v>
      </c>
      <c r="B2592" s="7">
        <v>44632</v>
      </c>
      <c r="C2592" t="s">
        <v>266</v>
      </c>
      <c r="D2592" s="4" t="s">
        <v>17</v>
      </c>
      <c r="E2592" s="2">
        <v>12</v>
      </c>
      <c r="F2592" s="6">
        <v>1.98</v>
      </c>
      <c r="G2592" s="6">
        <v>7.0000000000000007E-2</v>
      </c>
      <c r="H2592" s="6">
        <v>22.096799999999998</v>
      </c>
      <c r="I2592" s="6">
        <v>2.6516159999999998</v>
      </c>
      <c r="J2592" s="6">
        <v>19.445183999999998</v>
      </c>
      <c r="K2592" s="5" t="s">
        <v>18</v>
      </c>
      <c r="L2592" t="s">
        <v>31</v>
      </c>
      <c r="M2592" t="s">
        <v>45</v>
      </c>
      <c r="N2592" t="s">
        <v>35</v>
      </c>
      <c r="O2592" t="s">
        <v>26</v>
      </c>
      <c r="P2592" t="s">
        <v>22</v>
      </c>
      <c r="Q2592" s="8">
        <f t="shared" si="120"/>
        <v>0.88</v>
      </c>
      <c r="R2592" t="str">
        <f t="shared" si="121"/>
        <v>103</v>
      </c>
      <c r="S2592" t="str">
        <f t="shared" si="122"/>
        <v>103/High</v>
      </c>
    </row>
    <row r="2593" spans="1:19" x14ac:dyDescent="0.3">
      <c r="A2593">
        <v>10317</v>
      </c>
      <c r="B2593" s="7">
        <v>44632</v>
      </c>
      <c r="C2593" t="s">
        <v>306</v>
      </c>
      <c r="D2593" s="4" t="s">
        <v>30</v>
      </c>
      <c r="E2593" s="2">
        <v>33</v>
      </c>
      <c r="F2593" s="6">
        <v>1.48</v>
      </c>
      <c r="G2593" s="6">
        <v>7.0000000000000007E-2</v>
      </c>
      <c r="H2593" s="6">
        <v>45.421199999999992</v>
      </c>
      <c r="I2593" s="6">
        <v>4.5421199999999997</v>
      </c>
      <c r="J2593" s="6">
        <v>40.879079999999995</v>
      </c>
      <c r="K2593" s="5" t="s">
        <v>18</v>
      </c>
      <c r="L2593" t="s">
        <v>19</v>
      </c>
      <c r="M2593" t="s">
        <v>20</v>
      </c>
      <c r="N2593" t="s">
        <v>20</v>
      </c>
      <c r="O2593" t="s">
        <v>21</v>
      </c>
      <c r="P2593" t="s">
        <v>22</v>
      </c>
      <c r="Q2593" s="8">
        <f t="shared" si="120"/>
        <v>0.9</v>
      </c>
      <c r="R2593" t="str">
        <f t="shared" si="121"/>
        <v>103</v>
      </c>
      <c r="S2593" t="str">
        <f t="shared" si="122"/>
        <v>103/Low</v>
      </c>
    </row>
    <row r="2594" spans="1:19" x14ac:dyDescent="0.3">
      <c r="A2594">
        <v>10318</v>
      </c>
      <c r="B2594" s="7">
        <v>44632</v>
      </c>
      <c r="C2594" t="s">
        <v>415</v>
      </c>
      <c r="D2594" t="s">
        <v>23</v>
      </c>
      <c r="E2594" s="2">
        <v>44</v>
      </c>
      <c r="F2594" s="6">
        <v>5.98</v>
      </c>
      <c r="G2594" s="6">
        <v>0.09</v>
      </c>
      <c r="H2594" s="6">
        <v>239.4392</v>
      </c>
      <c r="I2594" s="6">
        <v>43.099055999999997</v>
      </c>
      <c r="J2594" s="6">
        <v>196.34014400000001</v>
      </c>
      <c r="K2594" t="s">
        <v>18</v>
      </c>
      <c r="L2594" t="s">
        <v>19</v>
      </c>
      <c r="M2594" t="s">
        <v>20</v>
      </c>
      <c r="N2594" t="s">
        <v>20</v>
      </c>
      <c r="O2594" s="3" t="s">
        <v>36</v>
      </c>
      <c r="P2594" t="s">
        <v>22</v>
      </c>
      <c r="Q2594" s="8">
        <f t="shared" si="120"/>
        <v>0.82000000000000006</v>
      </c>
      <c r="R2594" t="str">
        <f t="shared" si="121"/>
        <v>103</v>
      </c>
      <c r="S2594" t="str">
        <f t="shared" si="122"/>
        <v>103/Not Specified</v>
      </c>
    </row>
    <row r="2595" spans="1:19" x14ac:dyDescent="0.3">
      <c r="A2595">
        <v>10319</v>
      </c>
      <c r="B2595" s="7">
        <v>44632</v>
      </c>
      <c r="C2595" t="s">
        <v>422</v>
      </c>
      <c r="D2595" s="4" t="s">
        <v>30</v>
      </c>
      <c r="E2595" s="2">
        <v>32</v>
      </c>
      <c r="F2595" s="6">
        <v>155.06</v>
      </c>
      <c r="G2595" s="6">
        <v>0.05</v>
      </c>
      <c r="H2595" s="6">
        <v>4713.8239999999996</v>
      </c>
      <c r="I2595" s="6">
        <v>1178.4559999999999</v>
      </c>
      <c r="J2595" s="6">
        <v>3535.3679999999995</v>
      </c>
      <c r="K2595" s="5" t="s">
        <v>18</v>
      </c>
      <c r="L2595" t="s">
        <v>31</v>
      </c>
      <c r="M2595" t="s">
        <v>24</v>
      </c>
      <c r="N2595" t="s">
        <v>25</v>
      </c>
      <c r="O2595" t="s">
        <v>21</v>
      </c>
      <c r="P2595" t="s">
        <v>22</v>
      </c>
      <c r="Q2595" s="8">
        <f t="shared" si="120"/>
        <v>0.75</v>
      </c>
      <c r="R2595" t="str">
        <f t="shared" si="121"/>
        <v>103</v>
      </c>
      <c r="S2595" t="str">
        <f t="shared" si="122"/>
        <v>103/Low</v>
      </c>
    </row>
    <row r="2596" spans="1:19" x14ac:dyDescent="0.3">
      <c r="A2596">
        <v>10320</v>
      </c>
      <c r="B2596" s="7">
        <v>44632</v>
      </c>
      <c r="C2596" t="s">
        <v>483</v>
      </c>
      <c r="D2596" s="4" t="s">
        <v>30</v>
      </c>
      <c r="E2596" s="2">
        <v>41</v>
      </c>
      <c r="F2596" s="6">
        <v>17.670000000000002</v>
      </c>
      <c r="G2596" s="6">
        <v>0.01</v>
      </c>
      <c r="H2596" s="6">
        <v>717.22530000000006</v>
      </c>
      <c r="I2596" s="6">
        <v>121.928301</v>
      </c>
      <c r="J2596" s="6">
        <v>595.29699900000003</v>
      </c>
      <c r="K2596" s="5" t="s">
        <v>18</v>
      </c>
      <c r="L2596" t="s">
        <v>80</v>
      </c>
      <c r="M2596" t="s">
        <v>37</v>
      </c>
      <c r="N2596" t="s">
        <v>38</v>
      </c>
      <c r="O2596" t="s">
        <v>36</v>
      </c>
      <c r="P2596" t="s">
        <v>62</v>
      </c>
      <c r="Q2596" s="8">
        <f t="shared" si="120"/>
        <v>0.83</v>
      </c>
      <c r="R2596" t="str">
        <f t="shared" si="121"/>
        <v>103</v>
      </c>
      <c r="S2596" t="str">
        <f t="shared" si="122"/>
        <v>103/Low</v>
      </c>
    </row>
    <row r="2597" spans="1:19" x14ac:dyDescent="0.3">
      <c r="A2597">
        <v>10321</v>
      </c>
      <c r="B2597" s="7">
        <v>44632</v>
      </c>
      <c r="C2597" t="s">
        <v>509</v>
      </c>
      <c r="D2597" s="4" t="s">
        <v>23</v>
      </c>
      <c r="E2597" s="2">
        <v>23</v>
      </c>
      <c r="F2597" s="6">
        <v>387.99</v>
      </c>
      <c r="G2597" s="6">
        <v>0.1</v>
      </c>
      <c r="H2597" s="6">
        <v>8031.3930000000009</v>
      </c>
      <c r="I2597" s="6">
        <v>1285.0228800000002</v>
      </c>
      <c r="J2597" s="6">
        <v>6746.3701200000005</v>
      </c>
      <c r="K2597" s="5" t="s">
        <v>18</v>
      </c>
      <c r="L2597" t="s">
        <v>31</v>
      </c>
      <c r="M2597" t="s">
        <v>37</v>
      </c>
      <c r="N2597" t="s">
        <v>38</v>
      </c>
      <c r="O2597" t="s">
        <v>26</v>
      </c>
      <c r="P2597" t="s">
        <v>22</v>
      </c>
      <c r="Q2597" s="8">
        <f t="shared" si="120"/>
        <v>0.84</v>
      </c>
      <c r="R2597" t="str">
        <f t="shared" si="121"/>
        <v>103</v>
      </c>
      <c r="S2597" t="str">
        <f t="shared" si="122"/>
        <v>103/Not Specified</v>
      </c>
    </row>
    <row r="2598" spans="1:19" x14ac:dyDescent="0.3">
      <c r="A2598">
        <v>10322</v>
      </c>
      <c r="B2598" s="7">
        <v>44632</v>
      </c>
      <c r="C2598" t="s">
        <v>535</v>
      </c>
      <c r="D2598" s="4" t="s">
        <v>27</v>
      </c>
      <c r="E2598" s="2">
        <v>17</v>
      </c>
      <c r="F2598" s="6">
        <v>15.16</v>
      </c>
      <c r="G2598" s="6">
        <v>0.03</v>
      </c>
      <c r="H2598" s="6">
        <v>249.98840000000001</v>
      </c>
      <c r="I2598" s="6">
        <v>29.998608000000004</v>
      </c>
      <c r="J2598" s="6">
        <v>219.98979200000002</v>
      </c>
      <c r="K2598" s="5" t="s">
        <v>18</v>
      </c>
      <c r="L2598" t="s">
        <v>31</v>
      </c>
      <c r="M2598" t="s">
        <v>39</v>
      </c>
      <c r="N2598" t="s">
        <v>38</v>
      </c>
      <c r="O2598" t="s">
        <v>33</v>
      </c>
      <c r="P2598" t="s">
        <v>22</v>
      </c>
      <c r="Q2598" s="8">
        <f t="shared" si="120"/>
        <v>0.88</v>
      </c>
      <c r="R2598" t="str">
        <f t="shared" si="121"/>
        <v>103</v>
      </c>
      <c r="S2598" t="str">
        <f t="shared" si="122"/>
        <v>103/Critical</v>
      </c>
    </row>
    <row r="2599" spans="1:19" x14ac:dyDescent="0.3">
      <c r="A2599">
        <v>10323</v>
      </c>
      <c r="B2599" s="7">
        <v>44632</v>
      </c>
      <c r="C2599" t="s">
        <v>573</v>
      </c>
      <c r="D2599" s="4" t="s">
        <v>23</v>
      </c>
      <c r="E2599" s="2">
        <v>45</v>
      </c>
      <c r="F2599" s="6">
        <v>95.98</v>
      </c>
      <c r="G2599" s="6">
        <v>0.01</v>
      </c>
      <c r="H2599" s="6">
        <v>4275.9090000000006</v>
      </c>
      <c r="I2599" s="6">
        <v>598.62726000000009</v>
      </c>
      <c r="J2599" s="6">
        <v>3677.2817400000004</v>
      </c>
      <c r="K2599" s="5" t="s">
        <v>57</v>
      </c>
      <c r="L2599" t="s">
        <v>58</v>
      </c>
      <c r="M2599" t="s">
        <v>34</v>
      </c>
      <c r="N2599" t="s">
        <v>35</v>
      </c>
      <c r="O2599" t="s">
        <v>21</v>
      </c>
      <c r="P2599" t="s">
        <v>62</v>
      </c>
      <c r="Q2599" s="8">
        <f t="shared" si="120"/>
        <v>0.86</v>
      </c>
      <c r="R2599" t="str">
        <f t="shared" si="121"/>
        <v>103</v>
      </c>
      <c r="S2599" t="str">
        <f t="shared" si="122"/>
        <v>103/Not Specified</v>
      </c>
    </row>
    <row r="2600" spans="1:19" x14ac:dyDescent="0.3">
      <c r="A2600">
        <v>10324</v>
      </c>
      <c r="B2600" s="7">
        <v>44632</v>
      </c>
      <c r="C2600" t="s">
        <v>597</v>
      </c>
      <c r="D2600" s="4" t="s">
        <v>30</v>
      </c>
      <c r="E2600" s="2">
        <v>22</v>
      </c>
      <c r="F2600" s="6">
        <v>256.99</v>
      </c>
      <c r="G2600" s="6">
        <v>0.09</v>
      </c>
      <c r="H2600" s="6">
        <v>5144.939800000001</v>
      </c>
      <c r="I2600" s="6">
        <v>1234.7855520000003</v>
      </c>
      <c r="J2600" s="6">
        <v>3910.1542480000007</v>
      </c>
      <c r="K2600" s="5" t="s">
        <v>18</v>
      </c>
      <c r="L2600" t="s">
        <v>31</v>
      </c>
      <c r="M2600" t="s">
        <v>37</v>
      </c>
      <c r="N2600" t="s">
        <v>38</v>
      </c>
      <c r="O2600" t="s">
        <v>21</v>
      </c>
      <c r="P2600" t="s">
        <v>66</v>
      </c>
      <c r="Q2600" s="8">
        <f t="shared" si="120"/>
        <v>0.76</v>
      </c>
      <c r="R2600" t="str">
        <f t="shared" si="121"/>
        <v>103</v>
      </c>
      <c r="S2600" t="str">
        <f t="shared" si="122"/>
        <v>103/Low</v>
      </c>
    </row>
    <row r="2601" spans="1:19" x14ac:dyDescent="0.3">
      <c r="A2601">
        <v>10325</v>
      </c>
      <c r="B2601" s="7">
        <v>44632</v>
      </c>
      <c r="C2601" t="s">
        <v>632</v>
      </c>
      <c r="D2601" s="4" t="s">
        <v>27</v>
      </c>
      <c r="E2601" s="2">
        <v>20</v>
      </c>
      <c r="F2601" s="6">
        <v>226.67</v>
      </c>
      <c r="G2601" s="6">
        <v>0.1</v>
      </c>
      <c r="H2601" s="6">
        <v>4080.06</v>
      </c>
      <c r="I2601" s="6">
        <v>571.20839999999998</v>
      </c>
      <c r="J2601" s="6">
        <v>3508.8516</v>
      </c>
      <c r="K2601" s="5" t="s">
        <v>57</v>
      </c>
      <c r="L2601" t="s">
        <v>58</v>
      </c>
      <c r="M2601" t="s">
        <v>45</v>
      </c>
      <c r="N2601" t="s">
        <v>35</v>
      </c>
      <c r="O2601" t="s">
        <v>26</v>
      </c>
      <c r="P2601" t="s">
        <v>62</v>
      </c>
      <c r="Q2601" s="8">
        <f t="shared" si="120"/>
        <v>0.86</v>
      </c>
      <c r="R2601" t="str">
        <f t="shared" si="121"/>
        <v>103</v>
      </c>
      <c r="S2601" t="str">
        <f t="shared" si="122"/>
        <v>103/Critical</v>
      </c>
    </row>
    <row r="2602" spans="1:19" x14ac:dyDescent="0.3">
      <c r="A2602">
        <v>10326</v>
      </c>
      <c r="B2602" s="7">
        <v>44632</v>
      </c>
      <c r="C2602" t="s">
        <v>638</v>
      </c>
      <c r="D2602" s="4" t="s">
        <v>17</v>
      </c>
      <c r="E2602" s="2">
        <v>8</v>
      </c>
      <c r="F2602" s="6">
        <v>140.81</v>
      </c>
      <c r="G2602" s="6">
        <v>0</v>
      </c>
      <c r="H2602" s="6">
        <v>1126.48</v>
      </c>
      <c r="I2602" s="6">
        <v>202.7664</v>
      </c>
      <c r="J2602" s="6">
        <v>923.71360000000004</v>
      </c>
      <c r="K2602" s="5" t="s">
        <v>18</v>
      </c>
      <c r="L2602" t="s">
        <v>91</v>
      </c>
      <c r="M2602" t="s">
        <v>20</v>
      </c>
      <c r="N2602" t="s">
        <v>20</v>
      </c>
      <c r="O2602" t="s">
        <v>26</v>
      </c>
      <c r="P2602" t="s">
        <v>62</v>
      </c>
      <c r="Q2602" s="8">
        <f t="shared" si="120"/>
        <v>0.82000000000000006</v>
      </c>
      <c r="R2602" t="str">
        <f t="shared" si="121"/>
        <v>103</v>
      </c>
      <c r="S2602" t="str">
        <f t="shared" si="122"/>
        <v>103/High</v>
      </c>
    </row>
    <row r="2603" spans="1:19" x14ac:dyDescent="0.3">
      <c r="A2603">
        <v>10327</v>
      </c>
      <c r="B2603" s="7">
        <v>44632</v>
      </c>
      <c r="C2603" t="s">
        <v>700</v>
      </c>
      <c r="D2603" s="4" t="s">
        <v>17</v>
      </c>
      <c r="E2603" s="2">
        <v>34</v>
      </c>
      <c r="F2603" s="6">
        <v>33.979999999999997</v>
      </c>
      <c r="G2603" s="6">
        <v>0.02</v>
      </c>
      <c r="H2603" s="6">
        <v>1132.2135999999998</v>
      </c>
      <c r="I2603" s="6">
        <v>317.01980799999995</v>
      </c>
      <c r="J2603" s="6">
        <v>815.1937919999998</v>
      </c>
      <c r="K2603" s="5" t="s">
        <v>18</v>
      </c>
      <c r="L2603" t="s">
        <v>80</v>
      </c>
      <c r="M2603" t="s">
        <v>20</v>
      </c>
      <c r="N2603" t="s">
        <v>20</v>
      </c>
      <c r="O2603" t="s">
        <v>21</v>
      </c>
      <c r="P2603" t="s">
        <v>66</v>
      </c>
      <c r="Q2603" s="8">
        <f t="shared" si="120"/>
        <v>0.72</v>
      </c>
      <c r="R2603" t="str">
        <f t="shared" si="121"/>
        <v>103</v>
      </c>
      <c r="S2603" t="str">
        <f t="shared" si="122"/>
        <v>103/High</v>
      </c>
    </row>
    <row r="2604" spans="1:19" x14ac:dyDescent="0.3">
      <c r="A2604">
        <v>10328</v>
      </c>
      <c r="B2604" s="7">
        <v>44632</v>
      </c>
      <c r="C2604" t="s">
        <v>713</v>
      </c>
      <c r="D2604" s="4" t="s">
        <v>23</v>
      </c>
      <c r="E2604" s="2">
        <v>40</v>
      </c>
      <c r="F2604" s="6">
        <v>177.98</v>
      </c>
      <c r="G2604" s="6">
        <v>0.04</v>
      </c>
      <c r="H2604" s="6">
        <v>6834.4319999999998</v>
      </c>
      <c r="I2604" s="6">
        <v>1503.5750399999999</v>
      </c>
      <c r="J2604" s="6">
        <v>5330.8569600000001</v>
      </c>
      <c r="K2604" s="5" t="s">
        <v>18</v>
      </c>
      <c r="L2604" t="s">
        <v>31</v>
      </c>
      <c r="M2604" t="s">
        <v>20</v>
      </c>
      <c r="N2604" t="s">
        <v>20</v>
      </c>
      <c r="O2604" t="s">
        <v>21</v>
      </c>
      <c r="P2604" t="s">
        <v>22</v>
      </c>
      <c r="Q2604" s="8">
        <f t="shared" si="120"/>
        <v>0.78</v>
      </c>
      <c r="R2604" t="str">
        <f t="shared" si="121"/>
        <v>103</v>
      </c>
      <c r="S2604" t="str">
        <f t="shared" si="122"/>
        <v>103/Not Specified</v>
      </c>
    </row>
    <row r="2605" spans="1:19" x14ac:dyDescent="0.3">
      <c r="A2605">
        <v>10329</v>
      </c>
      <c r="B2605" s="7">
        <v>44632</v>
      </c>
      <c r="C2605" t="s">
        <v>759</v>
      </c>
      <c r="D2605" s="4" t="s">
        <v>30</v>
      </c>
      <c r="E2605" s="2">
        <v>22</v>
      </c>
      <c r="F2605" s="6">
        <v>28.38</v>
      </c>
      <c r="G2605" s="6">
        <v>0.1</v>
      </c>
      <c r="H2605" s="6">
        <v>561.92399999999998</v>
      </c>
      <c r="I2605" s="6">
        <v>129.24252000000001</v>
      </c>
      <c r="J2605" s="6">
        <v>432.68147999999997</v>
      </c>
      <c r="K2605" s="5" t="s">
        <v>18</v>
      </c>
      <c r="L2605" t="s">
        <v>80</v>
      </c>
      <c r="M2605" t="s">
        <v>20</v>
      </c>
      <c r="N2605" t="s">
        <v>20</v>
      </c>
      <c r="O2605" t="s">
        <v>36</v>
      </c>
      <c r="P2605" t="s">
        <v>66</v>
      </c>
      <c r="Q2605" s="8">
        <f t="shared" si="120"/>
        <v>0.77</v>
      </c>
      <c r="R2605" t="str">
        <f t="shared" si="121"/>
        <v>103</v>
      </c>
      <c r="S2605" t="str">
        <f t="shared" si="122"/>
        <v>103/Low</v>
      </c>
    </row>
    <row r="2606" spans="1:19" x14ac:dyDescent="0.3">
      <c r="A2606">
        <v>10330</v>
      </c>
      <c r="B2606" s="7">
        <v>44632</v>
      </c>
      <c r="C2606" t="s">
        <v>922</v>
      </c>
      <c r="D2606" s="4" t="s">
        <v>17</v>
      </c>
      <c r="E2606" s="2">
        <v>33</v>
      </c>
      <c r="F2606" s="6">
        <v>2.1</v>
      </c>
      <c r="G2606" s="6">
        <v>0.05</v>
      </c>
      <c r="H2606" s="6">
        <v>65.834999999999994</v>
      </c>
      <c r="I2606" s="6">
        <v>8.5585499999999985</v>
      </c>
      <c r="J2606" s="6">
        <v>57.276449999999997</v>
      </c>
      <c r="K2606" s="5" t="s">
        <v>18</v>
      </c>
      <c r="L2606" t="s">
        <v>19</v>
      </c>
      <c r="M2606" t="s">
        <v>49</v>
      </c>
      <c r="N2606" t="s">
        <v>49</v>
      </c>
      <c r="O2606" t="s">
        <v>21</v>
      </c>
      <c r="P2606" t="s">
        <v>22</v>
      </c>
      <c r="Q2606" s="8">
        <f t="shared" si="120"/>
        <v>0.87</v>
      </c>
      <c r="R2606" t="str">
        <f t="shared" si="121"/>
        <v>103</v>
      </c>
      <c r="S2606" t="str">
        <f t="shared" si="122"/>
        <v>103/High</v>
      </c>
    </row>
    <row r="2607" spans="1:19" x14ac:dyDescent="0.3">
      <c r="A2607">
        <v>10331</v>
      </c>
      <c r="B2607" s="7">
        <v>44632</v>
      </c>
      <c r="C2607" t="s">
        <v>924</v>
      </c>
      <c r="D2607" s="4" t="s">
        <v>30</v>
      </c>
      <c r="E2607" s="2">
        <v>48</v>
      </c>
      <c r="F2607" s="6">
        <v>2.84</v>
      </c>
      <c r="G2607" s="6">
        <v>0.1</v>
      </c>
      <c r="H2607" s="6">
        <v>122.688</v>
      </c>
      <c r="I2607" s="6">
        <v>33.12576</v>
      </c>
      <c r="J2607" s="6">
        <v>89.562240000000003</v>
      </c>
      <c r="K2607" s="5" t="s">
        <v>18</v>
      </c>
      <c r="L2607" t="s">
        <v>19</v>
      </c>
      <c r="M2607" t="s">
        <v>20</v>
      </c>
      <c r="N2607" t="s">
        <v>20</v>
      </c>
      <c r="O2607" t="s">
        <v>33</v>
      </c>
      <c r="P2607" t="s">
        <v>22</v>
      </c>
      <c r="Q2607" s="8">
        <f t="shared" si="120"/>
        <v>0.73</v>
      </c>
      <c r="R2607" t="str">
        <f t="shared" si="121"/>
        <v>103</v>
      </c>
      <c r="S2607" t="str">
        <f t="shared" si="122"/>
        <v>103/Low</v>
      </c>
    </row>
    <row r="2608" spans="1:19" x14ac:dyDescent="0.3">
      <c r="A2608">
        <v>10332</v>
      </c>
      <c r="B2608" s="7">
        <v>44632</v>
      </c>
      <c r="C2608" t="s">
        <v>936</v>
      </c>
      <c r="D2608" s="4" t="s">
        <v>27</v>
      </c>
      <c r="E2608" s="2">
        <v>35</v>
      </c>
      <c r="F2608" s="6">
        <v>370.98</v>
      </c>
      <c r="G2608" s="6">
        <v>0.09</v>
      </c>
      <c r="H2608" s="6">
        <v>11815.713000000002</v>
      </c>
      <c r="I2608" s="6">
        <v>3426.5567700000001</v>
      </c>
      <c r="J2608" s="6">
        <v>8389.1562300000005</v>
      </c>
      <c r="K2608" s="5" t="s">
        <v>57</v>
      </c>
      <c r="L2608" t="s">
        <v>58</v>
      </c>
      <c r="M2608" t="s">
        <v>49</v>
      </c>
      <c r="N2608" t="s">
        <v>49</v>
      </c>
      <c r="O2608" t="s">
        <v>26</v>
      </c>
      <c r="P2608" t="s">
        <v>22</v>
      </c>
      <c r="Q2608" s="8">
        <f t="shared" si="120"/>
        <v>0.71</v>
      </c>
      <c r="R2608" t="str">
        <f t="shared" si="121"/>
        <v>103</v>
      </c>
      <c r="S2608" t="str">
        <f t="shared" si="122"/>
        <v>103/Critical</v>
      </c>
    </row>
    <row r="2609" spans="1:19" x14ac:dyDescent="0.3">
      <c r="A2609">
        <v>10333</v>
      </c>
      <c r="B2609" s="7">
        <v>44632</v>
      </c>
      <c r="C2609" t="s">
        <v>1026</v>
      </c>
      <c r="D2609" s="4" t="s">
        <v>27</v>
      </c>
      <c r="E2609" s="2">
        <v>8</v>
      </c>
      <c r="F2609" s="6">
        <v>195.99</v>
      </c>
      <c r="G2609" s="6">
        <v>7.0000000000000007E-2</v>
      </c>
      <c r="H2609" s="6">
        <v>1458.1656</v>
      </c>
      <c r="I2609" s="6">
        <v>364.54140000000001</v>
      </c>
      <c r="J2609" s="6">
        <v>1093.6242</v>
      </c>
      <c r="K2609" s="5" t="s">
        <v>18</v>
      </c>
      <c r="L2609" t="s">
        <v>31</v>
      </c>
      <c r="M2609" t="s">
        <v>49</v>
      </c>
      <c r="N2609" t="s">
        <v>49</v>
      </c>
      <c r="O2609" t="s">
        <v>26</v>
      </c>
      <c r="P2609" t="s">
        <v>66</v>
      </c>
      <c r="Q2609" s="8">
        <f t="shared" si="120"/>
        <v>0.75</v>
      </c>
      <c r="R2609" t="str">
        <f t="shared" si="121"/>
        <v>103</v>
      </c>
      <c r="S2609" t="str">
        <f t="shared" si="122"/>
        <v>103/Critical</v>
      </c>
    </row>
    <row r="2610" spans="1:19" x14ac:dyDescent="0.3">
      <c r="A2610">
        <v>10334</v>
      </c>
      <c r="B2610" s="7">
        <v>44632</v>
      </c>
      <c r="C2610" t="s">
        <v>1168</v>
      </c>
      <c r="D2610" s="4" t="s">
        <v>23</v>
      </c>
      <c r="E2610" s="2">
        <v>29</v>
      </c>
      <c r="F2610" s="6">
        <v>18.97</v>
      </c>
      <c r="G2610" s="6">
        <v>0.05</v>
      </c>
      <c r="H2610" s="6">
        <v>522.62349999999992</v>
      </c>
      <c r="I2610" s="6">
        <v>156.78704999999999</v>
      </c>
      <c r="J2610" s="6">
        <v>365.8364499999999</v>
      </c>
      <c r="K2610" s="5" t="s">
        <v>18</v>
      </c>
      <c r="L2610" t="s">
        <v>31</v>
      </c>
      <c r="M2610" t="s">
        <v>24</v>
      </c>
      <c r="N2610" t="s">
        <v>25</v>
      </c>
      <c r="O2610" t="s">
        <v>21</v>
      </c>
      <c r="P2610" t="s">
        <v>22</v>
      </c>
      <c r="Q2610" s="8">
        <f t="shared" si="120"/>
        <v>0.7</v>
      </c>
      <c r="R2610" t="str">
        <f t="shared" si="121"/>
        <v>103</v>
      </c>
      <c r="S2610" t="str">
        <f t="shared" si="122"/>
        <v>103/Not Specified</v>
      </c>
    </row>
    <row r="2611" spans="1:19" x14ac:dyDescent="0.3">
      <c r="A2611">
        <v>10282</v>
      </c>
      <c r="B2611" s="7">
        <v>44631</v>
      </c>
      <c r="C2611" t="s">
        <v>60</v>
      </c>
      <c r="D2611" s="4" t="s">
        <v>23</v>
      </c>
      <c r="E2611" s="2">
        <v>42</v>
      </c>
      <c r="F2611" s="6">
        <v>2.6</v>
      </c>
      <c r="G2611" s="6">
        <v>0.05</v>
      </c>
      <c r="H2611" s="6">
        <v>103.74</v>
      </c>
      <c r="I2611" s="6">
        <v>25.934999999999999</v>
      </c>
      <c r="J2611" s="6">
        <v>77.804999999999993</v>
      </c>
      <c r="K2611" s="5" t="s">
        <v>28</v>
      </c>
      <c r="L2611" t="s">
        <v>19</v>
      </c>
      <c r="M2611" t="s">
        <v>45</v>
      </c>
      <c r="N2611" t="s">
        <v>35</v>
      </c>
      <c r="O2611" t="s">
        <v>21</v>
      </c>
      <c r="P2611" t="s">
        <v>22</v>
      </c>
      <c r="Q2611" s="8">
        <f t="shared" si="120"/>
        <v>0.75</v>
      </c>
      <c r="R2611" t="str">
        <f t="shared" si="121"/>
        <v>102</v>
      </c>
      <c r="S2611" t="str">
        <f t="shared" si="122"/>
        <v>102/Not Specified</v>
      </c>
    </row>
    <row r="2612" spans="1:19" x14ac:dyDescent="0.3">
      <c r="A2612">
        <v>10283</v>
      </c>
      <c r="B2612" s="7">
        <v>44631</v>
      </c>
      <c r="C2612" t="s">
        <v>130</v>
      </c>
      <c r="D2612" s="4" t="s">
        <v>23</v>
      </c>
      <c r="E2612" s="2">
        <v>9</v>
      </c>
      <c r="F2612" s="6">
        <v>20.99</v>
      </c>
      <c r="G2612" s="6">
        <v>0</v>
      </c>
      <c r="H2612" s="6">
        <v>188.91</v>
      </c>
      <c r="I2612" s="6">
        <v>30.2256</v>
      </c>
      <c r="J2612" s="6">
        <v>158.68439999999998</v>
      </c>
      <c r="K2612" s="5" t="s">
        <v>18</v>
      </c>
      <c r="L2612" t="s">
        <v>19</v>
      </c>
      <c r="M2612" t="s">
        <v>55</v>
      </c>
      <c r="N2612" t="s">
        <v>55</v>
      </c>
      <c r="O2612" t="s">
        <v>21</v>
      </c>
      <c r="P2612" t="s">
        <v>66</v>
      </c>
      <c r="Q2612" s="8">
        <f t="shared" si="120"/>
        <v>0.84</v>
      </c>
      <c r="R2612" t="str">
        <f t="shared" si="121"/>
        <v>102</v>
      </c>
      <c r="S2612" t="str">
        <f t="shared" si="122"/>
        <v>102/Not Specified</v>
      </c>
    </row>
    <row r="2613" spans="1:19" x14ac:dyDescent="0.3">
      <c r="A2613">
        <v>10284</v>
      </c>
      <c r="B2613" s="7">
        <v>44631</v>
      </c>
      <c r="C2613" t="s">
        <v>145</v>
      </c>
      <c r="D2613" s="4" t="s">
        <v>41</v>
      </c>
      <c r="E2613" s="2">
        <v>21</v>
      </c>
      <c r="F2613" s="6">
        <v>35.99</v>
      </c>
      <c r="G2613" s="6">
        <v>0.04</v>
      </c>
      <c r="H2613" s="6">
        <v>725.55840000000001</v>
      </c>
      <c r="I2613" s="6">
        <v>101.578176</v>
      </c>
      <c r="J2613" s="6">
        <v>623.98022400000002</v>
      </c>
      <c r="K2613" s="5" t="s">
        <v>18</v>
      </c>
      <c r="L2613" t="s">
        <v>19</v>
      </c>
      <c r="M2613" t="s">
        <v>20</v>
      </c>
      <c r="N2613" t="s">
        <v>20</v>
      </c>
      <c r="O2613" t="s">
        <v>33</v>
      </c>
      <c r="P2613" t="s">
        <v>66</v>
      </c>
      <c r="Q2613" s="8">
        <f t="shared" si="120"/>
        <v>0.86</v>
      </c>
      <c r="R2613" t="str">
        <f t="shared" si="121"/>
        <v>102</v>
      </c>
      <c r="S2613" t="str">
        <f t="shared" si="122"/>
        <v>102/Medium</v>
      </c>
    </row>
    <row r="2614" spans="1:19" x14ac:dyDescent="0.3">
      <c r="A2614">
        <v>10285</v>
      </c>
      <c r="B2614" s="7">
        <v>44631</v>
      </c>
      <c r="C2614" t="s">
        <v>195</v>
      </c>
      <c r="D2614" s="4" t="s">
        <v>41</v>
      </c>
      <c r="E2614" s="2">
        <v>5</v>
      </c>
      <c r="F2614" s="6">
        <v>83.93</v>
      </c>
      <c r="G2614" s="6">
        <v>0.04</v>
      </c>
      <c r="H2614" s="6">
        <v>402.86400000000003</v>
      </c>
      <c r="I2614" s="6">
        <v>44.31504000000001</v>
      </c>
      <c r="J2614" s="6">
        <v>358.54896000000002</v>
      </c>
      <c r="K2614" s="5" t="s">
        <v>18</v>
      </c>
      <c r="L2614" t="s">
        <v>31</v>
      </c>
      <c r="M2614" t="s">
        <v>32</v>
      </c>
      <c r="N2614" t="s">
        <v>25</v>
      </c>
      <c r="O2614" t="s">
        <v>36</v>
      </c>
      <c r="P2614" t="s">
        <v>22</v>
      </c>
      <c r="Q2614" s="8">
        <f t="shared" si="120"/>
        <v>0.89</v>
      </c>
      <c r="R2614" t="str">
        <f t="shared" si="121"/>
        <v>102</v>
      </c>
      <c r="S2614" t="str">
        <f t="shared" si="122"/>
        <v>102/Medium</v>
      </c>
    </row>
    <row r="2615" spans="1:19" x14ac:dyDescent="0.3">
      <c r="A2615">
        <v>10286</v>
      </c>
      <c r="B2615" s="7">
        <v>44631</v>
      </c>
      <c r="C2615" t="s">
        <v>204</v>
      </c>
      <c r="D2615" s="4" t="s">
        <v>17</v>
      </c>
      <c r="E2615" s="2">
        <v>36</v>
      </c>
      <c r="F2615" s="6">
        <v>7.28</v>
      </c>
      <c r="G2615" s="6">
        <v>0.05</v>
      </c>
      <c r="H2615" s="6">
        <v>248.97599999999997</v>
      </c>
      <c r="I2615" s="6">
        <v>37.346399999999996</v>
      </c>
      <c r="J2615" s="6">
        <v>211.62959999999998</v>
      </c>
      <c r="K2615" s="5" t="s">
        <v>18</v>
      </c>
      <c r="L2615" t="s">
        <v>31</v>
      </c>
      <c r="M2615" t="s">
        <v>34</v>
      </c>
      <c r="N2615" t="s">
        <v>35</v>
      </c>
      <c r="O2615" t="s">
        <v>21</v>
      </c>
      <c r="P2615" t="s">
        <v>22</v>
      </c>
      <c r="Q2615" s="8">
        <f t="shared" si="120"/>
        <v>0.85</v>
      </c>
      <c r="R2615" t="str">
        <f t="shared" si="121"/>
        <v>102</v>
      </c>
      <c r="S2615" t="str">
        <f t="shared" si="122"/>
        <v>102/High</v>
      </c>
    </row>
    <row r="2616" spans="1:19" x14ac:dyDescent="0.3">
      <c r="A2616">
        <v>10287</v>
      </c>
      <c r="B2616" s="7">
        <v>44631</v>
      </c>
      <c r="C2616" t="s">
        <v>204</v>
      </c>
      <c r="D2616" s="4" t="s">
        <v>23</v>
      </c>
      <c r="E2616" s="2">
        <v>16</v>
      </c>
      <c r="F2616" s="6">
        <v>7.28</v>
      </c>
      <c r="G2616" s="6">
        <v>7.0000000000000007E-2</v>
      </c>
      <c r="H2616" s="6">
        <v>108.32639999999999</v>
      </c>
      <c r="I2616" s="6">
        <v>32.497920000000001</v>
      </c>
      <c r="J2616" s="6">
        <v>75.828479999999985</v>
      </c>
      <c r="K2616" s="5" t="s">
        <v>18</v>
      </c>
      <c r="L2616" t="s">
        <v>31</v>
      </c>
      <c r="M2616" t="s">
        <v>45</v>
      </c>
      <c r="N2616" t="s">
        <v>35</v>
      </c>
      <c r="O2616" t="s">
        <v>36</v>
      </c>
      <c r="P2616" t="s">
        <v>22</v>
      </c>
      <c r="Q2616" s="8">
        <f t="shared" si="120"/>
        <v>0.7</v>
      </c>
      <c r="R2616" t="str">
        <f t="shared" si="121"/>
        <v>102</v>
      </c>
      <c r="S2616" t="str">
        <f t="shared" si="122"/>
        <v>102/Not Specified</v>
      </c>
    </row>
    <row r="2617" spans="1:19" x14ac:dyDescent="0.3">
      <c r="A2617">
        <v>10288</v>
      </c>
      <c r="B2617" s="7">
        <v>44631</v>
      </c>
      <c r="C2617" t="s">
        <v>249</v>
      </c>
      <c r="D2617" s="4" t="s">
        <v>41</v>
      </c>
      <c r="E2617" s="2">
        <v>25</v>
      </c>
      <c r="F2617" s="6">
        <v>2.88</v>
      </c>
      <c r="G2617" s="6">
        <v>0.04</v>
      </c>
      <c r="H2617" s="6">
        <v>69.12</v>
      </c>
      <c r="I2617" s="6">
        <v>8.9855999999999998</v>
      </c>
      <c r="J2617" s="6">
        <v>60.134400000000007</v>
      </c>
      <c r="K2617" s="5" t="s">
        <v>18</v>
      </c>
      <c r="L2617" t="s">
        <v>31</v>
      </c>
      <c r="M2617" t="s">
        <v>37</v>
      </c>
      <c r="N2617" t="s">
        <v>38</v>
      </c>
      <c r="O2617" t="s">
        <v>21</v>
      </c>
      <c r="P2617" t="s">
        <v>22</v>
      </c>
      <c r="Q2617" s="8">
        <f t="shared" si="120"/>
        <v>0.87</v>
      </c>
      <c r="R2617" t="str">
        <f t="shared" si="121"/>
        <v>102</v>
      </c>
      <c r="S2617" t="str">
        <f t="shared" si="122"/>
        <v>102/Medium</v>
      </c>
    </row>
    <row r="2618" spans="1:19" x14ac:dyDescent="0.3">
      <c r="A2618">
        <v>10289</v>
      </c>
      <c r="B2618" s="7">
        <v>44631</v>
      </c>
      <c r="C2618" t="s">
        <v>377</v>
      </c>
      <c r="D2618" t="s">
        <v>23</v>
      </c>
      <c r="E2618" s="2">
        <v>6</v>
      </c>
      <c r="F2618" s="6">
        <v>14.2</v>
      </c>
      <c r="G2618" s="6">
        <v>0.03</v>
      </c>
      <c r="H2618" s="6">
        <v>82.643999999999991</v>
      </c>
      <c r="I2618" s="6">
        <v>11.570159999999998</v>
      </c>
      <c r="J2618" s="6">
        <v>71.07383999999999</v>
      </c>
      <c r="K2618" t="s">
        <v>18</v>
      </c>
      <c r="L2618" t="s">
        <v>19</v>
      </c>
      <c r="M2618" t="s">
        <v>32</v>
      </c>
      <c r="N2618" t="s">
        <v>25</v>
      </c>
      <c r="O2618" s="3" t="s">
        <v>33</v>
      </c>
      <c r="P2618" t="s">
        <v>62</v>
      </c>
      <c r="Q2618" s="8">
        <f t="shared" si="120"/>
        <v>0.86</v>
      </c>
      <c r="R2618" t="str">
        <f t="shared" si="121"/>
        <v>102</v>
      </c>
      <c r="S2618" t="str">
        <f t="shared" si="122"/>
        <v>102/Not Specified</v>
      </c>
    </row>
    <row r="2619" spans="1:19" x14ac:dyDescent="0.3">
      <c r="A2619">
        <v>10290</v>
      </c>
      <c r="B2619" s="7">
        <v>44631</v>
      </c>
      <c r="C2619" t="s">
        <v>411</v>
      </c>
      <c r="D2619" s="4" t="s">
        <v>41</v>
      </c>
      <c r="E2619" s="2">
        <v>26</v>
      </c>
      <c r="F2619" s="6">
        <v>4.26</v>
      </c>
      <c r="G2619" s="6">
        <v>0.1</v>
      </c>
      <c r="H2619" s="6">
        <v>99.683999999999997</v>
      </c>
      <c r="I2619" s="6">
        <v>17.94312</v>
      </c>
      <c r="J2619" s="6">
        <v>81.740880000000004</v>
      </c>
      <c r="K2619" s="5" t="s">
        <v>18</v>
      </c>
      <c r="L2619" t="s">
        <v>19</v>
      </c>
      <c r="M2619" t="s">
        <v>43</v>
      </c>
      <c r="N2619" t="s">
        <v>43</v>
      </c>
      <c r="O2619" t="s">
        <v>26</v>
      </c>
      <c r="P2619" t="s">
        <v>22</v>
      </c>
      <c r="Q2619" s="8">
        <f t="shared" si="120"/>
        <v>0.82000000000000006</v>
      </c>
      <c r="R2619" t="str">
        <f t="shared" si="121"/>
        <v>102</v>
      </c>
      <c r="S2619" t="str">
        <f t="shared" si="122"/>
        <v>102/Medium</v>
      </c>
    </row>
    <row r="2620" spans="1:19" x14ac:dyDescent="0.3">
      <c r="A2620">
        <v>10291</v>
      </c>
      <c r="B2620" s="7">
        <v>44631</v>
      </c>
      <c r="C2620" t="s">
        <v>436</v>
      </c>
      <c r="D2620" s="4" t="s">
        <v>41</v>
      </c>
      <c r="E2620" s="2">
        <v>4</v>
      </c>
      <c r="F2620" s="6">
        <v>41.47</v>
      </c>
      <c r="G2620" s="6">
        <v>0.09</v>
      </c>
      <c r="H2620" s="6">
        <v>150.95080000000002</v>
      </c>
      <c r="I2620" s="6">
        <v>31.699668000000003</v>
      </c>
      <c r="J2620" s="6">
        <v>119.25113200000001</v>
      </c>
      <c r="K2620" s="5" t="s">
        <v>18</v>
      </c>
      <c r="L2620" t="s">
        <v>19</v>
      </c>
      <c r="M2620" t="s">
        <v>20</v>
      </c>
      <c r="N2620" t="s">
        <v>20</v>
      </c>
      <c r="O2620" t="s">
        <v>21</v>
      </c>
      <c r="P2620" t="s">
        <v>62</v>
      </c>
      <c r="Q2620" s="8">
        <f t="shared" si="120"/>
        <v>0.79</v>
      </c>
      <c r="R2620" t="str">
        <f t="shared" si="121"/>
        <v>102</v>
      </c>
      <c r="S2620" t="str">
        <f t="shared" si="122"/>
        <v>102/Medium</v>
      </c>
    </row>
    <row r="2621" spans="1:19" x14ac:dyDescent="0.3">
      <c r="A2621">
        <v>10292</v>
      </c>
      <c r="B2621" s="7">
        <v>44631</v>
      </c>
      <c r="C2621" t="s">
        <v>477</v>
      </c>
      <c r="D2621" s="4" t="s">
        <v>30</v>
      </c>
      <c r="E2621" s="2">
        <v>7</v>
      </c>
      <c r="F2621" s="6">
        <v>4.0599999999999996</v>
      </c>
      <c r="G2621" s="6">
        <v>0.09</v>
      </c>
      <c r="H2621" s="6">
        <v>25.862199999999998</v>
      </c>
      <c r="I2621" s="6">
        <v>6.7241719999999994</v>
      </c>
      <c r="J2621" s="6">
        <v>19.138027999999998</v>
      </c>
      <c r="K2621" s="5" t="s">
        <v>28</v>
      </c>
      <c r="L2621" t="s">
        <v>31</v>
      </c>
      <c r="M2621" t="s">
        <v>39</v>
      </c>
      <c r="N2621" t="s">
        <v>38</v>
      </c>
      <c r="O2621" t="s">
        <v>26</v>
      </c>
      <c r="P2621" t="s">
        <v>22</v>
      </c>
      <c r="Q2621" s="8">
        <f t="shared" si="120"/>
        <v>0.74</v>
      </c>
      <c r="R2621" t="str">
        <f t="shared" si="121"/>
        <v>102</v>
      </c>
      <c r="S2621" t="str">
        <f t="shared" si="122"/>
        <v>102/Low</v>
      </c>
    </row>
    <row r="2622" spans="1:19" x14ac:dyDescent="0.3">
      <c r="A2622">
        <v>10293</v>
      </c>
      <c r="B2622" s="7">
        <v>44631</v>
      </c>
      <c r="C2622" t="s">
        <v>568</v>
      </c>
      <c r="D2622" s="4" t="s">
        <v>30</v>
      </c>
      <c r="E2622" s="2">
        <v>20</v>
      </c>
      <c r="F2622" s="6">
        <v>280.98</v>
      </c>
      <c r="G2622" s="6">
        <v>7.0000000000000007E-2</v>
      </c>
      <c r="H2622" s="6">
        <v>5226.2280000000001</v>
      </c>
      <c r="I2622" s="6">
        <v>627.14736000000005</v>
      </c>
      <c r="J2622" s="6">
        <v>4599.0806400000001</v>
      </c>
      <c r="K2622" s="5" t="s">
        <v>57</v>
      </c>
      <c r="L2622" t="s">
        <v>201</v>
      </c>
      <c r="M2622" t="s">
        <v>34</v>
      </c>
      <c r="N2622" t="s">
        <v>35</v>
      </c>
      <c r="O2622" t="s">
        <v>36</v>
      </c>
      <c r="P2622" t="s">
        <v>62</v>
      </c>
      <c r="Q2622" s="8">
        <f t="shared" si="120"/>
        <v>0.88</v>
      </c>
      <c r="R2622" t="str">
        <f t="shared" si="121"/>
        <v>102</v>
      </c>
      <c r="S2622" t="str">
        <f t="shared" si="122"/>
        <v>102/Low</v>
      </c>
    </row>
    <row r="2623" spans="1:19" x14ac:dyDescent="0.3">
      <c r="A2623">
        <v>10294</v>
      </c>
      <c r="B2623" s="7">
        <v>44631</v>
      </c>
      <c r="C2623" t="s">
        <v>586</v>
      </c>
      <c r="D2623" s="4" t="s">
        <v>41</v>
      </c>
      <c r="E2623" s="2">
        <v>46</v>
      </c>
      <c r="F2623" s="6">
        <v>500.98</v>
      </c>
      <c r="G2623" s="6">
        <v>0.01</v>
      </c>
      <c r="H2623" s="6">
        <v>22814.629200000003</v>
      </c>
      <c r="I2623" s="6">
        <v>3422.1943800000004</v>
      </c>
      <c r="J2623" s="6">
        <v>19392.434820000002</v>
      </c>
      <c r="K2623" s="5" t="s">
        <v>57</v>
      </c>
      <c r="L2623" t="s">
        <v>58</v>
      </c>
      <c r="M2623" t="s">
        <v>32</v>
      </c>
      <c r="N2623" t="s">
        <v>25</v>
      </c>
      <c r="O2623" t="s">
        <v>36</v>
      </c>
      <c r="P2623" t="s">
        <v>62</v>
      </c>
      <c r="Q2623" s="8">
        <f t="shared" si="120"/>
        <v>0.85</v>
      </c>
      <c r="R2623" t="str">
        <f t="shared" si="121"/>
        <v>102</v>
      </c>
      <c r="S2623" t="str">
        <f t="shared" si="122"/>
        <v>102/Medium</v>
      </c>
    </row>
    <row r="2624" spans="1:19" x14ac:dyDescent="0.3">
      <c r="A2624">
        <v>10295</v>
      </c>
      <c r="B2624" s="7">
        <v>44631</v>
      </c>
      <c r="C2624" t="s">
        <v>622</v>
      </c>
      <c r="D2624" s="4" t="s">
        <v>17</v>
      </c>
      <c r="E2624" s="2">
        <v>27</v>
      </c>
      <c r="F2624" s="6">
        <v>320.98</v>
      </c>
      <c r="G2624" s="6">
        <v>0</v>
      </c>
      <c r="H2624" s="6">
        <v>8666.4600000000009</v>
      </c>
      <c r="I2624" s="6">
        <v>2339.9441999999999</v>
      </c>
      <c r="J2624" s="6">
        <v>6326.515800000001</v>
      </c>
      <c r="K2624" s="5" t="s">
        <v>57</v>
      </c>
      <c r="L2624" t="s">
        <v>58</v>
      </c>
      <c r="M2624" t="s">
        <v>20</v>
      </c>
      <c r="N2624" t="s">
        <v>20</v>
      </c>
      <c r="O2624" t="s">
        <v>26</v>
      </c>
      <c r="P2624" t="s">
        <v>62</v>
      </c>
      <c r="Q2624" s="8">
        <f t="shared" si="120"/>
        <v>0.73000000000000009</v>
      </c>
      <c r="R2624" t="str">
        <f t="shared" si="121"/>
        <v>102</v>
      </c>
      <c r="S2624" t="str">
        <f t="shared" si="122"/>
        <v>102/High</v>
      </c>
    </row>
    <row r="2625" spans="1:19" x14ac:dyDescent="0.3">
      <c r="A2625">
        <v>10296</v>
      </c>
      <c r="B2625" s="7">
        <v>44631</v>
      </c>
      <c r="C2625" t="s">
        <v>642</v>
      </c>
      <c r="D2625" s="4" t="s">
        <v>27</v>
      </c>
      <c r="E2625" s="2">
        <v>18</v>
      </c>
      <c r="F2625" s="6">
        <v>300.64999999999998</v>
      </c>
      <c r="G2625" s="6">
        <v>0.03</v>
      </c>
      <c r="H2625" s="6">
        <v>5249.3489999999993</v>
      </c>
      <c r="I2625" s="6">
        <v>787.40234999999984</v>
      </c>
      <c r="J2625" s="6">
        <v>4461.9466499999999</v>
      </c>
      <c r="K2625" s="5" t="s">
        <v>18</v>
      </c>
      <c r="L2625" t="s">
        <v>91</v>
      </c>
      <c r="M2625" t="s">
        <v>49</v>
      </c>
      <c r="N2625" t="s">
        <v>49</v>
      </c>
      <c r="O2625" t="s">
        <v>21</v>
      </c>
      <c r="P2625" t="s">
        <v>22</v>
      </c>
      <c r="Q2625" s="8">
        <f t="shared" si="120"/>
        <v>0.85000000000000009</v>
      </c>
      <c r="R2625" t="str">
        <f t="shared" si="121"/>
        <v>102</v>
      </c>
      <c r="S2625" t="str">
        <f t="shared" si="122"/>
        <v>102/Critical</v>
      </c>
    </row>
    <row r="2626" spans="1:19" x14ac:dyDescent="0.3">
      <c r="A2626">
        <v>10297</v>
      </c>
      <c r="B2626" s="7">
        <v>44631</v>
      </c>
      <c r="C2626" t="s">
        <v>658</v>
      </c>
      <c r="D2626" s="4" t="s">
        <v>30</v>
      </c>
      <c r="E2626" s="2">
        <v>14</v>
      </c>
      <c r="F2626" s="6">
        <v>63.94</v>
      </c>
      <c r="G2626" s="6">
        <v>0.05</v>
      </c>
      <c r="H2626" s="6">
        <v>850.40199999999993</v>
      </c>
      <c r="I2626" s="6">
        <v>170.08039999999997</v>
      </c>
      <c r="J2626" s="6">
        <v>680.32159999999999</v>
      </c>
      <c r="K2626" s="5" t="s">
        <v>28</v>
      </c>
      <c r="L2626" t="s">
        <v>31</v>
      </c>
      <c r="M2626" t="s">
        <v>20</v>
      </c>
      <c r="N2626" t="s">
        <v>20</v>
      </c>
      <c r="O2626" t="s">
        <v>26</v>
      </c>
      <c r="P2626" t="s">
        <v>62</v>
      </c>
      <c r="Q2626" s="8">
        <f t="shared" ref="Q2626:Q2689" si="123">J2626/H2626</f>
        <v>0.8</v>
      </c>
      <c r="R2626" t="str">
        <f t="shared" ref="R2626:R2689" si="124">LEFT(A2626,3)</f>
        <v>102</v>
      </c>
      <c r="S2626" t="str">
        <f t="shared" ref="S2626:S2689" si="125">CONCATENATE(R2626,"/",D2626)</f>
        <v>102/Low</v>
      </c>
    </row>
    <row r="2627" spans="1:19" x14ac:dyDescent="0.3">
      <c r="A2627">
        <v>10298</v>
      </c>
      <c r="B2627" s="7">
        <v>44631</v>
      </c>
      <c r="C2627" t="s">
        <v>741</v>
      </c>
      <c r="D2627" s="4" t="s">
        <v>17</v>
      </c>
      <c r="E2627" s="2">
        <v>36</v>
      </c>
      <c r="F2627" s="6">
        <v>30.98</v>
      </c>
      <c r="G2627" s="6">
        <v>0</v>
      </c>
      <c r="H2627" s="6">
        <v>1115.28</v>
      </c>
      <c r="I2627" s="6">
        <v>122.6808</v>
      </c>
      <c r="J2627" s="6">
        <v>992.5992</v>
      </c>
      <c r="K2627" s="5" t="s">
        <v>18</v>
      </c>
      <c r="L2627" t="s">
        <v>31</v>
      </c>
      <c r="M2627" t="s">
        <v>20</v>
      </c>
      <c r="N2627" t="s">
        <v>20</v>
      </c>
      <c r="O2627" t="s">
        <v>21</v>
      </c>
      <c r="P2627" t="s">
        <v>66</v>
      </c>
      <c r="Q2627" s="8">
        <f t="shared" si="123"/>
        <v>0.89</v>
      </c>
      <c r="R2627" t="str">
        <f t="shared" si="124"/>
        <v>102</v>
      </c>
      <c r="S2627" t="str">
        <f t="shared" si="125"/>
        <v>102/High</v>
      </c>
    </row>
    <row r="2628" spans="1:19" x14ac:dyDescent="0.3">
      <c r="A2628">
        <v>10299</v>
      </c>
      <c r="B2628" s="7">
        <v>44631</v>
      </c>
      <c r="C2628" t="s">
        <v>792</v>
      </c>
      <c r="D2628" s="4" t="s">
        <v>27</v>
      </c>
      <c r="E2628" s="2">
        <v>48</v>
      </c>
      <c r="F2628" s="6">
        <v>5.58</v>
      </c>
      <c r="G2628" s="6">
        <v>0.08</v>
      </c>
      <c r="H2628" s="6">
        <v>246.41280000000003</v>
      </c>
      <c r="I2628" s="6">
        <v>36.961920000000006</v>
      </c>
      <c r="J2628" s="6">
        <v>209.45088000000004</v>
      </c>
      <c r="K2628" s="5" t="s">
        <v>18</v>
      </c>
      <c r="L2628" t="s">
        <v>19</v>
      </c>
      <c r="M2628" t="s">
        <v>43</v>
      </c>
      <c r="N2628" t="s">
        <v>43</v>
      </c>
      <c r="O2628" t="s">
        <v>21</v>
      </c>
      <c r="P2628" t="s">
        <v>22</v>
      </c>
      <c r="Q2628" s="8">
        <f t="shared" si="123"/>
        <v>0.85000000000000009</v>
      </c>
      <c r="R2628" t="str">
        <f t="shared" si="124"/>
        <v>102</v>
      </c>
      <c r="S2628" t="str">
        <f t="shared" si="125"/>
        <v>102/Critical</v>
      </c>
    </row>
    <row r="2629" spans="1:19" x14ac:dyDescent="0.3">
      <c r="A2629">
        <v>10300</v>
      </c>
      <c r="B2629" s="7">
        <v>44631</v>
      </c>
      <c r="C2629" t="s">
        <v>811</v>
      </c>
      <c r="D2629" s="4" t="s">
        <v>23</v>
      </c>
      <c r="E2629" s="2">
        <v>27</v>
      </c>
      <c r="F2629" s="6">
        <v>2.94</v>
      </c>
      <c r="G2629" s="6">
        <v>0.01</v>
      </c>
      <c r="H2629" s="6">
        <v>78.586199999999991</v>
      </c>
      <c r="I2629" s="6">
        <v>16.503101999999998</v>
      </c>
      <c r="J2629" s="6">
        <v>62.083097999999993</v>
      </c>
      <c r="K2629" s="5" t="s">
        <v>18</v>
      </c>
      <c r="L2629" t="s">
        <v>19</v>
      </c>
      <c r="M2629" t="s">
        <v>73</v>
      </c>
      <c r="N2629" t="s">
        <v>35</v>
      </c>
      <c r="O2629" t="s">
        <v>36</v>
      </c>
      <c r="P2629" t="s">
        <v>22</v>
      </c>
      <c r="Q2629" s="8">
        <f t="shared" si="123"/>
        <v>0.79</v>
      </c>
      <c r="R2629" t="str">
        <f t="shared" si="124"/>
        <v>103</v>
      </c>
      <c r="S2629" t="str">
        <f t="shared" si="125"/>
        <v>103/Not Specified</v>
      </c>
    </row>
    <row r="2630" spans="1:19" x14ac:dyDescent="0.3">
      <c r="A2630">
        <v>10301</v>
      </c>
      <c r="B2630" s="7">
        <v>44631</v>
      </c>
      <c r="C2630" t="s">
        <v>840</v>
      </c>
      <c r="D2630" s="4" t="s">
        <v>23</v>
      </c>
      <c r="E2630" s="2">
        <v>21</v>
      </c>
      <c r="F2630" s="6">
        <v>58.14</v>
      </c>
      <c r="G2630" s="6">
        <v>7.0000000000000007E-2</v>
      </c>
      <c r="H2630" s="6">
        <v>1135.4741999999999</v>
      </c>
      <c r="I2630" s="6">
        <v>261.159066</v>
      </c>
      <c r="J2630" s="6">
        <v>874.31513399999994</v>
      </c>
      <c r="K2630" s="5" t="s">
        <v>57</v>
      </c>
      <c r="L2630" t="s">
        <v>201</v>
      </c>
      <c r="M2630" t="s">
        <v>39</v>
      </c>
      <c r="N2630" t="s">
        <v>38</v>
      </c>
      <c r="O2630" t="s">
        <v>21</v>
      </c>
      <c r="P2630" t="s">
        <v>62</v>
      </c>
      <c r="Q2630" s="8">
        <f t="shared" si="123"/>
        <v>0.77</v>
      </c>
      <c r="R2630" t="str">
        <f t="shared" si="124"/>
        <v>103</v>
      </c>
      <c r="S2630" t="str">
        <f t="shared" si="125"/>
        <v>103/Not Specified</v>
      </c>
    </row>
    <row r="2631" spans="1:19" x14ac:dyDescent="0.3">
      <c r="A2631">
        <v>10302</v>
      </c>
      <c r="B2631" s="7">
        <v>44631</v>
      </c>
      <c r="C2631" t="s">
        <v>850</v>
      </c>
      <c r="D2631" s="4" t="s">
        <v>23</v>
      </c>
      <c r="E2631" s="2">
        <v>46</v>
      </c>
      <c r="F2631" s="6">
        <v>34.58</v>
      </c>
      <c r="G2631" s="6">
        <v>0.01</v>
      </c>
      <c r="H2631" s="6">
        <v>1574.7731999999999</v>
      </c>
      <c r="I2631" s="6">
        <v>314.95463999999998</v>
      </c>
      <c r="J2631" s="6">
        <v>1259.8185599999999</v>
      </c>
      <c r="K2631" s="5" t="s">
        <v>18</v>
      </c>
      <c r="L2631" t="s">
        <v>80</v>
      </c>
      <c r="M2631" t="s">
        <v>37</v>
      </c>
      <c r="N2631" t="s">
        <v>38</v>
      </c>
      <c r="O2631" t="s">
        <v>26</v>
      </c>
      <c r="P2631" t="s">
        <v>22</v>
      </c>
      <c r="Q2631" s="8">
        <f t="shared" si="123"/>
        <v>0.8</v>
      </c>
      <c r="R2631" t="str">
        <f t="shared" si="124"/>
        <v>103</v>
      </c>
      <c r="S2631" t="str">
        <f t="shared" si="125"/>
        <v>103/Not Specified</v>
      </c>
    </row>
    <row r="2632" spans="1:19" x14ac:dyDescent="0.3">
      <c r="A2632">
        <v>10303</v>
      </c>
      <c r="B2632" s="7">
        <v>44631</v>
      </c>
      <c r="C2632" t="s">
        <v>902</v>
      </c>
      <c r="D2632" s="4" t="s">
        <v>17</v>
      </c>
      <c r="E2632" s="2">
        <v>33</v>
      </c>
      <c r="F2632" s="6">
        <v>880.98</v>
      </c>
      <c r="G2632" s="6">
        <v>7.0000000000000007E-2</v>
      </c>
      <c r="H2632" s="6">
        <v>27037.276199999997</v>
      </c>
      <c r="I2632" s="6">
        <v>7840.810097999999</v>
      </c>
      <c r="J2632" s="6">
        <v>19196.466101999999</v>
      </c>
      <c r="K2632" s="5" t="s">
        <v>57</v>
      </c>
      <c r="L2632" t="s">
        <v>201</v>
      </c>
      <c r="M2632" t="s">
        <v>32</v>
      </c>
      <c r="N2632" t="s">
        <v>25</v>
      </c>
      <c r="O2632" t="s">
        <v>26</v>
      </c>
      <c r="P2632" t="s">
        <v>62</v>
      </c>
      <c r="Q2632" s="8">
        <f t="shared" si="123"/>
        <v>0.71000000000000008</v>
      </c>
      <c r="R2632" t="str">
        <f t="shared" si="124"/>
        <v>103</v>
      </c>
      <c r="S2632" t="str">
        <f t="shared" si="125"/>
        <v>103/High</v>
      </c>
    </row>
    <row r="2633" spans="1:19" x14ac:dyDescent="0.3">
      <c r="A2633">
        <v>10304</v>
      </c>
      <c r="B2633" s="7">
        <v>44631</v>
      </c>
      <c r="C2633" t="s">
        <v>914</v>
      </c>
      <c r="D2633" s="4" t="s">
        <v>27</v>
      </c>
      <c r="E2633" s="2">
        <v>9</v>
      </c>
      <c r="F2633" s="6">
        <v>128.24</v>
      </c>
      <c r="G2633" s="6">
        <v>0.01</v>
      </c>
      <c r="H2633" s="6">
        <v>1142.6184000000001</v>
      </c>
      <c r="I2633" s="6">
        <v>205.671312</v>
      </c>
      <c r="J2633" s="6">
        <v>936.94708800000012</v>
      </c>
      <c r="K2633" s="5" t="s">
        <v>18</v>
      </c>
      <c r="L2633" t="s">
        <v>65</v>
      </c>
      <c r="M2633" t="s">
        <v>39</v>
      </c>
      <c r="N2633" t="s">
        <v>38</v>
      </c>
      <c r="O2633" t="s">
        <v>21</v>
      </c>
      <c r="P2633" t="s">
        <v>62</v>
      </c>
      <c r="Q2633" s="8">
        <f t="shared" si="123"/>
        <v>0.82000000000000006</v>
      </c>
      <c r="R2633" t="str">
        <f t="shared" si="124"/>
        <v>103</v>
      </c>
      <c r="S2633" t="str">
        <f t="shared" si="125"/>
        <v>103/Critical</v>
      </c>
    </row>
    <row r="2634" spans="1:19" x14ac:dyDescent="0.3">
      <c r="A2634">
        <v>10305</v>
      </c>
      <c r="B2634" s="7">
        <v>44631</v>
      </c>
      <c r="C2634" t="s">
        <v>932</v>
      </c>
      <c r="D2634" s="4" t="s">
        <v>41</v>
      </c>
      <c r="E2634" s="2">
        <v>38</v>
      </c>
      <c r="F2634" s="6">
        <v>120.98</v>
      </c>
      <c r="G2634" s="6">
        <v>0.04</v>
      </c>
      <c r="H2634" s="6">
        <v>4413.3503999999994</v>
      </c>
      <c r="I2634" s="6">
        <v>1147.4711039999997</v>
      </c>
      <c r="J2634" s="6">
        <v>3265.8792959999996</v>
      </c>
      <c r="K2634" s="5" t="s">
        <v>57</v>
      </c>
      <c r="L2634" t="s">
        <v>201</v>
      </c>
      <c r="M2634" t="s">
        <v>20</v>
      </c>
      <c r="N2634" t="s">
        <v>20</v>
      </c>
      <c r="O2634" t="s">
        <v>36</v>
      </c>
      <c r="P2634" t="s">
        <v>62</v>
      </c>
      <c r="Q2634" s="8">
        <f t="shared" si="123"/>
        <v>0.74</v>
      </c>
      <c r="R2634" t="str">
        <f t="shared" si="124"/>
        <v>103</v>
      </c>
      <c r="S2634" t="str">
        <f t="shared" si="125"/>
        <v>103/Medium</v>
      </c>
    </row>
    <row r="2635" spans="1:19" x14ac:dyDescent="0.3">
      <c r="A2635">
        <v>10306</v>
      </c>
      <c r="B2635" s="7">
        <v>44631</v>
      </c>
      <c r="C2635" t="s">
        <v>999</v>
      </c>
      <c r="D2635" s="4" t="s">
        <v>30</v>
      </c>
      <c r="E2635" s="2">
        <v>14</v>
      </c>
      <c r="F2635" s="6">
        <v>10.14</v>
      </c>
      <c r="G2635" s="6">
        <v>0.01</v>
      </c>
      <c r="H2635" s="6">
        <v>140.54040000000001</v>
      </c>
      <c r="I2635" s="6">
        <v>18.270251999999999</v>
      </c>
      <c r="J2635" s="6">
        <v>122.27014800000001</v>
      </c>
      <c r="K2635" s="5" t="s">
        <v>18</v>
      </c>
      <c r="L2635" t="s">
        <v>19</v>
      </c>
      <c r="M2635" t="s">
        <v>24</v>
      </c>
      <c r="N2635" t="s">
        <v>25</v>
      </c>
      <c r="O2635" t="s">
        <v>26</v>
      </c>
      <c r="P2635" t="s">
        <v>22</v>
      </c>
      <c r="Q2635" s="8">
        <f t="shared" si="123"/>
        <v>0.87</v>
      </c>
      <c r="R2635" t="str">
        <f t="shared" si="124"/>
        <v>103</v>
      </c>
      <c r="S2635" t="str">
        <f t="shared" si="125"/>
        <v>103/Low</v>
      </c>
    </row>
    <row r="2636" spans="1:19" x14ac:dyDescent="0.3">
      <c r="A2636">
        <v>10307</v>
      </c>
      <c r="B2636" s="7">
        <v>44631</v>
      </c>
      <c r="C2636" t="s">
        <v>1058</v>
      </c>
      <c r="D2636" s="4" t="s">
        <v>41</v>
      </c>
      <c r="E2636" s="2">
        <v>34</v>
      </c>
      <c r="F2636" s="6">
        <v>205.99</v>
      </c>
      <c r="G2636" s="6">
        <v>0.1</v>
      </c>
      <c r="H2636" s="6">
        <v>6303.2939999999999</v>
      </c>
      <c r="I2636" s="6">
        <v>1260.6588000000002</v>
      </c>
      <c r="J2636" s="6">
        <v>5042.6351999999997</v>
      </c>
      <c r="K2636" s="5" t="s">
        <v>18</v>
      </c>
      <c r="L2636" t="s">
        <v>31</v>
      </c>
      <c r="M2636" t="s">
        <v>39</v>
      </c>
      <c r="N2636" t="s">
        <v>38</v>
      </c>
      <c r="O2636" t="s">
        <v>36</v>
      </c>
      <c r="P2636" t="s">
        <v>66</v>
      </c>
      <c r="Q2636" s="8">
        <f t="shared" si="123"/>
        <v>0.79999999999999993</v>
      </c>
      <c r="R2636" t="str">
        <f t="shared" si="124"/>
        <v>103</v>
      </c>
      <c r="S2636" t="str">
        <f t="shared" si="125"/>
        <v>103/Medium</v>
      </c>
    </row>
    <row r="2637" spans="1:19" x14ac:dyDescent="0.3">
      <c r="A2637">
        <v>10308</v>
      </c>
      <c r="B2637" s="7">
        <v>44631</v>
      </c>
      <c r="C2637" t="s">
        <v>1069</v>
      </c>
      <c r="D2637" s="4" t="s">
        <v>23</v>
      </c>
      <c r="E2637" s="2">
        <v>43</v>
      </c>
      <c r="F2637" s="6">
        <v>60.98</v>
      </c>
      <c r="G2637" s="6">
        <v>0.1</v>
      </c>
      <c r="H2637" s="6">
        <v>2359.9259999999999</v>
      </c>
      <c r="I2637" s="6">
        <v>401.18741999999997</v>
      </c>
      <c r="J2637" s="6">
        <v>1958.73858</v>
      </c>
      <c r="K2637" s="5" t="s">
        <v>18</v>
      </c>
      <c r="L2637" t="s">
        <v>31</v>
      </c>
      <c r="M2637" t="s">
        <v>24</v>
      </c>
      <c r="N2637" t="s">
        <v>25</v>
      </c>
      <c r="O2637" t="s">
        <v>21</v>
      </c>
      <c r="P2637" t="s">
        <v>22</v>
      </c>
      <c r="Q2637" s="8">
        <f t="shared" si="123"/>
        <v>0.83</v>
      </c>
      <c r="R2637" t="str">
        <f t="shared" si="124"/>
        <v>103</v>
      </c>
      <c r="S2637" t="str">
        <f t="shared" si="125"/>
        <v>103/Not Specified</v>
      </c>
    </row>
    <row r="2638" spans="1:19" x14ac:dyDescent="0.3">
      <c r="A2638">
        <v>10309</v>
      </c>
      <c r="B2638" s="7">
        <v>44631</v>
      </c>
      <c r="C2638" t="s">
        <v>1131</v>
      </c>
      <c r="D2638" s="4" t="s">
        <v>23</v>
      </c>
      <c r="E2638" s="2">
        <v>34</v>
      </c>
      <c r="F2638" s="6">
        <v>38.76</v>
      </c>
      <c r="G2638" s="6">
        <v>0.1</v>
      </c>
      <c r="H2638" s="6">
        <v>1186.056</v>
      </c>
      <c r="I2638" s="6">
        <v>130.46616</v>
      </c>
      <c r="J2638" s="6">
        <v>1055.5898400000001</v>
      </c>
      <c r="K2638" s="5" t="s">
        <v>18</v>
      </c>
      <c r="L2638" t="s">
        <v>31</v>
      </c>
      <c r="M2638" t="s">
        <v>45</v>
      </c>
      <c r="N2638" t="s">
        <v>35</v>
      </c>
      <c r="O2638" t="s">
        <v>36</v>
      </c>
      <c r="P2638" t="s">
        <v>22</v>
      </c>
      <c r="Q2638" s="8">
        <f t="shared" si="123"/>
        <v>0.89</v>
      </c>
      <c r="R2638" t="str">
        <f t="shared" si="124"/>
        <v>103</v>
      </c>
      <c r="S2638" t="str">
        <f t="shared" si="125"/>
        <v>103/Not Specified</v>
      </c>
    </row>
    <row r="2639" spans="1:19" x14ac:dyDescent="0.3">
      <c r="A2639">
        <v>10310</v>
      </c>
      <c r="B2639" s="7">
        <v>44631</v>
      </c>
      <c r="C2639" t="s">
        <v>1152</v>
      </c>
      <c r="D2639" s="4" t="s">
        <v>27</v>
      </c>
      <c r="E2639" s="2">
        <v>13</v>
      </c>
      <c r="F2639" s="6">
        <v>4.9800000000000004</v>
      </c>
      <c r="G2639" s="6">
        <v>0.03</v>
      </c>
      <c r="H2639" s="6">
        <v>62.797800000000009</v>
      </c>
      <c r="I2639" s="6">
        <v>7.5357360000000018</v>
      </c>
      <c r="J2639" s="6">
        <v>55.262064000000009</v>
      </c>
      <c r="K2639" s="5" t="s">
        <v>18</v>
      </c>
      <c r="L2639" t="s">
        <v>31</v>
      </c>
      <c r="M2639" t="s">
        <v>20</v>
      </c>
      <c r="N2639" t="s">
        <v>20</v>
      </c>
      <c r="O2639" t="s">
        <v>26</v>
      </c>
      <c r="P2639" t="s">
        <v>22</v>
      </c>
      <c r="Q2639" s="8">
        <f t="shared" si="123"/>
        <v>0.88</v>
      </c>
      <c r="R2639" t="str">
        <f t="shared" si="124"/>
        <v>103</v>
      </c>
      <c r="S2639" t="str">
        <f t="shared" si="125"/>
        <v>103/Critical</v>
      </c>
    </row>
    <row r="2640" spans="1:19" x14ac:dyDescent="0.3">
      <c r="A2640">
        <v>10311</v>
      </c>
      <c r="B2640" s="7">
        <v>44631</v>
      </c>
      <c r="C2640" t="s">
        <v>1157</v>
      </c>
      <c r="D2640" s="4" t="s">
        <v>41</v>
      </c>
      <c r="E2640" s="2">
        <v>9</v>
      </c>
      <c r="F2640" s="6">
        <v>5.28</v>
      </c>
      <c r="G2640" s="6">
        <v>0.06</v>
      </c>
      <c r="H2640" s="6">
        <v>44.668799999999997</v>
      </c>
      <c r="I2640" s="6">
        <v>10.720511999999999</v>
      </c>
      <c r="J2640" s="6">
        <v>33.948287999999998</v>
      </c>
      <c r="K2640" s="5" t="s">
        <v>18</v>
      </c>
      <c r="L2640" t="s">
        <v>31</v>
      </c>
      <c r="M2640" t="s">
        <v>47</v>
      </c>
      <c r="N2640" t="s">
        <v>35</v>
      </c>
      <c r="O2640" t="s">
        <v>26</v>
      </c>
      <c r="P2640" t="s">
        <v>22</v>
      </c>
      <c r="Q2640" s="8">
        <f t="shared" si="123"/>
        <v>0.76</v>
      </c>
      <c r="R2640" t="str">
        <f t="shared" si="124"/>
        <v>103</v>
      </c>
      <c r="S2640" t="str">
        <f t="shared" si="125"/>
        <v>103/Medium</v>
      </c>
    </row>
    <row r="2641" spans="1:19" x14ac:dyDescent="0.3">
      <c r="A2641">
        <v>10312</v>
      </c>
      <c r="B2641" s="7">
        <v>44631</v>
      </c>
      <c r="C2641" t="s">
        <v>1194</v>
      </c>
      <c r="D2641" s="4" t="s">
        <v>23</v>
      </c>
      <c r="E2641" s="2">
        <v>50</v>
      </c>
      <c r="F2641" s="6">
        <v>5.78</v>
      </c>
      <c r="G2641" s="6">
        <v>0.06</v>
      </c>
      <c r="H2641" s="6">
        <v>271.65999999999997</v>
      </c>
      <c r="I2641" s="6">
        <v>81.49799999999999</v>
      </c>
      <c r="J2641" s="6">
        <v>190.16199999999998</v>
      </c>
      <c r="K2641" s="5" t="s">
        <v>18</v>
      </c>
      <c r="L2641" t="s">
        <v>31</v>
      </c>
      <c r="M2641" t="s">
        <v>43</v>
      </c>
      <c r="N2641" t="s">
        <v>43</v>
      </c>
      <c r="O2641" t="s">
        <v>33</v>
      </c>
      <c r="P2641" t="s">
        <v>22</v>
      </c>
      <c r="Q2641" s="8">
        <f t="shared" si="123"/>
        <v>0.7</v>
      </c>
      <c r="R2641" t="str">
        <f t="shared" si="124"/>
        <v>103</v>
      </c>
      <c r="S2641" t="str">
        <f t="shared" si="125"/>
        <v>103/Not Specified</v>
      </c>
    </row>
    <row r="2642" spans="1:19" x14ac:dyDescent="0.3">
      <c r="A2642">
        <v>10253</v>
      </c>
      <c r="B2642" s="7">
        <v>44630</v>
      </c>
      <c r="C2642" t="s">
        <v>78</v>
      </c>
      <c r="D2642" s="4" t="s">
        <v>27</v>
      </c>
      <c r="E2642" s="2">
        <v>42</v>
      </c>
      <c r="F2642" s="6">
        <v>115.99</v>
      </c>
      <c r="G2642" s="6">
        <v>0.06</v>
      </c>
      <c r="H2642" s="6">
        <v>4579.2851999999993</v>
      </c>
      <c r="I2642" s="6">
        <v>686.8927799999999</v>
      </c>
      <c r="J2642" s="6">
        <v>3892.3924199999992</v>
      </c>
      <c r="K2642" s="5" t="s">
        <v>18</v>
      </c>
      <c r="L2642" t="s">
        <v>31</v>
      </c>
      <c r="M2642" t="s">
        <v>39</v>
      </c>
      <c r="N2642" t="s">
        <v>38</v>
      </c>
      <c r="O2642" t="s">
        <v>33</v>
      </c>
      <c r="P2642" t="s">
        <v>66</v>
      </c>
      <c r="Q2642" s="8">
        <f t="shared" si="123"/>
        <v>0.85</v>
      </c>
      <c r="R2642" t="str">
        <f t="shared" si="124"/>
        <v>102</v>
      </c>
      <c r="S2642" t="str">
        <f t="shared" si="125"/>
        <v>102/Critical</v>
      </c>
    </row>
    <row r="2643" spans="1:19" x14ac:dyDescent="0.3">
      <c r="A2643">
        <v>10254</v>
      </c>
      <c r="B2643" s="7">
        <v>44630</v>
      </c>
      <c r="C2643" t="s">
        <v>114</v>
      </c>
      <c r="D2643" s="4" t="s">
        <v>17</v>
      </c>
      <c r="E2643" s="2">
        <v>13</v>
      </c>
      <c r="F2643" s="6">
        <v>140.99</v>
      </c>
      <c r="G2643" s="6">
        <v>7.0000000000000007E-2</v>
      </c>
      <c r="H2643" s="6">
        <v>1704.5690999999999</v>
      </c>
      <c r="I2643" s="6">
        <v>238.63967399999999</v>
      </c>
      <c r="J2643" s="6">
        <v>1465.9294259999999</v>
      </c>
      <c r="K2643" s="5" t="s">
        <v>18</v>
      </c>
      <c r="L2643" t="s">
        <v>31</v>
      </c>
      <c r="M2643" t="s">
        <v>43</v>
      </c>
      <c r="N2643" t="s">
        <v>43</v>
      </c>
      <c r="O2643" t="s">
        <v>36</v>
      </c>
      <c r="P2643" t="s">
        <v>66</v>
      </c>
      <c r="Q2643" s="8">
        <f t="shared" si="123"/>
        <v>0.86</v>
      </c>
      <c r="R2643" t="str">
        <f t="shared" si="124"/>
        <v>102</v>
      </c>
      <c r="S2643" t="str">
        <f t="shared" si="125"/>
        <v>102/High</v>
      </c>
    </row>
    <row r="2644" spans="1:19" x14ac:dyDescent="0.3">
      <c r="A2644">
        <v>10255</v>
      </c>
      <c r="B2644" s="7">
        <v>44630</v>
      </c>
      <c r="C2644" t="s">
        <v>139</v>
      </c>
      <c r="D2644" s="4" t="s">
        <v>27</v>
      </c>
      <c r="E2644" s="2">
        <v>48</v>
      </c>
      <c r="F2644" s="6">
        <v>85.99</v>
      </c>
      <c r="G2644" s="6">
        <v>0.1</v>
      </c>
      <c r="H2644" s="6">
        <v>3714.7679999999996</v>
      </c>
      <c r="I2644" s="6">
        <v>520.06751999999994</v>
      </c>
      <c r="J2644" s="6">
        <v>3194.7004799999995</v>
      </c>
      <c r="K2644" s="5" t="s">
        <v>18</v>
      </c>
      <c r="L2644" t="s">
        <v>19</v>
      </c>
      <c r="M2644" t="s">
        <v>24</v>
      </c>
      <c r="N2644" t="s">
        <v>25</v>
      </c>
      <c r="O2644" t="s">
        <v>33</v>
      </c>
      <c r="P2644" t="s">
        <v>66</v>
      </c>
      <c r="Q2644" s="8">
        <f t="shared" si="123"/>
        <v>0.86</v>
      </c>
      <c r="R2644" t="str">
        <f t="shared" si="124"/>
        <v>102</v>
      </c>
      <c r="S2644" t="str">
        <f t="shared" si="125"/>
        <v>102/Critical</v>
      </c>
    </row>
    <row r="2645" spans="1:19" x14ac:dyDescent="0.3">
      <c r="A2645">
        <v>10256</v>
      </c>
      <c r="B2645" s="7">
        <v>44630</v>
      </c>
      <c r="C2645" t="s">
        <v>218</v>
      </c>
      <c r="D2645" s="4" t="s">
        <v>30</v>
      </c>
      <c r="E2645" s="2">
        <v>29</v>
      </c>
      <c r="F2645" s="6">
        <v>2.88</v>
      </c>
      <c r="G2645" s="6">
        <v>0.03</v>
      </c>
      <c r="H2645" s="6">
        <v>81.014399999999995</v>
      </c>
      <c r="I2645" s="6">
        <v>23.494175999999996</v>
      </c>
      <c r="J2645" s="6">
        <v>57.520223999999999</v>
      </c>
      <c r="K2645" s="5" t="s">
        <v>18</v>
      </c>
      <c r="L2645" t="s">
        <v>31</v>
      </c>
      <c r="M2645" t="s">
        <v>34</v>
      </c>
      <c r="N2645" t="s">
        <v>35</v>
      </c>
      <c r="O2645" t="s">
        <v>21</v>
      </c>
      <c r="P2645" t="s">
        <v>22</v>
      </c>
      <c r="Q2645" s="8">
        <f t="shared" si="123"/>
        <v>0.71000000000000008</v>
      </c>
      <c r="R2645" t="str">
        <f t="shared" si="124"/>
        <v>102</v>
      </c>
      <c r="S2645" t="str">
        <f t="shared" si="125"/>
        <v>102/Low</v>
      </c>
    </row>
    <row r="2646" spans="1:19" x14ac:dyDescent="0.3">
      <c r="A2646">
        <v>10257</v>
      </c>
      <c r="B2646" s="7">
        <v>44630</v>
      </c>
      <c r="C2646" t="s">
        <v>240</v>
      </c>
      <c r="D2646" s="4" t="s">
        <v>27</v>
      </c>
      <c r="E2646" s="2">
        <v>28</v>
      </c>
      <c r="F2646" s="6">
        <v>6.3</v>
      </c>
      <c r="G2646" s="6">
        <v>0.06</v>
      </c>
      <c r="H2646" s="6">
        <v>165.816</v>
      </c>
      <c r="I2646" s="6">
        <v>26.530560000000001</v>
      </c>
      <c r="J2646" s="6">
        <v>139.28543999999999</v>
      </c>
      <c r="K2646" s="5" t="s">
        <v>18</v>
      </c>
      <c r="L2646" t="s">
        <v>31</v>
      </c>
      <c r="M2646" t="s">
        <v>24</v>
      </c>
      <c r="N2646" t="s">
        <v>25</v>
      </c>
      <c r="O2646" t="s">
        <v>36</v>
      </c>
      <c r="P2646" t="s">
        <v>22</v>
      </c>
      <c r="Q2646" s="8">
        <f t="shared" si="123"/>
        <v>0.84</v>
      </c>
      <c r="R2646" t="str">
        <f t="shared" si="124"/>
        <v>102</v>
      </c>
      <c r="S2646" t="str">
        <f t="shared" si="125"/>
        <v>102/Critical</v>
      </c>
    </row>
    <row r="2647" spans="1:19" x14ac:dyDescent="0.3">
      <c r="A2647">
        <v>10258</v>
      </c>
      <c r="B2647" s="7">
        <v>44630</v>
      </c>
      <c r="C2647" t="s">
        <v>265</v>
      </c>
      <c r="D2647" s="4" t="s">
        <v>41</v>
      </c>
      <c r="E2647" s="2">
        <v>2</v>
      </c>
      <c r="F2647" s="6">
        <v>8.6</v>
      </c>
      <c r="G2647" s="6">
        <v>0.03</v>
      </c>
      <c r="H2647" s="6">
        <v>16.683999999999997</v>
      </c>
      <c r="I2647" s="6">
        <v>5.0051999999999994</v>
      </c>
      <c r="J2647" s="6">
        <v>11.678799999999999</v>
      </c>
      <c r="K2647" s="5" t="s">
        <v>18</v>
      </c>
      <c r="L2647" t="s">
        <v>31</v>
      </c>
      <c r="M2647" t="s">
        <v>45</v>
      </c>
      <c r="N2647" t="s">
        <v>35</v>
      </c>
      <c r="O2647" t="s">
        <v>36</v>
      </c>
      <c r="P2647" t="s">
        <v>22</v>
      </c>
      <c r="Q2647" s="8">
        <f t="shared" si="123"/>
        <v>0.70000000000000007</v>
      </c>
      <c r="R2647" t="str">
        <f t="shared" si="124"/>
        <v>102</v>
      </c>
      <c r="S2647" t="str">
        <f t="shared" si="125"/>
        <v>102/Medium</v>
      </c>
    </row>
    <row r="2648" spans="1:19" x14ac:dyDescent="0.3">
      <c r="A2648">
        <v>10259</v>
      </c>
      <c r="B2648" s="7">
        <v>44630</v>
      </c>
      <c r="C2648" t="s">
        <v>365</v>
      </c>
      <c r="D2648" s="4" t="s">
        <v>41</v>
      </c>
      <c r="E2648" s="2">
        <v>41</v>
      </c>
      <c r="F2648" s="6">
        <v>155.99</v>
      </c>
      <c r="G2648" s="6">
        <v>0.04</v>
      </c>
      <c r="H2648" s="6">
        <v>6139.7663999999995</v>
      </c>
      <c r="I2648" s="6">
        <v>1473.5439359999998</v>
      </c>
      <c r="J2648" s="6">
        <v>4666.2224639999995</v>
      </c>
      <c r="K2648" s="5" t="s">
        <v>18</v>
      </c>
      <c r="L2648" t="s">
        <v>31</v>
      </c>
      <c r="M2648" t="s">
        <v>49</v>
      </c>
      <c r="N2648" t="s">
        <v>49</v>
      </c>
      <c r="O2648" t="s">
        <v>26</v>
      </c>
      <c r="P2648" t="s">
        <v>66</v>
      </c>
      <c r="Q2648" s="8">
        <f t="shared" si="123"/>
        <v>0.76</v>
      </c>
      <c r="R2648" t="str">
        <f t="shared" si="124"/>
        <v>102</v>
      </c>
      <c r="S2648" t="str">
        <f t="shared" si="125"/>
        <v>102/Medium</v>
      </c>
    </row>
    <row r="2649" spans="1:19" x14ac:dyDescent="0.3">
      <c r="A2649">
        <v>10260</v>
      </c>
      <c r="B2649" s="7">
        <v>44630</v>
      </c>
      <c r="C2649" t="s">
        <v>403</v>
      </c>
      <c r="D2649" s="4" t="s">
        <v>30</v>
      </c>
      <c r="E2649" s="2">
        <v>11</v>
      </c>
      <c r="F2649" s="6">
        <v>41.32</v>
      </c>
      <c r="G2649" s="6">
        <v>0.09</v>
      </c>
      <c r="H2649" s="6">
        <v>413.61320000000001</v>
      </c>
      <c r="I2649" s="6">
        <v>115.81169600000001</v>
      </c>
      <c r="J2649" s="6">
        <v>297.80150400000002</v>
      </c>
      <c r="K2649" s="5" t="s">
        <v>18</v>
      </c>
      <c r="L2649" t="s">
        <v>65</v>
      </c>
      <c r="M2649" t="s">
        <v>37</v>
      </c>
      <c r="N2649" t="s">
        <v>38</v>
      </c>
      <c r="O2649" t="s">
        <v>21</v>
      </c>
      <c r="P2649" t="s">
        <v>62</v>
      </c>
      <c r="Q2649" s="8">
        <f t="shared" si="123"/>
        <v>0.72000000000000008</v>
      </c>
      <c r="R2649" t="str">
        <f t="shared" si="124"/>
        <v>102</v>
      </c>
      <c r="S2649" t="str">
        <f t="shared" si="125"/>
        <v>102/Low</v>
      </c>
    </row>
    <row r="2650" spans="1:19" x14ac:dyDescent="0.3">
      <c r="A2650">
        <v>10261</v>
      </c>
      <c r="B2650" s="7">
        <v>44630</v>
      </c>
      <c r="C2650" t="s">
        <v>508</v>
      </c>
      <c r="D2650" s="4" t="s">
        <v>30</v>
      </c>
      <c r="E2650" s="2">
        <v>24</v>
      </c>
      <c r="F2650" s="6">
        <v>89.83</v>
      </c>
      <c r="G2650" s="6">
        <v>0.1</v>
      </c>
      <c r="H2650" s="6">
        <v>1940.3280000000002</v>
      </c>
      <c r="I2650" s="6">
        <v>504.48528000000005</v>
      </c>
      <c r="J2650" s="6">
        <v>1435.8427200000001</v>
      </c>
      <c r="K2650" s="5" t="s">
        <v>18</v>
      </c>
      <c r="L2650" t="s">
        <v>91</v>
      </c>
      <c r="M2650" t="s">
        <v>20</v>
      </c>
      <c r="N2650" t="s">
        <v>20</v>
      </c>
      <c r="O2650" t="s">
        <v>33</v>
      </c>
      <c r="P2650" t="s">
        <v>22</v>
      </c>
      <c r="Q2650" s="8">
        <f t="shared" si="123"/>
        <v>0.74</v>
      </c>
      <c r="R2650" t="str">
        <f t="shared" si="124"/>
        <v>102</v>
      </c>
      <c r="S2650" t="str">
        <f t="shared" si="125"/>
        <v>102/Low</v>
      </c>
    </row>
    <row r="2651" spans="1:19" x14ac:dyDescent="0.3">
      <c r="A2651">
        <v>10262</v>
      </c>
      <c r="B2651" s="7">
        <v>44630</v>
      </c>
      <c r="C2651" t="s">
        <v>515</v>
      </c>
      <c r="D2651" s="4" t="s">
        <v>27</v>
      </c>
      <c r="E2651" s="2">
        <v>44</v>
      </c>
      <c r="F2651" s="6">
        <v>60.22</v>
      </c>
      <c r="G2651" s="6">
        <v>0.09</v>
      </c>
      <c r="H2651" s="6">
        <v>2411.2087999999999</v>
      </c>
      <c r="I2651" s="6">
        <v>506.35384799999997</v>
      </c>
      <c r="J2651" s="6">
        <v>1904.8549519999999</v>
      </c>
      <c r="K2651" s="5" t="s">
        <v>18</v>
      </c>
      <c r="L2651" t="s">
        <v>31</v>
      </c>
      <c r="M2651" t="s">
        <v>47</v>
      </c>
      <c r="N2651" t="s">
        <v>35</v>
      </c>
      <c r="O2651" t="s">
        <v>21</v>
      </c>
      <c r="P2651" t="s">
        <v>22</v>
      </c>
      <c r="Q2651" s="8">
        <f t="shared" si="123"/>
        <v>0.79</v>
      </c>
      <c r="R2651" t="str">
        <f t="shared" si="124"/>
        <v>102</v>
      </c>
      <c r="S2651" t="str">
        <f t="shared" si="125"/>
        <v>102/Critical</v>
      </c>
    </row>
    <row r="2652" spans="1:19" x14ac:dyDescent="0.3">
      <c r="A2652">
        <v>10263</v>
      </c>
      <c r="B2652" s="7">
        <v>44630</v>
      </c>
      <c r="C2652" t="s">
        <v>534</v>
      </c>
      <c r="D2652" s="4" t="s">
        <v>30</v>
      </c>
      <c r="E2652" s="2">
        <v>47</v>
      </c>
      <c r="F2652" s="6">
        <v>12.95</v>
      </c>
      <c r="G2652" s="6">
        <v>0.09</v>
      </c>
      <c r="H2652" s="6">
        <v>553.87149999999997</v>
      </c>
      <c r="I2652" s="6">
        <v>138.46787499999999</v>
      </c>
      <c r="J2652" s="6">
        <v>415.40362499999998</v>
      </c>
      <c r="K2652" s="5" t="s">
        <v>18</v>
      </c>
      <c r="L2652" t="s">
        <v>31</v>
      </c>
      <c r="M2652" t="s">
        <v>55</v>
      </c>
      <c r="N2652" t="s">
        <v>55</v>
      </c>
      <c r="O2652" t="s">
        <v>33</v>
      </c>
      <c r="P2652" t="s">
        <v>22</v>
      </c>
      <c r="Q2652" s="8">
        <f t="shared" si="123"/>
        <v>0.75</v>
      </c>
      <c r="R2652" t="str">
        <f t="shared" si="124"/>
        <v>102</v>
      </c>
      <c r="S2652" t="str">
        <f t="shared" si="125"/>
        <v>102/Low</v>
      </c>
    </row>
    <row r="2653" spans="1:19" x14ac:dyDescent="0.3">
      <c r="A2653">
        <v>10264</v>
      </c>
      <c r="B2653" s="7">
        <v>44630</v>
      </c>
      <c r="C2653" t="s">
        <v>541</v>
      </c>
      <c r="D2653" s="4" t="s">
        <v>17</v>
      </c>
      <c r="E2653" s="2">
        <v>28</v>
      </c>
      <c r="F2653" s="6">
        <v>896.99</v>
      </c>
      <c r="G2653" s="6">
        <v>0.08</v>
      </c>
      <c r="H2653" s="6">
        <v>23106.4624</v>
      </c>
      <c r="I2653" s="6">
        <v>3234.9047360000004</v>
      </c>
      <c r="J2653" s="6">
        <v>19871.557664</v>
      </c>
      <c r="K2653" s="5" t="s">
        <v>18</v>
      </c>
      <c r="L2653" t="s">
        <v>31</v>
      </c>
      <c r="M2653" t="s">
        <v>20</v>
      </c>
      <c r="N2653" t="s">
        <v>20</v>
      </c>
      <c r="O2653" t="s">
        <v>21</v>
      </c>
      <c r="P2653" t="s">
        <v>22</v>
      </c>
      <c r="Q2653" s="8">
        <f t="shared" si="123"/>
        <v>0.86</v>
      </c>
      <c r="R2653" t="str">
        <f t="shared" si="124"/>
        <v>102</v>
      </c>
      <c r="S2653" t="str">
        <f t="shared" si="125"/>
        <v>102/High</v>
      </c>
    </row>
    <row r="2654" spans="1:19" x14ac:dyDescent="0.3">
      <c r="A2654">
        <v>10265</v>
      </c>
      <c r="B2654" s="7">
        <v>44630</v>
      </c>
      <c r="C2654" t="s">
        <v>599</v>
      </c>
      <c r="D2654" s="4" t="s">
        <v>23</v>
      </c>
      <c r="E2654" s="2">
        <v>46</v>
      </c>
      <c r="F2654" s="6">
        <v>12.99</v>
      </c>
      <c r="G2654" s="6">
        <v>0.01</v>
      </c>
      <c r="H2654" s="6">
        <v>591.56459999999993</v>
      </c>
      <c r="I2654" s="6">
        <v>100.56598199999999</v>
      </c>
      <c r="J2654" s="6">
        <v>490.99861799999996</v>
      </c>
      <c r="K2654" s="5" t="s">
        <v>18</v>
      </c>
      <c r="L2654" t="s">
        <v>65</v>
      </c>
      <c r="M2654" t="s">
        <v>39</v>
      </c>
      <c r="N2654" t="s">
        <v>38</v>
      </c>
      <c r="O2654" t="s">
        <v>21</v>
      </c>
      <c r="P2654" t="s">
        <v>66</v>
      </c>
      <c r="Q2654" s="8">
        <f t="shared" si="123"/>
        <v>0.83000000000000007</v>
      </c>
      <c r="R2654" t="str">
        <f t="shared" si="124"/>
        <v>102</v>
      </c>
      <c r="S2654" t="str">
        <f t="shared" si="125"/>
        <v>102/Not Specified</v>
      </c>
    </row>
    <row r="2655" spans="1:19" x14ac:dyDescent="0.3">
      <c r="A2655">
        <v>10266</v>
      </c>
      <c r="B2655" s="7">
        <v>44630</v>
      </c>
      <c r="C2655" t="s">
        <v>630</v>
      </c>
      <c r="D2655" s="4" t="s">
        <v>30</v>
      </c>
      <c r="E2655" s="2">
        <v>46</v>
      </c>
      <c r="F2655" s="6">
        <v>243.98</v>
      </c>
      <c r="G2655" s="6">
        <v>7.0000000000000007E-2</v>
      </c>
      <c r="H2655" s="6">
        <v>10437.464399999999</v>
      </c>
      <c r="I2655" s="6">
        <v>1878.7435919999998</v>
      </c>
      <c r="J2655" s="6">
        <v>8558.7208079999982</v>
      </c>
      <c r="K2655" s="5" t="s">
        <v>57</v>
      </c>
      <c r="L2655" t="s">
        <v>58</v>
      </c>
      <c r="M2655" t="s">
        <v>20</v>
      </c>
      <c r="N2655" t="s">
        <v>20</v>
      </c>
      <c r="O2655" t="s">
        <v>21</v>
      </c>
      <c r="P2655" t="s">
        <v>62</v>
      </c>
      <c r="Q2655" s="8">
        <f t="shared" si="123"/>
        <v>0.82</v>
      </c>
      <c r="R2655" t="str">
        <f t="shared" si="124"/>
        <v>102</v>
      </c>
      <c r="S2655" t="str">
        <f t="shared" si="125"/>
        <v>102/Low</v>
      </c>
    </row>
    <row r="2656" spans="1:19" x14ac:dyDescent="0.3">
      <c r="A2656">
        <v>10267</v>
      </c>
      <c r="B2656" s="7">
        <v>44630</v>
      </c>
      <c r="C2656" t="s">
        <v>637</v>
      </c>
      <c r="D2656" t="s">
        <v>30</v>
      </c>
      <c r="E2656" s="2">
        <v>30</v>
      </c>
      <c r="F2656" s="6">
        <v>159.31</v>
      </c>
      <c r="G2656" s="6">
        <v>0.09</v>
      </c>
      <c r="H2656" s="6">
        <v>4349.1630000000005</v>
      </c>
      <c r="I2656" s="6">
        <v>1130.7823800000001</v>
      </c>
      <c r="J2656" s="6">
        <v>3218.3806200000004</v>
      </c>
      <c r="K2656" t="s">
        <v>57</v>
      </c>
      <c r="L2656" t="s">
        <v>58</v>
      </c>
      <c r="M2656" t="s">
        <v>24</v>
      </c>
      <c r="N2656" t="s">
        <v>25</v>
      </c>
      <c r="O2656" s="3" t="s">
        <v>33</v>
      </c>
      <c r="P2656" t="s">
        <v>62</v>
      </c>
      <c r="Q2656" s="8">
        <f t="shared" si="123"/>
        <v>0.74</v>
      </c>
      <c r="R2656" t="str">
        <f t="shared" si="124"/>
        <v>102</v>
      </c>
      <c r="S2656" t="str">
        <f t="shared" si="125"/>
        <v>102/Low</v>
      </c>
    </row>
    <row r="2657" spans="1:19" x14ac:dyDescent="0.3">
      <c r="A2657">
        <v>10268</v>
      </c>
      <c r="B2657" s="7">
        <v>44630</v>
      </c>
      <c r="C2657" t="s">
        <v>746</v>
      </c>
      <c r="D2657" s="4" t="s">
        <v>27</v>
      </c>
      <c r="E2657" s="2">
        <v>34</v>
      </c>
      <c r="F2657" s="6">
        <v>110.99</v>
      </c>
      <c r="G2657" s="6">
        <v>0.01</v>
      </c>
      <c r="H2657" s="6">
        <v>3735.9233999999997</v>
      </c>
      <c r="I2657" s="6">
        <v>410.95157399999994</v>
      </c>
      <c r="J2657" s="6">
        <v>3324.971826</v>
      </c>
      <c r="K2657" s="5" t="s">
        <v>18</v>
      </c>
      <c r="L2657" t="s">
        <v>31</v>
      </c>
      <c r="M2657" t="s">
        <v>39</v>
      </c>
      <c r="N2657" t="s">
        <v>38</v>
      </c>
      <c r="O2657" t="s">
        <v>21</v>
      </c>
      <c r="P2657" t="s">
        <v>66</v>
      </c>
      <c r="Q2657" s="8">
        <f t="shared" si="123"/>
        <v>0.89</v>
      </c>
      <c r="R2657" t="str">
        <f t="shared" si="124"/>
        <v>102</v>
      </c>
      <c r="S2657" t="str">
        <f t="shared" si="125"/>
        <v>102/Critical</v>
      </c>
    </row>
    <row r="2658" spans="1:19" x14ac:dyDescent="0.3">
      <c r="A2658">
        <v>10269</v>
      </c>
      <c r="B2658" s="7">
        <v>44630</v>
      </c>
      <c r="C2658" t="s">
        <v>757</v>
      </c>
      <c r="D2658" s="4" t="s">
        <v>27</v>
      </c>
      <c r="E2658" s="2">
        <v>9</v>
      </c>
      <c r="F2658" s="6">
        <v>7.59</v>
      </c>
      <c r="G2658" s="6">
        <v>0.06</v>
      </c>
      <c r="H2658" s="6">
        <v>64.211399999999998</v>
      </c>
      <c r="I2658" s="6">
        <v>15.410736</v>
      </c>
      <c r="J2658" s="6">
        <v>48.800663999999998</v>
      </c>
      <c r="K2658" s="5" t="s">
        <v>28</v>
      </c>
      <c r="L2658" t="s">
        <v>19</v>
      </c>
      <c r="M2658" t="s">
        <v>39</v>
      </c>
      <c r="N2658" t="s">
        <v>38</v>
      </c>
      <c r="O2658" t="s">
        <v>26</v>
      </c>
      <c r="P2658" t="s">
        <v>62</v>
      </c>
      <c r="Q2658" s="8">
        <f t="shared" si="123"/>
        <v>0.76</v>
      </c>
      <c r="R2658" t="str">
        <f t="shared" si="124"/>
        <v>102</v>
      </c>
      <c r="S2658" t="str">
        <f t="shared" si="125"/>
        <v>102/Critical</v>
      </c>
    </row>
    <row r="2659" spans="1:19" x14ac:dyDescent="0.3">
      <c r="A2659">
        <v>10270</v>
      </c>
      <c r="B2659" s="7">
        <v>44630</v>
      </c>
      <c r="C2659" t="s">
        <v>864</v>
      </c>
      <c r="D2659" s="4" t="s">
        <v>23</v>
      </c>
      <c r="E2659" s="2">
        <v>14</v>
      </c>
      <c r="F2659" s="6">
        <v>14.97</v>
      </c>
      <c r="G2659" s="6">
        <v>0</v>
      </c>
      <c r="H2659" s="6">
        <v>209.58</v>
      </c>
      <c r="I2659" s="6">
        <v>29.341200000000004</v>
      </c>
      <c r="J2659" s="6">
        <v>180.2388</v>
      </c>
      <c r="K2659" s="5" t="s">
        <v>18</v>
      </c>
      <c r="L2659" t="s">
        <v>31</v>
      </c>
      <c r="M2659" t="s">
        <v>39</v>
      </c>
      <c r="N2659" t="s">
        <v>38</v>
      </c>
      <c r="O2659" t="s">
        <v>21</v>
      </c>
      <c r="P2659" t="s">
        <v>22</v>
      </c>
      <c r="Q2659" s="8">
        <f t="shared" si="123"/>
        <v>0.86</v>
      </c>
      <c r="R2659" t="str">
        <f t="shared" si="124"/>
        <v>102</v>
      </c>
      <c r="S2659" t="str">
        <f t="shared" si="125"/>
        <v>102/Not Specified</v>
      </c>
    </row>
    <row r="2660" spans="1:19" x14ac:dyDescent="0.3">
      <c r="A2660">
        <v>10271</v>
      </c>
      <c r="B2660" s="7">
        <v>44630</v>
      </c>
      <c r="C2660" t="s">
        <v>867</v>
      </c>
      <c r="D2660" t="s">
        <v>30</v>
      </c>
      <c r="E2660" s="2">
        <v>19</v>
      </c>
      <c r="F2660" s="6">
        <v>999.99</v>
      </c>
      <c r="G2660" s="6">
        <v>0</v>
      </c>
      <c r="H2660" s="6">
        <v>18999.810000000001</v>
      </c>
      <c r="I2660" s="6">
        <v>1899.981</v>
      </c>
      <c r="J2660" s="6">
        <v>17099.829000000002</v>
      </c>
      <c r="K2660" t="s">
        <v>18</v>
      </c>
      <c r="L2660" t="s">
        <v>65</v>
      </c>
      <c r="M2660" t="s">
        <v>49</v>
      </c>
      <c r="N2660" t="s">
        <v>49</v>
      </c>
      <c r="O2660" s="3" t="s">
        <v>21</v>
      </c>
      <c r="P2660" t="s">
        <v>66</v>
      </c>
      <c r="Q2660" s="8">
        <f t="shared" si="123"/>
        <v>0.9</v>
      </c>
      <c r="R2660" t="str">
        <f t="shared" si="124"/>
        <v>102</v>
      </c>
      <c r="S2660" t="str">
        <f t="shared" si="125"/>
        <v>102/Low</v>
      </c>
    </row>
    <row r="2661" spans="1:19" x14ac:dyDescent="0.3">
      <c r="A2661">
        <v>10272</v>
      </c>
      <c r="B2661" s="7">
        <v>44630</v>
      </c>
      <c r="C2661" t="s">
        <v>889</v>
      </c>
      <c r="D2661" s="4" t="s">
        <v>41</v>
      </c>
      <c r="E2661" s="2">
        <v>13</v>
      </c>
      <c r="F2661" s="6">
        <v>195.99</v>
      </c>
      <c r="G2661" s="6">
        <v>7.0000000000000007E-2</v>
      </c>
      <c r="H2661" s="6">
        <v>2369.5190999999995</v>
      </c>
      <c r="I2661" s="6">
        <v>639.77015699999993</v>
      </c>
      <c r="J2661" s="6">
        <v>1729.7489429999996</v>
      </c>
      <c r="K2661" s="5" t="s">
        <v>18</v>
      </c>
      <c r="L2661" t="s">
        <v>31</v>
      </c>
      <c r="M2661" t="s">
        <v>49</v>
      </c>
      <c r="N2661" t="s">
        <v>49</v>
      </c>
      <c r="O2661" t="s">
        <v>33</v>
      </c>
      <c r="P2661" t="s">
        <v>66</v>
      </c>
      <c r="Q2661" s="8">
        <f t="shared" si="123"/>
        <v>0.73</v>
      </c>
      <c r="R2661" t="str">
        <f t="shared" si="124"/>
        <v>102</v>
      </c>
      <c r="S2661" t="str">
        <f t="shared" si="125"/>
        <v>102/Medium</v>
      </c>
    </row>
    <row r="2662" spans="1:19" x14ac:dyDescent="0.3">
      <c r="A2662">
        <v>10273</v>
      </c>
      <c r="B2662" s="7">
        <v>44630</v>
      </c>
      <c r="C2662" t="s">
        <v>910</v>
      </c>
      <c r="D2662" s="4" t="s">
        <v>41</v>
      </c>
      <c r="E2662" s="2">
        <v>43</v>
      </c>
      <c r="F2662" s="6">
        <v>160.97999999999999</v>
      </c>
      <c r="G2662" s="6">
        <v>0.03</v>
      </c>
      <c r="H2662" s="6">
        <v>6714.4757999999993</v>
      </c>
      <c r="I2662" s="6">
        <v>1611.4741919999997</v>
      </c>
      <c r="J2662" s="6">
        <v>5103.0016079999996</v>
      </c>
      <c r="K2662" s="5" t="s">
        <v>57</v>
      </c>
      <c r="L2662" t="s">
        <v>201</v>
      </c>
      <c r="M2662" t="s">
        <v>20</v>
      </c>
      <c r="N2662" t="s">
        <v>20</v>
      </c>
      <c r="O2662" t="s">
        <v>33</v>
      </c>
      <c r="P2662" t="s">
        <v>62</v>
      </c>
      <c r="Q2662" s="8">
        <f t="shared" si="123"/>
        <v>0.76</v>
      </c>
      <c r="R2662" t="str">
        <f t="shared" si="124"/>
        <v>102</v>
      </c>
      <c r="S2662" t="str">
        <f t="shared" si="125"/>
        <v>102/Medium</v>
      </c>
    </row>
    <row r="2663" spans="1:19" x14ac:dyDescent="0.3">
      <c r="A2663">
        <v>10274</v>
      </c>
      <c r="B2663" s="7">
        <v>44630</v>
      </c>
      <c r="C2663" t="s">
        <v>944</v>
      </c>
      <c r="D2663" s="4" t="s">
        <v>41</v>
      </c>
      <c r="E2663" s="2">
        <v>6</v>
      </c>
      <c r="F2663" s="6">
        <v>3.14</v>
      </c>
      <c r="G2663" s="6">
        <v>0.04</v>
      </c>
      <c r="H2663" s="6">
        <v>18.086399999999998</v>
      </c>
      <c r="I2663" s="6">
        <v>4.8833279999999988</v>
      </c>
      <c r="J2663" s="6">
        <v>13.203071999999999</v>
      </c>
      <c r="K2663" s="5" t="s">
        <v>18</v>
      </c>
      <c r="L2663" t="s">
        <v>19</v>
      </c>
      <c r="M2663" t="s">
        <v>32</v>
      </c>
      <c r="N2663" t="s">
        <v>25</v>
      </c>
      <c r="O2663" t="s">
        <v>21</v>
      </c>
      <c r="P2663" t="s">
        <v>22</v>
      </c>
      <c r="Q2663" s="8">
        <f t="shared" si="123"/>
        <v>0.73</v>
      </c>
      <c r="R2663" t="str">
        <f t="shared" si="124"/>
        <v>102</v>
      </c>
      <c r="S2663" t="str">
        <f t="shared" si="125"/>
        <v>102/Medium</v>
      </c>
    </row>
    <row r="2664" spans="1:19" x14ac:dyDescent="0.3">
      <c r="A2664">
        <v>10275</v>
      </c>
      <c r="B2664" s="7">
        <v>44630</v>
      </c>
      <c r="C2664" t="s">
        <v>1032</v>
      </c>
      <c r="D2664" t="s">
        <v>17</v>
      </c>
      <c r="E2664" s="2">
        <v>10</v>
      </c>
      <c r="F2664" s="6">
        <v>40.97</v>
      </c>
      <c r="G2664" s="6">
        <v>0.06</v>
      </c>
      <c r="H2664" s="6">
        <v>385.11799999999999</v>
      </c>
      <c r="I2664" s="6">
        <v>38.511800000000001</v>
      </c>
      <c r="J2664" s="6">
        <v>346.6062</v>
      </c>
      <c r="K2664" t="s">
        <v>18</v>
      </c>
      <c r="L2664" t="s">
        <v>80</v>
      </c>
      <c r="M2664" t="s">
        <v>32</v>
      </c>
      <c r="N2664" t="s">
        <v>25</v>
      </c>
      <c r="O2664" s="3" t="s">
        <v>33</v>
      </c>
      <c r="P2664" t="s">
        <v>66</v>
      </c>
      <c r="Q2664" s="8">
        <f t="shared" si="123"/>
        <v>0.9</v>
      </c>
      <c r="R2664" t="str">
        <f t="shared" si="124"/>
        <v>102</v>
      </c>
      <c r="S2664" t="str">
        <f t="shared" si="125"/>
        <v>102/High</v>
      </c>
    </row>
    <row r="2665" spans="1:19" x14ac:dyDescent="0.3">
      <c r="A2665">
        <v>10276</v>
      </c>
      <c r="B2665" s="7">
        <v>44630</v>
      </c>
      <c r="C2665" t="s">
        <v>1067</v>
      </c>
      <c r="D2665" s="4" t="s">
        <v>17</v>
      </c>
      <c r="E2665" s="2">
        <v>13</v>
      </c>
      <c r="F2665" s="6">
        <v>35.94</v>
      </c>
      <c r="G2665" s="6">
        <v>0.03</v>
      </c>
      <c r="H2665" s="6">
        <v>453.20339999999993</v>
      </c>
      <c r="I2665" s="6">
        <v>67.980509999999981</v>
      </c>
      <c r="J2665" s="6">
        <v>385.22288999999995</v>
      </c>
      <c r="K2665" s="5" t="s">
        <v>18</v>
      </c>
      <c r="L2665" t="s">
        <v>31</v>
      </c>
      <c r="M2665" t="s">
        <v>24</v>
      </c>
      <c r="N2665" t="s">
        <v>25</v>
      </c>
      <c r="O2665" t="s">
        <v>21</v>
      </c>
      <c r="P2665" t="s">
        <v>22</v>
      </c>
      <c r="Q2665" s="8">
        <f t="shared" si="123"/>
        <v>0.85</v>
      </c>
      <c r="R2665" t="str">
        <f t="shared" si="124"/>
        <v>102</v>
      </c>
      <c r="S2665" t="str">
        <f t="shared" si="125"/>
        <v>102/High</v>
      </c>
    </row>
    <row r="2666" spans="1:19" x14ac:dyDescent="0.3">
      <c r="A2666">
        <v>10277</v>
      </c>
      <c r="B2666" s="7">
        <v>44630</v>
      </c>
      <c r="C2666" t="s">
        <v>1085</v>
      </c>
      <c r="D2666" s="4" t="s">
        <v>17</v>
      </c>
      <c r="E2666" s="2">
        <v>49</v>
      </c>
      <c r="F2666" s="6">
        <v>33.29</v>
      </c>
      <c r="G2666" s="6">
        <v>0.01</v>
      </c>
      <c r="H2666" s="6">
        <v>1614.8978999999999</v>
      </c>
      <c r="I2666" s="6">
        <v>387.57549599999999</v>
      </c>
      <c r="J2666" s="6">
        <v>1227.322404</v>
      </c>
      <c r="K2666" s="5" t="s">
        <v>18</v>
      </c>
      <c r="L2666" t="s">
        <v>80</v>
      </c>
      <c r="M2666" t="s">
        <v>24</v>
      </c>
      <c r="N2666" t="s">
        <v>25</v>
      </c>
      <c r="O2666" t="s">
        <v>36</v>
      </c>
      <c r="P2666" t="s">
        <v>66</v>
      </c>
      <c r="Q2666" s="8">
        <f t="shared" si="123"/>
        <v>0.76</v>
      </c>
      <c r="R2666" t="str">
        <f t="shared" si="124"/>
        <v>102</v>
      </c>
      <c r="S2666" t="str">
        <f t="shared" si="125"/>
        <v>102/High</v>
      </c>
    </row>
    <row r="2667" spans="1:19" x14ac:dyDescent="0.3">
      <c r="A2667">
        <v>10278</v>
      </c>
      <c r="B2667" s="7">
        <v>44630</v>
      </c>
      <c r="C2667" t="s">
        <v>1131</v>
      </c>
      <c r="D2667" s="4" t="s">
        <v>30</v>
      </c>
      <c r="E2667" s="2">
        <v>25</v>
      </c>
      <c r="F2667" s="6">
        <v>38.76</v>
      </c>
      <c r="G2667" s="6">
        <v>0.06</v>
      </c>
      <c r="H2667" s="6">
        <v>910.8599999999999</v>
      </c>
      <c r="I2667" s="6">
        <v>209.49779999999998</v>
      </c>
      <c r="J2667" s="6">
        <v>701.36219999999992</v>
      </c>
      <c r="K2667" s="5" t="s">
        <v>18</v>
      </c>
      <c r="L2667" t="s">
        <v>31</v>
      </c>
      <c r="M2667" t="s">
        <v>34</v>
      </c>
      <c r="N2667" t="s">
        <v>35</v>
      </c>
      <c r="O2667" t="s">
        <v>26</v>
      </c>
      <c r="P2667" t="s">
        <v>22</v>
      </c>
      <c r="Q2667" s="8">
        <f t="shared" si="123"/>
        <v>0.77</v>
      </c>
      <c r="R2667" t="str">
        <f t="shared" si="124"/>
        <v>102</v>
      </c>
      <c r="S2667" t="str">
        <f t="shared" si="125"/>
        <v>102/Low</v>
      </c>
    </row>
    <row r="2668" spans="1:19" x14ac:dyDescent="0.3">
      <c r="A2668">
        <v>10279</v>
      </c>
      <c r="B2668" s="7">
        <v>44630</v>
      </c>
      <c r="C2668" t="s">
        <v>1145</v>
      </c>
      <c r="D2668" s="4" t="s">
        <v>41</v>
      </c>
      <c r="E2668" s="2">
        <v>20</v>
      </c>
      <c r="F2668" s="6">
        <v>12.28</v>
      </c>
      <c r="G2668" s="6">
        <v>0.05</v>
      </c>
      <c r="H2668" s="6">
        <v>233.32</v>
      </c>
      <c r="I2668" s="6">
        <v>55.9968</v>
      </c>
      <c r="J2668" s="6">
        <v>177.32319999999999</v>
      </c>
      <c r="K2668" s="5" t="s">
        <v>18</v>
      </c>
      <c r="L2668" t="s">
        <v>31</v>
      </c>
      <c r="M2668" t="s">
        <v>20</v>
      </c>
      <c r="N2668" t="s">
        <v>20</v>
      </c>
      <c r="O2668" t="s">
        <v>33</v>
      </c>
      <c r="P2668" t="s">
        <v>22</v>
      </c>
      <c r="Q2668" s="8">
        <f t="shared" si="123"/>
        <v>0.76</v>
      </c>
      <c r="R2668" t="str">
        <f t="shared" si="124"/>
        <v>102</v>
      </c>
      <c r="S2668" t="str">
        <f t="shared" si="125"/>
        <v>102/Medium</v>
      </c>
    </row>
    <row r="2669" spans="1:19" x14ac:dyDescent="0.3">
      <c r="A2669">
        <v>10280</v>
      </c>
      <c r="B2669" s="7">
        <v>44630</v>
      </c>
      <c r="C2669" t="s">
        <v>1233</v>
      </c>
      <c r="D2669" s="4" t="s">
        <v>23</v>
      </c>
      <c r="E2669" s="2">
        <v>47</v>
      </c>
      <c r="F2669" s="6">
        <v>19.98</v>
      </c>
      <c r="G2669" s="6">
        <v>0.04</v>
      </c>
      <c r="H2669" s="6">
        <v>901.49760000000003</v>
      </c>
      <c r="I2669" s="6">
        <v>261.434304</v>
      </c>
      <c r="J2669" s="6">
        <v>640.06329600000004</v>
      </c>
      <c r="K2669" s="5" t="s">
        <v>18</v>
      </c>
      <c r="L2669" t="s">
        <v>31</v>
      </c>
      <c r="M2669" t="s">
        <v>34</v>
      </c>
      <c r="N2669" t="s">
        <v>35</v>
      </c>
      <c r="O2669" t="s">
        <v>26</v>
      </c>
      <c r="P2669" t="s">
        <v>22</v>
      </c>
      <c r="Q2669" s="8">
        <f t="shared" si="123"/>
        <v>0.71</v>
      </c>
      <c r="R2669" t="str">
        <f t="shared" si="124"/>
        <v>102</v>
      </c>
      <c r="S2669" t="str">
        <f t="shared" si="125"/>
        <v>102/Not Specified</v>
      </c>
    </row>
    <row r="2670" spans="1:19" x14ac:dyDescent="0.3">
      <c r="A2670">
        <v>10281</v>
      </c>
      <c r="B2670" s="7">
        <v>44630</v>
      </c>
      <c r="C2670" t="s">
        <v>1238</v>
      </c>
      <c r="D2670" s="4" t="s">
        <v>17</v>
      </c>
      <c r="E2670" s="2">
        <v>4</v>
      </c>
      <c r="F2670" s="6">
        <v>39.99</v>
      </c>
      <c r="G2670" s="6">
        <v>0.05</v>
      </c>
      <c r="H2670" s="6">
        <v>151.96199999999999</v>
      </c>
      <c r="I2670" s="6">
        <v>34.951259999999998</v>
      </c>
      <c r="J2670" s="6">
        <v>117.01074</v>
      </c>
      <c r="K2670" s="5" t="s">
        <v>28</v>
      </c>
      <c r="L2670" t="s">
        <v>31</v>
      </c>
      <c r="M2670" t="s">
        <v>37</v>
      </c>
      <c r="N2670" t="s">
        <v>38</v>
      </c>
      <c r="O2670" t="s">
        <v>26</v>
      </c>
      <c r="P2670" t="s">
        <v>66</v>
      </c>
      <c r="Q2670" s="8">
        <f t="shared" si="123"/>
        <v>0.77</v>
      </c>
      <c r="R2670" t="str">
        <f t="shared" si="124"/>
        <v>102</v>
      </c>
      <c r="S2670" t="str">
        <f t="shared" si="125"/>
        <v>102/High</v>
      </c>
    </row>
    <row r="2671" spans="1:19" x14ac:dyDescent="0.3">
      <c r="A2671">
        <v>10228</v>
      </c>
      <c r="B2671" s="7">
        <v>44629</v>
      </c>
      <c r="C2671" t="s">
        <v>83</v>
      </c>
      <c r="D2671" s="4" t="s">
        <v>23</v>
      </c>
      <c r="E2671" s="2">
        <v>4</v>
      </c>
      <c r="F2671" s="6">
        <v>205.99</v>
      </c>
      <c r="G2671" s="6">
        <v>0</v>
      </c>
      <c r="H2671" s="6">
        <v>823.96</v>
      </c>
      <c r="I2671" s="6">
        <v>214.2296</v>
      </c>
      <c r="J2671" s="6">
        <v>609.73040000000003</v>
      </c>
      <c r="K2671" s="5" t="s">
        <v>18</v>
      </c>
      <c r="L2671" t="s">
        <v>31</v>
      </c>
      <c r="M2671" t="s">
        <v>20</v>
      </c>
      <c r="N2671" t="s">
        <v>20</v>
      </c>
      <c r="O2671" t="s">
        <v>26</v>
      </c>
      <c r="P2671" t="s">
        <v>66</v>
      </c>
      <c r="Q2671" s="8">
        <f t="shared" si="123"/>
        <v>0.74</v>
      </c>
      <c r="R2671" t="str">
        <f t="shared" si="124"/>
        <v>102</v>
      </c>
      <c r="S2671" t="str">
        <f t="shared" si="125"/>
        <v>102/Not Specified</v>
      </c>
    </row>
    <row r="2672" spans="1:19" x14ac:dyDescent="0.3">
      <c r="A2672">
        <v>10229</v>
      </c>
      <c r="B2672" s="7">
        <v>44629</v>
      </c>
      <c r="C2672" t="s">
        <v>144</v>
      </c>
      <c r="D2672" s="4" t="s">
        <v>30</v>
      </c>
      <c r="E2672" s="2">
        <v>4</v>
      </c>
      <c r="F2672" s="6">
        <v>85.99</v>
      </c>
      <c r="G2672" s="6">
        <v>0.01</v>
      </c>
      <c r="H2672" s="6">
        <v>340.5204</v>
      </c>
      <c r="I2672" s="6">
        <v>85.130099999999999</v>
      </c>
      <c r="J2672" s="6">
        <v>255.3903</v>
      </c>
      <c r="K2672" s="5" t="s">
        <v>18</v>
      </c>
      <c r="L2672" t="s">
        <v>19</v>
      </c>
      <c r="M2672" t="s">
        <v>39</v>
      </c>
      <c r="N2672" t="s">
        <v>38</v>
      </c>
      <c r="O2672" t="s">
        <v>21</v>
      </c>
      <c r="P2672" t="s">
        <v>66</v>
      </c>
      <c r="Q2672" s="8">
        <f t="shared" si="123"/>
        <v>0.75</v>
      </c>
      <c r="R2672" t="str">
        <f t="shared" si="124"/>
        <v>102</v>
      </c>
      <c r="S2672" t="str">
        <f t="shared" si="125"/>
        <v>102/Low</v>
      </c>
    </row>
    <row r="2673" spans="1:19" x14ac:dyDescent="0.3">
      <c r="A2673">
        <v>10230</v>
      </c>
      <c r="B2673" s="7">
        <v>44629</v>
      </c>
      <c r="C2673" t="s">
        <v>239</v>
      </c>
      <c r="D2673" s="4" t="s">
        <v>27</v>
      </c>
      <c r="E2673" s="2">
        <v>4</v>
      </c>
      <c r="F2673" s="6">
        <v>4.91</v>
      </c>
      <c r="G2673" s="6">
        <v>0.06</v>
      </c>
      <c r="H2673" s="6">
        <v>18.461600000000001</v>
      </c>
      <c r="I2673" s="6">
        <v>5.5384800000000007</v>
      </c>
      <c r="J2673" s="6">
        <v>12.923120000000001</v>
      </c>
      <c r="K2673" s="5" t="s">
        <v>18</v>
      </c>
      <c r="L2673" t="s">
        <v>31</v>
      </c>
      <c r="M2673" t="s">
        <v>39</v>
      </c>
      <c r="N2673" t="s">
        <v>38</v>
      </c>
      <c r="O2673" t="s">
        <v>26</v>
      </c>
      <c r="P2673" t="s">
        <v>22</v>
      </c>
      <c r="Q2673" s="8">
        <f t="shared" si="123"/>
        <v>0.70000000000000007</v>
      </c>
      <c r="R2673" t="str">
        <f t="shared" si="124"/>
        <v>102</v>
      </c>
      <c r="S2673" t="str">
        <f t="shared" si="125"/>
        <v>102/Critical</v>
      </c>
    </row>
    <row r="2674" spans="1:19" x14ac:dyDescent="0.3">
      <c r="A2674">
        <v>10231</v>
      </c>
      <c r="B2674" s="7">
        <v>44629</v>
      </c>
      <c r="C2674" t="s">
        <v>241</v>
      </c>
      <c r="D2674" s="4" t="s">
        <v>30</v>
      </c>
      <c r="E2674" s="2">
        <v>47</v>
      </c>
      <c r="F2674" s="6">
        <v>3.75</v>
      </c>
      <c r="G2674" s="6">
        <v>0</v>
      </c>
      <c r="H2674" s="6">
        <v>176.25</v>
      </c>
      <c r="I2674" s="6">
        <v>38.774999999999999</v>
      </c>
      <c r="J2674" s="6">
        <v>137.47499999999999</v>
      </c>
      <c r="K2674" s="5" t="s">
        <v>18</v>
      </c>
      <c r="L2674" t="s">
        <v>31</v>
      </c>
      <c r="M2674" t="s">
        <v>24</v>
      </c>
      <c r="N2674" t="s">
        <v>25</v>
      </c>
      <c r="O2674" t="s">
        <v>33</v>
      </c>
      <c r="P2674" t="s">
        <v>22</v>
      </c>
      <c r="Q2674" s="8">
        <f t="shared" si="123"/>
        <v>0.77999999999999992</v>
      </c>
      <c r="R2674" t="str">
        <f t="shared" si="124"/>
        <v>102</v>
      </c>
      <c r="S2674" t="str">
        <f t="shared" si="125"/>
        <v>102/Low</v>
      </c>
    </row>
    <row r="2675" spans="1:19" x14ac:dyDescent="0.3">
      <c r="A2675">
        <v>10232</v>
      </c>
      <c r="B2675" s="7">
        <v>44629</v>
      </c>
      <c r="C2675" t="s">
        <v>309</v>
      </c>
      <c r="D2675" s="4" t="s">
        <v>30</v>
      </c>
      <c r="E2675" s="2">
        <v>39</v>
      </c>
      <c r="F2675" s="6">
        <v>4.63</v>
      </c>
      <c r="G2675" s="6">
        <v>0.05</v>
      </c>
      <c r="H2675" s="6">
        <v>171.54149999999998</v>
      </c>
      <c r="I2675" s="6">
        <v>44.600789999999996</v>
      </c>
      <c r="J2675" s="6">
        <v>126.94071</v>
      </c>
      <c r="K2675" s="5" t="s">
        <v>18</v>
      </c>
      <c r="L2675" t="s">
        <v>19</v>
      </c>
      <c r="M2675" t="s">
        <v>32</v>
      </c>
      <c r="N2675" t="s">
        <v>25</v>
      </c>
      <c r="O2675" t="s">
        <v>26</v>
      </c>
      <c r="P2675" t="s">
        <v>22</v>
      </c>
      <c r="Q2675" s="8">
        <f t="shared" si="123"/>
        <v>0.74</v>
      </c>
      <c r="R2675" t="str">
        <f t="shared" si="124"/>
        <v>102</v>
      </c>
      <c r="S2675" t="str">
        <f t="shared" si="125"/>
        <v>102/Low</v>
      </c>
    </row>
    <row r="2676" spans="1:19" x14ac:dyDescent="0.3">
      <c r="A2676">
        <v>10233</v>
      </c>
      <c r="B2676" s="7">
        <v>44629</v>
      </c>
      <c r="C2676" t="s">
        <v>382</v>
      </c>
      <c r="D2676" t="s">
        <v>30</v>
      </c>
      <c r="E2676" s="2">
        <v>33</v>
      </c>
      <c r="F2676" s="6">
        <v>32.479999999999997</v>
      </c>
      <c r="G2676" s="6">
        <v>7.0000000000000007E-2</v>
      </c>
      <c r="H2676" s="6">
        <v>996.81119999999987</v>
      </c>
      <c r="I2676" s="6">
        <v>109.649232</v>
      </c>
      <c r="J2676" s="6">
        <v>887.16196799999989</v>
      </c>
      <c r="K2676" t="s">
        <v>18</v>
      </c>
      <c r="L2676" t="s">
        <v>31</v>
      </c>
      <c r="M2676" t="s">
        <v>49</v>
      </c>
      <c r="N2676" t="s">
        <v>49</v>
      </c>
      <c r="O2676" s="3" t="s">
        <v>33</v>
      </c>
      <c r="P2676" t="s">
        <v>62</v>
      </c>
      <c r="Q2676" s="8">
        <f t="shared" si="123"/>
        <v>0.89</v>
      </c>
      <c r="R2676" t="str">
        <f t="shared" si="124"/>
        <v>102</v>
      </c>
      <c r="S2676" t="str">
        <f t="shared" si="125"/>
        <v>102/Low</v>
      </c>
    </row>
    <row r="2677" spans="1:19" x14ac:dyDescent="0.3">
      <c r="A2677">
        <v>10234</v>
      </c>
      <c r="B2677" s="7">
        <v>44629</v>
      </c>
      <c r="C2677" t="s">
        <v>401</v>
      </c>
      <c r="D2677" s="4" t="s">
        <v>23</v>
      </c>
      <c r="E2677" s="2">
        <v>27</v>
      </c>
      <c r="F2677" s="6">
        <v>105.34</v>
      </c>
      <c r="G2677" s="6">
        <v>7.0000000000000007E-2</v>
      </c>
      <c r="H2677" s="6">
        <v>2645.0873999999999</v>
      </c>
      <c r="I2677" s="6">
        <v>555.46835399999998</v>
      </c>
      <c r="J2677" s="6">
        <v>2089.6190459999998</v>
      </c>
      <c r="K2677" s="5" t="s">
        <v>28</v>
      </c>
      <c r="L2677" t="s">
        <v>91</v>
      </c>
      <c r="M2677" t="s">
        <v>24</v>
      </c>
      <c r="N2677" t="s">
        <v>25</v>
      </c>
      <c r="O2677" t="s">
        <v>26</v>
      </c>
      <c r="P2677" t="s">
        <v>62</v>
      </c>
      <c r="Q2677" s="8">
        <f t="shared" si="123"/>
        <v>0.78999999999999992</v>
      </c>
      <c r="R2677" t="str">
        <f t="shared" si="124"/>
        <v>102</v>
      </c>
      <c r="S2677" t="str">
        <f t="shared" si="125"/>
        <v>102/Not Specified</v>
      </c>
    </row>
    <row r="2678" spans="1:19" x14ac:dyDescent="0.3">
      <c r="A2678">
        <v>10235</v>
      </c>
      <c r="B2678" s="7">
        <v>44629</v>
      </c>
      <c r="C2678" t="s">
        <v>469</v>
      </c>
      <c r="D2678" s="4" t="s">
        <v>30</v>
      </c>
      <c r="E2678" s="2">
        <v>17</v>
      </c>
      <c r="F2678" s="6">
        <v>205.99</v>
      </c>
      <c r="G2678" s="6">
        <v>0.01</v>
      </c>
      <c r="H2678" s="6">
        <v>3466.8116999999997</v>
      </c>
      <c r="I2678" s="6">
        <v>381.34928699999995</v>
      </c>
      <c r="J2678" s="6">
        <v>3085.4624129999997</v>
      </c>
      <c r="K2678" s="5" t="s">
        <v>18</v>
      </c>
      <c r="L2678" t="s">
        <v>31</v>
      </c>
      <c r="M2678" t="s">
        <v>49</v>
      </c>
      <c r="N2678" t="s">
        <v>49</v>
      </c>
      <c r="O2678" t="s">
        <v>26</v>
      </c>
      <c r="P2678" t="s">
        <v>66</v>
      </c>
      <c r="Q2678" s="8">
        <f t="shared" si="123"/>
        <v>0.89</v>
      </c>
      <c r="R2678" t="str">
        <f t="shared" si="124"/>
        <v>102</v>
      </c>
      <c r="S2678" t="str">
        <f t="shared" si="125"/>
        <v>102/Low</v>
      </c>
    </row>
    <row r="2679" spans="1:19" x14ac:dyDescent="0.3">
      <c r="A2679">
        <v>10236</v>
      </c>
      <c r="B2679" s="7">
        <v>44629</v>
      </c>
      <c r="C2679" t="s">
        <v>517</v>
      </c>
      <c r="D2679" t="s">
        <v>17</v>
      </c>
      <c r="E2679" s="2">
        <v>31</v>
      </c>
      <c r="F2679" s="6">
        <v>95.43</v>
      </c>
      <c r="G2679" s="6">
        <v>0.09</v>
      </c>
      <c r="H2679" s="6">
        <v>2692.0803000000005</v>
      </c>
      <c r="I2679" s="6">
        <v>511.49525700000015</v>
      </c>
      <c r="J2679" s="6">
        <v>2180.5850430000005</v>
      </c>
      <c r="K2679" t="s">
        <v>18</v>
      </c>
      <c r="L2679" t="s">
        <v>31</v>
      </c>
      <c r="M2679" t="s">
        <v>45</v>
      </c>
      <c r="N2679" t="s">
        <v>35</v>
      </c>
      <c r="O2679" s="3" t="s">
        <v>26</v>
      </c>
      <c r="P2679" t="s">
        <v>22</v>
      </c>
      <c r="Q2679" s="8">
        <f t="shared" si="123"/>
        <v>0.81</v>
      </c>
      <c r="R2679" t="str">
        <f t="shared" si="124"/>
        <v>102</v>
      </c>
      <c r="S2679" t="str">
        <f t="shared" si="125"/>
        <v>102/High</v>
      </c>
    </row>
    <row r="2680" spans="1:19" x14ac:dyDescent="0.3">
      <c r="A2680">
        <v>10237</v>
      </c>
      <c r="B2680" s="7">
        <v>44629</v>
      </c>
      <c r="C2680" t="s">
        <v>590</v>
      </c>
      <c r="D2680" s="4" t="s">
        <v>41</v>
      </c>
      <c r="E2680" s="2">
        <v>29</v>
      </c>
      <c r="F2680" s="6">
        <v>100.97</v>
      </c>
      <c r="G2680" s="6">
        <v>0.05</v>
      </c>
      <c r="H2680" s="6">
        <v>2781.7235000000001</v>
      </c>
      <c r="I2680" s="6">
        <v>584.16193499999997</v>
      </c>
      <c r="J2680" s="6">
        <v>2197.561565</v>
      </c>
      <c r="K2680" s="5" t="s">
        <v>18</v>
      </c>
      <c r="L2680" t="s">
        <v>31</v>
      </c>
      <c r="M2680" t="s">
        <v>45</v>
      </c>
      <c r="N2680" t="s">
        <v>35</v>
      </c>
      <c r="O2680" t="s">
        <v>33</v>
      </c>
      <c r="P2680" t="s">
        <v>66</v>
      </c>
      <c r="Q2680" s="8">
        <f t="shared" si="123"/>
        <v>0.78999999999999992</v>
      </c>
      <c r="R2680" t="str">
        <f t="shared" si="124"/>
        <v>102</v>
      </c>
      <c r="S2680" t="str">
        <f t="shared" si="125"/>
        <v>102/Medium</v>
      </c>
    </row>
    <row r="2681" spans="1:19" x14ac:dyDescent="0.3">
      <c r="A2681">
        <v>10238</v>
      </c>
      <c r="B2681" s="7">
        <v>44629</v>
      </c>
      <c r="C2681" t="s">
        <v>694</v>
      </c>
      <c r="D2681" s="4" t="s">
        <v>23</v>
      </c>
      <c r="E2681" s="2">
        <v>43</v>
      </c>
      <c r="F2681" s="6">
        <v>4.9800000000000004</v>
      </c>
      <c r="G2681" s="6">
        <v>0.04</v>
      </c>
      <c r="H2681" s="6">
        <v>205.5744</v>
      </c>
      <c r="I2681" s="6">
        <v>34.947648000000001</v>
      </c>
      <c r="J2681" s="6">
        <v>170.62675200000001</v>
      </c>
      <c r="K2681" s="5" t="s">
        <v>18</v>
      </c>
      <c r="L2681" t="s">
        <v>80</v>
      </c>
      <c r="M2681" t="s">
        <v>24</v>
      </c>
      <c r="N2681" t="s">
        <v>25</v>
      </c>
      <c r="O2681" t="s">
        <v>36</v>
      </c>
      <c r="P2681" t="s">
        <v>66</v>
      </c>
      <c r="Q2681" s="8">
        <f t="shared" si="123"/>
        <v>0.83000000000000007</v>
      </c>
      <c r="R2681" t="str">
        <f t="shared" si="124"/>
        <v>102</v>
      </c>
      <c r="S2681" t="str">
        <f t="shared" si="125"/>
        <v>102/Not Specified</v>
      </c>
    </row>
    <row r="2682" spans="1:19" x14ac:dyDescent="0.3">
      <c r="A2682">
        <v>10239</v>
      </c>
      <c r="B2682" s="7">
        <v>44629</v>
      </c>
      <c r="C2682" t="s">
        <v>721</v>
      </c>
      <c r="D2682" s="4" t="s">
        <v>17</v>
      </c>
      <c r="E2682" s="2">
        <v>24</v>
      </c>
      <c r="F2682" s="6">
        <v>70.89</v>
      </c>
      <c r="G2682" s="6">
        <v>0.09</v>
      </c>
      <c r="H2682" s="6">
        <v>1548.2376000000002</v>
      </c>
      <c r="I2682" s="6">
        <v>232.23564000000002</v>
      </c>
      <c r="J2682" s="6">
        <v>1316.0019600000001</v>
      </c>
      <c r="K2682" s="5" t="s">
        <v>57</v>
      </c>
      <c r="L2682" t="s">
        <v>201</v>
      </c>
      <c r="M2682" t="s">
        <v>32</v>
      </c>
      <c r="N2682" t="s">
        <v>25</v>
      </c>
      <c r="O2682" t="s">
        <v>21</v>
      </c>
      <c r="P2682" t="s">
        <v>62</v>
      </c>
      <c r="Q2682" s="8">
        <f t="shared" si="123"/>
        <v>0.85</v>
      </c>
      <c r="R2682" t="str">
        <f t="shared" si="124"/>
        <v>102</v>
      </c>
      <c r="S2682" t="str">
        <f t="shared" si="125"/>
        <v>102/High</v>
      </c>
    </row>
    <row r="2683" spans="1:19" x14ac:dyDescent="0.3">
      <c r="A2683">
        <v>10240</v>
      </c>
      <c r="B2683" s="7">
        <v>44629</v>
      </c>
      <c r="C2683" t="s">
        <v>739</v>
      </c>
      <c r="D2683" s="4" t="s">
        <v>27</v>
      </c>
      <c r="E2683" s="2">
        <v>44</v>
      </c>
      <c r="F2683" s="6">
        <v>100.98</v>
      </c>
      <c r="G2683" s="6">
        <v>0.09</v>
      </c>
      <c r="H2683" s="6">
        <v>4043.2392</v>
      </c>
      <c r="I2683" s="6">
        <v>646.918272</v>
      </c>
      <c r="J2683" s="6">
        <v>3396.3209280000001</v>
      </c>
      <c r="K2683" s="5" t="s">
        <v>18</v>
      </c>
      <c r="L2683" t="s">
        <v>31</v>
      </c>
      <c r="M2683" t="s">
        <v>39</v>
      </c>
      <c r="N2683" t="s">
        <v>38</v>
      </c>
      <c r="O2683" t="s">
        <v>21</v>
      </c>
      <c r="P2683" t="s">
        <v>66</v>
      </c>
      <c r="Q2683" s="8">
        <f t="shared" si="123"/>
        <v>0.84000000000000008</v>
      </c>
      <c r="R2683" t="str">
        <f t="shared" si="124"/>
        <v>102</v>
      </c>
      <c r="S2683" t="str">
        <f t="shared" si="125"/>
        <v>102/Critical</v>
      </c>
    </row>
    <row r="2684" spans="1:19" x14ac:dyDescent="0.3">
      <c r="A2684">
        <v>10241</v>
      </c>
      <c r="B2684" s="7">
        <v>44629</v>
      </c>
      <c r="C2684" t="s">
        <v>745</v>
      </c>
      <c r="D2684" s="4" t="s">
        <v>17</v>
      </c>
      <c r="E2684" s="2">
        <v>20</v>
      </c>
      <c r="F2684" s="6">
        <v>209.84</v>
      </c>
      <c r="G2684" s="6">
        <v>0.09</v>
      </c>
      <c r="H2684" s="6">
        <v>3819.0880000000002</v>
      </c>
      <c r="I2684" s="6">
        <v>802.00847999999996</v>
      </c>
      <c r="J2684" s="6">
        <v>3017.0795200000002</v>
      </c>
      <c r="K2684" s="5" t="s">
        <v>18</v>
      </c>
      <c r="L2684" t="s">
        <v>91</v>
      </c>
      <c r="M2684" t="s">
        <v>49</v>
      </c>
      <c r="N2684" t="s">
        <v>49</v>
      </c>
      <c r="O2684" t="s">
        <v>21</v>
      </c>
      <c r="P2684" t="s">
        <v>62</v>
      </c>
      <c r="Q2684" s="8">
        <f t="shared" si="123"/>
        <v>0.79</v>
      </c>
      <c r="R2684" t="str">
        <f t="shared" si="124"/>
        <v>102</v>
      </c>
      <c r="S2684" t="str">
        <f t="shared" si="125"/>
        <v>102/High</v>
      </c>
    </row>
    <row r="2685" spans="1:19" x14ac:dyDescent="0.3">
      <c r="A2685">
        <v>10242</v>
      </c>
      <c r="B2685" s="7">
        <v>44629</v>
      </c>
      <c r="C2685" t="s">
        <v>808</v>
      </c>
      <c r="D2685" s="4" t="s">
        <v>17</v>
      </c>
      <c r="E2685" s="2">
        <v>18</v>
      </c>
      <c r="F2685" s="6">
        <v>2.78</v>
      </c>
      <c r="G2685" s="6">
        <v>0.09</v>
      </c>
      <c r="H2685" s="6">
        <v>45.5364</v>
      </c>
      <c r="I2685" s="6">
        <v>13.660920000000001</v>
      </c>
      <c r="J2685" s="6">
        <v>31.87548</v>
      </c>
      <c r="K2685" s="5" t="s">
        <v>18</v>
      </c>
      <c r="L2685" t="s">
        <v>19</v>
      </c>
      <c r="M2685" t="s">
        <v>20</v>
      </c>
      <c r="N2685" t="s">
        <v>20</v>
      </c>
      <c r="O2685" t="s">
        <v>33</v>
      </c>
      <c r="P2685" t="s">
        <v>22</v>
      </c>
      <c r="Q2685" s="8">
        <f t="shared" si="123"/>
        <v>0.7</v>
      </c>
      <c r="R2685" t="str">
        <f t="shared" si="124"/>
        <v>102</v>
      </c>
      <c r="S2685" t="str">
        <f t="shared" si="125"/>
        <v>102/High</v>
      </c>
    </row>
    <row r="2686" spans="1:19" x14ac:dyDescent="0.3">
      <c r="A2686">
        <v>10243</v>
      </c>
      <c r="B2686" s="7">
        <v>44629</v>
      </c>
      <c r="C2686" t="s">
        <v>840</v>
      </c>
      <c r="D2686" s="4" t="s">
        <v>23</v>
      </c>
      <c r="E2686" s="2">
        <v>27</v>
      </c>
      <c r="F2686" s="6">
        <v>58.14</v>
      </c>
      <c r="G2686" s="6">
        <v>7.0000000000000007E-2</v>
      </c>
      <c r="H2686" s="6">
        <v>1459.8953999999999</v>
      </c>
      <c r="I2686" s="6">
        <v>408.770712</v>
      </c>
      <c r="J2686" s="6">
        <v>1051.1246879999999</v>
      </c>
      <c r="K2686" s="5" t="s">
        <v>57</v>
      </c>
      <c r="L2686" t="s">
        <v>201</v>
      </c>
      <c r="M2686" t="s">
        <v>55</v>
      </c>
      <c r="N2686" t="s">
        <v>55</v>
      </c>
      <c r="O2686" t="s">
        <v>33</v>
      </c>
      <c r="P2686" t="s">
        <v>62</v>
      </c>
      <c r="Q2686" s="8">
        <f t="shared" si="123"/>
        <v>0.72</v>
      </c>
      <c r="R2686" t="str">
        <f t="shared" si="124"/>
        <v>102</v>
      </c>
      <c r="S2686" t="str">
        <f t="shared" si="125"/>
        <v>102/Not Specified</v>
      </c>
    </row>
    <row r="2687" spans="1:19" x14ac:dyDescent="0.3">
      <c r="A2687">
        <v>10244</v>
      </c>
      <c r="B2687" s="7">
        <v>44629</v>
      </c>
      <c r="C2687" t="s">
        <v>956</v>
      </c>
      <c r="D2687" s="4" t="s">
        <v>23</v>
      </c>
      <c r="E2687" s="2">
        <v>3</v>
      </c>
      <c r="F2687" s="6">
        <v>37.94</v>
      </c>
      <c r="G2687" s="6">
        <v>0.06</v>
      </c>
      <c r="H2687" s="6">
        <v>106.99079999999999</v>
      </c>
      <c r="I2687" s="6">
        <v>24.607883999999999</v>
      </c>
      <c r="J2687" s="6">
        <v>82.382915999999994</v>
      </c>
      <c r="K2687" s="5" t="s">
        <v>18</v>
      </c>
      <c r="L2687" t="s">
        <v>19</v>
      </c>
      <c r="M2687" t="s">
        <v>37</v>
      </c>
      <c r="N2687" t="s">
        <v>38</v>
      </c>
      <c r="O2687" t="s">
        <v>21</v>
      </c>
      <c r="P2687" t="s">
        <v>22</v>
      </c>
      <c r="Q2687" s="8">
        <f t="shared" si="123"/>
        <v>0.77</v>
      </c>
      <c r="R2687" t="str">
        <f t="shared" si="124"/>
        <v>102</v>
      </c>
      <c r="S2687" t="str">
        <f t="shared" si="125"/>
        <v>102/Not Specified</v>
      </c>
    </row>
    <row r="2688" spans="1:19" x14ac:dyDescent="0.3">
      <c r="A2688">
        <v>10245</v>
      </c>
      <c r="B2688" s="7">
        <v>44629</v>
      </c>
      <c r="C2688" t="s">
        <v>988</v>
      </c>
      <c r="D2688" s="4" t="s">
        <v>27</v>
      </c>
      <c r="E2688" s="2">
        <v>16</v>
      </c>
      <c r="F2688" s="6">
        <v>2.62</v>
      </c>
      <c r="G2688" s="6">
        <v>0.09</v>
      </c>
      <c r="H2688" s="6">
        <v>38.147200000000005</v>
      </c>
      <c r="I2688" s="6">
        <v>4.9591360000000009</v>
      </c>
      <c r="J2688" s="6">
        <v>33.188064000000004</v>
      </c>
      <c r="K2688" s="5" t="s">
        <v>18</v>
      </c>
      <c r="L2688" t="s">
        <v>19</v>
      </c>
      <c r="M2688" t="s">
        <v>43</v>
      </c>
      <c r="N2688" t="s">
        <v>43</v>
      </c>
      <c r="O2688" t="s">
        <v>21</v>
      </c>
      <c r="P2688" t="s">
        <v>22</v>
      </c>
      <c r="Q2688" s="8">
        <f t="shared" si="123"/>
        <v>0.87</v>
      </c>
      <c r="R2688" t="str">
        <f t="shared" si="124"/>
        <v>102</v>
      </c>
      <c r="S2688" t="str">
        <f t="shared" si="125"/>
        <v>102/Critical</v>
      </c>
    </row>
    <row r="2689" spans="1:19" x14ac:dyDescent="0.3">
      <c r="A2689">
        <v>10246</v>
      </c>
      <c r="B2689" s="7">
        <v>44629</v>
      </c>
      <c r="C2689" t="s">
        <v>991</v>
      </c>
      <c r="D2689" s="4" t="s">
        <v>23</v>
      </c>
      <c r="E2689" s="2">
        <v>1</v>
      </c>
      <c r="F2689" s="6">
        <v>7.96</v>
      </c>
      <c r="G2689" s="6">
        <v>0.05</v>
      </c>
      <c r="H2689" s="6">
        <v>7.5619999999999994</v>
      </c>
      <c r="I2689" s="6">
        <v>1.9661199999999999</v>
      </c>
      <c r="J2689" s="6">
        <v>5.5958799999999993</v>
      </c>
      <c r="K2689" s="5" t="s">
        <v>18</v>
      </c>
      <c r="L2689" t="s">
        <v>31</v>
      </c>
      <c r="M2689" t="s">
        <v>20</v>
      </c>
      <c r="N2689" t="s">
        <v>20</v>
      </c>
      <c r="O2689" t="s">
        <v>26</v>
      </c>
      <c r="P2689" t="s">
        <v>62</v>
      </c>
      <c r="Q2689" s="8">
        <f t="shared" si="123"/>
        <v>0.74</v>
      </c>
      <c r="R2689" t="str">
        <f t="shared" si="124"/>
        <v>102</v>
      </c>
      <c r="S2689" t="str">
        <f t="shared" si="125"/>
        <v>102/Not Specified</v>
      </c>
    </row>
    <row r="2690" spans="1:19" x14ac:dyDescent="0.3">
      <c r="A2690">
        <v>10247</v>
      </c>
      <c r="B2690" s="7">
        <v>44629</v>
      </c>
      <c r="C2690" t="s">
        <v>992</v>
      </c>
      <c r="D2690" s="4" t="s">
        <v>17</v>
      </c>
      <c r="E2690" s="2">
        <v>29</v>
      </c>
      <c r="F2690" s="6">
        <v>12.28</v>
      </c>
      <c r="G2690" s="6">
        <v>0</v>
      </c>
      <c r="H2690" s="6">
        <v>356.12</v>
      </c>
      <c r="I2690" s="6">
        <v>81.907600000000002</v>
      </c>
      <c r="J2690" s="6">
        <v>274.2124</v>
      </c>
      <c r="K2690" s="5" t="s">
        <v>28</v>
      </c>
      <c r="L2690" t="s">
        <v>31</v>
      </c>
      <c r="M2690" t="s">
        <v>37</v>
      </c>
      <c r="N2690" t="s">
        <v>38</v>
      </c>
      <c r="O2690" t="s">
        <v>33</v>
      </c>
      <c r="P2690" t="s">
        <v>22</v>
      </c>
      <c r="Q2690" s="8">
        <f t="shared" ref="Q2690:Q2753" si="126">J2690/H2690</f>
        <v>0.77</v>
      </c>
      <c r="R2690" t="str">
        <f t="shared" ref="R2690:R2753" si="127">LEFT(A2690,3)</f>
        <v>102</v>
      </c>
      <c r="S2690" t="str">
        <f t="shared" ref="S2690:S2753" si="128">CONCATENATE(R2690,"/",D2690)</f>
        <v>102/High</v>
      </c>
    </row>
    <row r="2691" spans="1:19" x14ac:dyDescent="0.3">
      <c r="A2691">
        <v>10248</v>
      </c>
      <c r="B2691" s="7">
        <v>44629</v>
      </c>
      <c r="C2691" t="s">
        <v>1012</v>
      </c>
      <c r="D2691" s="4" t="s">
        <v>23</v>
      </c>
      <c r="E2691" s="2">
        <v>39</v>
      </c>
      <c r="F2691" s="6">
        <v>2.1800000000000002</v>
      </c>
      <c r="G2691" s="6">
        <v>0.04</v>
      </c>
      <c r="H2691" s="6">
        <v>81.619200000000006</v>
      </c>
      <c r="I2691" s="6">
        <v>13.059072</v>
      </c>
      <c r="J2691" s="6">
        <v>68.560128000000006</v>
      </c>
      <c r="K2691" s="5" t="s">
        <v>18</v>
      </c>
      <c r="L2691" t="s">
        <v>19</v>
      </c>
      <c r="M2691" t="s">
        <v>37</v>
      </c>
      <c r="N2691" t="s">
        <v>38</v>
      </c>
      <c r="O2691" t="s">
        <v>33</v>
      </c>
      <c r="P2691" t="s">
        <v>22</v>
      </c>
      <c r="Q2691" s="8">
        <f t="shared" si="126"/>
        <v>0.84</v>
      </c>
      <c r="R2691" t="str">
        <f t="shared" si="127"/>
        <v>102</v>
      </c>
      <c r="S2691" t="str">
        <f t="shared" si="128"/>
        <v>102/Not Specified</v>
      </c>
    </row>
    <row r="2692" spans="1:19" x14ac:dyDescent="0.3">
      <c r="A2692">
        <v>10249</v>
      </c>
      <c r="B2692" s="7">
        <v>44629</v>
      </c>
      <c r="C2692" t="s">
        <v>1075</v>
      </c>
      <c r="D2692" s="4" t="s">
        <v>41</v>
      </c>
      <c r="E2692" s="2">
        <v>23</v>
      </c>
      <c r="F2692" s="6">
        <v>5.98</v>
      </c>
      <c r="G2692" s="6">
        <v>0.04</v>
      </c>
      <c r="H2692" s="6">
        <v>132.03840000000002</v>
      </c>
      <c r="I2692" s="6">
        <v>34.329984000000003</v>
      </c>
      <c r="J2692" s="6">
        <v>97.708416000000028</v>
      </c>
      <c r="K2692" s="5" t="s">
        <v>18</v>
      </c>
      <c r="L2692" t="s">
        <v>31</v>
      </c>
      <c r="M2692" t="s">
        <v>49</v>
      </c>
      <c r="N2692" t="s">
        <v>49</v>
      </c>
      <c r="O2692" t="s">
        <v>21</v>
      </c>
      <c r="P2692" t="s">
        <v>22</v>
      </c>
      <c r="Q2692" s="8">
        <f t="shared" si="126"/>
        <v>0.7400000000000001</v>
      </c>
      <c r="R2692" t="str">
        <f t="shared" si="127"/>
        <v>102</v>
      </c>
      <c r="S2692" t="str">
        <f t="shared" si="128"/>
        <v>102/Medium</v>
      </c>
    </row>
    <row r="2693" spans="1:19" x14ac:dyDescent="0.3">
      <c r="A2693">
        <v>10250</v>
      </c>
      <c r="B2693" s="7">
        <v>44629</v>
      </c>
      <c r="C2693" t="s">
        <v>1117</v>
      </c>
      <c r="D2693" t="s">
        <v>30</v>
      </c>
      <c r="E2693" s="2">
        <v>17</v>
      </c>
      <c r="F2693" s="6">
        <v>6.69</v>
      </c>
      <c r="G2693" s="6">
        <v>7.0000000000000007E-2</v>
      </c>
      <c r="H2693" s="6">
        <v>105.7689</v>
      </c>
      <c r="I2693" s="6">
        <v>27.499914</v>
      </c>
      <c r="J2693" s="6">
        <v>78.268985999999998</v>
      </c>
      <c r="K2693" t="s">
        <v>18</v>
      </c>
      <c r="L2693" t="s">
        <v>19</v>
      </c>
      <c r="M2693" t="s">
        <v>20</v>
      </c>
      <c r="N2693" t="s">
        <v>20</v>
      </c>
      <c r="O2693" t="s">
        <v>36</v>
      </c>
      <c r="P2693" t="s">
        <v>22</v>
      </c>
      <c r="Q2693" s="8">
        <f t="shared" si="126"/>
        <v>0.74</v>
      </c>
      <c r="R2693" t="str">
        <f t="shared" si="127"/>
        <v>102</v>
      </c>
      <c r="S2693" t="str">
        <f t="shared" si="128"/>
        <v>102/Low</v>
      </c>
    </row>
    <row r="2694" spans="1:19" x14ac:dyDescent="0.3">
      <c r="A2694">
        <v>10251</v>
      </c>
      <c r="B2694" s="7">
        <v>44629</v>
      </c>
      <c r="C2694" t="s">
        <v>1231</v>
      </c>
      <c r="D2694" s="4" t="s">
        <v>27</v>
      </c>
      <c r="E2694" s="2">
        <v>24</v>
      </c>
      <c r="F2694" s="6">
        <v>6.48</v>
      </c>
      <c r="G2694" s="6">
        <v>0.04</v>
      </c>
      <c r="H2694" s="6">
        <v>149.29920000000001</v>
      </c>
      <c r="I2694" s="6">
        <v>35.831808000000002</v>
      </c>
      <c r="J2694" s="6">
        <v>113.46739200000002</v>
      </c>
      <c r="K2694" s="5" t="s">
        <v>18</v>
      </c>
      <c r="L2694" t="s">
        <v>31</v>
      </c>
      <c r="M2694" t="s">
        <v>37</v>
      </c>
      <c r="N2694" t="s">
        <v>38</v>
      </c>
      <c r="O2694" t="s">
        <v>33</v>
      </c>
      <c r="P2694" t="s">
        <v>22</v>
      </c>
      <c r="Q2694" s="8">
        <f t="shared" si="126"/>
        <v>0.76</v>
      </c>
      <c r="R2694" t="str">
        <f t="shared" si="127"/>
        <v>102</v>
      </c>
      <c r="S2694" t="str">
        <f t="shared" si="128"/>
        <v>102/Critical</v>
      </c>
    </row>
    <row r="2695" spans="1:19" x14ac:dyDescent="0.3">
      <c r="A2695">
        <v>10252</v>
      </c>
      <c r="B2695" s="7">
        <v>44629</v>
      </c>
      <c r="C2695" t="s">
        <v>1233</v>
      </c>
      <c r="D2695" s="4" t="s">
        <v>41</v>
      </c>
      <c r="E2695" s="2">
        <v>10</v>
      </c>
      <c r="F2695" s="6">
        <v>19.98</v>
      </c>
      <c r="G2695" s="6">
        <v>0.1</v>
      </c>
      <c r="H2695" s="6">
        <v>179.82000000000002</v>
      </c>
      <c r="I2695" s="6">
        <v>37.7622</v>
      </c>
      <c r="J2695" s="6">
        <v>142.05780000000001</v>
      </c>
      <c r="K2695" s="5" t="s">
        <v>18</v>
      </c>
      <c r="L2695" t="s">
        <v>31</v>
      </c>
      <c r="M2695" t="s">
        <v>39</v>
      </c>
      <c r="N2695" t="s">
        <v>38</v>
      </c>
      <c r="O2695" t="s">
        <v>21</v>
      </c>
      <c r="P2695" t="s">
        <v>22</v>
      </c>
      <c r="Q2695" s="8">
        <f t="shared" si="126"/>
        <v>0.79</v>
      </c>
      <c r="R2695" t="str">
        <f t="shared" si="127"/>
        <v>102</v>
      </c>
      <c r="S2695" t="str">
        <f t="shared" si="128"/>
        <v>102/Medium</v>
      </c>
    </row>
    <row r="2696" spans="1:19" x14ac:dyDescent="0.3">
      <c r="A2696">
        <v>10212</v>
      </c>
      <c r="B2696" s="7">
        <v>44628</v>
      </c>
      <c r="C2696" t="s">
        <v>70</v>
      </c>
      <c r="D2696" s="4" t="s">
        <v>17</v>
      </c>
      <c r="E2696" s="2">
        <v>40</v>
      </c>
      <c r="F2696" s="6">
        <v>175.99</v>
      </c>
      <c r="G2696" s="6">
        <v>0.09</v>
      </c>
      <c r="H2696" s="6">
        <v>6406.036000000001</v>
      </c>
      <c r="I2696" s="6">
        <v>1921.8108000000002</v>
      </c>
      <c r="J2696" s="6">
        <v>4484.2252000000008</v>
      </c>
      <c r="K2696" s="5" t="s">
        <v>18</v>
      </c>
      <c r="L2696" t="s">
        <v>31</v>
      </c>
      <c r="M2696" t="s">
        <v>39</v>
      </c>
      <c r="N2696" t="s">
        <v>38</v>
      </c>
      <c r="O2696" t="s">
        <v>36</v>
      </c>
      <c r="P2696" t="s">
        <v>66</v>
      </c>
      <c r="Q2696" s="8">
        <f t="shared" si="126"/>
        <v>0.70000000000000007</v>
      </c>
      <c r="R2696" t="str">
        <f t="shared" si="127"/>
        <v>102</v>
      </c>
      <c r="S2696" t="str">
        <f t="shared" si="128"/>
        <v>102/High</v>
      </c>
    </row>
    <row r="2697" spans="1:19" x14ac:dyDescent="0.3">
      <c r="A2697">
        <v>10213</v>
      </c>
      <c r="B2697" s="7">
        <v>44628</v>
      </c>
      <c r="C2697" t="s">
        <v>385</v>
      </c>
      <c r="D2697" s="4" t="s">
        <v>23</v>
      </c>
      <c r="E2697" s="2">
        <v>40</v>
      </c>
      <c r="F2697" s="6">
        <v>1.82</v>
      </c>
      <c r="G2697" s="6">
        <v>0.1</v>
      </c>
      <c r="H2697" s="6">
        <v>65.52</v>
      </c>
      <c r="I2697" s="6">
        <v>19.655999999999999</v>
      </c>
      <c r="J2697" s="6">
        <v>45.863999999999997</v>
      </c>
      <c r="K2697" s="5" t="s">
        <v>18</v>
      </c>
      <c r="L2697" t="s">
        <v>19</v>
      </c>
      <c r="M2697" t="s">
        <v>39</v>
      </c>
      <c r="N2697" t="s">
        <v>38</v>
      </c>
      <c r="O2697" t="s">
        <v>21</v>
      </c>
      <c r="P2697" t="s">
        <v>22</v>
      </c>
      <c r="Q2697" s="8">
        <f t="shared" si="126"/>
        <v>0.7</v>
      </c>
      <c r="R2697" t="str">
        <f t="shared" si="127"/>
        <v>102</v>
      </c>
      <c r="S2697" t="str">
        <f t="shared" si="128"/>
        <v>102/Not Specified</v>
      </c>
    </row>
    <row r="2698" spans="1:19" x14ac:dyDescent="0.3">
      <c r="A2698">
        <v>10214</v>
      </c>
      <c r="B2698" s="7">
        <v>44628</v>
      </c>
      <c r="C2698" t="s">
        <v>398</v>
      </c>
      <c r="D2698" s="4" t="s">
        <v>30</v>
      </c>
      <c r="E2698" s="2">
        <v>43</v>
      </c>
      <c r="F2698" s="6">
        <v>13.73</v>
      </c>
      <c r="G2698" s="6">
        <v>0.05</v>
      </c>
      <c r="H2698" s="6">
        <v>560.87049999999999</v>
      </c>
      <c r="I2698" s="6">
        <v>67.304460000000006</v>
      </c>
      <c r="J2698" s="6">
        <v>493.56603999999999</v>
      </c>
      <c r="K2698" s="5" t="s">
        <v>18</v>
      </c>
      <c r="L2698" t="s">
        <v>19</v>
      </c>
      <c r="M2698" t="s">
        <v>20</v>
      </c>
      <c r="N2698" t="s">
        <v>20</v>
      </c>
      <c r="O2698" t="s">
        <v>21</v>
      </c>
      <c r="P2698" t="s">
        <v>62</v>
      </c>
      <c r="Q2698" s="8">
        <f t="shared" si="126"/>
        <v>0.88</v>
      </c>
      <c r="R2698" t="str">
        <f t="shared" si="127"/>
        <v>102</v>
      </c>
      <c r="S2698" t="str">
        <f t="shared" si="128"/>
        <v>102/Low</v>
      </c>
    </row>
    <row r="2699" spans="1:19" x14ac:dyDescent="0.3">
      <c r="A2699">
        <v>10215</v>
      </c>
      <c r="B2699" s="7">
        <v>44628</v>
      </c>
      <c r="C2699" t="s">
        <v>498</v>
      </c>
      <c r="D2699" s="4" t="s">
        <v>23</v>
      </c>
      <c r="E2699" s="2">
        <v>11</v>
      </c>
      <c r="F2699" s="6">
        <v>20.95</v>
      </c>
      <c r="G2699" s="6">
        <v>0.08</v>
      </c>
      <c r="H2699" s="6">
        <v>212.01400000000001</v>
      </c>
      <c r="I2699" s="6">
        <v>61.484059999999999</v>
      </c>
      <c r="J2699" s="6">
        <v>150.52994000000001</v>
      </c>
      <c r="K2699" s="5" t="s">
        <v>18</v>
      </c>
      <c r="L2699" t="s">
        <v>31</v>
      </c>
      <c r="M2699" t="s">
        <v>37</v>
      </c>
      <c r="N2699" t="s">
        <v>38</v>
      </c>
      <c r="O2699" t="s">
        <v>33</v>
      </c>
      <c r="P2699" t="s">
        <v>66</v>
      </c>
      <c r="Q2699" s="8">
        <f t="shared" si="126"/>
        <v>0.71</v>
      </c>
      <c r="R2699" t="str">
        <f t="shared" si="127"/>
        <v>102</v>
      </c>
      <c r="S2699" t="str">
        <f t="shared" si="128"/>
        <v>102/Not Specified</v>
      </c>
    </row>
    <row r="2700" spans="1:19" x14ac:dyDescent="0.3">
      <c r="A2700">
        <v>10216</v>
      </c>
      <c r="B2700" s="7">
        <v>44628</v>
      </c>
      <c r="C2700" t="s">
        <v>522</v>
      </c>
      <c r="D2700" s="4" t="s">
        <v>17</v>
      </c>
      <c r="E2700" s="2">
        <v>34</v>
      </c>
      <c r="F2700" s="6">
        <v>8.0399999999999991</v>
      </c>
      <c r="G2700" s="6">
        <v>0.03</v>
      </c>
      <c r="H2700" s="6">
        <v>265.15919999999994</v>
      </c>
      <c r="I2700" s="6">
        <v>74.244575999999981</v>
      </c>
      <c r="J2700" s="6">
        <v>190.91462399999995</v>
      </c>
      <c r="K2700" s="5" t="s">
        <v>18</v>
      </c>
      <c r="L2700" t="s">
        <v>31</v>
      </c>
      <c r="M2700" t="s">
        <v>24</v>
      </c>
      <c r="N2700" t="s">
        <v>25</v>
      </c>
      <c r="O2700" t="s">
        <v>26</v>
      </c>
      <c r="P2700" t="s">
        <v>22</v>
      </c>
      <c r="Q2700" s="8">
        <f t="shared" si="126"/>
        <v>0.72</v>
      </c>
      <c r="R2700" t="str">
        <f t="shared" si="127"/>
        <v>102</v>
      </c>
      <c r="S2700" t="str">
        <f t="shared" si="128"/>
        <v>102/High</v>
      </c>
    </row>
    <row r="2701" spans="1:19" x14ac:dyDescent="0.3">
      <c r="A2701">
        <v>10217</v>
      </c>
      <c r="B2701" s="7">
        <v>44628</v>
      </c>
      <c r="C2701" t="s">
        <v>548</v>
      </c>
      <c r="D2701" s="4" t="s">
        <v>27</v>
      </c>
      <c r="E2701" s="2">
        <v>47</v>
      </c>
      <c r="F2701" s="6">
        <v>16.739999999999998</v>
      </c>
      <c r="G2701" s="6">
        <v>0</v>
      </c>
      <c r="H2701" s="6">
        <v>786.78</v>
      </c>
      <c r="I2701" s="6">
        <v>196.69499999999999</v>
      </c>
      <c r="J2701" s="6">
        <v>590.08500000000004</v>
      </c>
      <c r="K2701" s="5" t="s">
        <v>18</v>
      </c>
      <c r="L2701" t="s">
        <v>31</v>
      </c>
      <c r="M2701" t="s">
        <v>39</v>
      </c>
      <c r="N2701" t="s">
        <v>38</v>
      </c>
      <c r="O2701" t="s">
        <v>21</v>
      </c>
      <c r="P2701" t="s">
        <v>22</v>
      </c>
      <c r="Q2701" s="8">
        <f t="shared" si="126"/>
        <v>0.75000000000000011</v>
      </c>
      <c r="R2701" t="str">
        <f t="shared" si="127"/>
        <v>102</v>
      </c>
      <c r="S2701" t="str">
        <f t="shared" si="128"/>
        <v>102/Critical</v>
      </c>
    </row>
    <row r="2702" spans="1:19" x14ac:dyDescent="0.3">
      <c r="A2702">
        <v>10218</v>
      </c>
      <c r="B2702" s="7">
        <v>44628</v>
      </c>
      <c r="C2702" t="s">
        <v>562</v>
      </c>
      <c r="D2702" s="4" t="s">
        <v>27</v>
      </c>
      <c r="E2702" s="2">
        <v>41</v>
      </c>
      <c r="F2702" s="6">
        <v>7.68</v>
      </c>
      <c r="G2702" s="6">
        <v>0.03</v>
      </c>
      <c r="H2702" s="6">
        <v>305.43360000000001</v>
      </c>
      <c r="I2702" s="6">
        <v>70.249728000000005</v>
      </c>
      <c r="J2702" s="6">
        <v>235.18387200000001</v>
      </c>
      <c r="K2702" s="5" t="s">
        <v>28</v>
      </c>
      <c r="L2702" t="s">
        <v>31</v>
      </c>
      <c r="M2702" t="s">
        <v>32</v>
      </c>
      <c r="N2702" t="s">
        <v>25</v>
      </c>
      <c r="O2702" t="s">
        <v>21</v>
      </c>
      <c r="P2702" t="s">
        <v>22</v>
      </c>
      <c r="Q2702" s="8">
        <f t="shared" si="126"/>
        <v>0.77</v>
      </c>
      <c r="R2702" t="str">
        <f t="shared" si="127"/>
        <v>102</v>
      </c>
      <c r="S2702" t="str">
        <f t="shared" si="128"/>
        <v>102/Critical</v>
      </c>
    </row>
    <row r="2703" spans="1:19" x14ac:dyDescent="0.3">
      <c r="A2703">
        <v>10219</v>
      </c>
      <c r="B2703" s="7">
        <v>44628</v>
      </c>
      <c r="C2703" t="s">
        <v>608</v>
      </c>
      <c r="D2703" s="4" t="s">
        <v>30</v>
      </c>
      <c r="E2703" s="2">
        <v>34</v>
      </c>
      <c r="F2703" s="6">
        <v>200.97</v>
      </c>
      <c r="G2703" s="6">
        <v>0.1</v>
      </c>
      <c r="H2703" s="6">
        <v>6149.6819999999998</v>
      </c>
      <c r="I2703" s="6">
        <v>1352.93004</v>
      </c>
      <c r="J2703" s="6">
        <v>4796.7519599999996</v>
      </c>
      <c r="K2703" s="5" t="s">
        <v>57</v>
      </c>
      <c r="L2703" t="s">
        <v>58</v>
      </c>
      <c r="M2703" t="s">
        <v>34</v>
      </c>
      <c r="N2703" t="s">
        <v>35</v>
      </c>
      <c r="O2703" t="s">
        <v>36</v>
      </c>
      <c r="P2703" t="s">
        <v>66</v>
      </c>
      <c r="Q2703" s="8">
        <f t="shared" si="126"/>
        <v>0.77999999999999992</v>
      </c>
      <c r="R2703" t="str">
        <f t="shared" si="127"/>
        <v>102</v>
      </c>
      <c r="S2703" t="str">
        <f t="shared" si="128"/>
        <v>102/Low</v>
      </c>
    </row>
    <row r="2704" spans="1:19" x14ac:dyDescent="0.3">
      <c r="A2704">
        <v>10220</v>
      </c>
      <c r="B2704" s="7">
        <v>44628</v>
      </c>
      <c r="C2704" t="s">
        <v>679</v>
      </c>
      <c r="D2704" s="4" t="s">
        <v>27</v>
      </c>
      <c r="E2704" s="2">
        <v>37</v>
      </c>
      <c r="F2704" s="6">
        <v>20.89</v>
      </c>
      <c r="G2704" s="6">
        <v>0.04</v>
      </c>
      <c r="H2704" s="6">
        <v>742.01280000000008</v>
      </c>
      <c r="I2704" s="6">
        <v>155.82268800000003</v>
      </c>
      <c r="J2704" s="6">
        <v>586.190112</v>
      </c>
      <c r="K2704" s="5" t="s">
        <v>18</v>
      </c>
      <c r="L2704" t="s">
        <v>80</v>
      </c>
      <c r="M2704" t="s">
        <v>32</v>
      </c>
      <c r="N2704" t="s">
        <v>25</v>
      </c>
      <c r="O2704" t="s">
        <v>21</v>
      </c>
      <c r="P2704" t="s">
        <v>66</v>
      </c>
      <c r="Q2704" s="8">
        <f t="shared" si="126"/>
        <v>0.78999999999999992</v>
      </c>
      <c r="R2704" t="str">
        <f t="shared" si="127"/>
        <v>102</v>
      </c>
      <c r="S2704" t="str">
        <f t="shared" si="128"/>
        <v>102/Critical</v>
      </c>
    </row>
    <row r="2705" spans="1:19" x14ac:dyDescent="0.3">
      <c r="A2705">
        <v>10221</v>
      </c>
      <c r="B2705" s="7">
        <v>44628</v>
      </c>
      <c r="C2705" t="s">
        <v>681</v>
      </c>
      <c r="D2705" s="4" t="s">
        <v>23</v>
      </c>
      <c r="E2705" s="2">
        <v>35</v>
      </c>
      <c r="F2705" s="6">
        <v>30.98</v>
      </c>
      <c r="G2705" s="6">
        <v>0.03</v>
      </c>
      <c r="H2705" s="6">
        <v>1051.771</v>
      </c>
      <c r="I2705" s="6">
        <v>147.24794</v>
      </c>
      <c r="J2705" s="6">
        <v>904.52305999999999</v>
      </c>
      <c r="K2705" s="5" t="s">
        <v>18</v>
      </c>
      <c r="L2705" t="s">
        <v>31</v>
      </c>
      <c r="M2705" t="s">
        <v>32</v>
      </c>
      <c r="N2705" t="s">
        <v>25</v>
      </c>
      <c r="O2705" t="s">
        <v>36</v>
      </c>
      <c r="P2705" t="s">
        <v>22</v>
      </c>
      <c r="Q2705" s="8">
        <f t="shared" si="126"/>
        <v>0.86</v>
      </c>
      <c r="R2705" t="str">
        <f t="shared" si="127"/>
        <v>102</v>
      </c>
      <c r="S2705" t="str">
        <f t="shared" si="128"/>
        <v>102/Not Specified</v>
      </c>
    </row>
    <row r="2706" spans="1:19" x14ac:dyDescent="0.3">
      <c r="A2706">
        <v>10222</v>
      </c>
      <c r="B2706" s="7">
        <v>44628</v>
      </c>
      <c r="C2706" t="s">
        <v>701</v>
      </c>
      <c r="D2706" s="4" t="s">
        <v>41</v>
      </c>
      <c r="E2706" s="2">
        <v>3</v>
      </c>
      <c r="F2706" s="6">
        <v>8.1199999999999992</v>
      </c>
      <c r="G2706" s="6">
        <v>0.03</v>
      </c>
      <c r="H2706" s="6">
        <v>23.629199999999997</v>
      </c>
      <c r="I2706" s="6">
        <v>4.0169639999999989</v>
      </c>
      <c r="J2706" s="6">
        <v>19.612235999999999</v>
      </c>
      <c r="K2706" s="5" t="s">
        <v>18</v>
      </c>
      <c r="L2706" t="s">
        <v>80</v>
      </c>
      <c r="M2706" t="s">
        <v>20</v>
      </c>
      <c r="N2706" t="s">
        <v>20</v>
      </c>
      <c r="O2706" t="s">
        <v>26</v>
      </c>
      <c r="P2706" t="s">
        <v>66</v>
      </c>
      <c r="Q2706" s="8">
        <f t="shared" si="126"/>
        <v>0.83000000000000007</v>
      </c>
      <c r="R2706" t="str">
        <f t="shared" si="127"/>
        <v>102</v>
      </c>
      <c r="S2706" t="str">
        <f t="shared" si="128"/>
        <v>102/Medium</v>
      </c>
    </row>
    <row r="2707" spans="1:19" x14ac:dyDescent="0.3">
      <c r="A2707">
        <v>10223</v>
      </c>
      <c r="B2707" s="7">
        <v>44628</v>
      </c>
      <c r="C2707" t="s">
        <v>709</v>
      </c>
      <c r="D2707" s="4" t="s">
        <v>23</v>
      </c>
      <c r="E2707" s="2">
        <v>34</v>
      </c>
      <c r="F2707" s="6">
        <v>16.510000000000002</v>
      </c>
      <c r="G2707" s="6">
        <v>0.03</v>
      </c>
      <c r="H2707" s="6">
        <v>544.49980000000005</v>
      </c>
      <c r="I2707" s="6">
        <v>163.34994000000003</v>
      </c>
      <c r="J2707" s="6">
        <v>381.14985999999999</v>
      </c>
      <c r="K2707" s="5" t="s">
        <v>18</v>
      </c>
      <c r="L2707" t="s">
        <v>31</v>
      </c>
      <c r="M2707" t="s">
        <v>39</v>
      </c>
      <c r="N2707" t="s">
        <v>38</v>
      </c>
      <c r="O2707" t="s">
        <v>21</v>
      </c>
      <c r="P2707" t="s">
        <v>22</v>
      </c>
      <c r="Q2707" s="8">
        <f t="shared" si="126"/>
        <v>0.7</v>
      </c>
      <c r="R2707" t="str">
        <f t="shared" si="127"/>
        <v>102</v>
      </c>
      <c r="S2707" t="str">
        <f t="shared" si="128"/>
        <v>102/Not Specified</v>
      </c>
    </row>
    <row r="2708" spans="1:19" x14ac:dyDescent="0.3">
      <c r="A2708">
        <v>10224</v>
      </c>
      <c r="B2708" s="7">
        <v>44628</v>
      </c>
      <c r="C2708" t="s">
        <v>844</v>
      </c>
      <c r="D2708" s="4" t="s">
        <v>27</v>
      </c>
      <c r="E2708" s="2">
        <v>27</v>
      </c>
      <c r="F2708" s="6">
        <v>130.97999999999999</v>
      </c>
      <c r="G2708" s="6">
        <v>0</v>
      </c>
      <c r="H2708" s="6">
        <v>3536.4599999999996</v>
      </c>
      <c r="I2708" s="6">
        <v>601.19819999999993</v>
      </c>
      <c r="J2708" s="6">
        <v>2935.2617999999998</v>
      </c>
      <c r="K2708" s="5" t="s">
        <v>57</v>
      </c>
      <c r="L2708" t="s">
        <v>201</v>
      </c>
      <c r="M2708" t="s">
        <v>34</v>
      </c>
      <c r="N2708" t="s">
        <v>35</v>
      </c>
      <c r="O2708" t="s">
        <v>21</v>
      </c>
      <c r="P2708" t="s">
        <v>62</v>
      </c>
      <c r="Q2708" s="8">
        <f t="shared" si="126"/>
        <v>0.83000000000000007</v>
      </c>
      <c r="R2708" t="str">
        <f t="shared" si="127"/>
        <v>102</v>
      </c>
      <c r="S2708" t="str">
        <f t="shared" si="128"/>
        <v>102/Critical</v>
      </c>
    </row>
    <row r="2709" spans="1:19" x14ac:dyDescent="0.3">
      <c r="A2709">
        <v>10225</v>
      </c>
      <c r="B2709" s="7">
        <v>44628</v>
      </c>
      <c r="C2709" t="s">
        <v>871</v>
      </c>
      <c r="D2709" s="4" t="s">
        <v>23</v>
      </c>
      <c r="E2709" s="2">
        <v>32</v>
      </c>
      <c r="F2709" s="6">
        <v>12.21</v>
      </c>
      <c r="G2709" s="6">
        <v>0.03</v>
      </c>
      <c r="H2709" s="6">
        <v>378.9984</v>
      </c>
      <c r="I2709" s="6">
        <v>94.749600000000015</v>
      </c>
      <c r="J2709" s="6">
        <v>284.24879999999996</v>
      </c>
      <c r="K2709" s="5" t="s">
        <v>18</v>
      </c>
      <c r="L2709" t="s">
        <v>31</v>
      </c>
      <c r="M2709" t="s">
        <v>45</v>
      </c>
      <c r="N2709" t="s">
        <v>35</v>
      </c>
      <c r="O2709" t="s">
        <v>33</v>
      </c>
      <c r="P2709" t="s">
        <v>22</v>
      </c>
      <c r="Q2709" s="8">
        <f t="shared" si="126"/>
        <v>0.74999999999999989</v>
      </c>
      <c r="R2709" t="str">
        <f t="shared" si="127"/>
        <v>102</v>
      </c>
      <c r="S2709" t="str">
        <f t="shared" si="128"/>
        <v>102/Not Specified</v>
      </c>
    </row>
    <row r="2710" spans="1:19" x14ac:dyDescent="0.3">
      <c r="A2710">
        <v>10226</v>
      </c>
      <c r="B2710" s="7">
        <v>44628</v>
      </c>
      <c r="C2710" t="s">
        <v>897</v>
      </c>
      <c r="D2710" s="4" t="s">
        <v>23</v>
      </c>
      <c r="E2710" s="2">
        <v>50</v>
      </c>
      <c r="F2710" s="6">
        <v>7.64</v>
      </c>
      <c r="G2710" s="6">
        <v>0.01</v>
      </c>
      <c r="H2710" s="6">
        <v>378.18</v>
      </c>
      <c r="I2710" s="6">
        <v>86.981399999999994</v>
      </c>
      <c r="J2710" s="6">
        <v>291.1986</v>
      </c>
      <c r="K2710" s="5" t="s">
        <v>18</v>
      </c>
      <c r="L2710" t="s">
        <v>19</v>
      </c>
      <c r="M2710" t="s">
        <v>20</v>
      </c>
      <c r="N2710" t="s">
        <v>20</v>
      </c>
      <c r="O2710" t="s">
        <v>26</v>
      </c>
      <c r="P2710" t="s">
        <v>22</v>
      </c>
      <c r="Q2710" s="8">
        <f t="shared" si="126"/>
        <v>0.77</v>
      </c>
      <c r="R2710" t="str">
        <f t="shared" si="127"/>
        <v>102</v>
      </c>
      <c r="S2710" t="str">
        <f t="shared" si="128"/>
        <v>102/Not Specified</v>
      </c>
    </row>
    <row r="2711" spans="1:19" x14ac:dyDescent="0.3">
      <c r="A2711">
        <v>10227</v>
      </c>
      <c r="B2711" s="7">
        <v>44628</v>
      </c>
      <c r="C2711" t="s">
        <v>1217</v>
      </c>
      <c r="D2711" s="4" t="s">
        <v>30</v>
      </c>
      <c r="E2711" s="2">
        <v>3</v>
      </c>
      <c r="F2711" s="6">
        <v>6.48</v>
      </c>
      <c r="G2711" s="6">
        <v>0</v>
      </c>
      <c r="H2711" s="6">
        <v>19.440000000000001</v>
      </c>
      <c r="I2711" s="6">
        <v>5.0544000000000002</v>
      </c>
      <c r="J2711" s="6">
        <v>14.3856</v>
      </c>
      <c r="K2711" s="5" t="s">
        <v>18</v>
      </c>
      <c r="L2711" t="s">
        <v>31</v>
      </c>
      <c r="M2711" t="s">
        <v>20</v>
      </c>
      <c r="N2711" t="s">
        <v>20</v>
      </c>
      <c r="O2711" t="s">
        <v>33</v>
      </c>
      <c r="P2711" t="s">
        <v>22</v>
      </c>
      <c r="Q2711" s="8">
        <f t="shared" si="126"/>
        <v>0.74</v>
      </c>
      <c r="R2711" t="str">
        <f t="shared" si="127"/>
        <v>102</v>
      </c>
      <c r="S2711" t="str">
        <f t="shared" si="128"/>
        <v>102/Low</v>
      </c>
    </row>
    <row r="2712" spans="1:19" x14ac:dyDescent="0.3">
      <c r="A2712">
        <v>10183</v>
      </c>
      <c r="B2712" s="7">
        <v>44627</v>
      </c>
      <c r="C2712" t="s">
        <v>92</v>
      </c>
      <c r="D2712" s="4" t="s">
        <v>23</v>
      </c>
      <c r="E2712" s="2">
        <v>24</v>
      </c>
      <c r="F2712" s="6">
        <v>3.98</v>
      </c>
      <c r="G2712" s="6">
        <v>0.08</v>
      </c>
      <c r="H2712" s="6">
        <v>87.878399999999999</v>
      </c>
      <c r="I2712" s="6">
        <v>10.545408</v>
      </c>
      <c r="J2712" s="6">
        <v>77.332992000000004</v>
      </c>
      <c r="K2712" s="5" t="s">
        <v>18</v>
      </c>
      <c r="L2712" t="s">
        <v>19</v>
      </c>
      <c r="M2712" t="s">
        <v>20</v>
      </c>
      <c r="N2712" t="s">
        <v>20</v>
      </c>
      <c r="O2712" t="s">
        <v>36</v>
      </c>
      <c r="P2712" t="s">
        <v>22</v>
      </c>
      <c r="Q2712" s="8">
        <f t="shared" si="126"/>
        <v>0.88</v>
      </c>
      <c r="R2712" t="str">
        <f t="shared" si="127"/>
        <v>101</v>
      </c>
      <c r="S2712" t="str">
        <f t="shared" si="128"/>
        <v>101/Not Specified</v>
      </c>
    </row>
    <row r="2713" spans="1:19" x14ac:dyDescent="0.3">
      <c r="A2713">
        <v>10184</v>
      </c>
      <c r="B2713" s="7">
        <v>44627</v>
      </c>
      <c r="C2713" t="s">
        <v>125</v>
      </c>
      <c r="D2713" s="4" t="s">
        <v>23</v>
      </c>
      <c r="E2713" s="2">
        <v>44</v>
      </c>
      <c r="F2713" s="6">
        <v>35.99</v>
      </c>
      <c r="G2713" s="6">
        <v>0</v>
      </c>
      <c r="H2713" s="6">
        <v>1583.5600000000002</v>
      </c>
      <c r="I2713" s="6">
        <v>316.71200000000005</v>
      </c>
      <c r="J2713" s="6">
        <v>1266.8480000000002</v>
      </c>
      <c r="K2713" s="5" t="s">
        <v>18</v>
      </c>
      <c r="L2713" t="s">
        <v>80</v>
      </c>
      <c r="M2713" t="s">
        <v>39</v>
      </c>
      <c r="N2713" t="s">
        <v>38</v>
      </c>
      <c r="O2713" t="s">
        <v>21</v>
      </c>
      <c r="P2713" t="s">
        <v>66</v>
      </c>
      <c r="Q2713" s="8">
        <f t="shared" si="126"/>
        <v>0.8</v>
      </c>
      <c r="R2713" t="str">
        <f t="shared" si="127"/>
        <v>101</v>
      </c>
      <c r="S2713" t="str">
        <f t="shared" si="128"/>
        <v>101/Not Specified</v>
      </c>
    </row>
    <row r="2714" spans="1:19" x14ac:dyDescent="0.3">
      <c r="A2714">
        <v>10185</v>
      </c>
      <c r="B2714" s="7">
        <v>44627</v>
      </c>
      <c r="C2714" t="s">
        <v>160</v>
      </c>
      <c r="D2714" s="4" t="s">
        <v>30</v>
      </c>
      <c r="E2714" s="2">
        <v>33</v>
      </c>
      <c r="F2714" s="6">
        <v>14.45</v>
      </c>
      <c r="G2714" s="6">
        <v>0.08</v>
      </c>
      <c r="H2714" s="6">
        <v>438.702</v>
      </c>
      <c r="I2714" s="6">
        <v>118.44954</v>
      </c>
      <c r="J2714" s="6">
        <v>320.25245999999999</v>
      </c>
      <c r="K2714" s="5" t="s">
        <v>18</v>
      </c>
      <c r="L2714" t="s">
        <v>31</v>
      </c>
      <c r="M2714" t="s">
        <v>37</v>
      </c>
      <c r="N2714" t="s">
        <v>38</v>
      </c>
      <c r="O2714" t="s">
        <v>26</v>
      </c>
      <c r="P2714" t="s">
        <v>22</v>
      </c>
      <c r="Q2714" s="8">
        <f t="shared" si="126"/>
        <v>0.73</v>
      </c>
      <c r="R2714" t="str">
        <f t="shared" si="127"/>
        <v>101</v>
      </c>
      <c r="S2714" t="str">
        <f t="shared" si="128"/>
        <v>101/Low</v>
      </c>
    </row>
    <row r="2715" spans="1:19" x14ac:dyDescent="0.3">
      <c r="A2715">
        <v>10186</v>
      </c>
      <c r="B2715" s="7">
        <v>44627</v>
      </c>
      <c r="C2715" t="s">
        <v>265</v>
      </c>
      <c r="D2715" s="4" t="s">
        <v>23</v>
      </c>
      <c r="E2715" s="2">
        <v>36</v>
      </c>
      <c r="F2715" s="6">
        <v>8.6</v>
      </c>
      <c r="G2715" s="6">
        <v>0.06</v>
      </c>
      <c r="H2715" s="6">
        <v>291.02399999999994</v>
      </c>
      <c r="I2715" s="6">
        <v>49.474079999999994</v>
      </c>
      <c r="J2715" s="6">
        <v>241.54991999999996</v>
      </c>
      <c r="K2715" s="5" t="s">
        <v>18</v>
      </c>
      <c r="L2715" t="s">
        <v>31</v>
      </c>
      <c r="M2715" t="s">
        <v>20</v>
      </c>
      <c r="N2715" t="s">
        <v>20</v>
      </c>
      <c r="O2715" t="s">
        <v>21</v>
      </c>
      <c r="P2715" t="s">
        <v>22</v>
      </c>
      <c r="Q2715" s="8">
        <f t="shared" si="126"/>
        <v>0.83</v>
      </c>
      <c r="R2715" t="str">
        <f t="shared" si="127"/>
        <v>101</v>
      </c>
      <c r="S2715" t="str">
        <f t="shared" si="128"/>
        <v>101/Not Specified</v>
      </c>
    </row>
    <row r="2716" spans="1:19" x14ac:dyDescent="0.3">
      <c r="A2716">
        <v>10187</v>
      </c>
      <c r="B2716" s="7">
        <v>44627</v>
      </c>
      <c r="C2716" t="s">
        <v>291</v>
      </c>
      <c r="D2716" s="4" t="s">
        <v>27</v>
      </c>
      <c r="E2716" s="2">
        <v>6</v>
      </c>
      <c r="F2716" s="6">
        <v>22.98</v>
      </c>
      <c r="G2716" s="6">
        <v>0.04</v>
      </c>
      <c r="H2716" s="6">
        <v>132.3648</v>
      </c>
      <c r="I2716" s="6">
        <v>17.207424</v>
      </c>
      <c r="J2716" s="6">
        <v>115.157376</v>
      </c>
      <c r="K2716" s="5" t="s">
        <v>28</v>
      </c>
      <c r="L2716" t="s">
        <v>31</v>
      </c>
      <c r="M2716" t="s">
        <v>43</v>
      </c>
      <c r="N2716" t="s">
        <v>43</v>
      </c>
      <c r="O2716" t="s">
        <v>21</v>
      </c>
      <c r="P2716" t="s">
        <v>22</v>
      </c>
      <c r="Q2716" s="8">
        <f t="shared" si="126"/>
        <v>0.87</v>
      </c>
      <c r="R2716" t="str">
        <f t="shared" si="127"/>
        <v>101</v>
      </c>
      <c r="S2716" t="str">
        <f t="shared" si="128"/>
        <v>101/Critical</v>
      </c>
    </row>
    <row r="2717" spans="1:19" x14ac:dyDescent="0.3">
      <c r="A2717">
        <v>10188</v>
      </c>
      <c r="B2717" s="7">
        <v>44627</v>
      </c>
      <c r="C2717" t="s">
        <v>296</v>
      </c>
      <c r="D2717" s="4" t="s">
        <v>30</v>
      </c>
      <c r="E2717" s="2">
        <v>24</v>
      </c>
      <c r="F2717" s="6">
        <v>7.99</v>
      </c>
      <c r="G2717" s="6">
        <v>0.09</v>
      </c>
      <c r="H2717" s="6">
        <v>174.5016</v>
      </c>
      <c r="I2717" s="6">
        <v>47.115431999999998</v>
      </c>
      <c r="J2717" s="6">
        <v>127.386168</v>
      </c>
      <c r="K2717" s="5" t="s">
        <v>28</v>
      </c>
      <c r="L2717" t="s">
        <v>65</v>
      </c>
      <c r="M2717" t="s">
        <v>20</v>
      </c>
      <c r="N2717" t="s">
        <v>20</v>
      </c>
      <c r="O2717" t="s">
        <v>26</v>
      </c>
      <c r="P2717" t="s">
        <v>66</v>
      </c>
      <c r="Q2717" s="8">
        <f t="shared" si="126"/>
        <v>0.73</v>
      </c>
      <c r="R2717" t="str">
        <f t="shared" si="127"/>
        <v>101</v>
      </c>
      <c r="S2717" t="str">
        <f t="shared" si="128"/>
        <v>101/Low</v>
      </c>
    </row>
    <row r="2718" spans="1:19" x14ac:dyDescent="0.3">
      <c r="A2718">
        <v>10189</v>
      </c>
      <c r="B2718" s="7">
        <v>44627</v>
      </c>
      <c r="C2718" t="s">
        <v>341</v>
      </c>
      <c r="D2718" s="4" t="s">
        <v>17</v>
      </c>
      <c r="E2718" s="2">
        <v>30</v>
      </c>
      <c r="F2718" s="6">
        <v>150.97999999999999</v>
      </c>
      <c r="G2718" s="6">
        <v>7.0000000000000007E-2</v>
      </c>
      <c r="H2718" s="6">
        <v>4212.3419999999996</v>
      </c>
      <c r="I2718" s="6">
        <v>631.85129999999992</v>
      </c>
      <c r="J2718" s="6">
        <v>3580.4906999999998</v>
      </c>
      <c r="K2718" s="5" t="s">
        <v>57</v>
      </c>
      <c r="L2718" t="s">
        <v>201</v>
      </c>
      <c r="M2718" t="s">
        <v>37</v>
      </c>
      <c r="N2718" t="s">
        <v>38</v>
      </c>
      <c r="O2718" t="s">
        <v>33</v>
      </c>
      <c r="P2718" t="s">
        <v>62</v>
      </c>
      <c r="Q2718" s="8">
        <f t="shared" si="126"/>
        <v>0.85</v>
      </c>
      <c r="R2718" t="str">
        <f t="shared" si="127"/>
        <v>101</v>
      </c>
      <c r="S2718" t="str">
        <f t="shared" si="128"/>
        <v>101/High</v>
      </c>
    </row>
    <row r="2719" spans="1:19" x14ac:dyDescent="0.3">
      <c r="A2719">
        <v>10190</v>
      </c>
      <c r="B2719" s="7">
        <v>44627</v>
      </c>
      <c r="C2719" t="s">
        <v>355</v>
      </c>
      <c r="D2719" s="4" t="s">
        <v>17</v>
      </c>
      <c r="E2719" s="2">
        <v>49</v>
      </c>
      <c r="F2719" s="6">
        <v>449.99</v>
      </c>
      <c r="G2719" s="6">
        <v>0.06</v>
      </c>
      <c r="H2719" s="6">
        <v>20726.539400000001</v>
      </c>
      <c r="I2719" s="6">
        <v>2487.1847280000002</v>
      </c>
      <c r="J2719" s="6">
        <v>18239.354672000001</v>
      </c>
      <c r="K2719" s="5" t="s">
        <v>18</v>
      </c>
      <c r="L2719" t="s">
        <v>91</v>
      </c>
      <c r="M2719" t="s">
        <v>32</v>
      </c>
      <c r="N2719" t="s">
        <v>25</v>
      </c>
      <c r="O2719" t="s">
        <v>26</v>
      </c>
      <c r="P2719" t="s">
        <v>66</v>
      </c>
      <c r="Q2719" s="8">
        <f t="shared" si="126"/>
        <v>0.88</v>
      </c>
      <c r="R2719" t="str">
        <f t="shared" si="127"/>
        <v>101</v>
      </c>
      <c r="S2719" t="str">
        <f t="shared" si="128"/>
        <v>101/High</v>
      </c>
    </row>
    <row r="2720" spans="1:19" x14ac:dyDescent="0.3">
      <c r="A2720">
        <v>10191</v>
      </c>
      <c r="B2720" s="7">
        <v>44627</v>
      </c>
      <c r="C2720" t="s">
        <v>409</v>
      </c>
      <c r="D2720" s="4" t="s">
        <v>23</v>
      </c>
      <c r="E2720" s="2">
        <v>23</v>
      </c>
      <c r="F2720" s="6">
        <v>5.85</v>
      </c>
      <c r="G2720" s="6">
        <v>7.0000000000000007E-2</v>
      </c>
      <c r="H2720" s="6">
        <v>125.13149999999997</v>
      </c>
      <c r="I2720" s="6">
        <v>27.528929999999995</v>
      </c>
      <c r="J2720" s="6">
        <v>97.602569999999986</v>
      </c>
      <c r="K2720" s="5" t="s">
        <v>18</v>
      </c>
      <c r="L2720" t="s">
        <v>19</v>
      </c>
      <c r="M2720" t="s">
        <v>34</v>
      </c>
      <c r="N2720" t="s">
        <v>35</v>
      </c>
      <c r="O2720" t="s">
        <v>21</v>
      </c>
      <c r="P2720" t="s">
        <v>22</v>
      </c>
      <c r="Q2720" s="8">
        <f t="shared" si="126"/>
        <v>0.78</v>
      </c>
      <c r="R2720" t="str">
        <f t="shared" si="127"/>
        <v>101</v>
      </c>
      <c r="S2720" t="str">
        <f t="shared" si="128"/>
        <v>101/Not Specified</v>
      </c>
    </row>
    <row r="2721" spans="1:19" x14ac:dyDescent="0.3">
      <c r="A2721">
        <v>10192</v>
      </c>
      <c r="B2721" s="7">
        <v>44627</v>
      </c>
      <c r="C2721" t="s">
        <v>441</v>
      </c>
      <c r="D2721" s="4" t="s">
        <v>30</v>
      </c>
      <c r="E2721" s="2">
        <v>2</v>
      </c>
      <c r="F2721" s="6">
        <v>9.65</v>
      </c>
      <c r="G2721" s="6">
        <v>0.01</v>
      </c>
      <c r="H2721" s="6">
        <v>19.106999999999999</v>
      </c>
      <c r="I2721" s="6">
        <v>3.6303300000000003</v>
      </c>
      <c r="J2721" s="6">
        <v>15.476669999999999</v>
      </c>
      <c r="K2721" s="5" t="s">
        <v>18</v>
      </c>
      <c r="L2721" t="s">
        <v>31</v>
      </c>
      <c r="M2721" t="s">
        <v>20</v>
      </c>
      <c r="N2721" t="s">
        <v>20</v>
      </c>
      <c r="O2721" t="s">
        <v>36</v>
      </c>
      <c r="P2721" t="s">
        <v>62</v>
      </c>
      <c r="Q2721" s="8">
        <f t="shared" si="126"/>
        <v>0.80999999999999994</v>
      </c>
      <c r="R2721" t="str">
        <f t="shared" si="127"/>
        <v>101</v>
      </c>
      <c r="S2721" t="str">
        <f t="shared" si="128"/>
        <v>101/Low</v>
      </c>
    </row>
    <row r="2722" spans="1:19" x14ac:dyDescent="0.3">
      <c r="A2722">
        <v>10193</v>
      </c>
      <c r="B2722" s="7">
        <v>44627</v>
      </c>
      <c r="C2722" t="s">
        <v>455</v>
      </c>
      <c r="D2722" s="4" t="s">
        <v>27</v>
      </c>
      <c r="E2722" s="2">
        <v>39</v>
      </c>
      <c r="F2722" s="6">
        <v>6.28</v>
      </c>
      <c r="G2722" s="6">
        <v>0.08</v>
      </c>
      <c r="H2722" s="6">
        <v>225.32640000000004</v>
      </c>
      <c r="I2722" s="6">
        <v>42.812016</v>
      </c>
      <c r="J2722" s="6">
        <v>182.51438400000004</v>
      </c>
      <c r="K2722" s="5" t="s">
        <v>18</v>
      </c>
      <c r="L2722" t="s">
        <v>31</v>
      </c>
      <c r="M2722" t="s">
        <v>45</v>
      </c>
      <c r="N2722" t="s">
        <v>35</v>
      </c>
      <c r="O2722" t="s">
        <v>21</v>
      </c>
      <c r="P2722" t="s">
        <v>62</v>
      </c>
      <c r="Q2722" s="8">
        <f t="shared" si="126"/>
        <v>0.81</v>
      </c>
      <c r="R2722" t="str">
        <f t="shared" si="127"/>
        <v>101</v>
      </c>
      <c r="S2722" t="str">
        <f t="shared" si="128"/>
        <v>101/Critical</v>
      </c>
    </row>
    <row r="2723" spans="1:19" x14ac:dyDescent="0.3">
      <c r="A2723">
        <v>10194</v>
      </c>
      <c r="B2723" s="7">
        <v>44627</v>
      </c>
      <c r="C2723" t="s">
        <v>509</v>
      </c>
      <c r="D2723" s="4" t="s">
        <v>17</v>
      </c>
      <c r="E2723" s="2">
        <v>31</v>
      </c>
      <c r="F2723" s="6">
        <v>387.99</v>
      </c>
      <c r="G2723" s="6">
        <v>0.04</v>
      </c>
      <c r="H2723" s="6">
        <v>11546.582399999999</v>
      </c>
      <c r="I2723" s="6">
        <v>1501.0557120000001</v>
      </c>
      <c r="J2723" s="6">
        <v>10045.526688</v>
      </c>
      <c r="K2723" s="5" t="s">
        <v>18</v>
      </c>
      <c r="L2723" t="s">
        <v>31</v>
      </c>
      <c r="M2723" t="s">
        <v>20</v>
      </c>
      <c r="N2723" t="s">
        <v>20</v>
      </c>
      <c r="O2723" t="s">
        <v>33</v>
      </c>
      <c r="P2723" t="s">
        <v>22</v>
      </c>
      <c r="Q2723" s="8">
        <f t="shared" si="126"/>
        <v>0.87</v>
      </c>
      <c r="R2723" t="str">
        <f t="shared" si="127"/>
        <v>101</v>
      </c>
      <c r="S2723" t="str">
        <f t="shared" si="128"/>
        <v>101/High</v>
      </c>
    </row>
    <row r="2724" spans="1:19" x14ac:dyDescent="0.3">
      <c r="A2724">
        <v>10195</v>
      </c>
      <c r="B2724" s="7">
        <v>44627</v>
      </c>
      <c r="C2724" t="s">
        <v>546</v>
      </c>
      <c r="D2724" s="4" t="s">
        <v>27</v>
      </c>
      <c r="E2724" s="2">
        <v>17</v>
      </c>
      <c r="F2724" s="6">
        <v>30.98</v>
      </c>
      <c r="G2724" s="6">
        <v>0.1</v>
      </c>
      <c r="H2724" s="6">
        <v>473.99399999999997</v>
      </c>
      <c r="I2724" s="6">
        <v>56.879280000000001</v>
      </c>
      <c r="J2724" s="6">
        <v>417.11471999999998</v>
      </c>
      <c r="K2724" s="5" t="s">
        <v>18</v>
      </c>
      <c r="L2724" t="s">
        <v>31</v>
      </c>
      <c r="M2724" t="s">
        <v>37</v>
      </c>
      <c r="N2724" t="s">
        <v>38</v>
      </c>
      <c r="O2724" t="s">
        <v>26</v>
      </c>
      <c r="P2724" t="s">
        <v>22</v>
      </c>
      <c r="Q2724" s="8">
        <f t="shared" si="126"/>
        <v>0.88</v>
      </c>
      <c r="R2724" t="str">
        <f t="shared" si="127"/>
        <v>101</v>
      </c>
      <c r="S2724" t="str">
        <f t="shared" si="128"/>
        <v>101/Critical</v>
      </c>
    </row>
    <row r="2725" spans="1:19" x14ac:dyDescent="0.3">
      <c r="A2725">
        <v>10196</v>
      </c>
      <c r="B2725" s="7">
        <v>44627</v>
      </c>
      <c r="C2725" t="s">
        <v>561</v>
      </c>
      <c r="D2725" s="4" t="s">
        <v>30</v>
      </c>
      <c r="E2725" s="2">
        <v>22</v>
      </c>
      <c r="F2725" s="6">
        <v>120.98</v>
      </c>
      <c r="G2725" s="6">
        <v>0.03</v>
      </c>
      <c r="H2725" s="6">
        <v>2581.7131999999997</v>
      </c>
      <c r="I2725" s="6">
        <v>697.06256399999995</v>
      </c>
      <c r="J2725" s="6">
        <v>1884.6506359999998</v>
      </c>
      <c r="K2725" s="5" t="s">
        <v>18</v>
      </c>
      <c r="L2725" t="s">
        <v>31</v>
      </c>
      <c r="M2725" t="s">
        <v>43</v>
      </c>
      <c r="N2725" t="s">
        <v>43</v>
      </c>
      <c r="O2725" t="s">
        <v>21</v>
      </c>
      <c r="P2725" t="s">
        <v>22</v>
      </c>
      <c r="Q2725" s="8">
        <f t="shared" si="126"/>
        <v>0.73</v>
      </c>
      <c r="R2725" t="str">
        <f t="shared" si="127"/>
        <v>101</v>
      </c>
      <c r="S2725" t="str">
        <f t="shared" si="128"/>
        <v>101/Low</v>
      </c>
    </row>
    <row r="2726" spans="1:19" x14ac:dyDescent="0.3">
      <c r="A2726">
        <v>10197</v>
      </c>
      <c r="B2726" s="7">
        <v>44627</v>
      </c>
      <c r="C2726" t="s">
        <v>588</v>
      </c>
      <c r="D2726" s="4" t="s">
        <v>27</v>
      </c>
      <c r="E2726" s="2">
        <v>27</v>
      </c>
      <c r="F2726" s="6">
        <v>4.42</v>
      </c>
      <c r="G2726" s="6">
        <v>0</v>
      </c>
      <c r="H2726" s="6">
        <v>119.34</v>
      </c>
      <c r="I2726" s="6">
        <v>11.934000000000001</v>
      </c>
      <c r="J2726" s="6">
        <v>107.40600000000001</v>
      </c>
      <c r="K2726" s="5" t="s">
        <v>18</v>
      </c>
      <c r="L2726" t="s">
        <v>31</v>
      </c>
      <c r="M2726" t="s">
        <v>49</v>
      </c>
      <c r="N2726" t="s">
        <v>49</v>
      </c>
      <c r="O2726" t="s">
        <v>36</v>
      </c>
      <c r="P2726" t="s">
        <v>22</v>
      </c>
      <c r="Q2726" s="8">
        <f t="shared" si="126"/>
        <v>0.9</v>
      </c>
      <c r="R2726" t="str">
        <f t="shared" si="127"/>
        <v>101</v>
      </c>
      <c r="S2726" t="str">
        <f t="shared" si="128"/>
        <v>101/Critical</v>
      </c>
    </row>
    <row r="2727" spans="1:19" x14ac:dyDescent="0.3">
      <c r="A2727">
        <v>10198</v>
      </c>
      <c r="B2727" s="7">
        <v>44627</v>
      </c>
      <c r="C2727" t="s">
        <v>662</v>
      </c>
      <c r="D2727" s="4" t="s">
        <v>23</v>
      </c>
      <c r="E2727" s="2">
        <v>46</v>
      </c>
      <c r="F2727" s="6">
        <v>34.99</v>
      </c>
      <c r="G2727" s="6">
        <v>0.05</v>
      </c>
      <c r="H2727" s="6">
        <v>1529.0630000000001</v>
      </c>
      <c r="I2727" s="6">
        <v>366.97512</v>
      </c>
      <c r="J2727" s="6">
        <v>1162.08788</v>
      </c>
      <c r="K2727" s="5" t="s">
        <v>28</v>
      </c>
      <c r="L2727" t="s">
        <v>31</v>
      </c>
      <c r="M2727" t="s">
        <v>39</v>
      </c>
      <c r="N2727" t="s">
        <v>38</v>
      </c>
      <c r="O2727" t="s">
        <v>21</v>
      </c>
      <c r="P2727" t="s">
        <v>22</v>
      </c>
      <c r="Q2727" s="8">
        <f t="shared" si="126"/>
        <v>0.76</v>
      </c>
      <c r="R2727" t="str">
        <f t="shared" si="127"/>
        <v>101</v>
      </c>
      <c r="S2727" t="str">
        <f t="shared" si="128"/>
        <v>101/Not Specified</v>
      </c>
    </row>
    <row r="2728" spans="1:19" x14ac:dyDescent="0.3">
      <c r="A2728">
        <v>10199</v>
      </c>
      <c r="B2728" s="7">
        <v>44627</v>
      </c>
      <c r="C2728" t="s">
        <v>679</v>
      </c>
      <c r="D2728" s="4" t="s">
        <v>30</v>
      </c>
      <c r="E2728" s="2">
        <v>29</v>
      </c>
      <c r="F2728" s="6">
        <v>20.89</v>
      </c>
      <c r="G2728" s="6">
        <v>0.08</v>
      </c>
      <c r="H2728" s="6">
        <v>557.34520000000009</v>
      </c>
      <c r="I2728" s="6">
        <v>156.05665600000003</v>
      </c>
      <c r="J2728" s="6">
        <v>401.28854400000006</v>
      </c>
      <c r="K2728" s="5" t="s">
        <v>18</v>
      </c>
      <c r="L2728" t="s">
        <v>80</v>
      </c>
      <c r="M2728" t="s">
        <v>49</v>
      </c>
      <c r="N2728" t="s">
        <v>49</v>
      </c>
      <c r="O2728" t="s">
        <v>21</v>
      </c>
      <c r="P2728" t="s">
        <v>66</v>
      </c>
      <c r="Q2728" s="8">
        <f t="shared" si="126"/>
        <v>0.72</v>
      </c>
      <c r="R2728" t="str">
        <f t="shared" si="127"/>
        <v>101</v>
      </c>
      <c r="S2728" t="str">
        <f t="shared" si="128"/>
        <v>101/Low</v>
      </c>
    </row>
    <row r="2729" spans="1:19" x14ac:dyDescent="0.3">
      <c r="A2729">
        <v>10200</v>
      </c>
      <c r="B2729" s="7">
        <v>44627</v>
      </c>
      <c r="C2729" t="s">
        <v>691</v>
      </c>
      <c r="D2729" s="4" t="s">
        <v>17</v>
      </c>
      <c r="E2729" s="2">
        <v>7</v>
      </c>
      <c r="F2729" s="6">
        <v>7.28</v>
      </c>
      <c r="G2729" s="6">
        <v>0</v>
      </c>
      <c r="H2729" s="6">
        <v>50.96</v>
      </c>
      <c r="I2729" s="6">
        <v>5.6056000000000008</v>
      </c>
      <c r="J2729" s="6">
        <v>45.354399999999998</v>
      </c>
      <c r="K2729" s="5" t="s">
        <v>18</v>
      </c>
      <c r="L2729" t="s">
        <v>80</v>
      </c>
      <c r="M2729" t="s">
        <v>73</v>
      </c>
      <c r="N2729" t="s">
        <v>35</v>
      </c>
      <c r="O2729" t="s">
        <v>36</v>
      </c>
      <c r="P2729" t="s">
        <v>66</v>
      </c>
      <c r="Q2729" s="8">
        <f t="shared" si="126"/>
        <v>0.8899999999999999</v>
      </c>
      <c r="R2729" t="str">
        <f t="shared" si="127"/>
        <v>102</v>
      </c>
      <c r="S2729" t="str">
        <f t="shared" si="128"/>
        <v>102/High</v>
      </c>
    </row>
    <row r="2730" spans="1:19" x14ac:dyDescent="0.3">
      <c r="A2730">
        <v>10201</v>
      </c>
      <c r="B2730" s="7">
        <v>44627</v>
      </c>
      <c r="C2730" t="s">
        <v>724</v>
      </c>
      <c r="D2730" s="4" t="s">
        <v>27</v>
      </c>
      <c r="E2730" s="2">
        <v>34</v>
      </c>
      <c r="F2730" s="6">
        <v>24.95</v>
      </c>
      <c r="G2730" s="6">
        <v>0.06</v>
      </c>
      <c r="H2730" s="6">
        <v>797.40199999999993</v>
      </c>
      <c r="I2730" s="6">
        <v>87.714219999999983</v>
      </c>
      <c r="J2730" s="6">
        <v>709.68777999999998</v>
      </c>
      <c r="K2730" s="5" t="s">
        <v>18</v>
      </c>
      <c r="L2730" t="s">
        <v>31</v>
      </c>
      <c r="M2730" t="s">
        <v>20</v>
      </c>
      <c r="N2730" t="s">
        <v>20</v>
      </c>
      <c r="O2730" t="s">
        <v>26</v>
      </c>
      <c r="P2730" t="s">
        <v>22</v>
      </c>
      <c r="Q2730" s="8">
        <f t="shared" si="126"/>
        <v>0.89</v>
      </c>
      <c r="R2730" t="str">
        <f t="shared" si="127"/>
        <v>102</v>
      </c>
      <c r="S2730" t="str">
        <f t="shared" si="128"/>
        <v>102/Critical</v>
      </c>
    </row>
    <row r="2731" spans="1:19" x14ac:dyDescent="0.3">
      <c r="A2731">
        <v>10202</v>
      </c>
      <c r="B2731" s="7">
        <v>44627</v>
      </c>
      <c r="C2731" t="s">
        <v>788</v>
      </c>
      <c r="D2731" t="s">
        <v>30</v>
      </c>
      <c r="E2731" s="2">
        <v>7</v>
      </c>
      <c r="F2731" s="6">
        <v>11.55</v>
      </c>
      <c r="G2731" s="6">
        <v>7.0000000000000007E-2</v>
      </c>
      <c r="H2731" s="6">
        <v>75.1905</v>
      </c>
      <c r="I2731" s="6">
        <v>20.301434999999998</v>
      </c>
      <c r="J2731" s="6">
        <v>54.889065000000002</v>
      </c>
      <c r="K2731" t="s">
        <v>18</v>
      </c>
      <c r="L2731" t="s">
        <v>19</v>
      </c>
      <c r="M2731" t="s">
        <v>49</v>
      </c>
      <c r="N2731" t="s">
        <v>49</v>
      </c>
      <c r="O2731" s="3" t="s">
        <v>21</v>
      </c>
      <c r="P2731" t="s">
        <v>22</v>
      </c>
      <c r="Q2731" s="8">
        <f t="shared" si="126"/>
        <v>0.73</v>
      </c>
      <c r="R2731" t="str">
        <f t="shared" si="127"/>
        <v>102</v>
      </c>
      <c r="S2731" t="str">
        <f t="shared" si="128"/>
        <v>102/Low</v>
      </c>
    </row>
    <row r="2732" spans="1:19" x14ac:dyDescent="0.3">
      <c r="A2732">
        <v>10203</v>
      </c>
      <c r="B2732" s="7">
        <v>44627</v>
      </c>
      <c r="C2732" t="s">
        <v>859</v>
      </c>
      <c r="D2732" s="4" t="s">
        <v>27</v>
      </c>
      <c r="E2732" s="2">
        <v>24</v>
      </c>
      <c r="F2732" s="6">
        <v>2.16</v>
      </c>
      <c r="G2732" s="6">
        <v>0.03</v>
      </c>
      <c r="H2732" s="6">
        <v>50.284800000000004</v>
      </c>
      <c r="I2732" s="6">
        <v>8.5484160000000013</v>
      </c>
      <c r="J2732" s="6">
        <v>41.736384000000001</v>
      </c>
      <c r="K2732" s="5" t="s">
        <v>18</v>
      </c>
      <c r="L2732" t="s">
        <v>31</v>
      </c>
      <c r="M2732" t="s">
        <v>47</v>
      </c>
      <c r="N2732" t="s">
        <v>35</v>
      </c>
      <c r="O2732" t="s">
        <v>21</v>
      </c>
      <c r="P2732" t="s">
        <v>22</v>
      </c>
      <c r="Q2732" s="8">
        <f t="shared" si="126"/>
        <v>0.83</v>
      </c>
      <c r="R2732" t="str">
        <f t="shared" si="127"/>
        <v>102</v>
      </c>
      <c r="S2732" t="str">
        <f t="shared" si="128"/>
        <v>102/Critical</v>
      </c>
    </row>
    <row r="2733" spans="1:19" x14ac:dyDescent="0.3">
      <c r="A2733">
        <v>10204</v>
      </c>
      <c r="B2733" s="7">
        <v>44627</v>
      </c>
      <c r="C2733" t="s">
        <v>909</v>
      </c>
      <c r="D2733" s="4" t="s">
        <v>27</v>
      </c>
      <c r="E2733" s="2">
        <v>38</v>
      </c>
      <c r="F2733" s="6">
        <v>170.98</v>
      </c>
      <c r="G2733" s="6">
        <v>0.01</v>
      </c>
      <c r="H2733" s="6">
        <v>6432.2676000000001</v>
      </c>
      <c r="I2733" s="6">
        <v>1929.6802799999998</v>
      </c>
      <c r="J2733" s="6">
        <v>4502.5873200000005</v>
      </c>
      <c r="K2733" s="5" t="s">
        <v>57</v>
      </c>
      <c r="L2733" t="s">
        <v>201</v>
      </c>
      <c r="M2733" t="s">
        <v>49</v>
      </c>
      <c r="N2733" t="s">
        <v>49</v>
      </c>
      <c r="O2733" t="s">
        <v>36</v>
      </c>
      <c r="P2733" t="s">
        <v>62</v>
      </c>
      <c r="Q2733" s="8">
        <f t="shared" si="126"/>
        <v>0.70000000000000007</v>
      </c>
      <c r="R2733" t="str">
        <f t="shared" si="127"/>
        <v>102</v>
      </c>
      <c r="S2733" t="str">
        <f t="shared" si="128"/>
        <v>102/Critical</v>
      </c>
    </row>
    <row r="2734" spans="1:19" x14ac:dyDescent="0.3">
      <c r="A2734">
        <v>10205</v>
      </c>
      <c r="B2734" s="7">
        <v>44627</v>
      </c>
      <c r="C2734" t="s">
        <v>927</v>
      </c>
      <c r="D2734" s="4" t="s">
        <v>17</v>
      </c>
      <c r="E2734" s="2">
        <v>5</v>
      </c>
      <c r="F2734" s="6">
        <v>37.44</v>
      </c>
      <c r="G2734" s="6">
        <v>0.04</v>
      </c>
      <c r="H2734" s="6">
        <v>179.71199999999999</v>
      </c>
      <c r="I2734" s="6">
        <v>41.333760000000005</v>
      </c>
      <c r="J2734" s="6">
        <v>138.37823999999998</v>
      </c>
      <c r="K2734" s="5" t="s">
        <v>28</v>
      </c>
      <c r="L2734" t="s">
        <v>19</v>
      </c>
      <c r="M2734" t="s">
        <v>45</v>
      </c>
      <c r="N2734" t="s">
        <v>35</v>
      </c>
      <c r="O2734" t="s">
        <v>21</v>
      </c>
      <c r="P2734" t="s">
        <v>22</v>
      </c>
      <c r="Q2734" s="8">
        <f t="shared" si="126"/>
        <v>0.76999999999999991</v>
      </c>
      <c r="R2734" t="str">
        <f t="shared" si="127"/>
        <v>102</v>
      </c>
      <c r="S2734" t="str">
        <f t="shared" si="128"/>
        <v>102/High</v>
      </c>
    </row>
    <row r="2735" spans="1:19" x14ac:dyDescent="0.3">
      <c r="A2735">
        <v>10206</v>
      </c>
      <c r="B2735" s="7">
        <v>44627</v>
      </c>
      <c r="C2735" t="s">
        <v>956</v>
      </c>
      <c r="D2735" s="4" t="s">
        <v>23</v>
      </c>
      <c r="E2735" s="2">
        <v>3</v>
      </c>
      <c r="F2735" s="6">
        <v>37.94</v>
      </c>
      <c r="G2735" s="6">
        <v>0.03</v>
      </c>
      <c r="H2735" s="6">
        <v>110.40539999999999</v>
      </c>
      <c r="I2735" s="6">
        <v>32.017565999999995</v>
      </c>
      <c r="J2735" s="6">
        <v>78.387833999999998</v>
      </c>
      <c r="K2735" s="5" t="s">
        <v>18</v>
      </c>
      <c r="L2735" t="s">
        <v>19</v>
      </c>
      <c r="M2735" t="s">
        <v>32</v>
      </c>
      <c r="N2735" t="s">
        <v>25</v>
      </c>
      <c r="O2735" t="s">
        <v>33</v>
      </c>
      <c r="P2735" t="s">
        <v>22</v>
      </c>
      <c r="Q2735" s="8">
        <f t="shared" si="126"/>
        <v>0.71000000000000008</v>
      </c>
      <c r="R2735" t="str">
        <f t="shared" si="127"/>
        <v>102</v>
      </c>
      <c r="S2735" t="str">
        <f t="shared" si="128"/>
        <v>102/Not Specified</v>
      </c>
    </row>
    <row r="2736" spans="1:19" x14ac:dyDescent="0.3">
      <c r="A2736">
        <v>10207</v>
      </c>
      <c r="B2736" s="7">
        <v>44627</v>
      </c>
      <c r="C2736" t="s">
        <v>975</v>
      </c>
      <c r="D2736" s="4" t="s">
        <v>17</v>
      </c>
      <c r="E2736" s="2">
        <v>1</v>
      </c>
      <c r="F2736" s="6">
        <v>9.7799999999999994</v>
      </c>
      <c r="G2736" s="6">
        <v>0.1</v>
      </c>
      <c r="H2736" s="6">
        <v>8.8019999999999996</v>
      </c>
      <c r="I2736" s="6">
        <v>1.3203</v>
      </c>
      <c r="J2736" s="6">
        <v>7.4817</v>
      </c>
      <c r="K2736" s="5" t="s">
        <v>18</v>
      </c>
      <c r="L2736" t="s">
        <v>31</v>
      </c>
      <c r="M2736" t="s">
        <v>32</v>
      </c>
      <c r="N2736" t="s">
        <v>25</v>
      </c>
      <c r="O2736" t="s">
        <v>21</v>
      </c>
      <c r="P2736" t="s">
        <v>22</v>
      </c>
      <c r="Q2736" s="8">
        <f t="shared" si="126"/>
        <v>0.85000000000000009</v>
      </c>
      <c r="R2736" t="str">
        <f t="shared" si="127"/>
        <v>102</v>
      </c>
      <c r="S2736" t="str">
        <f t="shared" si="128"/>
        <v>102/High</v>
      </c>
    </row>
    <row r="2737" spans="1:19" x14ac:dyDescent="0.3">
      <c r="A2737">
        <v>10208</v>
      </c>
      <c r="B2737" s="7">
        <v>44627</v>
      </c>
      <c r="C2737" t="s">
        <v>996</v>
      </c>
      <c r="D2737" s="4" t="s">
        <v>27</v>
      </c>
      <c r="E2737" s="2">
        <v>18</v>
      </c>
      <c r="F2737" s="6">
        <v>10.98</v>
      </c>
      <c r="G2737" s="6">
        <v>0.01</v>
      </c>
      <c r="H2737" s="6">
        <v>195.6636</v>
      </c>
      <c r="I2737" s="6">
        <v>50.872535999999997</v>
      </c>
      <c r="J2737" s="6">
        <v>144.79106400000001</v>
      </c>
      <c r="K2737" s="5" t="s">
        <v>18</v>
      </c>
      <c r="L2737" t="s">
        <v>31</v>
      </c>
      <c r="M2737" t="s">
        <v>39</v>
      </c>
      <c r="N2737" t="s">
        <v>38</v>
      </c>
      <c r="O2737" t="s">
        <v>21</v>
      </c>
      <c r="P2737" t="s">
        <v>22</v>
      </c>
      <c r="Q2737" s="8">
        <f t="shared" si="126"/>
        <v>0.74</v>
      </c>
      <c r="R2737" t="str">
        <f t="shared" si="127"/>
        <v>102</v>
      </c>
      <c r="S2737" t="str">
        <f t="shared" si="128"/>
        <v>102/Critical</v>
      </c>
    </row>
    <row r="2738" spans="1:19" x14ac:dyDescent="0.3">
      <c r="A2738">
        <v>10209</v>
      </c>
      <c r="B2738" s="7">
        <v>44627</v>
      </c>
      <c r="C2738" t="s">
        <v>1069</v>
      </c>
      <c r="D2738" s="4" t="s">
        <v>41</v>
      </c>
      <c r="E2738" s="2">
        <v>14</v>
      </c>
      <c r="F2738" s="6">
        <v>60.98</v>
      </c>
      <c r="G2738" s="6">
        <v>7.0000000000000007E-2</v>
      </c>
      <c r="H2738" s="6">
        <v>793.95959999999991</v>
      </c>
      <c r="I2738" s="6">
        <v>190.55030399999995</v>
      </c>
      <c r="J2738" s="6">
        <v>603.40929599999993</v>
      </c>
      <c r="K2738" s="5" t="s">
        <v>18</v>
      </c>
      <c r="L2738" t="s">
        <v>31</v>
      </c>
      <c r="M2738" t="s">
        <v>20</v>
      </c>
      <c r="N2738" t="s">
        <v>20</v>
      </c>
      <c r="O2738" t="s">
        <v>26</v>
      </c>
      <c r="P2738" t="s">
        <v>22</v>
      </c>
      <c r="Q2738" s="8">
        <f t="shared" si="126"/>
        <v>0.76</v>
      </c>
      <c r="R2738" t="str">
        <f t="shared" si="127"/>
        <v>102</v>
      </c>
      <c r="S2738" t="str">
        <f t="shared" si="128"/>
        <v>102/Medium</v>
      </c>
    </row>
    <row r="2739" spans="1:19" x14ac:dyDescent="0.3">
      <c r="A2739">
        <v>10210</v>
      </c>
      <c r="B2739" s="7">
        <v>44627</v>
      </c>
      <c r="C2739" t="s">
        <v>1182</v>
      </c>
      <c r="D2739" s="4" t="s">
        <v>30</v>
      </c>
      <c r="E2739" s="2">
        <v>32</v>
      </c>
      <c r="F2739" s="6">
        <v>4.9800000000000004</v>
      </c>
      <c r="G2739" s="6">
        <v>0.1</v>
      </c>
      <c r="H2739" s="6">
        <v>143.42400000000001</v>
      </c>
      <c r="I2739" s="6">
        <v>21.5136</v>
      </c>
      <c r="J2739" s="6">
        <v>121.91040000000001</v>
      </c>
      <c r="K2739" s="5" t="s">
        <v>18</v>
      </c>
      <c r="L2739" t="s">
        <v>31</v>
      </c>
      <c r="M2739" t="s">
        <v>37</v>
      </c>
      <c r="N2739" t="s">
        <v>38</v>
      </c>
      <c r="O2739" t="s">
        <v>33</v>
      </c>
      <c r="P2739" t="s">
        <v>22</v>
      </c>
      <c r="Q2739" s="8">
        <f t="shared" si="126"/>
        <v>0.85</v>
      </c>
      <c r="R2739" t="str">
        <f t="shared" si="127"/>
        <v>102</v>
      </c>
      <c r="S2739" t="str">
        <f t="shared" si="128"/>
        <v>102/Low</v>
      </c>
    </row>
    <row r="2740" spans="1:19" x14ac:dyDescent="0.3">
      <c r="A2740">
        <v>10211</v>
      </c>
      <c r="B2740" s="7">
        <v>44627</v>
      </c>
      <c r="C2740" t="s">
        <v>1200</v>
      </c>
      <c r="D2740" s="4" t="s">
        <v>23</v>
      </c>
      <c r="E2740" s="2">
        <v>4</v>
      </c>
      <c r="F2740" s="6">
        <v>6.48</v>
      </c>
      <c r="G2740" s="6">
        <v>0.06</v>
      </c>
      <c r="H2740" s="6">
        <v>24.364799999999999</v>
      </c>
      <c r="I2740" s="6">
        <v>7.3094399999999995</v>
      </c>
      <c r="J2740" s="6">
        <v>17.05536</v>
      </c>
      <c r="K2740" s="5" t="s">
        <v>18</v>
      </c>
      <c r="L2740" t="s">
        <v>31</v>
      </c>
      <c r="M2740" t="s">
        <v>20</v>
      </c>
      <c r="N2740" t="s">
        <v>20</v>
      </c>
      <c r="O2740" t="s">
        <v>36</v>
      </c>
      <c r="P2740" t="s">
        <v>22</v>
      </c>
      <c r="Q2740" s="8">
        <f t="shared" si="126"/>
        <v>0.70000000000000007</v>
      </c>
      <c r="R2740" t="str">
        <f t="shared" si="127"/>
        <v>102</v>
      </c>
      <c r="S2740" t="str">
        <f t="shared" si="128"/>
        <v>102/Not Specified</v>
      </c>
    </row>
    <row r="2741" spans="1:19" x14ac:dyDescent="0.3">
      <c r="A2741">
        <v>10156</v>
      </c>
      <c r="B2741" s="7">
        <v>44626</v>
      </c>
      <c r="C2741" t="s">
        <v>50</v>
      </c>
      <c r="D2741" s="4" t="s">
        <v>30</v>
      </c>
      <c r="E2741" s="2">
        <v>17</v>
      </c>
      <c r="F2741" s="6">
        <v>9.9</v>
      </c>
      <c r="G2741" s="6">
        <v>0.1</v>
      </c>
      <c r="H2741" s="6">
        <v>151.47000000000003</v>
      </c>
      <c r="I2741" s="6">
        <v>21.205800000000004</v>
      </c>
      <c r="J2741" s="6">
        <v>130.26420000000002</v>
      </c>
      <c r="K2741" s="5" t="s">
        <v>18</v>
      </c>
      <c r="L2741" t="s">
        <v>31</v>
      </c>
      <c r="M2741" t="s">
        <v>37</v>
      </c>
      <c r="N2741" t="s">
        <v>38</v>
      </c>
      <c r="O2741" t="s">
        <v>26</v>
      </c>
      <c r="P2741" t="s">
        <v>22</v>
      </c>
      <c r="Q2741" s="8">
        <f t="shared" si="126"/>
        <v>0.86</v>
      </c>
      <c r="R2741" t="str">
        <f t="shared" si="127"/>
        <v>101</v>
      </c>
      <c r="S2741" t="str">
        <f t="shared" si="128"/>
        <v>101/Low</v>
      </c>
    </row>
    <row r="2742" spans="1:19" x14ac:dyDescent="0.3">
      <c r="A2742">
        <v>10157</v>
      </c>
      <c r="B2742" s="7">
        <v>44626</v>
      </c>
      <c r="C2742" t="s">
        <v>100</v>
      </c>
      <c r="D2742" s="4" t="s">
        <v>17</v>
      </c>
      <c r="E2742" s="2">
        <v>25</v>
      </c>
      <c r="F2742" s="6">
        <v>8.09</v>
      </c>
      <c r="G2742" s="6">
        <v>0.08</v>
      </c>
      <c r="H2742" s="6">
        <v>186.07000000000002</v>
      </c>
      <c r="I2742" s="6">
        <v>50.238900000000001</v>
      </c>
      <c r="J2742" s="6">
        <v>135.83110000000002</v>
      </c>
      <c r="K2742" s="5" t="s">
        <v>28</v>
      </c>
      <c r="L2742" t="s">
        <v>31</v>
      </c>
      <c r="M2742" t="s">
        <v>39</v>
      </c>
      <c r="N2742" t="s">
        <v>38</v>
      </c>
      <c r="O2742" t="s">
        <v>33</v>
      </c>
      <c r="P2742" t="s">
        <v>62</v>
      </c>
      <c r="Q2742" s="8">
        <f t="shared" si="126"/>
        <v>0.73</v>
      </c>
      <c r="R2742" t="str">
        <f t="shared" si="127"/>
        <v>101</v>
      </c>
      <c r="S2742" t="str">
        <f t="shared" si="128"/>
        <v>101/High</v>
      </c>
    </row>
    <row r="2743" spans="1:19" x14ac:dyDescent="0.3">
      <c r="A2743">
        <v>10158</v>
      </c>
      <c r="B2743" s="7">
        <v>44626</v>
      </c>
      <c r="C2743" t="s">
        <v>282</v>
      </c>
      <c r="D2743" s="4" t="s">
        <v>30</v>
      </c>
      <c r="E2743" s="2">
        <v>19</v>
      </c>
      <c r="F2743" s="6">
        <v>19.98</v>
      </c>
      <c r="G2743" s="6">
        <v>0.08</v>
      </c>
      <c r="H2743" s="6">
        <v>349.25040000000001</v>
      </c>
      <c r="I2743" s="6">
        <v>41.910048000000003</v>
      </c>
      <c r="J2743" s="6">
        <v>307.340352</v>
      </c>
      <c r="K2743" s="5" t="s">
        <v>18</v>
      </c>
      <c r="L2743" t="s">
        <v>31</v>
      </c>
      <c r="M2743" t="s">
        <v>32</v>
      </c>
      <c r="N2743" t="s">
        <v>25</v>
      </c>
      <c r="O2743" t="s">
        <v>36</v>
      </c>
      <c r="P2743" t="s">
        <v>66</v>
      </c>
      <c r="Q2743" s="8">
        <f t="shared" si="126"/>
        <v>0.88</v>
      </c>
      <c r="R2743" t="str">
        <f t="shared" si="127"/>
        <v>101</v>
      </c>
      <c r="S2743" t="str">
        <f t="shared" si="128"/>
        <v>101/Low</v>
      </c>
    </row>
    <row r="2744" spans="1:19" x14ac:dyDescent="0.3">
      <c r="A2744">
        <v>10159</v>
      </c>
      <c r="B2744" s="7">
        <v>44626</v>
      </c>
      <c r="C2744" t="s">
        <v>301</v>
      </c>
      <c r="D2744" s="4" t="s">
        <v>30</v>
      </c>
      <c r="E2744" s="2">
        <v>46</v>
      </c>
      <c r="F2744" s="6">
        <v>259.70999999999998</v>
      </c>
      <c r="G2744" s="6">
        <v>0.08</v>
      </c>
      <c r="H2744" s="6">
        <v>10990.9272</v>
      </c>
      <c r="I2744" s="6">
        <v>1538.7298079999998</v>
      </c>
      <c r="J2744" s="6">
        <v>9452.197392</v>
      </c>
      <c r="K2744" s="5" t="s">
        <v>57</v>
      </c>
      <c r="L2744" t="s">
        <v>201</v>
      </c>
      <c r="M2744" t="s">
        <v>37</v>
      </c>
      <c r="N2744" t="s">
        <v>38</v>
      </c>
      <c r="O2744" t="s">
        <v>36</v>
      </c>
      <c r="P2744" t="s">
        <v>62</v>
      </c>
      <c r="Q2744" s="8">
        <f t="shared" si="126"/>
        <v>0.86</v>
      </c>
      <c r="R2744" t="str">
        <f t="shared" si="127"/>
        <v>101</v>
      </c>
      <c r="S2744" t="str">
        <f t="shared" si="128"/>
        <v>101/Low</v>
      </c>
    </row>
    <row r="2745" spans="1:19" x14ac:dyDescent="0.3">
      <c r="A2745">
        <v>10160</v>
      </c>
      <c r="B2745" s="7">
        <v>44626</v>
      </c>
      <c r="C2745" t="s">
        <v>313</v>
      </c>
      <c r="D2745" s="4" t="s">
        <v>30</v>
      </c>
      <c r="E2745" s="2">
        <v>50</v>
      </c>
      <c r="F2745" s="6">
        <v>46.89</v>
      </c>
      <c r="G2745" s="6">
        <v>0.02</v>
      </c>
      <c r="H2745" s="6">
        <v>2297.61</v>
      </c>
      <c r="I2745" s="6">
        <v>252.73710000000003</v>
      </c>
      <c r="J2745" s="6">
        <v>2044.8729000000001</v>
      </c>
      <c r="K2745" s="5" t="s">
        <v>18</v>
      </c>
      <c r="L2745" t="s">
        <v>65</v>
      </c>
      <c r="M2745" t="s">
        <v>20</v>
      </c>
      <c r="N2745" t="s">
        <v>20</v>
      </c>
      <c r="O2745" t="s">
        <v>33</v>
      </c>
      <c r="P2745" t="s">
        <v>22</v>
      </c>
      <c r="Q2745" s="8">
        <f t="shared" si="126"/>
        <v>0.89</v>
      </c>
      <c r="R2745" t="str">
        <f t="shared" si="127"/>
        <v>101</v>
      </c>
      <c r="S2745" t="str">
        <f t="shared" si="128"/>
        <v>101/Low</v>
      </c>
    </row>
    <row r="2746" spans="1:19" x14ac:dyDescent="0.3">
      <c r="A2746">
        <v>10161</v>
      </c>
      <c r="B2746" s="7">
        <v>44626</v>
      </c>
      <c r="C2746" t="s">
        <v>375</v>
      </c>
      <c r="D2746" s="4" t="s">
        <v>30</v>
      </c>
      <c r="E2746" s="2">
        <v>16</v>
      </c>
      <c r="F2746" s="6">
        <v>3.69</v>
      </c>
      <c r="G2746" s="6">
        <v>0.02</v>
      </c>
      <c r="H2746" s="6">
        <v>57.859200000000001</v>
      </c>
      <c r="I2746" s="6">
        <v>10.414656000000001</v>
      </c>
      <c r="J2746" s="6">
        <v>47.444544</v>
      </c>
      <c r="K2746" s="5" t="s">
        <v>18</v>
      </c>
      <c r="L2746" t="s">
        <v>31</v>
      </c>
      <c r="M2746" t="s">
        <v>20</v>
      </c>
      <c r="N2746" t="s">
        <v>20</v>
      </c>
      <c r="O2746" t="s">
        <v>33</v>
      </c>
      <c r="P2746" t="s">
        <v>22</v>
      </c>
      <c r="Q2746" s="8">
        <f t="shared" si="126"/>
        <v>0.82</v>
      </c>
      <c r="R2746" t="str">
        <f t="shared" si="127"/>
        <v>101</v>
      </c>
      <c r="S2746" t="str">
        <f t="shared" si="128"/>
        <v>101/Low</v>
      </c>
    </row>
    <row r="2747" spans="1:19" x14ac:dyDescent="0.3">
      <c r="A2747">
        <v>10162</v>
      </c>
      <c r="B2747" s="7">
        <v>44626</v>
      </c>
      <c r="C2747" t="s">
        <v>387</v>
      </c>
      <c r="D2747" s="4" t="s">
        <v>23</v>
      </c>
      <c r="E2747" s="2">
        <v>32</v>
      </c>
      <c r="F2747" s="6">
        <v>40.97</v>
      </c>
      <c r="G2747" s="6">
        <v>7.0000000000000007E-2</v>
      </c>
      <c r="H2747" s="6">
        <v>1219.2671999999998</v>
      </c>
      <c r="I2747" s="6">
        <v>207.27542399999996</v>
      </c>
      <c r="J2747" s="6">
        <v>1011.9917759999998</v>
      </c>
      <c r="K2747" s="5" t="s">
        <v>18</v>
      </c>
      <c r="L2747" t="s">
        <v>91</v>
      </c>
      <c r="M2747" t="s">
        <v>24</v>
      </c>
      <c r="N2747" t="s">
        <v>25</v>
      </c>
      <c r="O2747" t="s">
        <v>26</v>
      </c>
      <c r="P2747" t="s">
        <v>62</v>
      </c>
      <c r="Q2747" s="8">
        <f t="shared" si="126"/>
        <v>0.83000000000000007</v>
      </c>
      <c r="R2747" t="str">
        <f t="shared" si="127"/>
        <v>101</v>
      </c>
      <c r="S2747" t="str">
        <f t="shared" si="128"/>
        <v>101/Not Specified</v>
      </c>
    </row>
    <row r="2748" spans="1:19" x14ac:dyDescent="0.3">
      <c r="A2748">
        <v>10163</v>
      </c>
      <c r="B2748" s="7">
        <v>44626</v>
      </c>
      <c r="C2748" t="s">
        <v>433</v>
      </c>
      <c r="D2748" s="4" t="s">
        <v>41</v>
      </c>
      <c r="E2748" s="2">
        <v>45</v>
      </c>
      <c r="F2748" s="6">
        <v>55.5</v>
      </c>
      <c r="G2748" s="6">
        <v>0.01</v>
      </c>
      <c r="H2748" s="6">
        <v>2472.5250000000001</v>
      </c>
      <c r="I2748" s="6">
        <v>543.95550000000003</v>
      </c>
      <c r="J2748" s="6">
        <v>1928.5695000000001</v>
      </c>
      <c r="K2748" s="5" t="s">
        <v>18</v>
      </c>
      <c r="L2748" t="s">
        <v>65</v>
      </c>
      <c r="M2748" t="s">
        <v>20</v>
      </c>
      <c r="N2748" t="s">
        <v>20</v>
      </c>
      <c r="O2748" t="s">
        <v>21</v>
      </c>
      <c r="P2748" t="s">
        <v>62</v>
      </c>
      <c r="Q2748" s="8">
        <f t="shared" si="126"/>
        <v>0.78</v>
      </c>
      <c r="R2748" t="str">
        <f t="shared" si="127"/>
        <v>101</v>
      </c>
      <c r="S2748" t="str">
        <f t="shared" si="128"/>
        <v>101/Medium</v>
      </c>
    </row>
    <row r="2749" spans="1:19" x14ac:dyDescent="0.3">
      <c r="A2749">
        <v>10164</v>
      </c>
      <c r="B2749" s="7">
        <v>44626</v>
      </c>
      <c r="C2749" t="s">
        <v>510</v>
      </c>
      <c r="D2749" s="4" t="s">
        <v>23</v>
      </c>
      <c r="E2749" s="2">
        <v>6</v>
      </c>
      <c r="F2749" s="6">
        <v>1270.99</v>
      </c>
      <c r="G2749" s="6">
        <v>0.03</v>
      </c>
      <c r="H2749" s="6">
        <v>7397.1617999999999</v>
      </c>
      <c r="I2749" s="6">
        <v>1997.2336859999998</v>
      </c>
      <c r="J2749" s="6">
        <v>5399.9281140000003</v>
      </c>
      <c r="K2749" s="5" t="s">
        <v>18</v>
      </c>
      <c r="L2749" t="s">
        <v>31</v>
      </c>
      <c r="M2749" t="s">
        <v>39</v>
      </c>
      <c r="N2749" t="s">
        <v>38</v>
      </c>
      <c r="O2749" t="s">
        <v>26</v>
      </c>
      <c r="P2749" t="s">
        <v>22</v>
      </c>
      <c r="Q2749" s="8">
        <f t="shared" si="126"/>
        <v>0.73000000000000009</v>
      </c>
      <c r="R2749" t="str">
        <f t="shared" si="127"/>
        <v>101</v>
      </c>
      <c r="S2749" t="str">
        <f t="shared" si="128"/>
        <v>101/Not Specified</v>
      </c>
    </row>
    <row r="2750" spans="1:19" x14ac:dyDescent="0.3">
      <c r="A2750">
        <v>10165</v>
      </c>
      <c r="B2750" s="7">
        <v>44626</v>
      </c>
      <c r="C2750" t="s">
        <v>553</v>
      </c>
      <c r="D2750" s="4" t="s">
        <v>30</v>
      </c>
      <c r="E2750" s="2">
        <v>16</v>
      </c>
      <c r="F2750" s="6">
        <v>315.98</v>
      </c>
      <c r="G2750" s="6">
        <v>0.04</v>
      </c>
      <c r="H2750" s="6">
        <v>4853.4528</v>
      </c>
      <c r="I2750" s="6">
        <v>1116.294144</v>
      </c>
      <c r="J2750" s="6">
        <v>3737.1586560000001</v>
      </c>
      <c r="K2750" s="5" t="s">
        <v>18</v>
      </c>
      <c r="L2750" t="s">
        <v>31</v>
      </c>
      <c r="M2750" t="s">
        <v>24</v>
      </c>
      <c r="N2750" t="s">
        <v>25</v>
      </c>
      <c r="O2750" t="s">
        <v>21</v>
      </c>
      <c r="P2750" t="s">
        <v>22</v>
      </c>
      <c r="Q2750" s="8">
        <f t="shared" si="126"/>
        <v>0.77</v>
      </c>
      <c r="R2750" t="str">
        <f t="shared" si="127"/>
        <v>101</v>
      </c>
      <c r="S2750" t="str">
        <f t="shared" si="128"/>
        <v>101/Low</v>
      </c>
    </row>
    <row r="2751" spans="1:19" x14ac:dyDescent="0.3">
      <c r="A2751">
        <v>10166</v>
      </c>
      <c r="B2751" s="7">
        <v>44626</v>
      </c>
      <c r="C2751" t="s">
        <v>626</v>
      </c>
      <c r="D2751" s="4" t="s">
        <v>17</v>
      </c>
      <c r="E2751" s="2">
        <v>31</v>
      </c>
      <c r="F2751" s="6">
        <v>44.43</v>
      </c>
      <c r="G2751" s="6">
        <v>0.03</v>
      </c>
      <c r="H2751" s="6">
        <v>1336.0101</v>
      </c>
      <c r="I2751" s="6">
        <v>240.48181799999998</v>
      </c>
      <c r="J2751" s="6">
        <v>1095.528282</v>
      </c>
      <c r="K2751" s="5" t="s">
        <v>57</v>
      </c>
      <c r="L2751" t="s">
        <v>201</v>
      </c>
      <c r="M2751" t="s">
        <v>49</v>
      </c>
      <c r="N2751" t="s">
        <v>49</v>
      </c>
      <c r="O2751" t="s">
        <v>33</v>
      </c>
      <c r="P2751" t="s">
        <v>62</v>
      </c>
      <c r="Q2751" s="8">
        <f t="shared" si="126"/>
        <v>0.82000000000000006</v>
      </c>
      <c r="R2751" t="str">
        <f t="shared" si="127"/>
        <v>101</v>
      </c>
      <c r="S2751" t="str">
        <f t="shared" si="128"/>
        <v>101/High</v>
      </c>
    </row>
    <row r="2752" spans="1:19" x14ac:dyDescent="0.3">
      <c r="A2752">
        <v>10167</v>
      </c>
      <c r="B2752" s="7">
        <v>44626</v>
      </c>
      <c r="C2752" t="s">
        <v>648</v>
      </c>
      <c r="D2752" s="4" t="s">
        <v>30</v>
      </c>
      <c r="E2752" s="2">
        <v>13</v>
      </c>
      <c r="F2752" s="6">
        <v>4.4800000000000004</v>
      </c>
      <c r="G2752" s="6">
        <v>0.06</v>
      </c>
      <c r="H2752" s="6">
        <v>54.745600000000003</v>
      </c>
      <c r="I2752" s="6">
        <v>15.876224000000002</v>
      </c>
      <c r="J2752" s="6">
        <v>38.869376000000003</v>
      </c>
      <c r="K2752" s="5" t="s">
        <v>18</v>
      </c>
      <c r="L2752" t="s">
        <v>91</v>
      </c>
      <c r="M2752" t="s">
        <v>43</v>
      </c>
      <c r="N2752" t="s">
        <v>43</v>
      </c>
      <c r="O2752" t="s">
        <v>21</v>
      </c>
      <c r="P2752" t="s">
        <v>22</v>
      </c>
      <c r="Q2752" s="8">
        <f t="shared" si="126"/>
        <v>0.71</v>
      </c>
      <c r="R2752" t="str">
        <f t="shared" si="127"/>
        <v>101</v>
      </c>
      <c r="S2752" t="str">
        <f t="shared" si="128"/>
        <v>101/Low</v>
      </c>
    </row>
    <row r="2753" spans="1:19" x14ac:dyDescent="0.3">
      <c r="A2753">
        <v>10168</v>
      </c>
      <c r="B2753" s="7">
        <v>44626</v>
      </c>
      <c r="C2753" t="s">
        <v>652</v>
      </c>
      <c r="D2753" t="s">
        <v>17</v>
      </c>
      <c r="E2753" s="2">
        <v>11</v>
      </c>
      <c r="F2753" s="6">
        <v>3.48</v>
      </c>
      <c r="G2753" s="6">
        <v>0.08</v>
      </c>
      <c r="H2753" s="6">
        <v>35.217600000000004</v>
      </c>
      <c r="I2753" s="6">
        <v>6.6913440000000017</v>
      </c>
      <c r="J2753" s="6">
        <v>28.526256000000004</v>
      </c>
      <c r="K2753" t="s">
        <v>18</v>
      </c>
      <c r="L2753" t="s">
        <v>91</v>
      </c>
      <c r="M2753" t="s">
        <v>34</v>
      </c>
      <c r="N2753" t="s">
        <v>35</v>
      </c>
      <c r="O2753" s="3" t="s">
        <v>36</v>
      </c>
      <c r="P2753" t="s">
        <v>22</v>
      </c>
      <c r="Q2753" s="8">
        <f t="shared" si="126"/>
        <v>0.81</v>
      </c>
      <c r="R2753" t="str">
        <f t="shared" si="127"/>
        <v>101</v>
      </c>
      <c r="S2753" t="str">
        <f t="shared" si="128"/>
        <v>101/High</v>
      </c>
    </row>
    <row r="2754" spans="1:19" x14ac:dyDescent="0.3">
      <c r="A2754">
        <v>10169</v>
      </c>
      <c r="B2754" s="7">
        <v>44626</v>
      </c>
      <c r="C2754" t="s">
        <v>665</v>
      </c>
      <c r="D2754" t="s">
        <v>30</v>
      </c>
      <c r="E2754" s="2">
        <v>31</v>
      </c>
      <c r="F2754" s="6">
        <v>125.99</v>
      </c>
      <c r="G2754" s="6">
        <v>0.09</v>
      </c>
      <c r="H2754" s="6">
        <v>3554.1779000000001</v>
      </c>
      <c r="I2754" s="6">
        <v>675.29380100000014</v>
      </c>
      <c r="J2754" s="6">
        <v>2878.8840989999999</v>
      </c>
      <c r="K2754" t="s">
        <v>18</v>
      </c>
      <c r="L2754" t="s">
        <v>31</v>
      </c>
      <c r="M2754" t="s">
        <v>73</v>
      </c>
      <c r="N2754" t="s">
        <v>35</v>
      </c>
      <c r="O2754" s="3" t="s">
        <v>21</v>
      </c>
      <c r="P2754" t="s">
        <v>66</v>
      </c>
      <c r="Q2754" s="8">
        <f t="shared" ref="Q2754:Q2817" si="129">J2754/H2754</f>
        <v>0.80999999999999994</v>
      </c>
      <c r="R2754" t="str">
        <f t="shared" ref="R2754:R2817" si="130">LEFT(A2754,3)</f>
        <v>101</v>
      </c>
      <c r="S2754" t="str">
        <f t="shared" ref="S2754:S2817" si="131">CONCATENATE(R2754,"/",D2754)</f>
        <v>101/Low</v>
      </c>
    </row>
    <row r="2755" spans="1:19" x14ac:dyDescent="0.3">
      <c r="A2755">
        <v>10170</v>
      </c>
      <c r="B2755" s="7">
        <v>44626</v>
      </c>
      <c r="C2755" t="s">
        <v>694</v>
      </c>
      <c r="D2755" s="4" t="s">
        <v>23</v>
      </c>
      <c r="E2755" s="2">
        <v>25</v>
      </c>
      <c r="F2755" s="6">
        <v>4.9800000000000004</v>
      </c>
      <c r="G2755" s="6">
        <v>0.09</v>
      </c>
      <c r="H2755" s="6">
        <v>113.29500000000002</v>
      </c>
      <c r="I2755" s="6">
        <v>27.190800000000003</v>
      </c>
      <c r="J2755" s="6">
        <v>86.10420000000002</v>
      </c>
      <c r="K2755" s="5" t="s">
        <v>18</v>
      </c>
      <c r="L2755" t="s">
        <v>80</v>
      </c>
      <c r="M2755" t="s">
        <v>49</v>
      </c>
      <c r="N2755" t="s">
        <v>49</v>
      </c>
      <c r="O2755" t="s">
        <v>26</v>
      </c>
      <c r="P2755" t="s">
        <v>66</v>
      </c>
      <c r="Q2755" s="8">
        <f t="shared" si="129"/>
        <v>0.76000000000000012</v>
      </c>
      <c r="R2755" t="str">
        <f t="shared" si="130"/>
        <v>101</v>
      </c>
      <c r="S2755" t="str">
        <f t="shared" si="131"/>
        <v>101/Not Specified</v>
      </c>
    </row>
    <row r="2756" spans="1:19" x14ac:dyDescent="0.3">
      <c r="A2756">
        <v>10171</v>
      </c>
      <c r="B2756" s="7">
        <v>44626</v>
      </c>
      <c r="C2756" t="s">
        <v>735</v>
      </c>
      <c r="D2756" s="4" t="s">
        <v>17</v>
      </c>
      <c r="E2756" s="2">
        <v>26</v>
      </c>
      <c r="F2756" s="6">
        <v>33.979999999999997</v>
      </c>
      <c r="G2756" s="6">
        <v>0.03</v>
      </c>
      <c r="H2756" s="6">
        <v>856.97559999999987</v>
      </c>
      <c r="I2756" s="6">
        <v>205.67414399999998</v>
      </c>
      <c r="J2756" s="6">
        <v>651.30145599999992</v>
      </c>
      <c r="K2756" s="5" t="s">
        <v>18</v>
      </c>
      <c r="L2756" t="s">
        <v>31</v>
      </c>
      <c r="M2756" t="s">
        <v>20</v>
      </c>
      <c r="N2756" t="s">
        <v>20</v>
      </c>
      <c r="O2756" t="s">
        <v>36</v>
      </c>
      <c r="P2756" t="s">
        <v>62</v>
      </c>
      <c r="Q2756" s="8">
        <f t="shared" si="129"/>
        <v>0.76</v>
      </c>
      <c r="R2756" t="str">
        <f t="shared" si="130"/>
        <v>101</v>
      </c>
      <c r="S2756" t="str">
        <f t="shared" si="131"/>
        <v>101/High</v>
      </c>
    </row>
    <row r="2757" spans="1:19" x14ac:dyDescent="0.3">
      <c r="A2757">
        <v>10172</v>
      </c>
      <c r="B2757" s="7">
        <v>44626</v>
      </c>
      <c r="C2757" t="s">
        <v>742</v>
      </c>
      <c r="D2757" s="4" t="s">
        <v>27</v>
      </c>
      <c r="E2757" s="2">
        <v>48</v>
      </c>
      <c r="F2757" s="6">
        <v>9.85</v>
      </c>
      <c r="G2757" s="6">
        <v>0.09</v>
      </c>
      <c r="H2757" s="6">
        <v>430.24799999999999</v>
      </c>
      <c r="I2757" s="6">
        <v>111.86448</v>
      </c>
      <c r="J2757" s="6">
        <v>318.38351999999998</v>
      </c>
      <c r="K2757" s="5" t="s">
        <v>18</v>
      </c>
      <c r="L2757" t="s">
        <v>19</v>
      </c>
      <c r="M2757" t="s">
        <v>32</v>
      </c>
      <c r="N2757" t="s">
        <v>25</v>
      </c>
      <c r="O2757" t="s">
        <v>36</v>
      </c>
      <c r="P2757" t="s">
        <v>22</v>
      </c>
      <c r="Q2757" s="8">
        <f t="shared" si="129"/>
        <v>0.74</v>
      </c>
      <c r="R2757" t="str">
        <f t="shared" si="130"/>
        <v>101</v>
      </c>
      <c r="S2757" t="str">
        <f t="shared" si="131"/>
        <v>101/Critical</v>
      </c>
    </row>
    <row r="2758" spans="1:19" x14ac:dyDescent="0.3">
      <c r="A2758">
        <v>10173</v>
      </c>
      <c r="B2758" s="7">
        <v>44626</v>
      </c>
      <c r="C2758" t="s">
        <v>754</v>
      </c>
      <c r="D2758" s="4" t="s">
        <v>30</v>
      </c>
      <c r="E2758" s="2">
        <v>42</v>
      </c>
      <c r="F2758" s="6">
        <v>5.08</v>
      </c>
      <c r="G2758" s="6">
        <v>0.05</v>
      </c>
      <c r="H2758" s="6">
        <v>202.69200000000001</v>
      </c>
      <c r="I2758" s="6">
        <v>52.699919999999999</v>
      </c>
      <c r="J2758" s="6">
        <v>149.99208000000002</v>
      </c>
      <c r="K2758" s="5" t="s">
        <v>18</v>
      </c>
      <c r="L2758" t="s">
        <v>19</v>
      </c>
      <c r="M2758" t="s">
        <v>24</v>
      </c>
      <c r="N2758" t="s">
        <v>25</v>
      </c>
      <c r="O2758" t="s">
        <v>33</v>
      </c>
      <c r="P2758" t="s">
        <v>62</v>
      </c>
      <c r="Q2758" s="8">
        <f t="shared" si="129"/>
        <v>0.7400000000000001</v>
      </c>
      <c r="R2758" t="str">
        <f t="shared" si="130"/>
        <v>101</v>
      </c>
      <c r="S2758" t="str">
        <f t="shared" si="131"/>
        <v>101/Low</v>
      </c>
    </row>
    <row r="2759" spans="1:19" x14ac:dyDescent="0.3">
      <c r="A2759">
        <v>10174</v>
      </c>
      <c r="B2759" s="7">
        <v>44626</v>
      </c>
      <c r="C2759" t="s">
        <v>760</v>
      </c>
      <c r="D2759" s="4" t="s">
        <v>41</v>
      </c>
      <c r="E2759" s="2">
        <v>19</v>
      </c>
      <c r="F2759" s="6">
        <v>16.48</v>
      </c>
      <c r="G2759" s="6">
        <v>0.01</v>
      </c>
      <c r="H2759" s="6">
        <v>309.98880000000003</v>
      </c>
      <c r="I2759" s="6">
        <v>30.998880000000003</v>
      </c>
      <c r="J2759" s="6">
        <v>278.98992000000004</v>
      </c>
      <c r="K2759" s="5" t="s">
        <v>18</v>
      </c>
      <c r="L2759" t="s">
        <v>80</v>
      </c>
      <c r="M2759" t="s">
        <v>39</v>
      </c>
      <c r="N2759" t="s">
        <v>38</v>
      </c>
      <c r="O2759" t="s">
        <v>26</v>
      </c>
      <c r="P2759" t="s">
        <v>66</v>
      </c>
      <c r="Q2759" s="8">
        <f t="shared" si="129"/>
        <v>0.9</v>
      </c>
      <c r="R2759" t="str">
        <f t="shared" si="130"/>
        <v>101</v>
      </c>
      <c r="S2759" t="str">
        <f t="shared" si="131"/>
        <v>101/Medium</v>
      </c>
    </row>
    <row r="2760" spans="1:19" x14ac:dyDescent="0.3">
      <c r="A2760">
        <v>10175</v>
      </c>
      <c r="B2760" s="7">
        <v>44626</v>
      </c>
      <c r="C2760" t="s">
        <v>789</v>
      </c>
      <c r="D2760" s="4" t="s">
        <v>23</v>
      </c>
      <c r="E2760" s="2">
        <v>6</v>
      </c>
      <c r="F2760" s="6">
        <v>4.13</v>
      </c>
      <c r="G2760" s="6">
        <v>0.08</v>
      </c>
      <c r="H2760" s="6">
        <v>22.797600000000003</v>
      </c>
      <c r="I2760" s="6">
        <v>2.5077360000000004</v>
      </c>
      <c r="J2760" s="6">
        <v>20.289864000000001</v>
      </c>
      <c r="K2760" s="5" t="s">
        <v>18</v>
      </c>
      <c r="L2760" t="s">
        <v>19</v>
      </c>
      <c r="M2760" t="s">
        <v>49</v>
      </c>
      <c r="N2760" t="s">
        <v>49</v>
      </c>
      <c r="O2760" t="s">
        <v>33</v>
      </c>
      <c r="P2760" t="s">
        <v>22</v>
      </c>
      <c r="Q2760" s="8">
        <f t="shared" si="129"/>
        <v>0.8899999999999999</v>
      </c>
      <c r="R2760" t="str">
        <f t="shared" si="130"/>
        <v>101</v>
      </c>
      <c r="S2760" t="str">
        <f t="shared" si="131"/>
        <v>101/Not Specified</v>
      </c>
    </row>
    <row r="2761" spans="1:19" x14ac:dyDescent="0.3">
      <c r="A2761">
        <v>10176</v>
      </c>
      <c r="B2761" s="7">
        <v>44626</v>
      </c>
      <c r="C2761" t="s">
        <v>813</v>
      </c>
      <c r="D2761" t="s">
        <v>17</v>
      </c>
      <c r="E2761" s="2">
        <v>26</v>
      </c>
      <c r="F2761" s="6">
        <v>3.28</v>
      </c>
      <c r="G2761" s="6">
        <v>0.02</v>
      </c>
      <c r="H2761" s="6">
        <v>83.574399999999997</v>
      </c>
      <c r="I2761" s="6">
        <v>23.400832000000001</v>
      </c>
      <c r="J2761" s="6">
        <v>60.173567999999996</v>
      </c>
      <c r="K2761" t="s">
        <v>18</v>
      </c>
      <c r="L2761" t="s">
        <v>19</v>
      </c>
      <c r="M2761" t="s">
        <v>32</v>
      </c>
      <c r="N2761" t="s">
        <v>25</v>
      </c>
      <c r="O2761" s="3" t="s">
        <v>33</v>
      </c>
      <c r="P2761" t="s">
        <v>22</v>
      </c>
      <c r="Q2761" s="8">
        <f t="shared" si="129"/>
        <v>0.72</v>
      </c>
      <c r="R2761" t="str">
        <f t="shared" si="130"/>
        <v>101</v>
      </c>
      <c r="S2761" t="str">
        <f t="shared" si="131"/>
        <v>101/High</v>
      </c>
    </row>
    <row r="2762" spans="1:19" x14ac:dyDescent="0.3">
      <c r="A2762">
        <v>10177</v>
      </c>
      <c r="B2762" s="7">
        <v>44626</v>
      </c>
      <c r="C2762" t="s">
        <v>1104</v>
      </c>
      <c r="D2762" s="4" t="s">
        <v>17</v>
      </c>
      <c r="E2762" s="2">
        <v>45</v>
      </c>
      <c r="F2762" s="6">
        <v>6.75</v>
      </c>
      <c r="G2762" s="6">
        <v>0.06</v>
      </c>
      <c r="H2762" s="6">
        <v>285.52499999999998</v>
      </c>
      <c r="I2762" s="6">
        <v>68.525999999999996</v>
      </c>
      <c r="J2762" s="6">
        <v>216.99899999999997</v>
      </c>
      <c r="K2762" s="5" t="s">
        <v>18</v>
      </c>
      <c r="L2762" t="s">
        <v>31</v>
      </c>
      <c r="M2762" t="s">
        <v>32</v>
      </c>
      <c r="N2762" t="s">
        <v>25</v>
      </c>
      <c r="O2762" t="s">
        <v>36</v>
      </c>
      <c r="P2762" t="s">
        <v>22</v>
      </c>
      <c r="Q2762" s="8">
        <f t="shared" si="129"/>
        <v>0.7599999999999999</v>
      </c>
      <c r="R2762" t="str">
        <f t="shared" si="130"/>
        <v>101</v>
      </c>
      <c r="S2762" t="str">
        <f t="shared" si="131"/>
        <v>101/High</v>
      </c>
    </row>
    <row r="2763" spans="1:19" x14ac:dyDescent="0.3">
      <c r="A2763">
        <v>10178</v>
      </c>
      <c r="B2763" s="7">
        <v>44626</v>
      </c>
      <c r="C2763" t="s">
        <v>1110</v>
      </c>
      <c r="D2763" s="4" t="s">
        <v>23</v>
      </c>
      <c r="E2763" s="2">
        <v>19</v>
      </c>
      <c r="F2763" s="6">
        <v>5.0599999999999996</v>
      </c>
      <c r="G2763" s="6">
        <v>0.05</v>
      </c>
      <c r="H2763" s="6">
        <v>91.332999999999984</v>
      </c>
      <c r="I2763" s="6">
        <v>27.399899999999992</v>
      </c>
      <c r="J2763" s="6">
        <v>63.933099999999996</v>
      </c>
      <c r="K2763" s="5" t="s">
        <v>18</v>
      </c>
      <c r="L2763" t="s">
        <v>31</v>
      </c>
      <c r="M2763" t="s">
        <v>49</v>
      </c>
      <c r="N2763" t="s">
        <v>49</v>
      </c>
      <c r="O2763" t="s">
        <v>21</v>
      </c>
      <c r="P2763" t="s">
        <v>22</v>
      </c>
      <c r="Q2763" s="8">
        <f t="shared" si="129"/>
        <v>0.70000000000000007</v>
      </c>
      <c r="R2763" t="str">
        <f t="shared" si="130"/>
        <v>101</v>
      </c>
      <c r="S2763" t="str">
        <f t="shared" si="131"/>
        <v>101/Not Specified</v>
      </c>
    </row>
    <row r="2764" spans="1:19" x14ac:dyDescent="0.3">
      <c r="A2764">
        <v>10179</v>
      </c>
      <c r="B2764" s="7">
        <v>44626</v>
      </c>
      <c r="C2764" t="s">
        <v>1169</v>
      </c>
      <c r="D2764" s="4" t="s">
        <v>30</v>
      </c>
      <c r="E2764" s="2">
        <v>26</v>
      </c>
      <c r="F2764" s="6">
        <v>55.48</v>
      </c>
      <c r="G2764" s="6">
        <v>0.06</v>
      </c>
      <c r="H2764" s="6">
        <v>1355.9312</v>
      </c>
      <c r="I2764" s="6">
        <v>338.9828</v>
      </c>
      <c r="J2764" s="6">
        <v>1016.9484</v>
      </c>
      <c r="K2764" s="5" t="s">
        <v>18</v>
      </c>
      <c r="L2764" t="s">
        <v>31</v>
      </c>
      <c r="M2764" t="s">
        <v>24</v>
      </c>
      <c r="N2764" t="s">
        <v>25</v>
      </c>
      <c r="O2764" t="s">
        <v>21</v>
      </c>
      <c r="P2764" t="s">
        <v>22</v>
      </c>
      <c r="Q2764" s="8">
        <f t="shared" si="129"/>
        <v>0.75</v>
      </c>
      <c r="R2764" t="str">
        <f t="shared" si="130"/>
        <v>101</v>
      </c>
      <c r="S2764" t="str">
        <f t="shared" si="131"/>
        <v>101/Low</v>
      </c>
    </row>
    <row r="2765" spans="1:19" x14ac:dyDescent="0.3">
      <c r="A2765">
        <v>10180</v>
      </c>
      <c r="B2765" s="7">
        <v>44626</v>
      </c>
      <c r="C2765" t="s">
        <v>1220</v>
      </c>
      <c r="D2765" s="4" t="s">
        <v>41</v>
      </c>
      <c r="E2765" s="2">
        <v>11</v>
      </c>
      <c r="F2765" s="6">
        <v>6.48</v>
      </c>
      <c r="G2765" s="6">
        <v>0.01</v>
      </c>
      <c r="H2765" s="6">
        <v>70.5672</v>
      </c>
      <c r="I2765" s="6">
        <v>17.6418</v>
      </c>
      <c r="J2765" s="6">
        <v>52.925399999999996</v>
      </c>
      <c r="K2765" s="5" t="s">
        <v>18</v>
      </c>
      <c r="L2765" t="s">
        <v>31</v>
      </c>
      <c r="M2765" t="s">
        <v>37</v>
      </c>
      <c r="N2765" t="s">
        <v>38</v>
      </c>
      <c r="O2765" t="s">
        <v>36</v>
      </c>
      <c r="P2765" t="s">
        <v>22</v>
      </c>
      <c r="Q2765" s="8">
        <f t="shared" si="129"/>
        <v>0.75</v>
      </c>
      <c r="R2765" t="str">
        <f t="shared" si="130"/>
        <v>101</v>
      </c>
      <c r="S2765" t="str">
        <f t="shared" si="131"/>
        <v>101/Medium</v>
      </c>
    </row>
    <row r="2766" spans="1:19" x14ac:dyDescent="0.3">
      <c r="A2766">
        <v>10181</v>
      </c>
      <c r="B2766" s="7">
        <v>44626</v>
      </c>
      <c r="C2766" t="s">
        <v>1220</v>
      </c>
      <c r="D2766" s="4" t="s">
        <v>23</v>
      </c>
      <c r="E2766" s="2">
        <v>14</v>
      </c>
      <c r="F2766" s="6">
        <v>6.48</v>
      </c>
      <c r="G2766" s="6">
        <v>0.09</v>
      </c>
      <c r="H2766" s="6">
        <v>82.555199999999999</v>
      </c>
      <c r="I2766" s="6">
        <v>18.987696</v>
      </c>
      <c r="J2766" s="6">
        <v>63.567504</v>
      </c>
      <c r="K2766" s="5" t="s">
        <v>18</v>
      </c>
      <c r="L2766" t="s">
        <v>31</v>
      </c>
      <c r="M2766" t="s">
        <v>24</v>
      </c>
      <c r="N2766" t="s">
        <v>25</v>
      </c>
      <c r="O2766" t="s">
        <v>33</v>
      </c>
      <c r="P2766" t="s">
        <v>22</v>
      </c>
      <c r="Q2766" s="8">
        <f t="shared" si="129"/>
        <v>0.77</v>
      </c>
      <c r="R2766" t="str">
        <f t="shared" si="130"/>
        <v>101</v>
      </c>
      <c r="S2766" t="str">
        <f t="shared" si="131"/>
        <v>101/Not Specified</v>
      </c>
    </row>
    <row r="2767" spans="1:19" x14ac:dyDescent="0.3">
      <c r="A2767">
        <v>10182</v>
      </c>
      <c r="B2767" s="7">
        <v>44626</v>
      </c>
      <c r="C2767" t="s">
        <v>1222</v>
      </c>
      <c r="D2767" s="4" t="s">
        <v>17</v>
      </c>
      <c r="E2767" s="2">
        <v>35</v>
      </c>
      <c r="F2767" s="6">
        <v>6.48</v>
      </c>
      <c r="G2767" s="6">
        <v>0.06</v>
      </c>
      <c r="H2767" s="6">
        <v>213.19200000000001</v>
      </c>
      <c r="I2767" s="6">
        <v>25.58304</v>
      </c>
      <c r="J2767" s="6">
        <v>187.60896</v>
      </c>
      <c r="K2767" s="5" t="s">
        <v>18</v>
      </c>
      <c r="L2767" t="s">
        <v>31</v>
      </c>
      <c r="M2767" t="s">
        <v>39</v>
      </c>
      <c r="N2767" t="s">
        <v>38</v>
      </c>
      <c r="O2767" t="s">
        <v>21</v>
      </c>
      <c r="P2767" t="s">
        <v>22</v>
      </c>
      <c r="Q2767" s="8">
        <f t="shared" si="129"/>
        <v>0.88</v>
      </c>
      <c r="R2767" t="str">
        <f t="shared" si="130"/>
        <v>101</v>
      </c>
      <c r="S2767" t="str">
        <f t="shared" si="131"/>
        <v>101/High</v>
      </c>
    </row>
    <row r="2768" spans="1:19" x14ac:dyDescent="0.3">
      <c r="A2768">
        <v>10124</v>
      </c>
      <c r="B2768" s="7">
        <v>44625</v>
      </c>
      <c r="C2768" t="s">
        <v>60</v>
      </c>
      <c r="D2768" s="4" t="s">
        <v>30</v>
      </c>
      <c r="E2768" s="2">
        <v>47</v>
      </c>
      <c r="F2768" s="6">
        <v>2.6</v>
      </c>
      <c r="G2768" s="6">
        <v>0.1</v>
      </c>
      <c r="H2768" s="6">
        <v>109.98</v>
      </c>
      <c r="I2768" s="6">
        <v>24.195599999999999</v>
      </c>
      <c r="J2768" s="6">
        <v>85.784400000000005</v>
      </c>
      <c r="K2768" s="5" t="s">
        <v>18</v>
      </c>
      <c r="L2768" t="s">
        <v>19</v>
      </c>
      <c r="M2768" t="s">
        <v>20</v>
      </c>
      <c r="N2768" t="s">
        <v>20</v>
      </c>
      <c r="O2768" t="s">
        <v>33</v>
      </c>
      <c r="P2768" t="s">
        <v>22</v>
      </c>
      <c r="Q2768" s="8">
        <f t="shared" si="129"/>
        <v>0.78</v>
      </c>
      <c r="R2768" t="str">
        <f t="shared" si="130"/>
        <v>101</v>
      </c>
      <c r="S2768" t="str">
        <f t="shared" si="131"/>
        <v>101/Low</v>
      </c>
    </row>
    <row r="2769" spans="1:19" x14ac:dyDescent="0.3">
      <c r="A2769">
        <v>10125</v>
      </c>
      <c r="B2769" s="7">
        <v>44625</v>
      </c>
      <c r="C2769" t="s">
        <v>85</v>
      </c>
      <c r="D2769" s="4" t="s">
        <v>41</v>
      </c>
      <c r="E2769" s="2">
        <v>18</v>
      </c>
      <c r="F2769" s="6">
        <v>85.99</v>
      </c>
      <c r="G2769" s="6">
        <v>0.04</v>
      </c>
      <c r="H2769" s="6">
        <v>1485.9071999999999</v>
      </c>
      <c r="I2769" s="6">
        <v>148.59071999999998</v>
      </c>
      <c r="J2769" s="6">
        <v>1337.31648</v>
      </c>
      <c r="K2769" s="5" t="s">
        <v>18</v>
      </c>
      <c r="L2769" t="s">
        <v>31</v>
      </c>
      <c r="M2769" t="s">
        <v>20</v>
      </c>
      <c r="N2769" t="s">
        <v>20</v>
      </c>
      <c r="O2769" t="s">
        <v>21</v>
      </c>
      <c r="P2769" t="s">
        <v>66</v>
      </c>
      <c r="Q2769" s="8">
        <f t="shared" si="129"/>
        <v>0.9</v>
      </c>
      <c r="R2769" t="str">
        <f t="shared" si="130"/>
        <v>101</v>
      </c>
      <c r="S2769" t="str">
        <f t="shared" si="131"/>
        <v>101/Medium</v>
      </c>
    </row>
    <row r="2770" spans="1:19" x14ac:dyDescent="0.3">
      <c r="A2770">
        <v>10126</v>
      </c>
      <c r="B2770" s="7">
        <v>44625</v>
      </c>
      <c r="C2770" t="s">
        <v>88</v>
      </c>
      <c r="D2770" s="4" t="s">
        <v>17</v>
      </c>
      <c r="E2770" s="2">
        <v>25</v>
      </c>
      <c r="F2770" s="6">
        <v>5.4</v>
      </c>
      <c r="G2770" s="6">
        <v>0.09</v>
      </c>
      <c r="H2770" s="6">
        <v>122.85000000000001</v>
      </c>
      <c r="I2770" s="6">
        <v>30.712499999999999</v>
      </c>
      <c r="J2770" s="6">
        <v>92.137500000000017</v>
      </c>
      <c r="K2770" s="5" t="s">
        <v>18</v>
      </c>
      <c r="L2770" t="s">
        <v>31</v>
      </c>
      <c r="M2770" t="s">
        <v>43</v>
      </c>
      <c r="N2770" t="s">
        <v>43</v>
      </c>
      <c r="O2770" t="s">
        <v>21</v>
      </c>
      <c r="P2770" t="s">
        <v>22</v>
      </c>
      <c r="Q2770" s="8">
        <f t="shared" si="129"/>
        <v>0.75000000000000011</v>
      </c>
      <c r="R2770" t="str">
        <f t="shared" si="130"/>
        <v>101</v>
      </c>
      <c r="S2770" t="str">
        <f t="shared" si="131"/>
        <v>101/High</v>
      </c>
    </row>
    <row r="2771" spans="1:19" x14ac:dyDescent="0.3">
      <c r="A2771">
        <v>10127</v>
      </c>
      <c r="B2771" s="7">
        <v>44625</v>
      </c>
      <c r="C2771" t="s">
        <v>126</v>
      </c>
      <c r="D2771" s="4" t="s">
        <v>27</v>
      </c>
      <c r="E2771" s="2">
        <v>23</v>
      </c>
      <c r="F2771" s="6">
        <v>20.99</v>
      </c>
      <c r="G2771" s="6">
        <v>0.02</v>
      </c>
      <c r="H2771" s="6">
        <v>473.1146</v>
      </c>
      <c r="I2771" s="6">
        <v>70.967190000000002</v>
      </c>
      <c r="J2771" s="6">
        <v>402.14740999999998</v>
      </c>
      <c r="K2771" s="5" t="s">
        <v>18</v>
      </c>
      <c r="L2771" t="s">
        <v>80</v>
      </c>
      <c r="M2771" t="s">
        <v>49</v>
      </c>
      <c r="N2771" t="s">
        <v>49</v>
      </c>
      <c r="O2771" t="s">
        <v>26</v>
      </c>
      <c r="P2771" t="s">
        <v>66</v>
      </c>
      <c r="Q2771" s="8">
        <f t="shared" si="129"/>
        <v>0.85</v>
      </c>
      <c r="R2771" t="str">
        <f t="shared" si="130"/>
        <v>101</v>
      </c>
      <c r="S2771" t="str">
        <f t="shared" si="131"/>
        <v>101/Critical</v>
      </c>
    </row>
    <row r="2772" spans="1:19" x14ac:dyDescent="0.3">
      <c r="A2772">
        <v>10128</v>
      </c>
      <c r="B2772" s="7">
        <v>44625</v>
      </c>
      <c r="C2772" t="s">
        <v>157</v>
      </c>
      <c r="D2772" s="4" t="s">
        <v>17</v>
      </c>
      <c r="E2772" s="2">
        <v>33</v>
      </c>
      <c r="F2772" s="6">
        <v>3.81</v>
      </c>
      <c r="G2772" s="6">
        <v>7.0000000000000007E-2</v>
      </c>
      <c r="H2772" s="6">
        <v>116.9289</v>
      </c>
      <c r="I2772" s="6">
        <v>25.724358000000002</v>
      </c>
      <c r="J2772" s="6">
        <v>91.204542000000004</v>
      </c>
      <c r="K2772" s="5" t="s">
        <v>18</v>
      </c>
      <c r="L2772" t="s">
        <v>31</v>
      </c>
      <c r="M2772" t="s">
        <v>32</v>
      </c>
      <c r="N2772" t="s">
        <v>25</v>
      </c>
      <c r="O2772" t="s">
        <v>33</v>
      </c>
      <c r="P2772" t="s">
        <v>22</v>
      </c>
      <c r="Q2772" s="8">
        <f t="shared" si="129"/>
        <v>0.78</v>
      </c>
      <c r="R2772" t="str">
        <f t="shared" si="130"/>
        <v>101</v>
      </c>
      <c r="S2772" t="str">
        <f t="shared" si="131"/>
        <v>101/High</v>
      </c>
    </row>
    <row r="2773" spans="1:19" x14ac:dyDescent="0.3">
      <c r="A2773">
        <v>10129</v>
      </c>
      <c r="B2773" s="7">
        <v>44625</v>
      </c>
      <c r="C2773" t="s">
        <v>172</v>
      </c>
      <c r="D2773" s="4" t="s">
        <v>17</v>
      </c>
      <c r="E2773" s="2">
        <v>42</v>
      </c>
      <c r="F2773" s="6">
        <v>12.98</v>
      </c>
      <c r="G2773" s="6">
        <v>0.05</v>
      </c>
      <c r="H2773" s="6">
        <v>517.90199999999993</v>
      </c>
      <c r="I2773" s="6">
        <v>51.790199999999999</v>
      </c>
      <c r="J2773" s="6">
        <v>466.1117999999999</v>
      </c>
      <c r="K2773" s="5" t="s">
        <v>28</v>
      </c>
      <c r="L2773" t="s">
        <v>80</v>
      </c>
      <c r="M2773" t="s">
        <v>39</v>
      </c>
      <c r="N2773" t="s">
        <v>38</v>
      </c>
      <c r="O2773" t="s">
        <v>21</v>
      </c>
      <c r="P2773" t="s">
        <v>22</v>
      </c>
      <c r="Q2773" s="8">
        <f t="shared" si="129"/>
        <v>0.89999999999999991</v>
      </c>
      <c r="R2773" t="str">
        <f t="shared" si="130"/>
        <v>101</v>
      </c>
      <c r="S2773" t="str">
        <f t="shared" si="131"/>
        <v>101/High</v>
      </c>
    </row>
    <row r="2774" spans="1:19" x14ac:dyDescent="0.3">
      <c r="A2774">
        <v>10130</v>
      </c>
      <c r="B2774" s="7">
        <v>44625</v>
      </c>
      <c r="C2774" t="s">
        <v>182</v>
      </c>
      <c r="D2774" s="4" t="s">
        <v>27</v>
      </c>
      <c r="E2774" s="2">
        <v>22</v>
      </c>
      <c r="F2774" s="6">
        <v>5.88</v>
      </c>
      <c r="G2774" s="6">
        <v>0.05</v>
      </c>
      <c r="H2774" s="6">
        <v>122.89199999999998</v>
      </c>
      <c r="I2774" s="6">
        <v>35.638679999999994</v>
      </c>
      <c r="J2774" s="6">
        <v>87.253319999999988</v>
      </c>
      <c r="K2774" s="5" t="s">
        <v>18</v>
      </c>
      <c r="L2774" t="s">
        <v>19</v>
      </c>
      <c r="M2774" t="s">
        <v>48</v>
      </c>
      <c r="N2774" t="s">
        <v>48</v>
      </c>
      <c r="O2774" t="s">
        <v>21</v>
      </c>
      <c r="P2774" t="s">
        <v>22</v>
      </c>
      <c r="Q2774" s="8">
        <f t="shared" si="129"/>
        <v>0.71</v>
      </c>
      <c r="R2774" t="str">
        <f t="shared" si="130"/>
        <v>101</v>
      </c>
      <c r="S2774" t="str">
        <f t="shared" si="131"/>
        <v>101/Critical</v>
      </c>
    </row>
    <row r="2775" spans="1:19" x14ac:dyDescent="0.3">
      <c r="A2775">
        <v>10131</v>
      </c>
      <c r="B2775" s="7">
        <v>44625</v>
      </c>
      <c r="C2775" t="s">
        <v>200</v>
      </c>
      <c r="D2775" s="4" t="s">
        <v>23</v>
      </c>
      <c r="E2775" s="2">
        <v>3</v>
      </c>
      <c r="F2775" s="6">
        <v>15.23</v>
      </c>
      <c r="G2775" s="6">
        <v>0</v>
      </c>
      <c r="H2775" s="6">
        <v>45.69</v>
      </c>
      <c r="I2775" s="6">
        <v>8.2241999999999997</v>
      </c>
      <c r="J2775" s="6">
        <v>37.465800000000002</v>
      </c>
      <c r="K2775" s="5" t="s">
        <v>57</v>
      </c>
      <c r="L2775" t="s">
        <v>201</v>
      </c>
      <c r="M2775" t="s">
        <v>20</v>
      </c>
      <c r="N2775" t="s">
        <v>20</v>
      </c>
      <c r="O2775" t="s">
        <v>36</v>
      </c>
      <c r="P2775" t="s">
        <v>62</v>
      </c>
      <c r="Q2775" s="8">
        <f t="shared" si="129"/>
        <v>0.82000000000000006</v>
      </c>
      <c r="R2775" t="str">
        <f t="shared" si="130"/>
        <v>101</v>
      </c>
      <c r="S2775" t="str">
        <f t="shared" si="131"/>
        <v>101/Not Specified</v>
      </c>
    </row>
    <row r="2776" spans="1:19" x14ac:dyDescent="0.3">
      <c r="A2776">
        <v>10132</v>
      </c>
      <c r="B2776" s="7">
        <v>44625</v>
      </c>
      <c r="C2776" t="s">
        <v>202</v>
      </c>
      <c r="D2776" s="4" t="s">
        <v>17</v>
      </c>
      <c r="E2776" s="2">
        <v>38</v>
      </c>
      <c r="F2776" s="6">
        <v>7.3</v>
      </c>
      <c r="G2776" s="6">
        <v>0.05</v>
      </c>
      <c r="H2776" s="6">
        <v>263.52999999999997</v>
      </c>
      <c r="I2776" s="6">
        <v>71.153099999999995</v>
      </c>
      <c r="J2776" s="6">
        <v>192.37689999999998</v>
      </c>
      <c r="K2776" s="5" t="s">
        <v>18</v>
      </c>
      <c r="L2776" t="s">
        <v>31</v>
      </c>
      <c r="M2776" t="s">
        <v>39</v>
      </c>
      <c r="N2776" t="s">
        <v>38</v>
      </c>
      <c r="O2776" t="s">
        <v>33</v>
      </c>
      <c r="P2776" t="s">
        <v>22</v>
      </c>
      <c r="Q2776" s="8">
        <f t="shared" si="129"/>
        <v>0.73</v>
      </c>
      <c r="R2776" t="str">
        <f t="shared" si="130"/>
        <v>101</v>
      </c>
      <c r="S2776" t="str">
        <f t="shared" si="131"/>
        <v>101/High</v>
      </c>
    </row>
    <row r="2777" spans="1:19" x14ac:dyDescent="0.3">
      <c r="A2777">
        <v>10133</v>
      </c>
      <c r="B2777" s="7">
        <v>44625</v>
      </c>
      <c r="C2777" t="s">
        <v>237</v>
      </c>
      <c r="D2777" s="4" t="s">
        <v>27</v>
      </c>
      <c r="E2777" s="2">
        <v>3</v>
      </c>
      <c r="F2777" s="6">
        <v>4.13</v>
      </c>
      <c r="G2777" s="6">
        <v>0.1</v>
      </c>
      <c r="H2777" s="6">
        <v>11.151000000000002</v>
      </c>
      <c r="I2777" s="6">
        <v>3.0107700000000004</v>
      </c>
      <c r="J2777" s="6">
        <v>8.1402300000000007</v>
      </c>
      <c r="K2777" s="5" t="s">
        <v>18</v>
      </c>
      <c r="L2777" t="s">
        <v>31</v>
      </c>
      <c r="M2777" t="s">
        <v>39</v>
      </c>
      <c r="N2777" t="s">
        <v>38</v>
      </c>
      <c r="O2777" t="s">
        <v>33</v>
      </c>
      <c r="P2777" t="s">
        <v>22</v>
      </c>
      <c r="Q2777" s="8">
        <f t="shared" si="129"/>
        <v>0.73</v>
      </c>
      <c r="R2777" t="str">
        <f t="shared" si="130"/>
        <v>101</v>
      </c>
      <c r="S2777" t="str">
        <f t="shared" si="131"/>
        <v>101/Critical</v>
      </c>
    </row>
    <row r="2778" spans="1:19" x14ac:dyDescent="0.3">
      <c r="A2778">
        <v>10134</v>
      </c>
      <c r="B2778" s="7">
        <v>44625</v>
      </c>
      <c r="C2778" t="s">
        <v>240</v>
      </c>
      <c r="D2778" s="4" t="s">
        <v>30</v>
      </c>
      <c r="E2778" s="2">
        <v>41</v>
      </c>
      <c r="F2778" s="6">
        <v>6.3</v>
      </c>
      <c r="G2778" s="6">
        <v>0.09</v>
      </c>
      <c r="H2778" s="6">
        <v>235.05300000000003</v>
      </c>
      <c r="I2778" s="6">
        <v>39.959010000000006</v>
      </c>
      <c r="J2778" s="6">
        <v>195.09399000000002</v>
      </c>
      <c r="K2778" s="5" t="s">
        <v>18</v>
      </c>
      <c r="L2778" t="s">
        <v>31</v>
      </c>
      <c r="M2778" t="s">
        <v>24</v>
      </c>
      <c r="N2778" t="s">
        <v>25</v>
      </c>
      <c r="O2778" t="s">
        <v>33</v>
      </c>
      <c r="P2778" t="s">
        <v>22</v>
      </c>
      <c r="Q2778" s="8">
        <f t="shared" si="129"/>
        <v>0.83</v>
      </c>
      <c r="R2778" t="str">
        <f t="shared" si="130"/>
        <v>101</v>
      </c>
      <c r="S2778" t="str">
        <f t="shared" si="131"/>
        <v>101/Low</v>
      </c>
    </row>
    <row r="2779" spans="1:19" x14ac:dyDescent="0.3">
      <c r="A2779">
        <v>10135</v>
      </c>
      <c r="B2779" s="7">
        <v>44625</v>
      </c>
      <c r="C2779" t="s">
        <v>315</v>
      </c>
      <c r="D2779" s="4" t="s">
        <v>27</v>
      </c>
      <c r="E2779" s="2">
        <v>4</v>
      </c>
      <c r="F2779" s="6">
        <v>9.11</v>
      </c>
      <c r="G2779" s="6">
        <v>0.02</v>
      </c>
      <c r="H2779" s="6">
        <v>35.711199999999998</v>
      </c>
      <c r="I2779" s="6">
        <v>10.356248000000001</v>
      </c>
      <c r="J2779" s="6">
        <v>25.354951999999997</v>
      </c>
      <c r="K2779" s="5" t="s">
        <v>18</v>
      </c>
      <c r="L2779" t="s">
        <v>19</v>
      </c>
      <c r="M2779" t="s">
        <v>24</v>
      </c>
      <c r="N2779" t="s">
        <v>25</v>
      </c>
      <c r="O2779" t="s">
        <v>26</v>
      </c>
      <c r="P2779" t="s">
        <v>22</v>
      </c>
      <c r="Q2779" s="8">
        <f t="shared" si="129"/>
        <v>0.71</v>
      </c>
      <c r="R2779" t="str">
        <f t="shared" si="130"/>
        <v>101</v>
      </c>
      <c r="S2779" t="str">
        <f t="shared" si="131"/>
        <v>101/Critical</v>
      </c>
    </row>
    <row r="2780" spans="1:19" x14ac:dyDescent="0.3">
      <c r="A2780">
        <v>10136</v>
      </c>
      <c r="B2780" s="7">
        <v>44625</v>
      </c>
      <c r="C2780" t="s">
        <v>335</v>
      </c>
      <c r="D2780" s="4" t="s">
        <v>27</v>
      </c>
      <c r="E2780" s="2">
        <v>49</v>
      </c>
      <c r="F2780" s="6">
        <v>299.99</v>
      </c>
      <c r="G2780" s="6">
        <v>0.02</v>
      </c>
      <c r="H2780" s="6">
        <v>14405.5198</v>
      </c>
      <c r="I2780" s="6">
        <v>2160.8279699999998</v>
      </c>
      <c r="J2780" s="6">
        <v>12244.69183</v>
      </c>
      <c r="K2780" s="5" t="s">
        <v>18</v>
      </c>
      <c r="L2780" t="s">
        <v>91</v>
      </c>
      <c r="M2780" t="s">
        <v>39</v>
      </c>
      <c r="N2780" t="s">
        <v>38</v>
      </c>
      <c r="O2780" t="s">
        <v>21</v>
      </c>
      <c r="P2780" t="s">
        <v>66</v>
      </c>
      <c r="Q2780" s="8">
        <f t="shared" si="129"/>
        <v>0.85</v>
      </c>
      <c r="R2780" t="str">
        <f t="shared" si="130"/>
        <v>101</v>
      </c>
      <c r="S2780" t="str">
        <f t="shared" si="131"/>
        <v>101/Critical</v>
      </c>
    </row>
    <row r="2781" spans="1:19" x14ac:dyDescent="0.3">
      <c r="A2781">
        <v>10137</v>
      </c>
      <c r="B2781" s="7">
        <v>44625</v>
      </c>
      <c r="C2781" t="s">
        <v>359</v>
      </c>
      <c r="D2781" s="4" t="s">
        <v>30</v>
      </c>
      <c r="E2781" s="2">
        <v>41</v>
      </c>
      <c r="F2781" s="6">
        <v>8.69</v>
      </c>
      <c r="G2781" s="6">
        <v>7.0000000000000007E-2</v>
      </c>
      <c r="H2781" s="6">
        <v>331.34969999999993</v>
      </c>
      <c r="I2781" s="6">
        <v>99.404909999999987</v>
      </c>
      <c r="J2781" s="6">
        <v>231.94478999999995</v>
      </c>
      <c r="K2781" s="5" t="s">
        <v>28</v>
      </c>
      <c r="L2781" t="s">
        <v>31</v>
      </c>
      <c r="M2781" t="s">
        <v>32</v>
      </c>
      <c r="N2781" t="s">
        <v>25</v>
      </c>
      <c r="O2781" t="s">
        <v>36</v>
      </c>
      <c r="P2781" t="s">
        <v>22</v>
      </c>
      <c r="Q2781" s="8">
        <f t="shared" si="129"/>
        <v>0.70000000000000007</v>
      </c>
      <c r="R2781" t="str">
        <f t="shared" si="130"/>
        <v>101</v>
      </c>
      <c r="S2781" t="str">
        <f t="shared" si="131"/>
        <v>101/Low</v>
      </c>
    </row>
    <row r="2782" spans="1:19" x14ac:dyDescent="0.3">
      <c r="A2782">
        <v>10138</v>
      </c>
      <c r="B2782" s="7">
        <v>44625</v>
      </c>
      <c r="C2782" t="s">
        <v>406</v>
      </c>
      <c r="D2782" s="4" t="s">
        <v>30</v>
      </c>
      <c r="E2782" s="2">
        <v>42</v>
      </c>
      <c r="F2782" s="6">
        <v>29.18</v>
      </c>
      <c r="G2782" s="6">
        <v>0.09</v>
      </c>
      <c r="H2782" s="6">
        <v>1115.2596000000001</v>
      </c>
      <c r="I2782" s="6">
        <v>211.89932400000001</v>
      </c>
      <c r="J2782" s="6">
        <v>903.36027600000011</v>
      </c>
      <c r="K2782" s="5" t="s">
        <v>18</v>
      </c>
      <c r="L2782" t="s">
        <v>31</v>
      </c>
      <c r="M2782" t="s">
        <v>47</v>
      </c>
      <c r="N2782" t="s">
        <v>35</v>
      </c>
      <c r="O2782" t="s">
        <v>21</v>
      </c>
      <c r="P2782" t="s">
        <v>62</v>
      </c>
      <c r="Q2782" s="8">
        <f t="shared" si="129"/>
        <v>0.81</v>
      </c>
      <c r="R2782" t="str">
        <f t="shared" si="130"/>
        <v>101</v>
      </c>
      <c r="S2782" t="str">
        <f t="shared" si="131"/>
        <v>101/Low</v>
      </c>
    </row>
    <row r="2783" spans="1:19" x14ac:dyDescent="0.3">
      <c r="A2783">
        <v>10139</v>
      </c>
      <c r="B2783" s="7">
        <v>44625</v>
      </c>
      <c r="C2783" t="s">
        <v>470</v>
      </c>
      <c r="D2783" s="4" t="s">
        <v>17</v>
      </c>
      <c r="E2783" s="2">
        <v>8</v>
      </c>
      <c r="F2783" s="6">
        <v>119.99</v>
      </c>
      <c r="G2783" s="6">
        <v>0.09</v>
      </c>
      <c r="H2783" s="6">
        <v>873.52719999999999</v>
      </c>
      <c r="I2783" s="6">
        <v>87.352720000000005</v>
      </c>
      <c r="J2783" s="6">
        <v>786.17448000000002</v>
      </c>
      <c r="K2783" s="5" t="s">
        <v>57</v>
      </c>
      <c r="L2783" t="s">
        <v>58</v>
      </c>
      <c r="M2783" t="s">
        <v>39</v>
      </c>
      <c r="N2783" t="s">
        <v>38</v>
      </c>
      <c r="O2783" t="s">
        <v>21</v>
      </c>
      <c r="P2783" t="s">
        <v>66</v>
      </c>
      <c r="Q2783" s="8">
        <f t="shared" si="129"/>
        <v>0.9</v>
      </c>
      <c r="R2783" t="str">
        <f t="shared" si="130"/>
        <v>101</v>
      </c>
      <c r="S2783" t="str">
        <f t="shared" si="131"/>
        <v>101/High</v>
      </c>
    </row>
    <row r="2784" spans="1:19" x14ac:dyDescent="0.3">
      <c r="A2784">
        <v>10140</v>
      </c>
      <c r="B2784" s="7">
        <v>44625</v>
      </c>
      <c r="C2784" t="s">
        <v>560</v>
      </c>
      <c r="D2784" s="4" t="s">
        <v>17</v>
      </c>
      <c r="E2784" s="2">
        <v>36</v>
      </c>
      <c r="F2784" s="6">
        <v>15.22</v>
      </c>
      <c r="G2784" s="6">
        <v>0.02</v>
      </c>
      <c r="H2784" s="6">
        <v>536.96160000000009</v>
      </c>
      <c r="I2784" s="6">
        <v>144.97963200000001</v>
      </c>
      <c r="J2784" s="6">
        <v>391.98196800000005</v>
      </c>
      <c r="K2784" s="5" t="s">
        <v>18</v>
      </c>
      <c r="L2784" t="s">
        <v>31</v>
      </c>
      <c r="M2784" t="s">
        <v>37</v>
      </c>
      <c r="N2784" t="s">
        <v>38</v>
      </c>
      <c r="O2784" t="s">
        <v>33</v>
      </c>
      <c r="P2784" t="s">
        <v>22</v>
      </c>
      <c r="Q2784" s="8">
        <f t="shared" si="129"/>
        <v>0.73</v>
      </c>
      <c r="R2784" t="str">
        <f t="shared" si="130"/>
        <v>101</v>
      </c>
      <c r="S2784" t="str">
        <f t="shared" si="131"/>
        <v>101/High</v>
      </c>
    </row>
    <row r="2785" spans="1:19" x14ac:dyDescent="0.3">
      <c r="A2785">
        <v>10141</v>
      </c>
      <c r="B2785" s="7">
        <v>44625</v>
      </c>
      <c r="C2785" t="s">
        <v>577</v>
      </c>
      <c r="D2785" s="4" t="s">
        <v>17</v>
      </c>
      <c r="E2785" s="2">
        <v>7</v>
      </c>
      <c r="F2785" s="6">
        <v>180.98</v>
      </c>
      <c r="G2785" s="6">
        <v>0.1</v>
      </c>
      <c r="H2785" s="6">
        <v>1140.174</v>
      </c>
      <c r="I2785" s="6">
        <v>159.62436</v>
      </c>
      <c r="J2785" s="6">
        <v>980.54963999999995</v>
      </c>
      <c r="K2785" s="5" t="s">
        <v>57</v>
      </c>
      <c r="L2785" t="s">
        <v>58</v>
      </c>
      <c r="M2785" t="s">
        <v>55</v>
      </c>
      <c r="N2785" t="s">
        <v>55</v>
      </c>
      <c r="O2785" t="s">
        <v>21</v>
      </c>
      <c r="P2785" t="s">
        <v>62</v>
      </c>
      <c r="Q2785" s="8">
        <f t="shared" si="129"/>
        <v>0.86</v>
      </c>
      <c r="R2785" t="str">
        <f t="shared" si="130"/>
        <v>101</v>
      </c>
      <c r="S2785" t="str">
        <f t="shared" si="131"/>
        <v>101/High</v>
      </c>
    </row>
    <row r="2786" spans="1:19" x14ac:dyDescent="0.3">
      <c r="A2786">
        <v>10142</v>
      </c>
      <c r="B2786" s="7">
        <v>44625</v>
      </c>
      <c r="C2786" t="s">
        <v>619</v>
      </c>
      <c r="D2786" s="4" t="s">
        <v>17</v>
      </c>
      <c r="E2786" s="2">
        <v>24</v>
      </c>
      <c r="F2786" s="6">
        <v>209.37</v>
      </c>
      <c r="G2786" s="6">
        <v>0.1</v>
      </c>
      <c r="H2786" s="6">
        <v>4522.3919999999998</v>
      </c>
      <c r="I2786" s="6">
        <v>1311.4936799999998</v>
      </c>
      <c r="J2786" s="6">
        <v>3210.8983200000002</v>
      </c>
      <c r="K2786" s="5" t="s">
        <v>18</v>
      </c>
      <c r="L2786" t="s">
        <v>91</v>
      </c>
      <c r="M2786" t="s">
        <v>24</v>
      </c>
      <c r="N2786" t="s">
        <v>25</v>
      </c>
      <c r="O2786" t="s">
        <v>26</v>
      </c>
      <c r="P2786" t="s">
        <v>62</v>
      </c>
      <c r="Q2786" s="8">
        <f t="shared" si="129"/>
        <v>0.71000000000000008</v>
      </c>
      <c r="R2786" t="str">
        <f t="shared" si="130"/>
        <v>101</v>
      </c>
      <c r="S2786" t="str">
        <f t="shared" si="131"/>
        <v>101/High</v>
      </c>
    </row>
    <row r="2787" spans="1:19" x14ac:dyDescent="0.3">
      <c r="A2787">
        <v>10143</v>
      </c>
      <c r="B2787" s="7">
        <v>44625</v>
      </c>
      <c r="C2787" t="s">
        <v>626</v>
      </c>
      <c r="D2787" s="4" t="s">
        <v>17</v>
      </c>
      <c r="E2787" s="2">
        <v>36</v>
      </c>
      <c r="F2787" s="6">
        <v>44.43</v>
      </c>
      <c r="G2787" s="6">
        <v>0.08</v>
      </c>
      <c r="H2787" s="6">
        <v>1471.5216</v>
      </c>
      <c r="I2787" s="6">
        <v>176.58259200000001</v>
      </c>
      <c r="J2787" s="6">
        <v>1294.9390080000001</v>
      </c>
      <c r="K2787" s="5" t="s">
        <v>57</v>
      </c>
      <c r="L2787" t="s">
        <v>201</v>
      </c>
      <c r="M2787" t="s">
        <v>39</v>
      </c>
      <c r="N2787" t="s">
        <v>38</v>
      </c>
      <c r="O2787" t="s">
        <v>21</v>
      </c>
      <c r="P2787" t="s">
        <v>62</v>
      </c>
      <c r="Q2787" s="8">
        <f t="shared" si="129"/>
        <v>0.88</v>
      </c>
      <c r="R2787" t="str">
        <f t="shared" si="130"/>
        <v>101</v>
      </c>
      <c r="S2787" t="str">
        <f t="shared" si="131"/>
        <v>101/High</v>
      </c>
    </row>
    <row r="2788" spans="1:19" x14ac:dyDescent="0.3">
      <c r="A2788">
        <v>10144</v>
      </c>
      <c r="B2788" s="7">
        <v>44625</v>
      </c>
      <c r="C2788" t="s">
        <v>640</v>
      </c>
      <c r="D2788" s="4" t="s">
        <v>17</v>
      </c>
      <c r="E2788" s="2">
        <v>45</v>
      </c>
      <c r="F2788" s="6">
        <v>227.55</v>
      </c>
      <c r="G2788" s="6">
        <v>0.08</v>
      </c>
      <c r="H2788" s="6">
        <v>9420.57</v>
      </c>
      <c r="I2788" s="6">
        <v>1130.4684</v>
      </c>
      <c r="J2788" s="6">
        <v>8290.1016</v>
      </c>
      <c r="K2788" s="5" t="s">
        <v>57</v>
      </c>
      <c r="L2788" t="s">
        <v>201</v>
      </c>
      <c r="M2788" t="s">
        <v>39</v>
      </c>
      <c r="N2788" t="s">
        <v>38</v>
      </c>
      <c r="O2788" t="s">
        <v>26</v>
      </c>
      <c r="P2788" t="s">
        <v>62</v>
      </c>
      <c r="Q2788" s="8">
        <f t="shared" si="129"/>
        <v>0.88</v>
      </c>
      <c r="R2788" t="str">
        <f t="shared" si="130"/>
        <v>101</v>
      </c>
      <c r="S2788" t="str">
        <f t="shared" si="131"/>
        <v>101/High</v>
      </c>
    </row>
    <row r="2789" spans="1:19" x14ac:dyDescent="0.3">
      <c r="A2789">
        <v>10145</v>
      </c>
      <c r="B2789" s="7">
        <v>44625</v>
      </c>
      <c r="C2789" t="s">
        <v>676</v>
      </c>
      <c r="D2789" s="4" t="s">
        <v>17</v>
      </c>
      <c r="E2789" s="2">
        <v>7</v>
      </c>
      <c r="F2789" s="6">
        <v>52.4</v>
      </c>
      <c r="G2789" s="6">
        <v>0.02</v>
      </c>
      <c r="H2789" s="6">
        <v>359.464</v>
      </c>
      <c r="I2789" s="6">
        <v>64.703519999999997</v>
      </c>
      <c r="J2789" s="6">
        <v>294.76048000000003</v>
      </c>
      <c r="K2789" s="5" t="s">
        <v>18</v>
      </c>
      <c r="L2789" t="s">
        <v>31</v>
      </c>
      <c r="M2789" t="s">
        <v>37</v>
      </c>
      <c r="N2789" t="s">
        <v>38</v>
      </c>
      <c r="O2789" t="s">
        <v>26</v>
      </c>
      <c r="P2789" t="s">
        <v>22</v>
      </c>
      <c r="Q2789" s="8">
        <f t="shared" si="129"/>
        <v>0.82000000000000006</v>
      </c>
      <c r="R2789" t="str">
        <f t="shared" si="130"/>
        <v>101</v>
      </c>
      <c r="S2789" t="str">
        <f t="shared" si="131"/>
        <v>101/High</v>
      </c>
    </row>
    <row r="2790" spans="1:19" x14ac:dyDescent="0.3">
      <c r="A2790">
        <v>10146</v>
      </c>
      <c r="B2790" s="7">
        <v>44625</v>
      </c>
      <c r="C2790" t="s">
        <v>769</v>
      </c>
      <c r="D2790" s="4" t="s">
        <v>41</v>
      </c>
      <c r="E2790" s="2">
        <v>36</v>
      </c>
      <c r="F2790" s="6">
        <v>17.48</v>
      </c>
      <c r="G2790" s="6">
        <v>0.09</v>
      </c>
      <c r="H2790" s="6">
        <v>572.64480000000003</v>
      </c>
      <c r="I2790" s="6">
        <v>114.52896000000001</v>
      </c>
      <c r="J2790" s="6">
        <v>458.11584000000005</v>
      </c>
      <c r="K2790" s="5" t="s">
        <v>18</v>
      </c>
      <c r="L2790" t="s">
        <v>80</v>
      </c>
      <c r="M2790" t="s">
        <v>24</v>
      </c>
      <c r="N2790" t="s">
        <v>25</v>
      </c>
      <c r="O2790" t="s">
        <v>36</v>
      </c>
      <c r="P2790" t="s">
        <v>66</v>
      </c>
      <c r="Q2790" s="8">
        <f t="shared" si="129"/>
        <v>0.8</v>
      </c>
      <c r="R2790" t="str">
        <f t="shared" si="130"/>
        <v>101</v>
      </c>
      <c r="S2790" t="str">
        <f t="shared" si="131"/>
        <v>101/Medium</v>
      </c>
    </row>
    <row r="2791" spans="1:19" x14ac:dyDescent="0.3">
      <c r="A2791">
        <v>10147</v>
      </c>
      <c r="B2791" s="7">
        <v>44625</v>
      </c>
      <c r="C2791" t="s">
        <v>809</v>
      </c>
      <c r="D2791" s="4" t="s">
        <v>17</v>
      </c>
      <c r="E2791" s="2">
        <v>12</v>
      </c>
      <c r="F2791" s="6">
        <v>2.88</v>
      </c>
      <c r="G2791" s="6">
        <v>0.05</v>
      </c>
      <c r="H2791" s="6">
        <v>32.832000000000001</v>
      </c>
      <c r="I2791" s="6">
        <v>7.8796800000000005</v>
      </c>
      <c r="J2791" s="6">
        <v>24.95232</v>
      </c>
      <c r="K2791" s="5" t="s">
        <v>18</v>
      </c>
      <c r="L2791" t="s">
        <v>19</v>
      </c>
      <c r="M2791" t="s">
        <v>43</v>
      </c>
      <c r="N2791" t="s">
        <v>43</v>
      </c>
      <c r="O2791" t="s">
        <v>21</v>
      </c>
      <c r="P2791" t="s">
        <v>22</v>
      </c>
      <c r="Q2791" s="8">
        <f t="shared" si="129"/>
        <v>0.76</v>
      </c>
      <c r="R2791" t="str">
        <f t="shared" si="130"/>
        <v>101</v>
      </c>
      <c r="S2791" t="str">
        <f t="shared" si="131"/>
        <v>101/High</v>
      </c>
    </row>
    <row r="2792" spans="1:19" x14ac:dyDescent="0.3">
      <c r="A2792">
        <v>10148</v>
      </c>
      <c r="B2792" s="7">
        <v>44625</v>
      </c>
      <c r="C2792" t="s">
        <v>825</v>
      </c>
      <c r="D2792" s="4" t="s">
        <v>30</v>
      </c>
      <c r="E2792" s="2">
        <v>42</v>
      </c>
      <c r="F2792" s="6">
        <v>160.97999999999999</v>
      </c>
      <c r="G2792" s="6">
        <v>0.09</v>
      </c>
      <c r="H2792" s="6">
        <v>6152.6556</v>
      </c>
      <c r="I2792" s="6">
        <v>1415.110788</v>
      </c>
      <c r="J2792" s="6">
        <v>4737.5448120000001</v>
      </c>
      <c r="K2792" s="5" t="s">
        <v>57</v>
      </c>
      <c r="L2792" t="s">
        <v>58</v>
      </c>
      <c r="M2792" t="s">
        <v>24</v>
      </c>
      <c r="N2792" t="s">
        <v>25</v>
      </c>
      <c r="O2792" t="s">
        <v>33</v>
      </c>
      <c r="P2792" t="s">
        <v>62</v>
      </c>
      <c r="Q2792" s="8">
        <f t="shared" si="129"/>
        <v>0.77</v>
      </c>
      <c r="R2792" t="str">
        <f t="shared" si="130"/>
        <v>101</v>
      </c>
      <c r="S2792" t="str">
        <f t="shared" si="131"/>
        <v>101/Low</v>
      </c>
    </row>
    <row r="2793" spans="1:19" x14ac:dyDescent="0.3">
      <c r="A2793">
        <v>10149</v>
      </c>
      <c r="B2793" s="7">
        <v>44625</v>
      </c>
      <c r="C2793" t="s">
        <v>886</v>
      </c>
      <c r="D2793" s="4" t="s">
        <v>41</v>
      </c>
      <c r="E2793" s="2">
        <v>27</v>
      </c>
      <c r="F2793" s="6">
        <v>2.21</v>
      </c>
      <c r="G2793" s="6">
        <v>0.08</v>
      </c>
      <c r="H2793" s="6">
        <v>54.896400000000007</v>
      </c>
      <c r="I2793" s="6">
        <v>6.587568000000001</v>
      </c>
      <c r="J2793" s="6">
        <v>48.30883200000001</v>
      </c>
      <c r="K2793" s="5" t="s">
        <v>18</v>
      </c>
      <c r="L2793" t="s">
        <v>19</v>
      </c>
      <c r="M2793" t="s">
        <v>45</v>
      </c>
      <c r="N2793" t="s">
        <v>35</v>
      </c>
      <c r="O2793" t="s">
        <v>36</v>
      </c>
      <c r="P2793" t="s">
        <v>22</v>
      </c>
      <c r="Q2793" s="8">
        <f t="shared" si="129"/>
        <v>0.88000000000000012</v>
      </c>
      <c r="R2793" t="str">
        <f t="shared" si="130"/>
        <v>101</v>
      </c>
      <c r="S2793" t="str">
        <f t="shared" si="131"/>
        <v>101/Medium</v>
      </c>
    </row>
    <row r="2794" spans="1:19" x14ac:dyDescent="0.3">
      <c r="A2794">
        <v>10150</v>
      </c>
      <c r="B2794" s="7">
        <v>44625</v>
      </c>
      <c r="C2794" t="s">
        <v>968</v>
      </c>
      <c r="D2794" s="4" t="s">
        <v>30</v>
      </c>
      <c r="E2794" s="2">
        <v>32</v>
      </c>
      <c r="F2794" s="6">
        <v>78.8</v>
      </c>
      <c r="G2794" s="6">
        <v>0.09</v>
      </c>
      <c r="H2794" s="6">
        <v>2294.6559999999999</v>
      </c>
      <c r="I2794" s="6">
        <v>298.30527999999998</v>
      </c>
      <c r="J2794" s="6">
        <v>1996.3507199999999</v>
      </c>
      <c r="K2794" s="5" t="s">
        <v>18</v>
      </c>
      <c r="L2794" t="s">
        <v>91</v>
      </c>
      <c r="M2794" t="s">
        <v>20</v>
      </c>
      <c r="N2794" t="s">
        <v>20</v>
      </c>
      <c r="O2794" t="s">
        <v>33</v>
      </c>
      <c r="P2794" t="s">
        <v>22</v>
      </c>
      <c r="Q2794" s="8">
        <f t="shared" si="129"/>
        <v>0.87</v>
      </c>
      <c r="R2794" t="str">
        <f t="shared" si="130"/>
        <v>101</v>
      </c>
      <c r="S2794" t="str">
        <f t="shared" si="131"/>
        <v>101/Low</v>
      </c>
    </row>
    <row r="2795" spans="1:19" x14ac:dyDescent="0.3">
      <c r="A2795">
        <v>10151</v>
      </c>
      <c r="B2795" s="7">
        <v>44625</v>
      </c>
      <c r="C2795" t="s">
        <v>1034</v>
      </c>
      <c r="D2795" s="4" t="s">
        <v>30</v>
      </c>
      <c r="E2795" s="2">
        <v>47</v>
      </c>
      <c r="F2795" s="6">
        <v>6.35</v>
      </c>
      <c r="G2795" s="6">
        <v>0.05</v>
      </c>
      <c r="H2795" s="6">
        <v>283.52749999999997</v>
      </c>
      <c r="I2795" s="6">
        <v>51.034950000000002</v>
      </c>
      <c r="J2795" s="6">
        <v>232.49254999999997</v>
      </c>
      <c r="K2795" s="5" t="s">
        <v>28</v>
      </c>
      <c r="L2795" t="s">
        <v>19</v>
      </c>
      <c r="M2795" t="s">
        <v>37</v>
      </c>
      <c r="N2795" t="s">
        <v>38</v>
      </c>
      <c r="O2795" t="s">
        <v>21</v>
      </c>
      <c r="P2795" t="s">
        <v>22</v>
      </c>
      <c r="Q2795" s="8">
        <f t="shared" si="129"/>
        <v>0.82</v>
      </c>
      <c r="R2795" t="str">
        <f t="shared" si="130"/>
        <v>101</v>
      </c>
      <c r="S2795" t="str">
        <f t="shared" si="131"/>
        <v>101/Low</v>
      </c>
    </row>
    <row r="2796" spans="1:19" x14ac:dyDescent="0.3">
      <c r="A2796">
        <v>10152</v>
      </c>
      <c r="B2796" s="7">
        <v>44625</v>
      </c>
      <c r="C2796" t="s">
        <v>1060</v>
      </c>
      <c r="D2796" s="4" t="s">
        <v>23</v>
      </c>
      <c r="E2796" s="2">
        <v>1</v>
      </c>
      <c r="F2796" s="6">
        <v>4.76</v>
      </c>
      <c r="G2796" s="6">
        <v>0.1</v>
      </c>
      <c r="H2796" s="6">
        <v>4.2839999999999998</v>
      </c>
      <c r="I2796" s="6">
        <v>0.51407999999999998</v>
      </c>
      <c r="J2796" s="6">
        <v>3.7699199999999999</v>
      </c>
      <c r="K2796" s="5" t="s">
        <v>18</v>
      </c>
      <c r="L2796" t="s">
        <v>19</v>
      </c>
      <c r="M2796" t="s">
        <v>39</v>
      </c>
      <c r="N2796" t="s">
        <v>38</v>
      </c>
      <c r="O2796" t="s">
        <v>21</v>
      </c>
      <c r="P2796" t="s">
        <v>22</v>
      </c>
      <c r="Q2796" s="8">
        <f t="shared" si="129"/>
        <v>0.88</v>
      </c>
      <c r="R2796" t="str">
        <f t="shared" si="130"/>
        <v>101</v>
      </c>
      <c r="S2796" t="str">
        <f t="shared" si="131"/>
        <v>101/Not Specified</v>
      </c>
    </row>
    <row r="2797" spans="1:19" x14ac:dyDescent="0.3">
      <c r="A2797">
        <v>10153</v>
      </c>
      <c r="B2797" s="7">
        <v>44625</v>
      </c>
      <c r="C2797" t="s">
        <v>1084</v>
      </c>
      <c r="D2797" s="4" t="s">
        <v>41</v>
      </c>
      <c r="E2797" s="2">
        <v>30</v>
      </c>
      <c r="F2797" s="6">
        <v>65.989999999999995</v>
      </c>
      <c r="G2797" s="6">
        <v>7.0000000000000007E-2</v>
      </c>
      <c r="H2797" s="6">
        <v>1841.1209999999996</v>
      </c>
      <c r="I2797" s="6">
        <v>349.8129899999999</v>
      </c>
      <c r="J2797" s="6">
        <v>1491.3080099999997</v>
      </c>
      <c r="K2797" s="5" t="s">
        <v>18</v>
      </c>
      <c r="L2797" t="s">
        <v>31</v>
      </c>
      <c r="M2797" t="s">
        <v>24</v>
      </c>
      <c r="N2797" t="s">
        <v>25</v>
      </c>
      <c r="O2797" t="s">
        <v>21</v>
      </c>
      <c r="P2797" t="s">
        <v>66</v>
      </c>
      <c r="Q2797" s="8">
        <f t="shared" si="129"/>
        <v>0.81</v>
      </c>
      <c r="R2797" t="str">
        <f t="shared" si="130"/>
        <v>101</v>
      </c>
      <c r="S2797" t="str">
        <f t="shared" si="131"/>
        <v>101/Medium</v>
      </c>
    </row>
    <row r="2798" spans="1:19" x14ac:dyDescent="0.3">
      <c r="A2798">
        <v>10154</v>
      </c>
      <c r="B2798" s="7">
        <v>44625</v>
      </c>
      <c r="C2798" t="s">
        <v>1094</v>
      </c>
      <c r="D2798" s="4" t="s">
        <v>17</v>
      </c>
      <c r="E2798" s="2">
        <v>16</v>
      </c>
      <c r="F2798" s="6">
        <v>5.98</v>
      </c>
      <c r="G2798" s="6">
        <v>0.1</v>
      </c>
      <c r="H2798" s="6">
        <v>86.112000000000009</v>
      </c>
      <c r="I2798" s="6">
        <v>15.500160000000001</v>
      </c>
      <c r="J2798" s="6">
        <v>70.611840000000001</v>
      </c>
      <c r="K2798" s="5" t="s">
        <v>18</v>
      </c>
      <c r="L2798" t="s">
        <v>31</v>
      </c>
      <c r="M2798" t="s">
        <v>47</v>
      </c>
      <c r="N2798" t="s">
        <v>35</v>
      </c>
      <c r="O2798" t="s">
        <v>26</v>
      </c>
      <c r="P2798" t="s">
        <v>22</v>
      </c>
      <c r="Q2798" s="8">
        <f t="shared" si="129"/>
        <v>0.82</v>
      </c>
      <c r="R2798" t="str">
        <f t="shared" si="130"/>
        <v>101</v>
      </c>
      <c r="S2798" t="str">
        <f t="shared" si="131"/>
        <v>101/High</v>
      </c>
    </row>
    <row r="2799" spans="1:19" x14ac:dyDescent="0.3">
      <c r="A2799">
        <v>10155</v>
      </c>
      <c r="B2799" s="7">
        <v>44625</v>
      </c>
      <c r="C2799" t="s">
        <v>1114</v>
      </c>
      <c r="D2799" s="4" t="s">
        <v>17</v>
      </c>
      <c r="E2799" s="2">
        <v>31</v>
      </c>
      <c r="F2799" s="6">
        <v>6.45</v>
      </c>
      <c r="G2799" s="6">
        <v>0.05</v>
      </c>
      <c r="H2799" s="6">
        <v>189.95250000000001</v>
      </c>
      <c r="I2799" s="6">
        <v>22.794300000000003</v>
      </c>
      <c r="J2799" s="6">
        <v>167.15820000000002</v>
      </c>
      <c r="K2799" s="5" t="s">
        <v>18</v>
      </c>
      <c r="L2799" t="s">
        <v>19</v>
      </c>
      <c r="M2799" t="s">
        <v>34</v>
      </c>
      <c r="N2799" t="s">
        <v>35</v>
      </c>
      <c r="O2799" t="s">
        <v>36</v>
      </c>
      <c r="P2799" t="s">
        <v>22</v>
      </c>
      <c r="Q2799" s="8">
        <f t="shared" si="129"/>
        <v>0.88</v>
      </c>
      <c r="R2799" t="str">
        <f t="shared" si="130"/>
        <v>101</v>
      </c>
      <c r="S2799" t="str">
        <f t="shared" si="131"/>
        <v>101/High</v>
      </c>
    </row>
    <row r="2800" spans="1:19" x14ac:dyDescent="0.3">
      <c r="A2800">
        <v>10096</v>
      </c>
      <c r="B2800" s="7">
        <v>44624</v>
      </c>
      <c r="C2800" t="s">
        <v>69</v>
      </c>
      <c r="D2800" s="4" t="s">
        <v>17</v>
      </c>
      <c r="E2800" s="2">
        <v>12</v>
      </c>
      <c r="F2800" s="6">
        <v>200.99</v>
      </c>
      <c r="G2800" s="6">
        <v>0.05</v>
      </c>
      <c r="H2800" s="6">
        <v>2291.2860000000001</v>
      </c>
      <c r="I2800" s="6">
        <v>618.64722000000006</v>
      </c>
      <c r="J2800" s="6">
        <v>1672.63878</v>
      </c>
      <c r="K2800" s="5" t="s">
        <v>28</v>
      </c>
      <c r="L2800" t="s">
        <v>31</v>
      </c>
      <c r="M2800" t="s">
        <v>20</v>
      </c>
      <c r="N2800" t="s">
        <v>20</v>
      </c>
      <c r="O2800" t="s">
        <v>36</v>
      </c>
      <c r="P2800" t="s">
        <v>66</v>
      </c>
      <c r="Q2800" s="8">
        <f t="shared" si="129"/>
        <v>0.73</v>
      </c>
      <c r="R2800" t="str">
        <f t="shared" si="130"/>
        <v>100</v>
      </c>
      <c r="S2800" t="str">
        <f t="shared" si="131"/>
        <v>100/High</v>
      </c>
    </row>
    <row r="2801" spans="1:19" x14ac:dyDescent="0.3">
      <c r="A2801">
        <v>10097</v>
      </c>
      <c r="B2801" s="7">
        <v>44624</v>
      </c>
      <c r="C2801" t="s">
        <v>86</v>
      </c>
      <c r="D2801" s="4" t="s">
        <v>27</v>
      </c>
      <c r="E2801" s="2">
        <v>16</v>
      </c>
      <c r="F2801" s="6">
        <v>3.7</v>
      </c>
      <c r="G2801" s="6">
        <v>0.03</v>
      </c>
      <c r="H2801" s="6">
        <v>57.423999999999999</v>
      </c>
      <c r="I2801" s="6">
        <v>9.1878399999999996</v>
      </c>
      <c r="J2801" s="6">
        <v>48.236159999999998</v>
      </c>
      <c r="K2801" s="5" t="s">
        <v>18</v>
      </c>
      <c r="L2801" t="s">
        <v>19</v>
      </c>
      <c r="M2801" t="s">
        <v>24</v>
      </c>
      <c r="N2801" t="s">
        <v>25</v>
      </c>
      <c r="O2801" t="s">
        <v>21</v>
      </c>
      <c r="P2801" t="s">
        <v>62</v>
      </c>
      <c r="Q2801" s="8">
        <f t="shared" si="129"/>
        <v>0.84</v>
      </c>
      <c r="R2801" t="str">
        <f t="shared" si="130"/>
        <v>100</v>
      </c>
      <c r="S2801" t="str">
        <f t="shared" si="131"/>
        <v>100/Critical</v>
      </c>
    </row>
    <row r="2802" spans="1:19" x14ac:dyDescent="0.3">
      <c r="A2802">
        <v>10098</v>
      </c>
      <c r="B2802" s="7">
        <v>44624</v>
      </c>
      <c r="C2802" t="s">
        <v>195</v>
      </c>
      <c r="D2802" s="4" t="s">
        <v>41</v>
      </c>
      <c r="E2802" s="2">
        <v>3</v>
      </c>
      <c r="F2802" s="6">
        <v>83.93</v>
      </c>
      <c r="G2802" s="6">
        <v>0</v>
      </c>
      <c r="H2802" s="6">
        <v>251.79000000000002</v>
      </c>
      <c r="I2802" s="6">
        <v>65.465400000000002</v>
      </c>
      <c r="J2802" s="6">
        <v>186.32460000000003</v>
      </c>
      <c r="K2802" s="5" t="s">
        <v>18</v>
      </c>
      <c r="L2802" t="s">
        <v>31</v>
      </c>
      <c r="M2802" t="s">
        <v>24</v>
      </c>
      <c r="N2802" t="s">
        <v>25</v>
      </c>
      <c r="O2802" t="s">
        <v>21</v>
      </c>
      <c r="P2802" t="s">
        <v>22</v>
      </c>
      <c r="Q2802" s="8">
        <f t="shared" si="129"/>
        <v>0.7400000000000001</v>
      </c>
      <c r="R2802" t="str">
        <f t="shared" si="130"/>
        <v>100</v>
      </c>
      <c r="S2802" t="str">
        <f t="shared" si="131"/>
        <v>100/Medium</v>
      </c>
    </row>
    <row r="2803" spans="1:19" x14ac:dyDescent="0.3">
      <c r="A2803">
        <v>10099</v>
      </c>
      <c r="B2803" s="7">
        <v>44624</v>
      </c>
      <c r="C2803" t="s">
        <v>314</v>
      </c>
      <c r="D2803" s="4" t="s">
        <v>23</v>
      </c>
      <c r="E2803" s="2">
        <v>28</v>
      </c>
      <c r="F2803" s="6">
        <v>7.28</v>
      </c>
      <c r="G2803" s="6">
        <v>0.02</v>
      </c>
      <c r="H2803" s="6">
        <v>199.76320000000001</v>
      </c>
      <c r="I2803" s="6">
        <v>27.966847999999999</v>
      </c>
      <c r="J2803" s="6">
        <v>171.79635200000001</v>
      </c>
      <c r="K2803" s="5" t="s">
        <v>18</v>
      </c>
      <c r="L2803" t="s">
        <v>19</v>
      </c>
      <c r="M2803" t="s">
        <v>37</v>
      </c>
      <c r="N2803" t="s">
        <v>38</v>
      </c>
      <c r="O2803" t="s">
        <v>33</v>
      </c>
      <c r="P2803" t="s">
        <v>22</v>
      </c>
      <c r="Q2803" s="8">
        <f t="shared" si="129"/>
        <v>0.86</v>
      </c>
      <c r="R2803" t="str">
        <f t="shared" si="130"/>
        <v>100</v>
      </c>
      <c r="S2803" t="str">
        <f t="shared" si="131"/>
        <v>100/Not Specified</v>
      </c>
    </row>
    <row r="2804" spans="1:19" x14ac:dyDescent="0.3">
      <c r="A2804">
        <v>10100</v>
      </c>
      <c r="B2804" s="7">
        <v>44624</v>
      </c>
      <c r="C2804" t="s">
        <v>346</v>
      </c>
      <c r="D2804" s="4" t="s">
        <v>27</v>
      </c>
      <c r="E2804" s="2">
        <v>8</v>
      </c>
      <c r="F2804" s="6">
        <v>3499.99</v>
      </c>
      <c r="G2804" s="6">
        <v>0.05</v>
      </c>
      <c r="H2804" s="6">
        <v>26599.923999999995</v>
      </c>
      <c r="I2804" s="6">
        <v>4521.987079999999</v>
      </c>
      <c r="J2804" s="6">
        <v>22077.936919999996</v>
      </c>
      <c r="K2804" s="5" t="s">
        <v>18</v>
      </c>
      <c r="L2804" t="s">
        <v>91</v>
      </c>
      <c r="M2804" t="s">
        <v>24</v>
      </c>
      <c r="N2804" t="s">
        <v>25</v>
      </c>
      <c r="O2804" t="s">
        <v>26</v>
      </c>
      <c r="P2804" t="s">
        <v>66</v>
      </c>
      <c r="Q2804" s="8">
        <f t="shared" si="129"/>
        <v>0.83</v>
      </c>
      <c r="R2804" t="str">
        <f t="shared" si="130"/>
        <v>101</v>
      </c>
      <c r="S2804" t="str">
        <f t="shared" si="131"/>
        <v>101/Critical</v>
      </c>
    </row>
    <row r="2805" spans="1:19" x14ac:dyDescent="0.3">
      <c r="A2805">
        <v>10101</v>
      </c>
      <c r="B2805" s="7">
        <v>44624</v>
      </c>
      <c r="C2805" t="s">
        <v>448</v>
      </c>
      <c r="D2805" s="4" t="s">
        <v>30</v>
      </c>
      <c r="E2805" s="2">
        <v>9</v>
      </c>
      <c r="F2805" s="6">
        <v>39.979999999999997</v>
      </c>
      <c r="G2805" s="6">
        <v>0.01</v>
      </c>
      <c r="H2805" s="6">
        <v>356.22179999999997</v>
      </c>
      <c r="I2805" s="6">
        <v>89.055450000000008</v>
      </c>
      <c r="J2805" s="6">
        <v>267.16634999999997</v>
      </c>
      <c r="K2805" s="5" t="s">
        <v>18</v>
      </c>
      <c r="L2805" t="s">
        <v>19</v>
      </c>
      <c r="M2805" t="s">
        <v>24</v>
      </c>
      <c r="N2805" t="s">
        <v>25</v>
      </c>
      <c r="O2805" t="s">
        <v>21</v>
      </c>
      <c r="P2805" t="s">
        <v>62</v>
      </c>
      <c r="Q2805" s="8">
        <f t="shared" si="129"/>
        <v>0.75</v>
      </c>
      <c r="R2805" t="str">
        <f t="shared" si="130"/>
        <v>101</v>
      </c>
      <c r="S2805" t="str">
        <f t="shared" si="131"/>
        <v>101/Low</v>
      </c>
    </row>
    <row r="2806" spans="1:19" x14ac:dyDescent="0.3">
      <c r="A2806">
        <v>10102</v>
      </c>
      <c r="B2806" s="7">
        <v>44624</v>
      </c>
      <c r="C2806" t="s">
        <v>461</v>
      </c>
      <c r="D2806" s="4" t="s">
        <v>30</v>
      </c>
      <c r="E2806" s="2">
        <v>34</v>
      </c>
      <c r="F2806" s="6">
        <v>4.18</v>
      </c>
      <c r="G2806" s="6">
        <v>0.03</v>
      </c>
      <c r="H2806" s="6">
        <v>137.85640000000001</v>
      </c>
      <c r="I2806" s="6">
        <v>34.464100000000002</v>
      </c>
      <c r="J2806" s="6">
        <v>103.39230000000001</v>
      </c>
      <c r="K2806" s="5" t="s">
        <v>18</v>
      </c>
      <c r="L2806" t="s">
        <v>31</v>
      </c>
      <c r="M2806" t="s">
        <v>49</v>
      </c>
      <c r="N2806" t="s">
        <v>49</v>
      </c>
      <c r="O2806" t="s">
        <v>36</v>
      </c>
      <c r="P2806" t="s">
        <v>62</v>
      </c>
      <c r="Q2806" s="8">
        <f t="shared" si="129"/>
        <v>0.75</v>
      </c>
      <c r="R2806" t="str">
        <f t="shared" si="130"/>
        <v>101</v>
      </c>
      <c r="S2806" t="str">
        <f t="shared" si="131"/>
        <v>101/Low</v>
      </c>
    </row>
    <row r="2807" spans="1:19" x14ac:dyDescent="0.3">
      <c r="A2807">
        <v>10103</v>
      </c>
      <c r="B2807" s="7">
        <v>44624</v>
      </c>
      <c r="C2807" t="s">
        <v>544</v>
      </c>
      <c r="D2807" s="4" t="s">
        <v>27</v>
      </c>
      <c r="E2807" s="2">
        <v>4</v>
      </c>
      <c r="F2807" s="6">
        <v>8.8800000000000008</v>
      </c>
      <c r="G2807" s="6">
        <v>0.04</v>
      </c>
      <c r="H2807" s="6">
        <v>34.099200000000003</v>
      </c>
      <c r="I2807" s="6">
        <v>6.4788480000000002</v>
      </c>
      <c r="J2807" s="6">
        <v>27.620352000000004</v>
      </c>
      <c r="K2807" s="5" t="s">
        <v>18</v>
      </c>
      <c r="L2807" t="s">
        <v>31</v>
      </c>
      <c r="M2807" t="s">
        <v>49</v>
      </c>
      <c r="N2807" t="s">
        <v>49</v>
      </c>
      <c r="O2807" t="s">
        <v>21</v>
      </c>
      <c r="P2807" t="s">
        <v>22</v>
      </c>
      <c r="Q2807" s="8">
        <f t="shared" si="129"/>
        <v>0.81</v>
      </c>
      <c r="R2807" t="str">
        <f t="shared" si="130"/>
        <v>101</v>
      </c>
      <c r="S2807" t="str">
        <f t="shared" si="131"/>
        <v>101/Critical</v>
      </c>
    </row>
    <row r="2808" spans="1:19" x14ac:dyDescent="0.3">
      <c r="A2808">
        <v>10104</v>
      </c>
      <c r="B2808" s="7">
        <v>44624</v>
      </c>
      <c r="C2808" t="s">
        <v>549</v>
      </c>
      <c r="D2808" s="4" t="s">
        <v>30</v>
      </c>
      <c r="E2808" s="2">
        <v>33</v>
      </c>
      <c r="F2808" s="6">
        <v>15.99</v>
      </c>
      <c r="G2808" s="6">
        <v>0.1</v>
      </c>
      <c r="H2808" s="6">
        <v>474.90299999999996</v>
      </c>
      <c r="I2808" s="6">
        <v>61.737389999999998</v>
      </c>
      <c r="J2808" s="6">
        <v>413.16560999999996</v>
      </c>
      <c r="K2808" s="5" t="s">
        <v>18</v>
      </c>
      <c r="L2808" t="s">
        <v>31</v>
      </c>
      <c r="M2808" t="s">
        <v>48</v>
      </c>
      <c r="N2808" t="s">
        <v>48</v>
      </c>
      <c r="O2808" t="s">
        <v>21</v>
      </c>
      <c r="P2808" t="s">
        <v>22</v>
      </c>
      <c r="Q2808" s="8">
        <f t="shared" si="129"/>
        <v>0.87</v>
      </c>
      <c r="R2808" t="str">
        <f t="shared" si="130"/>
        <v>101</v>
      </c>
      <c r="S2808" t="str">
        <f t="shared" si="131"/>
        <v>101/Low</v>
      </c>
    </row>
    <row r="2809" spans="1:19" x14ac:dyDescent="0.3">
      <c r="A2809">
        <v>10105</v>
      </c>
      <c r="B2809" s="7">
        <v>44624</v>
      </c>
      <c r="C2809" t="s">
        <v>582</v>
      </c>
      <c r="D2809" s="4" t="s">
        <v>27</v>
      </c>
      <c r="E2809" s="2">
        <v>27</v>
      </c>
      <c r="F2809" s="6">
        <v>200.98</v>
      </c>
      <c r="G2809" s="6">
        <v>0.09</v>
      </c>
      <c r="H2809" s="6">
        <v>4938.0785999999998</v>
      </c>
      <c r="I2809" s="6">
        <v>1432.042794</v>
      </c>
      <c r="J2809" s="6">
        <v>3506.0358059999999</v>
      </c>
      <c r="K2809" s="5" t="s">
        <v>57</v>
      </c>
      <c r="L2809" t="s">
        <v>58</v>
      </c>
      <c r="M2809" t="s">
        <v>20</v>
      </c>
      <c r="N2809" t="s">
        <v>20</v>
      </c>
      <c r="O2809" t="s">
        <v>33</v>
      </c>
      <c r="P2809" t="s">
        <v>62</v>
      </c>
      <c r="Q2809" s="8">
        <f t="shared" si="129"/>
        <v>0.71</v>
      </c>
      <c r="R2809" t="str">
        <f t="shared" si="130"/>
        <v>101</v>
      </c>
      <c r="S2809" t="str">
        <f t="shared" si="131"/>
        <v>101/Critical</v>
      </c>
    </row>
    <row r="2810" spans="1:19" x14ac:dyDescent="0.3">
      <c r="A2810">
        <v>10106</v>
      </c>
      <c r="B2810" s="7">
        <v>44624</v>
      </c>
      <c r="C2810" t="s">
        <v>629</v>
      </c>
      <c r="D2810" s="4" t="s">
        <v>17</v>
      </c>
      <c r="E2810" s="2">
        <v>31</v>
      </c>
      <c r="F2810" s="6">
        <v>243.98</v>
      </c>
      <c r="G2810" s="6">
        <v>0.04</v>
      </c>
      <c r="H2810" s="6">
        <v>7260.8447999999999</v>
      </c>
      <c r="I2810" s="6">
        <v>1016.518272</v>
      </c>
      <c r="J2810" s="6">
        <v>6244.3265279999996</v>
      </c>
      <c r="K2810" s="5" t="s">
        <v>57</v>
      </c>
      <c r="L2810" t="s">
        <v>58</v>
      </c>
      <c r="M2810" t="s">
        <v>49</v>
      </c>
      <c r="N2810" t="s">
        <v>49</v>
      </c>
      <c r="O2810" t="s">
        <v>36</v>
      </c>
      <c r="P2810" t="s">
        <v>62</v>
      </c>
      <c r="Q2810" s="8">
        <f t="shared" si="129"/>
        <v>0.86</v>
      </c>
      <c r="R2810" t="str">
        <f t="shared" si="130"/>
        <v>101</v>
      </c>
      <c r="S2810" t="str">
        <f t="shared" si="131"/>
        <v>101/High</v>
      </c>
    </row>
    <row r="2811" spans="1:19" x14ac:dyDescent="0.3">
      <c r="A2811">
        <v>10107</v>
      </c>
      <c r="B2811" s="7">
        <v>44624</v>
      </c>
      <c r="C2811" t="s">
        <v>639</v>
      </c>
      <c r="D2811" s="4" t="s">
        <v>17</v>
      </c>
      <c r="E2811" s="2">
        <v>44</v>
      </c>
      <c r="F2811" s="6">
        <v>320.98</v>
      </c>
      <c r="G2811" s="6">
        <v>0.03</v>
      </c>
      <c r="H2811" s="6">
        <v>13699.4264</v>
      </c>
      <c r="I2811" s="6">
        <v>1643.9311680000001</v>
      </c>
      <c r="J2811" s="6">
        <v>12055.495232000001</v>
      </c>
      <c r="K2811" s="5" t="s">
        <v>18</v>
      </c>
      <c r="L2811" t="s">
        <v>91</v>
      </c>
      <c r="M2811" t="s">
        <v>20</v>
      </c>
      <c r="N2811" t="s">
        <v>20</v>
      </c>
      <c r="O2811" t="s">
        <v>33</v>
      </c>
      <c r="P2811" t="s">
        <v>62</v>
      </c>
      <c r="Q2811" s="8">
        <f t="shared" si="129"/>
        <v>0.88000000000000012</v>
      </c>
      <c r="R2811" t="str">
        <f t="shared" si="130"/>
        <v>101</v>
      </c>
      <c r="S2811" t="str">
        <f t="shared" si="131"/>
        <v>101/High</v>
      </c>
    </row>
    <row r="2812" spans="1:19" x14ac:dyDescent="0.3">
      <c r="A2812">
        <v>10108</v>
      </c>
      <c r="B2812" s="7">
        <v>44624</v>
      </c>
      <c r="C2812" t="s">
        <v>651</v>
      </c>
      <c r="D2812" s="4" t="s">
        <v>41</v>
      </c>
      <c r="E2812" s="2">
        <v>23</v>
      </c>
      <c r="F2812" s="6">
        <v>363.25</v>
      </c>
      <c r="G2812" s="6">
        <v>0.05</v>
      </c>
      <c r="H2812" s="6">
        <v>7937.0124999999998</v>
      </c>
      <c r="I2812" s="6">
        <v>1428.6622500000001</v>
      </c>
      <c r="J2812" s="6">
        <v>6508.3502499999995</v>
      </c>
      <c r="K2812" s="5" t="s">
        <v>18</v>
      </c>
      <c r="L2812" t="s">
        <v>31</v>
      </c>
      <c r="M2812" t="s">
        <v>20</v>
      </c>
      <c r="N2812" t="s">
        <v>20</v>
      </c>
      <c r="O2812" t="s">
        <v>33</v>
      </c>
      <c r="P2812" t="s">
        <v>22</v>
      </c>
      <c r="Q2812" s="8">
        <f t="shared" si="129"/>
        <v>0.82</v>
      </c>
      <c r="R2812" t="str">
        <f t="shared" si="130"/>
        <v>101</v>
      </c>
      <c r="S2812" t="str">
        <f t="shared" si="131"/>
        <v>101/Medium</v>
      </c>
    </row>
    <row r="2813" spans="1:19" x14ac:dyDescent="0.3">
      <c r="A2813">
        <v>10109</v>
      </c>
      <c r="B2813" s="7">
        <v>44624</v>
      </c>
      <c r="C2813" t="s">
        <v>694</v>
      </c>
      <c r="D2813" s="4" t="s">
        <v>41</v>
      </c>
      <c r="E2813" s="2">
        <v>44</v>
      </c>
      <c r="F2813" s="6">
        <v>4.9800000000000004</v>
      </c>
      <c r="G2813" s="6">
        <v>0.03</v>
      </c>
      <c r="H2813" s="6">
        <v>212.54640000000001</v>
      </c>
      <c r="I2813" s="6">
        <v>23.380104000000003</v>
      </c>
      <c r="J2813" s="6">
        <v>189.16629599999999</v>
      </c>
      <c r="K2813" s="5" t="s">
        <v>18</v>
      </c>
      <c r="L2813" t="s">
        <v>80</v>
      </c>
      <c r="M2813" t="s">
        <v>45</v>
      </c>
      <c r="N2813" t="s">
        <v>35</v>
      </c>
      <c r="O2813" t="s">
        <v>21</v>
      </c>
      <c r="P2813" t="s">
        <v>66</v>
      </c>
      <c r="Q2813" s="8">
        <f t="shared" si="129"/>
        <v>0.8899999999999999</v>
      </c>
      <c r="R2813" t="str">
        <f t="shared" si="130"/>
        <v>101</v>
      </c>
      <c r="S2813" t="str">
        <f t="shared" si="131"/>
        <v>101/Medium</v>
      </c>
    </row>
    <row r="2814" spans="1:19" x14ac:dyDescent="0.3">
      <c r="A2814">
        <v>10110</v>
      </c>
      <c r="B2814" s="7">
        <v>44624</v>
      </c>
      <c r="C2814" t="s">
        <v>732</v>
      </c>
      <c r="D2814" s="4" t="s">
        <v>41</v>
      </c>
      <c r="E2814" s="2">
        <v>31</v>
      </c>
      <c r="F2814" s="6">
        <v>90.97</v>
      </c>
      <c r="G2814" s="6">
        <v>0.06</v>
      </c>
      <c r="H2814" s="6">
        <v>2650.8658</v>
      </c>
      <c r="I2814" s="6">
        <v>556.68181800000002</v>
      </c>
      <c r="J2814" s="6">
        <v>2094.183982</v>
      </c>
      <c r="K2814" s="5" t="s">
        <v>57</v>
      </c>
      <c r="L2814" t="s">
        <v>58</v>
      </c>
      <c r="M2814" t="s">
        <v>39</v>
      </c>
      <c r="N2814" t="s">
        <v>38</v>
      </c>
      <c r="O2814" t="s">
        <v>33</v>
      </c>
      <c r="P2814" t="s">
        <v>66</v>
      </c>
      <c r="Q2814" s="8">
        <f t="shared" si="129"/>
        <v>0.79</v>
      </c>
      <c r="R2814" t="str">
        <f t="shared" si="130"/>
        <v>101</v>
      </c>
      <c r="S2814" t="str">
        <f t="shared" si="131"/>
        <v>101/Medium</v>
      </c>
    </row>
    <row r="2815" spans="1:19" x14ac:dyDescent="0.3">
      <c r="A2815">
        <v>10111</v>
      </c>
      <c r="B2815" s="7">
        <v>44624</v>
      </c>
      <c r="C2815" t="s">
        <v>751</v>
      </c>
      <c r="D2815" s="4" t="s">
        <v>27</v>
      </c>
      <c r="E2815" s="2">
        <v>26</v>
      </c>
      <c r="F2815" s="6">
        <v>10.98</v>
      </c>
      <c r="G2815" s="6">
        <v>0.01</v>
      </c>
      <c r="H2815" s="6">
        <v>282.62520000000001</v>
      </c>
      <c r="I2815" s="6">
        <v>31.088771999999999</v>
      </c>
      <c r="J2815" s="6">
        <v>251.536428</v>
      </c>
      <c r="K2815" s="5" t="s">
        <v>18</v>
      </c>
      <c r="L2815" t="s">
        <v>31</v>
      </c>
      <c r="M2815" t="s">
        <v>24</v>
      </c>
      <c r="N2815" t="s">
        <v>25</v>
      </c>
      <c r="O2815" t="s">
        <v>21</v>
      </c>
      <c r="P2815" t="s">
        <v>22</v>
      </c>
      <c r="Q2815" s="8">
        <f t="shared" si="129"/>
        <v>0.89</v>
      </c>
      <c r="R2815" t="str">
        <f t="shared" si="130"/>
        <v>101</v>
      </c>
      <c r="S2815" t="str">
        <f t="shared" si="131"/>
        <v>101/Critical</v>
      </c>
    </row>
    <row r="2816" spans="1:19" x14ac:dyDescent="0.3">
      <c r="A2816">
        <v>10112</v>
      </c>
      <c r="B2816" s="7">
        <v>44624</v>
      </c>
      <c r="C2816" t="s">
        <v>788</v>
      </c>
      <c r="D2816" t="s">
        <v>23</v>
      </c>
      <c r="E2816" s="2">
        <v>27</v>
      </c>
      <c r="F2816" s="6">
        <v>11.55</v>
      </c>
      <c r="G2816" s="6">
        <v>0.1</v>
      </c>
      <c r="H2816" s="6">
        <v>280.66500000000002</v>
      </c>
      <c r="I2816" s="6">
        <v>39.293100000000003</v>
      </c>
      <c r="J2816" s="6">
        <v>241.37190000000001</v>
      </c>
      <c r="K2816" t="s">
        <v>18</v>
      </c>
      <c r="L2816" t="s">
        <v>19</v>
      </c>
      <c r="M2816" t="s">
        <v>43</v>
      </c>
      <c r="N2816" t="s">
        <v>43</v>
      </c>
      <c r="O2816" s="3" t="s">
        <v>36</v>
      </c>
      <c r="P2816" t="s">
        <v>22</v>
      </c>
      <c r="Q2816" s="8">
        <f t="shared" si="129"/>
        <v>0.86</v>
      </c>
      <c r="R2816" t="str">
        <f t="shared" si="130"/>
        <v>101</v>
      </c>
      <c r="S2816" t="str">
        <f t="shared" si="131"/>
        <v>101/Not Specified</v>
      </c>
    </row>
    <row r="2817" spans="1:19" x14ac:dyDescent="0.3">
      <c r="A2817">
        <v>10113</v>
      </c>
      <c r="B2817" s="7">
        <v>44624</v>
      </c>
      <c r="C2817" t="s">
        <v>860</v>
      </c>
      <c r="D2817" s="4" t="s">
        <v>30</v>
      </c>
      <c r="E2817" s="2">
        <v>19</v>
      </c>
      <c r="F2817" s="6">
        <v>9.93</v>
      </c>
      <c r="G2817" s="6">
        <v>0.03</v>
      </c>
      <c r="H2817" s="6">
        <v>183.00989999999999</v>
      </c>
      <c r="I2817" s="6">
        <v>18.300989999999999</v>
      </c>
      <c r="J2817" s="6">
        <v>164.70891</v>
      </c>
      <c r="K2817" s="5" t="s">
        <v>18</v>
      </c>
      <c r="L2817" t="s">
        <v>19</v>
      </c>
      <c r="M2817" t="s">
        <v>20</v>
      </c>
      <c r="N2817" t="s">
        <v>20</v>
      </c>
      <c r="O2817" t="s">
        <v>36</v>
      </c>
      <c r="P2817" t="s">
        <v>22</v>
      </c>
      <c r="Q2817" s="8">
        <f t="shared" si="129"/>
        <v>0.9</v>
      </c>
      <c r="R2817" t="str">
        <f t="shared" si="130"/>
        <v>101</v>
      </c>
      <c r="S2817" t="str">
        <f t="shared" si="131"/>
        <v>101/Low</v>
      </c>
    </row>
    <row r="2818" spans="1:19" x14ac:dyDescent="0.3">
      <c r="A2818">
        <v>10114</v>
      </c>
      <c r="B2818" s="7">
        <v>44624</v>
      </c>
      <c r="C2818" t="s">
        <v>901</v>
      </c>
      <c r="D2818" s="4" t="s">
        <v>23</v>
      </c>
      <c r="E2818" s="2">
        <v>36</v>
      </c>
      <c r="F2818" s="6">
        <v>286.85000000000002</v>
      </c>
      <c r="G2818" s="6">
        <v>0.1</v>
      </c>
      <c r="H2818" s="6">
        <v>9293.94</v>
      </c>
      <c r="I2818" s="6">
        <v>2044.6668000000002</v>
      </c>
      <c r="J2818" s="6">
        <v>7249.2732000000005</v>
      </c>
      <c r="K2818" s="5" t="s">
        <v>57</v>
      </c>
      <c r="L2818" t="s">
        <v>201</v>
      </c>
      <c r="M2818" t="s">
        <v>37</v>
      </c>
      <c r="N2818" t="s">
        <v>38</v>
      </c>
      <c r="O2818" t="s">
        <v>21</v>
      </c>
      <c r="P2818" t="s">
        <v>62</v>
      </c>
      <c r="Q2818" s="8">
        <f t="shared" ref="Q2818:Q2881" si="132">J2818/H2818</f>
        <v>0.78</v>
      </c>
      <c r="R2818" t="str">
        <f t="shared" ref="R2818:R2881" si="133">LEFT(A2818,3)</f>
        <v>101</v>
      </c>
      <c r="S2818" t="str">
        <f t="shared" ref="S2818:S2881" si="134">CONCATENATE(R2818,"/",D2818)</f>
        <v>101/Not Specified</v>
      </c>
    </row>
    <row r="2819" spans="1:19" x14ac:dyDescent="0.3">
      <c r="A2819">
        <v>10115</v>
      </c>
      <c r="B2819" s="7">
        <v>44624</v>
      </c>
      <c r="C2819" t="s">
        <v>944</v>
      </c>
      <c r="D2819" s="4" t="s">
        <v>41</v>
      </c>
      <c r="E2819" s="2">
        <v>41</v>
      </c>
      <c r="F2819" s="6">
        <v>3.14</v>
      </c>
      <c r="G2819" s="6">
        <v>0</v>
      </c>
      <c r="H2819" s="6">
        <v>128.74</v>
      </c>
      <c r="I2819" s="6">
        <v>29.610200000000006</v>
      </c>
      <c r="J2819" s="6">
        <v>99.129800000000003</v>
      </c>
      <c r="K2819" s="5" t="s">
        <v>18</v>
      </c>
      <c r="L2819" t="s">
        <v>19</v>
      </c>
      <c r="M2819" t="s">
        <v>24</v>
      </c>
      <c r="N2819" t="s">
        <v>25</v>
      </c>
      <c r="O2819" t="s">
        <v>33</v>
      </c>
      <c r="P2819" t="s">
        <v>22</v>
      </c>
      <c r="Q2819" s="8">
        <f t="shared" si="132"/>
        <v>0.77</v>
      </c>
      <c r="R2819" t="str">
        <f t="shared" si="133"/>
        <v>101</v>
      </c>
      <c r="S2819" t="str">
        <f t="shared" si="134"/>
        <v>101/Medium</v>
      </c>
    </row>
    <row r="2820" spans="1:19" x14ac:dyDescent="0.3">
      <c r="A2820">
        <v>10116</v>
      </c>
      <c r="B2820" s="7">
        <v>44624</v>
      </c>
      <c r="C2820" t="s">
        <v>946</v>
      </c>
      <c r="D2820" s="4" t="s">
        <v>27</v>
      </c>
      <c r="E2820" s="2">
        <v>15</v>
      </c>
      <c r="F2820" s="6">
        <v>17.78</v>
      </c>
      <c r="G2820" s="6">
        <v>0.09</v>
      </c>
      <c r="H2820" s="6">
        <v>242.69700000000006</v>
      </c>
      <c r="I2820" s="6">
        <v>67.955160000000021</v>
      </c>
      <c r="J2820" s="6">
        <v>174.74184000000002</v>
      </c>
      <c r="K2820" s="5" t="s">
        <v>18</v>
      </c>
      <c r="L2820" t="s">
        <v>31</v>
      </c>
      <c r="M2820" t="s">
        <v>39</v>
      </c>
      <c r="N2820" t="s">
        <v>38</v>
      </c>
      <c r="O2820" t="s">
        <v>26</v>
      </c>
      <c r="P2820" t="s">
        <v>62</v>
      </c>
      <c r="Q2820" s="8">
        <f t="shared" si="132"/>
        <v>0.72</v>
      </c>
      <c r="R2820" t="str">
        <f t="shared" si="133"/>
        <v>101</v>
      </c>
      <c r="S2820" t="str">
        <f t="shared" si="134"/>
        <v>101/Critical</v>
      </c>
    </row>
    <row r="2821" spans="1:19" x14ac:dyDescent="0.3">
      <c r="A2821">
        <v>10117</v>
      </c>
      <c r="B2821" s="7">
        <v>44624</v>
      </c>
      <c r="C2821" t="s">
        <v>1010</v>
      </c>
      <c r="D2821" s="4" t="s">
        <v>27</v>
      </c>
      <c r="E2821" s="2">
        <v>27</v>
      </c>
      <c r="F2821" s="6">
        <v>10.48</v>
      </c>
      <c r="G2821" s="6">
        <v>0.1</v>
      </c>
      <c r="H2821" s="6">
        <v>254.66400000000004</v>
      </c>
      <c r="I2821" s="6">
        <v>61.119360000000015</v>
      </c>
      <c r="J2821" s="6">
        <v>193.54464000000002</v>
      </c>
      <c r="K2821" s="5" t="s">
        <v>18</v>
      </c>
      <c r="L2821" t="s">
        <v>31</v>
      </c>
      <c r="M2821" t="s">
        <v>43</v>
      </c>
      <c r="N2821" t="s">
        <v>43</v>
      </c>
      <c r="O2821" t="s">
        <v>36</v>
      </c>
      <c r="P2821" t="s">
        <v>22</v>
      </c>
      <c r="Q2821" s="8">
        <f t="shared" si="132"/>
        <v>0.7599999999999999</v>
      </c>
      <c r="R2821" t="str">
        <f t="shared" si="133"/>
        <v>101</v>
      </c>
      <c r="S2821" t="str">
        <f t="shared" si="134"/>
        <v>101/Critical</v>
      </c>
    </row>
    <row r="2822" spans="1:19" x14ac:dyDescent="0.3">
      <c r="A2822">
        <v>10118</v>
      </c>
      <c r="B2822" s="7">
        <v>44624</v>
      </c>
      <c r="C2822" t="s">
        <v>1057</v>
      </c>
      <c r="D2822" s="4" t="s">
        <v>17</v>
      </c>
      <c r="E2822" s="2">
        <v>50</v>
      </c>
      <c r="F2822" s="6">
        <v>125.99</v>
      </c>
      <c r="G2822" s="6">
        <v>0.08</v>
      </c>
      <c r="H2822" s="6">
        <v>5795.54</v>
      </c>
      <c r="I2822" s="6">
        <v>1101.1525999999999</v>
      </c>
      <c r="J2822" s="6">
        <v>4694.3873999999996</v>
      </c>
      <c r="K2822" s="5" t="s">
        <v>18</v>
      </c>
      <c r="L2822" t="s">
        <v>31</v>
      </c>
      <c r="M2822" t="s">
        <v>20</v>
      </c>
      <c r="N2822" t="s">
        <v>20</v>
      </c>
      <c r="O2822" t="s">
        <v>33</v>
      </c>
      <c r="P2822" t="s">
        <v>66</v>
      </c>
      <c r="Q2822" s="8">
        <f t="shared" si="132"/>
        <v>0.80999999999999994</v>
      </c>
      <c r="R2822" t="str">
        <f t="shared" si="133"/>
        <v>101</v>
      </c>
      <c r="S2822" t="str">
        <f t="shared" si="134"/>
        <v>101/High</v>
      </c>
    </row>
    <row r="2823" spans="1:19" x14ac:dyDescent="0.3">
      <c r="A2823">
        <v>10119</v>
      </c>
      <c r="B2823" s="7">
        <v>44624</v>
      </c>
      <c r="C2823" t="s">
        <v>1101</v>
      </c>
      <c r="D2823" t="s">
        <v>27</v>
      </c>
      <c r="E2823" s="2">
        <v>28</v>
      </c>
      <c r="F2823" s="6">
        <v>5.28</v>
      </c>
      <c r="G2823" s="6">
        <v>0.02</v>
      </c>
      <c r="H2823" s="6">
        <v>144.88319999999999</v>
      </c>
      <c r="I2823" s="6">
        <v>33.323135999999998</v>
      </c>
      <c r="J2823" s="6">
        <v>111.56006399999998</v>
      </c>
      <c r="K2823" t="s">
        <v>28</v>
      </c>
      <c r="L2823" t="s">
        <v>31</v>
      </c>
      <c r="M2823" t="s">
        <v>55</v>
      </c>
      <c r="N2823" t="s">
        <v>55</v>
      </c>
      <c r="O2823" s="3" t="s">
        <v>21</v>
      </c>
      <c r="P2823" t="s">
        <v>22</v>
      </c>
      <c r="Q2823" s="8">
        <f t="shared" si="132"/>
        <v>0.76999999999999991</v>
      </c>
      <c r="R2823" t="str">
        <f t="shared" si="133"/>
        <v>101</v>
      </c>
      <c r="S2823" t="str">
        <f t="shared" si="134"/>
        <v>101/Critical</v>
      </c>
    </row>
    <row r="2824" spans="1:19" x14ac:dyDescent="0.3">
      <c r="A2824">
        <v>10120</v>
      </c>
      <c r="B2824" s="7">
        <v>44624</v>
      </c>
      <c r="C2824" t="s">
        <v>1156</v>
      </c>
      <c r="D2824" s="4" t="s">
        <v>17</v>
      </c>
      <c r="E2824" s="2">
        <v>15</v>
      </c>
      <c r="F2824" s="6">
        <v>4.28</v>
      </c>
      <c r="G2824" s="6">
        <v>0.04</v>
      </c>
      <c r="H2824" s="6">
        <v>61.631999999999998</v>
      </c>
      <c r="I2824" s="6">
        <v>8.6284799999999997</v>
      </c>
      <c r="J2824" s="6">
        <v>53.003519999999995</v>
      </c>
      <c r="K2824" s="5" t="s">
        <v>18</v>
      </c>
      <c r="L2824" t="s">
        <v>31</v>
      </c>
      <c r="M2824" t="s">
        <v>37</v>
      </c>
      <c r="N2824" t="s">
        <v>38</v>
      </c>
      <c r="O2824" t="s">
        <v>33</v>
      </c>
      <c r="P2824" t="s">
        <v>22</v>
      </c>
      <c r="Q2824" s="8">
        <f t="shared" si="132"/>
        <v>0.86</v>
      </c>
      <c r="R2824" t="str">
        <f t="shared" si="133"/>
        <v>101</v>
      </c>
      <c r="S2824" t="str">
        <f t="shared" si="134"/>
        <v>101/High</v>
      </c>
    </row>
    <row r="2825" spans="1:19" x14ac:dyDescent="0.3">
      <c r="A2825">
        <v>10121</v>
      </c>
      <c r="B2825" s="7">
        <v>44624</v>
      </c>
      <c r="C2825" t="s">
        <v>1168</v>
      </c>
      <c r="D2825" s="4" t="s">
        <v>41</v>
      </c>
      <c r="E2825" s="2">
        <v>23</v>
      </c>
      <c r="F2825" s="6">
        <v>18.97</v>
      </c>
      <c r="G2825" s="6">
        <v>0.01</v>
      </c>
      <c r="H2825" s="6">
        <v>431.94689999999991</v>
      </c>
      <c r="I2825" s="6">
        <v>95.028317999999985</v>
      </c>
      <c r="J2825" s="6">
        <v>336.9185819999999</v>
      </c>
      <c r="K2825" s="5" t="s">
        <v>18</v>
      </c>
      <c r="L2825" t="s">
        <v>31</v>
      </c>
      <c r="M2825" t="s">
        <v>20</v>
      </c>
      <c r="N2825" t="s">
        <v>20</v>
      </c>
      <c r="O2825" t="s">
        <v>33</v>
      </c>
      <c r="P2825" t="s">
        <v>22</v>
      </c>
      <c r="Q2825" s="8">
        <f t="shared" si="132"/>
        <v>0.77999999999999992</v>
      </c>
      <c r="R2825" t="str">
        <f t="shared" si="133"/>
        <v>101</v>
      </c>
      <c r="S2825" t="str">
        <f t="shared" si="134"/>
        <v>101/Medium</v>
      </c>
    </row>
    <row r="2826" spans="1:19" x14ac:dyDescent="0.3">
      <c r="A2826">
        <v>10122</v>
      </c>
      <c r="B2826" s="7">
        <v>44624</v>
      </c>
      <c r="C2826" t="s">
        <v>1204</v>
      </c>
      <c r="D2826" s="4" t="s">
        <v>23</v>
      </c>
      <c r="E2826" s="2">
        <v>8</v>
      </c>
      <c r="F2826" s="6">
        <v>4.28</v>
      </c>
      <c r="G2826" s="6">
        <v>0.01</v>
      </c>
      <c r="H2826" s="6">
        <v>33.897600000000004</v>
      </c>
      <c r="I2826" s="6">
        <v>7.7964480000000016</v>
      </c>
      <c r="J2826" s="6">
        <v>26.101152000000003</v>
      </c>
      <c r="K2826" s="5" t="s">
        <v>18</v>
      </c>
      <c r="L2826" t="s">
        <v>31</v>
      </c>
      <c r="M2826" t="s">
        <v>49</v>
      </c>
      <c r="N2826" t="s">
        <v>49</v>
      </c>
      <c r="O2826" t="s">
        <v>33</v>
      </c>
      <c r="P2826" t="s">
        <v>22</v>
      </c>
      <c r="Q2826" s="8">
        <f t="shared" si="132"/>
        <v>0.77</v>
      </c>
      <c r="R2826" t="str">
        <f t="shared" si="133"/>
        <v>101</v>
      </c>
      <c r="S2826" t="str">
        <f t="shared" si="134"/>
        <v>101/Not Specified</v>
      </c>
    </row>
    <row r="2827" spans="1:19" x14ac:dyDescent="0.3">
      <c r="A2827">
        <v>10123</v>
      </c>
      <c r="B2827" s="7">
        <v>44624</v>
      </c>
      <c r="C2827" t="s">
        <v>1207</v>
      </c>
      <c r="D2827" s="4" t="s">
        <v>27</v>
      </c>
      <c r="E2827" s="2">
        <v>31</v>
      </c>
      <c r="F2827" s="6">
        <v>6.48</v>
      </c>
      <c r="G2827" s="6">
        <v>0.02</v>
      </c>
      <c r="H2827" s="6">
        <v>196.86240000000001</v>
      </c>
      <c r="I2827" s="6">
        <v>55.121472000000004</v>
      </c>
      <c r="J2827" s="6">
        <v>141.740928</v>
      </c>
      <c r="K2827" s="5" t="s">
        <v>18</v>
      </c>
      <c r="L2827" t="s">
        <v>31</v>
      </c>
      <c r="M2827" t="s">
        <v>24</v>
      </c>
      <c r="N2827" t="s">
        <v>25</v>
      </c>
      <c r="O2827" t="s">
        <v>26</v>
      </c>
      <c r="P2827" t="s">
        <v>22</v>
      </c>
      <c r="Q2827" s="8">
        <f t="shared" si="132"/>
        <v>0.72</v>
      </c>
      <c r="R2827" t="str">
        <f t="shared" si="133"/>
        <v>101</v>
      </c>
      <c r="S2827" t="str">
        <f t="shared" si="134"/>
        <v>101/Critical</v>
      </c>
    </row>
    <row r="2828" spans="1:19" x14ac:dyDescent="0.3">
      <c r="A2828">
        <v>10072</v>
      </c>
      <c r="B2828" s="7">
        <v>44623</v>
      </c>
      <c r="C2828" t="s">
        <v>119</v>
      </c>
      <c r="D2828" t="s">
        <v>17</v>
      </c>
      <c r="E2828" s="2">
        <v>15</v>
      </c>
      <c r="F2828" s="6">
        <v>65.989999999999995</v>
      </c>
      <c r="G2828" s="6">
        <v>0</v>
      </c>
      <c r="H2828" s="6">
        <v>989.84999999999991</v>
      </c>
      <c r="I2828" s="6">
        <v>148.47749999999999</v>
      </c>
      <c r="J2828" s="6">
        <v>841.37249999999995</v>
      </c>
      <c r="K2828" t="s">
        <v>28</v>
      </c>
      <c r="L2828" t="s">
        <v>31</v>
      </c>
      <c r="M2828" t="s">
        <v>47</v>
      </c>
      <c r="N2828" t="s">
        <v>35</v>
      </c>
      <c r="O2828" s="3" t="s">
        <v>21</v>
      </c>
      <c r="P2828" t="s">
        <v>66</v>
      </c>
      <c r="Q2828" s="8">
        <f t="shared" si="132"/>
        <v>0.85</v>
      </c>
      <c r="R2828" t="str">
        <f t="shared" si="133"/>
        <v>100</v>
      </c>
      <c r="S2828" t="str">
        <f t="shared" si="134"/>
        <v>100/High</v>
      </c>
    </row>
    <row r="2829" spans="1:19" x14ac:dyDescent="0.3">
      <c r="A2829">
        <v>10073</v>
      </c>
      <c r="B2829" s="7">
        <v>44623</v>
      </c>
      <c r="C2829" t="s">
        <v>127</v>
      </c>
      <c r="D2829" t="s">
        <v>30</v>
      </c>
      <c r="E2829" s="2">
        <v>46</v>
      </c>
      <c r="F2829" s="6">
        <v>35.99</v>
      </c>
      <c r="G2829" s="6">
        <v>0.01</v>
      </c>
      <c r="H2829" s="6">
        <v>1638.9846000000002</v>
      </c>
      <c r="I2829" s="6">
        <v>278.62738200000001</v>
      </c>
      <c r="J2829" s="6">
        <v>1360.3572180000001</v>
      </c>
      <c r="K2829" t="s">
        <v>18</v>
      </c>
      <c r="L2829" t="s">
        <v>19</v>
      </c>
      <c r="M2829" t="s">
        <v>37</v>
      </c>
      <c r="N2829" t="s">
        <v>38</v>
      </c>
      <c r="O2829" s="3" t="s">
        <v>21</v>
      </c>
      <c r="P2829" t="s">
        <v>66</v>
      </c>
      <c r="Q2829" s="8">
        <f t="shared" si="132"/>
        <v>0.83</v>
      </c>
      <c r="R2829" t="str">
        <f t="shared" si="133"/>
        <v>100</v>
      </c>
      <c r="S2829" t="str">
        <f t="shared" si="134"/>
        <v>100/Low</v>
      </c>
    </row>
    <row r="2830" spans="1:19" x14ac:dyDescent="0.3">
      <c r="A2830">
        <v>10074</v>
      </c>
      <c r="B2830" s="7">
        <v>44623</v>
      </c>
      <c r="C2830" t="s">
        <v>136</v>
      </c>
      <c r="D2830" t="s">
        <v>30</v>
      </c>
      <c r="E2830" s="2">
        <v>2</v>
      </c>
      <c r="F2830" s="6">
        <v>20.99</v>
      </c>
      <c r="G2830" s="6">
        <v>0.05</v>
      </c>
      <c r="H2830" s="6">
        <v>39.880999999999993</v>
      </c>
      <c r="I2830" s="6">
        <v>9.9702499999999983</v>
      </c>
      <c r="J2830" s="6">
        <v>29.910749999999993</v>
      </c>
      <c r="K2830" t="s">
        <v>18</v>
      </c>
      <c r="L2830" t="s">
        <v>80</v>
      </c>
      <c r="M2830" t="s">
        <v>20</v>
      </c>
      <c r="N2830" t="s">
        <v>20</v>
      </c>
      <c r="O2830" s="3" t="s">
        <v>36</v>
      </c>
      <c r="P2830" t="s">
        <v>66</v>
      </c>
      <c r="Q2830" s="8">
        <f t="shared" si="132"/>
        <v>0.75</v>
      </c>
      <c r="R2830" t="str">
        <f t="shared" si="133"/>
        <v>100</v>
      </c>
      <c r="S2830" t="str">
        <f t="shared" si="134"/>
        <v>100/Low</v>
      </c>
    </row>
    <row r="2831" spans="1:19" x14ac:dyDescent="0.3">
      <c r="A2831">
        <v>10075</v>
      </c>
      <c r="B2831" s="7">
        <v>44623</v>
      </c>
      <c r="C2831" t="s">
        <v>169</v>
      </c>
      <c r="D2831" s="4" t="s">
        <v>17</v>
      </c>
      <c r="E2831" s="2">
        <v>10</v>
      </c>
      <c r="F2831" s="6">
        <v>15.73</v>
      </c>
      <c r="G2831" s="6">
        <v>0.08</v>
      </c>
      <c r="H2831" s="6">
        <v>144.71600000000001</v>
      </c>
      <c r="I2831" s="6">
        <v>15.918760000000002</v>
      </c>
      <c r="J2831" s="6">
        <v>128.79724000000002</v>
      </c>
      <c r="K2831" s="5" t="s">
        <v>28</v>
      </c>
      <c r="L2831" t="s">
        <v>80</v>
      </c>
      <c r="M2831" t="s">
        <v>20</v>
      </c>
      <c r="N2831" t="s">
        <v>20</v>
      </c>
      <c r="O2831" t="s">
        <v>21</v>
      </c>
      <c r="P2831" t="s">
        <v>22</v>
      </c>
      <c r="Q2831" s="8">
        <f t="shared" si="132"/>
        <v>0.89</v>
      </c>
      <c r="R2831" t="str">
        <f t="shared" si="133"/>
        <v>100</v>
      </c>
      <c r="S2831" t="str">
        <f t="shared" si="134"/>
        <v>100/High</v>
      </c>
    </row>
    <row r="2832" spans="1:19" x14ac:dyDescent="0.3">
      <c r="A2832">
        <v>10076</v>
      </c>
      <c r="B2832" s="7">
        <v>44623</v>
      </c>
      <c r="C2832" t="s">
        <v>172</v>
      </c>
      <c r="D2832" s="4" t="s">
        <v>27</v>
      </c>
      <c r="E2832" s="2">
        <v>50</v>
      </c>
      <c r="F2832" s="6">
        <v>12.98</v>
      </c>
      <c r="G2832" s="6">
        <v>0.08</v>
      </c>
      <c r="H2832" s="6">
        <v>597.08000000000004</v>
      </c>
      <c r="I2832" s="6">
        <v>89.562000000000012</v>
      </c>
      <c r="J2832" s="6">
        <v>507.51800000000003</v>
      </c>
      <c r="K2832" s="5" t="s">
        <v>18</v>
      </c>
      <c r="L2832" t="s">
        <v>80</v>
      </c>
      <c r="M2832" t="s">
        <v>55</v>
      </c>
      <c r="N2832" t="s">
        <v>55</v>
      </c>
      <c r="O2832" t="s">
        <v>33</v>
      </c>
      <c r="P2832" t="s">
        <v>22</v>
      </c>
      <c r="Q2832" s="8">
        <f t="shared" si="132"/>
        <v>0.85</v>
      </c>
      <c r="R2832" t="str">
        <f t="shared" si="133"/>
        <v>100</v>
      </c>
      <c r="S2832" t="str">
        <f t="shared" si="134"/>
        <v>100/Critical</v>
      </c>
    </row>
    <row r="2833" spans="1:19" x14ac:dyDescent="0.3">
      <c r="A2833">
        <v>10077</v>
      </c>
      <c r="B2833" s="7">
        <v>44623</v>
      </c>
      <c r="C2833" t="s">
        <v>281</v>
      </c>
      <c r="D2833" s="4" t="s">
        <v>17</v>
      </c>
      <c r="E2833" s="2">
        <v>44</v>
      </c>
      <c r="F2833" s="6">
        <v>1.7</v>
      </c>
      <c r="G2833" s="6">
        <v>7.0000000000000007E-2</v>
      </c>
      <c r="H2833" s="6">
        <v>69.563999999999993</v>
      </c>
      <c r="I2833" s="6">
        <v>9.7389599999999987</v>
      </c>
      <c r="J2833" s="6">
        <v>59.825039999999994</v>
      </c>
      <c r="K2833" s="5" t="s">
        <v>18</v>
      </c>
      <c r="L2833" t="s">
        <v>80</v>
      </c>
      <c r="M2833" t="s">
        <v>24</v>
      </c>
      <c r="N2833" t="s">
        <v>25</v>
      </c>
      <c r="O2833" t="s">
        <v>21</v>
      </c>
      <c r="P2833" t="s">
        <v>66</v>
      </c>
      <c r="Q2833" s="8">
        <f t="shared" si="132"/>
        <v>0.86</v>
      </c>
      <c r="R2833" t="str">
        <f t="shared" si="133"/>
        <v>100</v>
      </c>
      <c r="S2833" t="str">
        <f t="shared" si="134"/>
        <v>100/High</v>
      </c>
    </row>
    <row r="2834" spans="1:19" x14ac:dyDescent="0.3">
      <c r="A2834">
        <v>10078</v>
      </c>
      <c r="B2834" s="7">
        <v>44623</v>
      </c>
      <c r="C2834" t="s">
        <v>286</v>
      </c>
      <c r="D2834" s="4" t="s">
        <v>27</v>
      </c>
      <c r="E2834" s="2">
        <v>32</v>
      </c>
      <c r="F2834" s="6">
        <v>10.89</v>
      </c>
      <c r="G2834" s="6">
        <v>0.1</v>
      </c>
      <c r="H2834" s="6">
        <v>313.63200000000001</v>
      </c>
      <c r="I2834" s="6">
        <v>90.953279999999992</v>
      </c>
      <c r="J2834" s="6">
        <v>222.67872</v>
      </c>
      <c r="K2834" s="5" t="s">
        <v>18</v>
      </c>
      <c r="L2834" t="s">
        <v>31</v>
      </c>
      <c r="M2834" t="s">
        <v>55</v>
      </c>
      <c r="N2834" t="s">
        <v>55</v>
      </c>
      <c r="O2834" t="s">
        <v>36</v>
      </c>
      <c r="P2834" t="s">
        <v>22</v>
      </c>
      <c r="Q2834" s="8">
        <f t="shared" si="132"/>
        <v>0.71</v>
      </c>
      <c r="R2834" t="str">
        <f t="shared" si="133"/>
        <v>100</v>
      </c>
      <c r="S2834" t="str">
        <f t="shared" si="134"/>
        <v>100/Critical</v>
      </c>
    </row>
    <row r="2835" spans="1:19" x14ac:dyDescent="0.3">
      <c r="A2835">
        <v>10079</v>
      </c>
      <c r="B2835" s="7">
        <v>44623</v>
      </c>
      <c r="C2835" t="s">
        <v>310</v>
      </c>
      <c r="D2835" s="4" t="s">
        <v>17</v>
      </c>
      <c r="E2835" s="2">
        <v>17</v>
      </c>
      <c r="F2835" s="6">
        <v>2.52</v>
      </c>
      <c r="G2835" s="6">
        <v>0.01</v>
      </c>
      <c r="H2835" s="6">
        <v>42.4116</v>
      </c>
      <c r="I2835" s="6">
        <v>11.875247999999999</v>
      </c>
      <c r="J2835" s="6">
        <v>30.536352000000001</v>
      </c>
      <c r="K2835" s="5" t="s">
        <v>18</v>
      </c>
      <c r="L2835" t="s">
        <v>19</v>
      </c>
      <c r="M2835" t="s">
        <v>24</v>
      </c>
      <c r="N2835" t="s">
        <v>25</v>
      </c>
      <c r="O2835" t="s">
        <v>21</v>
      </c>
      <c r="P2835" t="s">
        <v>22</v>
      </c>
      <c r="Q2835" s="8">
        <f t="shared" si="132"/>
        <v>0.72</v>
      </c>
      <c r="R2835" t="str">
        <f t="shared" si="133"/>
        <v>100</v>
      </c>
      <c r="S2835" t="str">
        <f t="shared" si="134"/>
        <v>100/High</v>
      </c>
    </row>
    <row r="2836" spans="1:19" x14ac:dyDescent="0.3">
      <c r="A2836">
        <v>10080</v>
      </c>
      <c r="B2836" s="7">
        <v>44623</v>
      </c>
      <c r="C2836" t="s">
        <v>314</v>
      </c>
      <c r="D2836" s="4" t="s">
        <v>17</v>
      </c>
      <c r="E2836" s="2">
        <v>36</v>
      </c>
      <c r="F2836" s="6">
        <v>7.28</v>
      </c>
      <c r="G2836" s="6">
        <v>0.04</v>
      </c>
      <c r="H2836" s="6">
        <v>251.59679999999997</v>
      </c>
      <c r="I2836" s="6">
        <v>35.223551999999998</v>
      </c>
      <c r="J2836" s="6">
        <v>216.37324799999999</v>
      </c>
      <c r="K2836" s="5" t="s">
        <v>18</v>
      </c>
      <c r="L2836" t="s">
        <v>19</v>
      </c>
      <c r="M2836" t="s">
        <v>20</v>
      </c>
      <c r="N2836" t="s">
        <v>20</v>
      </c>
      <c r="O2836" t="s">
        <v>36</v>
      </c>
      <c r="P2836" t="s">
        <v>22</v>
      </c>
      <c r="Q2836" s="8">
        <f t="shared" si="132"/>
        <v>0.8600000000000001</v>
      </c>
      <c r="R2836" t="str">
        <f t="shared" si="133"/>
        <v>100</v>
      </c>
      <c r="S2836" t="str">
        <f t="shared" si="134"/>
        <v>100/High</v>
      </c>
    </row>
    <row r="2837" spans="1:19" x14ac:dyDescent="0.3">
      <c r="A2837">
        <v>10081</v>
      </c>
      <c r="B2837" s="7">
        <v>44623</v>
      </c>
      <c r="C2837" t="s">
        <v>315</v>
      </c>
      <c r="D2837" s="4" t="s">
        <v>27</v>
      </c>
      <c r="E2837" s="2">
        <v>23</v>
      </c>
      <c r="F2837" s="6">
        <v>9.11</v>
      </c>
      <c r="G2837" s="6">
        <v>0</v>
      </c>
      <c r="H2837" s="6">
        <v>209.52999999999997</v>
      </c>
      <c r="I2837" s="6">
        <v>46.096599999999995</v>
      </c>
      <c r="J2837" s="6">
        <v>163.43339999999998</v>
      </c>
      <c r="K2837" s="5" t="s">
        <v>28</v>
      </c>
      <c r="L2837" t="s">
        <v>19</v>
      </c>
      <c r="M2837" t="s">
        <v>45</v>
      </c>
      <c r="N2837" t="s">
        <v>35</v>
      </c>
      <c r="O2837" t="s">
        <v>26</v>
      </c>
      <c r="P2837" t="s">
        <v>22</v>
      </c>
      <c r="Q2837" s="8">
        <f t="shared" si="132"/>
        <v>0.78</v>
      </c>
      <c r="R2837" t="str">
        <f t="shared" si="133"/>
        <v>100</v>
      </c>
      <c r="S2837" t="str">
        <f t="shared" si="134"/>
        <v>100/Critical</v>
      </c>
    </row>
    <row r="2838" spans="1:19" x14ac:dyDescent="0.3">
      <c r="A2838">
        <v>10082</v>
      </c>
      <c r="B2838" s="7">
        <v>44623</v>
      </c>
      <c r="C2838" t="s">
        <v>338</v>
      </c>
      <c r="D2838" s="4" t="s">
        <v>17</v>
      </c>
      <c r="E2838" s="2">
        <v>39</v>
      </c>
      <c r="F2838" s="6">
        <v>212.6</v>
      </c>
      <c r="G2838" s="6">
        <v>0.08</v>
      </c>
      <c r="H2838" s="6">
        <v>7628.0879999999997</v>
      </c>
      <c r="I2838" s="6">
        <v>1296.77496</v>
      </c>
      <c r="J2838" s="6">
        <v>6331.31304</v>
      </c>
      <c r="K2838" s="5" t="s">
        <v>57</v>
      </c>
      <c r="L2838" t="s">
        <v>201</v>
      </c>
      <c r="M2838" t="s">
        <v>20</v>
      </c>
      <c r="N2838" t="s">
        <v>20</v>
      </c>
      <c r="O2838" t="s">
        <v>26</v>
      </c>
      <c r="P2838" t="s">
        <v>62</v>
      </c>
      <c r="Q2838" s="8">
        <f t="shared" si="132"/>
        <v>0.83000000000000007</v>
      </c>
      <c r="R2838" t="str">
        <f t="shared" si="133"/>
        <v>100</v>
      </c>
      <c r="S2838" t="str">
        <f t="shared" si="134"/>
        <v>100/High</v>
      </c>
    </row>
    <row r="2839" spans="1:19" x14ac:dyDescent="0.3">
      <c r="A2839">
        <v>10083</v>
      </c>
      <c r="B2839" s="7">
        <v>44623</v>
      </c>
      <c r="C2839" t="s">
        <v>383</v>
      </c>
      <c r="D2839" s="4" t="s">
        <v>17</v>
      </c>
      <c r="E2839" s="2">
        <v>18</v>
      </c>
      <c r="F2839" s="6">
        <v>56.96</v>
      </c>
      <c r="G2839" s="6">
        <v>0.01</v>
      </c>
      <c r="H2839" s="6">
        <v>1015.0272</v>
      </c>
      <c r="I2839" s="6">
        <v>213.15571199999999</v>
      </c>
      <c r="J2839" s="6">
        <v>801.871488</v>
      </c>
      <c r="K2839" s="5" t="s">
        <v>18</v>
      </c>
      <c r="L2839" t="s">
        <v>31</v>
      </c>
      <c r="M2839" t="s">
        <v>47</v>
      </c>
      <c r="N2839" t="s">
        <v>35</v>
      </c>
      <c r="O2839" t="s">
        <v>21</v>
      </c>
      <c r="P2839" t="s">
        <v>22</v>
      </c>
      <c r="Q2839" s="8">
        <f t="shared" si="132"/>
        <v>0.79</v>
      </c>
      <c r="R2839" t="str">
        <f t="shared" si="133"/>
        <v>100</v>
      </c>
      <c r="S2839" t="str">
        <f t="shared" si="134"/>
        <v>100/High</v>
      </c>
    </row>
    <row r="2840" spans="1:19" x14ac:dyDescent="0.3">
      <c r="A2840">
        <v>10084</v>
      </c>
      <c r="B2840" s="7">
        <v>44623</v>
      </c>
      <c r="C2840" t="s">
        <v>387</v>
      </c>
      <c r="D2840" s="4" t="s">
        <v>41</v>
      </c>
      <c r="E2840" s="2">
        <v>49</v>
      </c>
      <c r="F2840" s="6">
        <v>40.97</v>
      </c>
      <c r="G2840" s="6">
        <v>7.0000000000000007E-2</v>
      </c>
      <c r="H2840" s="6">
        <v>1867.0029</v>
      </c>
      <c r="I2840" s="6">
        <v>485.42075399999999</v>
      </c>
      <c r="J2840" s="6">
        <v>1381.582146</v>
      </c>
      <c r="K2840" s="5" t="s">
        <v>18</v>
      </c>
      <c r="L2840" t="s">
        <v>91</v>
      </c>
      <c r="M2840" t="s">
        <v>34</v>
      </c>
      <c r="N2840" t="s">
        <v>35</v>
      </c>
      <c r="O2840" t="s">
        <v>21</v>
      </c>
      <c r="P2840" t="s">
        <v>62</v>
      </c>
      <c r="Q2840" s="8">
        <f t="shared" si="132"/>
        <v>0.74</v>
      </c>
      <c r="R2840" t="str">
        <f t="shared" si="133"/>
        <v>100</v>
      </c>
      <c r="S2840" t="str">
        <f t="shared" si="134"/>
        <v>100/Medium</v>
      </c>
    </row>
    <row r="2841" spans="1:19" x14ac:dyDescent="0.3">
      <c r="A2841">
        <v>10085</v>
      </c>
      <c r="B2841" s="7">
        <v>44623</v>
      </c>
      <c r="C2841" t="s">
        <v>517</v>
      </c>
      <c r="D2841" s="4" t="s">
        <v>27</v>
      </c>
      <c r="E2841" s="2">
        <v>23</v>
      </c>
      <c r="F2841" s="6">
        <v>95.43</v>
      </c>
      <c r="G2841" s="6">
        <v>0.03</v>
      </c>
      <c r="H2841" s="6">
        <v>2129.0433000000003</v>
      </c>
      <c r="I2841" s="6">
        <v>383.22779400000007</v>
      </c>
      <c r="J2841" s="6">
        <v>1745.8155060000001</v>
      </c>
      <c r="K2841" s="5" t="s">
        <v>18</v>
      </c>
      <c r="L2841" t="s">
        <v>31</v>
      </c>
      <c r="M2841" t="s">
        <v>55</v>
      </c>
      <c r="N2841" t="s">
        <v>55</v>
      </c>
      <c r="O2841" t="s">
        <v>36</v>
      </c>
      <c r="P2841" t="s">
        <v>22</v>
      </c>
      <c r="Q2841" s="8">
        <f t="shared" si="132"/>
        <v>0.82</v>
      </c>
      <c r="R2841" t="str">
        <f t="shared" si="133"/>
        <v>100</v>
      </c>
      <c r="S2841" t="str">
        <f t="shared" si="134"/>
        <v>100/Critical</v>
      </c>
    </row>
    <row r="2842" spans="1:19" x14ac:dyDescent="0.3">
      <c r="A2842">
        <v>10086</v>
      </c>
      <c r="B2842" s="7">
        <v>44623</v>
      </c>
      <c r="C2842" t="s">
        <v>523</v>
      </c>
      <c r="D2842" t="s">
        <v>17</v>
      </c>
      <c r="E2842" s="2">
        <v>5</v>
      </c>
      <c r="F2842" s="6">
        <v>9.7100000000000009</v>
      </c>
      <c r="G2842" s="6">
        <v>0.03</v>
      </c>
      <c r="H2842" s="6">
        <v>47.093500000000006</v>
      </c>
      <c r="I2842" s="6">
        <v>8.4768300000000014</v>
      </c>
      <c r="J2842" s="6">
        <v>38.616670000000006</v>
      </c>
      <c r="K2842" t="s">
        <v>18</v>
      </c>
      <c r="L2842" t="s">
        <v>31</v>
      </c>
      <c r="M2842" t="s">
        <v>24</v>
      </c>
      <c r="N2842" t="s">
        <v>25</v>
      </c>
      <c r="O2842" s="3" t="s">
        <v>26</v>
      </c>
      <c r="P2842" t="s">
        <v>22</v>
      </c>
      <c r="Q2842" s="8">
        <f t="shared" si="132"/>
        <v>0.82000000000000006</v>
      </c>
      <c r="R2842" t="str">
        <f t="shared" si="133"/>
        <v>100</v>
      </c>
      <c r="S2842" t="str">
        <f t="shared" si="134"/>
        <v>100/High</v>
      </c>
    </row>
    <row r="2843" spans="1:19" x14ac:dyDescent="0.3">
      <c r="A2843">
        <v>10087</v>
      </c>
      <c r="B2843" s="7">
        <v>44623</v>
      </c>
      <c r="C2843" t="s">
        <v>571</v>
      </c>
      <c r="D2843" s="4" t="s">
        <v>30</v>
      </c>
      <c r="E2843" s="2">
        <v>5</v>
      </c>
      <c r="F2843" s="6">
        <v>284.98</v>
      </c>
      <c r="G2843" s="6">
        <v>0.03</v>
      </c>
      <c r="H2843" s="6">
        <v>1382.153</v>
      </c>
      <c r="I2843" s="6">
        <v>290.25213000000002</v>
      </c>
      <c r="J2843" s="6">
        <v>1091.9008699999999</v>
      </c>
      <c r="K2843" s="5" t="s">
        <v>57</v>
      </c>
      <c r="L2843" t="s">
        <v>58</v>
      </c>
      <c r="M2843" t="s">
        <v>43</v>
      </c>
      <c r="N2843" t="s">
        <v>43</v>
      </c>
      <c r="O2843" t="s">
        <v>21</v>
      </c>
      <c r="P2843" t="s">
        <v>62</v>
      </c>
      <c r="Q2843" s="8">
        <f t="shared" si="132"/>
        <v>0.78999999999999992</v>
      </c>
      <c r="R2843" t="str">
        <f t="shared" si="133"/>
        <v>100</v>
      </c>
      <c r="S2843" t="str">
        <f t="shared" si="134"/>
        <v>100/Low</v>
      </c>
    </row>
    <row r="2844" spans="1:19" x14ac:dyDescent="0.3">
      <c r="A2844">
        <v>10088</v>
      </c>
      <c r="B2844" s="7">
        <v>44623</v>
      </c>
      <c r="C2844" t="s">
        <v>727</v>
      </c>
      <c r="D2844" s="4" t="s">
        <v>23</v>
      </c>
      <c r="E2844" s="2">
        <v>19</v>
      </c>
      <c r="F2844" s="6">
        <v>142.86000000000001</v>
      </c>
      <c r="G2844" s="6">
        <v>0.1</v>
      </c>
      <c r="H2844" s="6">
        <v>2442.9060000000004</v>
      </c>
      <c r="I2844" s="6">
        <v>317.57778000000008</v>
      </c>
      <c r="J2844" s="6">
        <v>2125.3282200000003</v>
      </c>
      <c r="K2844" s="5" t="s">
        <v>18</v>
      </c>
      <c r="L2844" t="s">
        <v>31</v>
      </c>
      <c r="M2844" t="s">
        <v>20</v>
      </c>
      <c r="N2844" t="s">
        <v>20</v>
      </c>
      <c r="O2844" t="s">
        <v>21</v>
      </c>
      <c r="P2844" t="s">
        <v>22</v>
      </c>
      <c r="Q2844" s="8">
        <f t="shared" si="132"/>
        <v>0.87</v>
      </c>
      <c r="R2844" t="str">
        <f t="shared" si="133"/>
        <v>100</v>
      </c>
      <c r="S2844" t="str">
        <f t="shared" si="134"/>
        <v>100/Not Specified</v>
      </c>
    </row>
    <row r="2845" spans="1:19" x14ac:dyDescent="0.3">
      <c r="A2845">
        <v>10089</v>
      </c>
      <c r="B2845" s="7">
        <v>44623</v>
      </c>
      <c r="C2845" t="s">
        <v>727</v>
      </c>
      <c r="D2845" s="4" t="s">
        <v>23</v>
      </c>
      <c r="E2845" s="2">
        <v>1</v>
      </c>
      <c r="F2845" s="6">
        <v>142.86000000000001</v>
      </c>
      <c r="G2845" s="6">
        <v>7.0000000000000007E-2</v>
      </c>
      <c r="H2845" s="6">
        <v>132.85980000000001</v>
      </c>
      <c r="I2845" s="6">
        <v>27.900558</v>
      </c>
      <c r="J2845" s="6">
        <v>104.959242</v>
      </c>
      <c r="K2845" s="5" t="s">
        <v>18</v>
      </c>
      <c r="L2845" t="s">
        <v>31</v>
      </c>
      <c r="M2845" t="s">
        <v>39</v>
      </c>
      <c r="N2845" t="s">
        <v>38</v>
      </c>
      <c r="O2845" t="s">
        <v>33</v>
      </c>
      <c r="P2845" t="s">
        <v>22</v>
      </c>
      <c r="Q2845" s="8">
        <f t="shared" si="132"/>
        <v>0.79</v>
      </c>
      <c r="R2845" t="str">
        <f t="shared" si="133"/>
        <v>100</v>
      </c>
      <c r="S2845" t="str">
        <f t="shared" si="134"/>
        <v>100/Not Specified</v>
      </c>
    </row>
    <row r="2846" spans="1:19" x14ac:dyDescent="0.3">
      <c r="A2846">
        <v>10090</v>
      </c>
      <c r="B2846" s="7">
        <v>44623</v>
      </c>
      <c r="C2846" t="s">
        <v>788</v>
      </c>
      <c r="D2846" t="s">
        <v>41</v>
      </c>
      <c r="E2846" s="2">
        <v>25</v>
      </c>
      <c r="F2846" s="6">
        <v>11.55</v>
      </c>
      <c r="G2846" s="6">
        <v>0.1</v>
      </c>
      <c r="H2846" s="6">
        <v>259.875</v>
      </c>
      <c r="I2846" s="6">
        <v>62.37</v>
      </c>
      <c r="J2846" s="6">
        <v>197.505</v>
      </c>
      <c r="K2846" t="s">
        <v>18</v>
      </c>
      <c r="L2846" t="s">
        <v>19</v>
      </c>
      <c r="M2846" t="s">
        <v>20</v>
      </c>
      <c r="N2846" t="s">
        <v>20</v>
      </c>
      <c r="O2846" s="3" t="s">
        <v>21</v>
      </c>
      <c r="P2846" t="s">
        <v>22</v>
      </c>
      <c r="Q2846" s="8">
        <f t="shared" si="132"/>
        <v>0.76</v>
      </c>
      <c r="R2846" t="str">
        <f t="shared" si="133"/>
        <v>100</v>
      </c>
      <c r="S2846" t="str">
        <f t="shared" si="134"/>
        <v>100/Medium</v>
      </c>
    </row>
    <row r="2847" spans="1:19" x14ac:dyDescent="0.3">
      <c r="A2847">
        <v>10091</v>
      </c>
      <c r="B2847" s="7">
        <v>44623</v>
      </c>
      <c r="C2847" t="s">
        <v>871</v>
      </c>
      <c r="D2847" s="4" t="s">
        <v>30</v>
      </c>
      <c r="E2847" s="2">
        <v>13</v>
      </c>
      <c r="F2847" s="6">
        <v>12.21</v>
      </c>
      <c r="G2847" s="6">
        <v>0.09</v>
      </c>
      <c r="H2847" s="6">
        <v>144.44430000000003</v>
      </c>
      <c r="I2847" s="6">
        <v>43.333290000000005</v>
      </c>
      <c r="J2847" s="6">
        <v>101.11101000000002</v>
      </c>
      <c r="K2847" s="5" t="s">
        <v>18</v>
      </c>
      <c r="L2847" t="s">
        <v>31</v>
      </c>
      <c r="M2847" t="s">
        <v>45</v>
      </c>
      <c r="N2847" t="s">
        <v>35</v>
      </c>
      <c r="O2847" t="s">
        <v>21</v>
      </c>
      <c r="P2847" t="s">
        <v>22</v>
      </c>
      <c r="Q2847" s="8">
        <f t="shared" si="132"/>
        <v>0.70000000000000007</v>
      </c>
      <c r="R2847" t="str">
        <f t="shared" si="133"/>
        <v>100</v>
      </c>
      <c r="S2847" t="str">
        <f t="shared" si="134"/>
        <v>100/Low</v>
      </c>
    </row>
    <row r="2848" spans="1:19" x14ac:dyDescent="0.3">
      <c r="A2848">
        <v>10092</v>
      </c>
      <c r="B2848" s="7">
        <v>44623</v>
      </c>
      <c r="C2848" t="s">
        <v>1051</v>
      </c>
      <c r="D2848" s="4" t="s">
        <v>41</v>
      </c>
      <c r="E2848" s="2">
        <v>6</v>
      </c>
      <c r="F2848" s="6">
        <v>101.41</v>
      </c>
      <c r="G2848" s="6">
        <v>7.0000000000000007E-2</v>
      </c>
      <c r="H2848" s="6">
        <v>565.86779999999999</v>
      </c>
      <c r="I2848" s="6">
        <v>118.832238</v>
      </c>
      <c r="J2848" s="6">
        <v>447.03556199999997</v>
      </c>
      <c r="K2848" s="5" t="s">
        <v>18</v>
      </c>
      <c r="L2848" t="s">
        <v>91</v>
      </c>
      <c r="M2848" t="s">
        <v>43</v>
      </c>
      <c r="N2848" t="s">
        <v>43</v>
      </c>
      <c r="O2848" t="s">
        <v>36</v>
      </c>
      <c r="P2848" t="s">
        <v>22</v>
      </c>
      <c r="Q2848" s="8">
        <f t="shared" si="132"/>
        <v>0.78999999999999992</v>
      </c>
      <c r="R2848" t="str">
        <f t="shared" si="133"/>
        <v>100</v>
      </c>
      <c r="S2848" t="str">
        <f t="shared" si="134"/>
        <v>100/Medium</v>
      </c>
    </row>
    <row r="2849" spans="1:19" x14ac:dyDescent="0.3">
      <c r="A2849">
        <v>10093</v>
      </c>
      <c r="B2849" s="7">
        <v>44623</v>
      </c>
      <c r="C2849" t="s">
        <v>1063</v>
      </c>
      <c r="D2849" s="4" t="s">
        <v>27</v>
      </c>
      <c r="E2849" s="2">
        <v>42</v>
      </c>
      <c r="F2849" s="6">
        <v>60.97</v>
      </c>
      <c r="G2849" s="6">
        <v>0.04</v>
      </c>
      <c r="H2849" s="6">
        <v>2458.3103999999998</v>
      </c>
      <c r="I2849" s="6">
        <v>245.83104</v>
      </c>
      <c r="J2849" s="6">
        <v>2212.4793599999998</v>
      </c>
      <c r="K2849" s="5" t="s">
        <v>18</v>
      </c>
      <c r="L2849" t="s">
        <v>31</v>
      </c>
      <c r="M2849" t="s">
        <v>39</v>
      </c>
      <c r="N2849" t="s">
        <v>38</v>
      </c>
      <c r="O2849" t="s">
        <v>26</v>
      </c>
      <c r="P2849" t="s">
        <v>22</v>
      </c>
      <c r="Q2849" s="8">
        <f t="shared" si="132"/>
        <v>0.9</v>
      </c>
      <c r="R2849" t="str">
        <f t="shared" si="133"/>
        <v>100</v>
      </c>
      <c r="S2849" t="str">
        <f t="shared" si="134"/>
        <v>100/Critical</v>
      </c>
    </row>
    <row r="2850" spans="1:19" x14ac:dyDescent="0.3">
      <c r="A2850">
        <v>10094</v>
      </c>
      <c r="B2850" s="7">
        <v>44623</v>
      </c>
      <c r="C2850" t="s">
        <v>1136</v>
      </c>
      <c r="D2850" s="4" t="s">
        <v>23</v>
      </c>
      <c r="E2850" s="2">
        <v>33</v>
      </c>
      <c r="F2850" s="6">
        <v>4.9800000000000004</v>
      </c>
      <c r="G2850" s="6">
        <v>0.03</v>
      </c>
      <c r="H2850" s="6">
        <v>159.40979999999999</v>
      </c>
      <c r="I2850" s="6">
        <v>22.317371999999999</v>
      </c>
      <c r="J2850" s="6">
        <v>137.09242799999998</v>
      </c>
      <c r="K2850" s="5" t="s">
        <v>18</v>
      </c>
      <c r="L2850" t="s">
        <v>31</v>
      </c>
      <c r="M2850" t="s">
        <v>43</v>
      </c>
      <c r="N2850" t="s">
        <v>43</v>
      </c>
      <c r="O2850" t="s">
        <v>33</v>
      </c>
      <c r="P2850" t="s">
        <v>22</v>
      </c>
      <c r="Q2850" s="8">
        <f t="shared" si="132"/>
        <v>0.86</v>
      </c>
      <c r="R2850" t="str">
        <f t="shared" si="133"/>
        <v>100</v>
      </c>
      <c r="S2850" t="str">
        <f t="shared" si="134"/>
        <v>100/Not Specified</v>
      </c>
    </row>
    <row r="2851" spans="1:19" x14ac:dyDescent="0.3">
      <c r="A2851">
        <v>10095</v>
      </c>
      <c r="B2851" s="7">
        <v>44623</v>
      </c>
      <c r="C2851" t="s">
        <v>1199</v>
      </c>
      <c r="D2851" s="4" t="s">
        <v>17</v>
      </c>
      <c r="E2851" s="2">
        <v>9</v>
      </c>
      <c r="F2851" s="6">
        <v>5.98</v>
      </c>
      <c r="G2851" s="6">
        <v>0.01</v>
      </c>
      <c r="H2851" s="6">
        <v>53.281800000000004</v>
      </c>
      <c r="I2851" s="6">
        <v>10.656359999999999</v>
      </c>
      <c r="J2851" s="6">
        <v>42.625440000000005</v>
      </c>
      <c r="K2851" s="5" t="s">
        <v>18</v>
      </c>
      <c r="L2851" t="s">
        <v>31</v>
      </c>
      <c r="M2851" t="s">
        <v>24</v>
      </c>
      <c r="N2851" t="s">
        <v>25</v>
      </c>
      <c r="O2851" t="s">
        <v>21</v>
      </c>
      <c r="P2851" t="s">
        <v>22</v>
      </c>
      <c r="Q2851" s="8">
        <f t="shared" si="132"/>
        <v>0.8</v>
      </c>
      <c r="R2851" t="str">
        <f t="shared" si="133"/>
        <v>100</v>
      </c>
      <c r="S2851" t="str">
        <f t="shared" si="134"/>
        <v>100/High</v>
      </c>
    </row>
    <row r="2852" spans="1:19" x14ac:dyDescent="0.3">
      <c r="A2852">
        <v>10047</v>
      </c>
      <c r="B2852" s="7">
        <v>44622</v>
      </c>
      <c r="C2852" t="s">
        <v>40</v>
      </c>
      <c r="D2852" s="4" t="s">
        <v>17</v>
      </c>
      <c r="E2852" s="2">
        <v>39</v>
      </c>
      <c r="F2852" s="6">
        <v>7.64</v>
      </c>
      <c r="G2852" s="6">
        <v>7.0000000000000007E-2</v>
      </c>
      <c r="H2852" s="6">
        <v>277.10279999999995</v>
      </c>
      <c r="I2852" s="6">
        <v>77.58878399999999</v>
      </c>
      <c r="J2852" s="6">
        <v>199.51401599999997</v>
      </c>
      <c r="K2852" s="5" t="s">
        <v>18</v>
      </c>
      <c r="L2852" t="s">
        <v>31</v>
      </c>
      <c r="M2852" t="s">
        <v>32</v>
      </c>
      <c r="N2852" t="s">
        <v>25</v>
      </c>
      <c r="O2852" t="s">
        <v>21</v>
      </c>
      <c r="P2852" t="s">
        <v>22</v>
      </c>
      <c r="Q2852" s="8">
        <f t="shared" si="132"/>
        <v>0.72000000000000008</v>
      </c>
      <c r="R2852" t="str">
        <f t="shared" si="133"/>
        <v>100</v>
      </c>
      <c r="S2852" t="str">
        <f t="shared" si="134"/>
        <v>100/High</v>
      </c>
    </row>
    <row r="2853" spans="1:19" x14ac:dyDescent="0.3">
      <c r="A2853">
        <v>10048</v>
      </c>
      <c r="B2853" s="7">
        <v>44622</v>
      </c>
      <c r="C2853" t="s">
        <v>88</v>
      </c>
      <c r="D2853" s="4" t="s">
        <v>41</v>
      </c>
      <c r="E2853" s="2">
        <v>38</v>
      </c>
      <c r="F2853" s="6">
        <v>5.4</v>
      </c>
      <c r="G2853" s="6">
        <v>0.03</v>
      </c>
      <c r="H2853" s="6">
        <v>199.04400000000001</v>
      </c>
      <c r="I2853" s="6">
        <v>35.827920000000006</v>
      </c>
      <c r="J2853" s="6">
        <v>163.21608000000001</v>
      </c>
      <c r="K2853" s="5" t="s">
        <v>18</v>
      </c>
      <c r="L2853" t="s">
        <v>31</v>
      </c>
      <c r="M2853" t="s">
        <v>20</v>
      </c>
      <c r="N2853" t="s">
        <v>20</v>
      </c>
      <c r="O2853" t="s">
        <v>36</v>
      </c>
      <c r="P2853" t="s">
        <v>22</v>
      </c>
      <c r="Q2853" s="8">
        <f t="shared" si="132"/>
        <v>0.82</v>
      </c>
      <c r="R2853" t="str">
        <f t="shared" si="133"/>
        <v>100</v>
      </c>
      <c r="S2853" t="str">
        <f t="shared" si="134"/>
        <v>100/Medium</v>
      </c>
    </row>
    <row r="2854" spans="1:19" x14ac:dyDescent="0.3">
      <c r="A2854">
        <v>10049</v>
      </c>
      <c r="B2854" s="7">
        <v>44622</v>
      </c>
      <c r="C2854" t="s">
        <v>114</v>
      </c>
      <c r="D2854" s="4" t="s">
        <v>27</v>
      </c>
      <c r="E2854" s="2">
        <v>7</v>
      </c>
      <c r="F2854" s="6">
        <v>140.99</v>
      </c>
      <c r="G2854" s="6">
        <v>0.08</v>
      </c>
      <c r="H2854" s="6">
        <v>907.9756000000001</v>
      </c>
      <c r="I2854" s="6">
        <v>136.19634000000002</v>
      </c>
      <c r="J2854" s="6">
        <v>771.77926000000002</v>
      </c>
      <c r="K2854" s="5" t="s">
        <v>18</v>
      </c>
      <c r="L2854" t="s">
        <v>31</v>
      </c>
      <c r="M2854" t="s">
        <v>20</v>
      </c>
      <c r="N2854" t="s">
        <v>20</v>
      </c>
      <c r="O2854" t="s">
        <v>26</v>
      </c>
      <c r="P2854" t="s">
        <v>66</v>
      </c>
      <c r="Q2854" s="8">
        <f t="shared" si="132"/>
        <v>0.85</v>
      </c>
      <c r="R2854" t="str">
        <f t="shared" si="133"/>
        <v>100</v>
      </c>
      <c r="S2854" t="str">
        <f t="shared" si="134"/>
        <v>100/Critical</v>
      </c>
    </row>
    <row r="2855" spans="1:19" x14ac:dyDescent="0.3">
      <c r="A2855">
        <v>10050</v>
      </c>
      <c r="B2855" s="7">
        <v>44622</v>
      </c>
      <c r="C2855" t="s">
        <v>149</v>
      </c>
      <c r="D2855" t="s">
        <v>17</v>
      </c>
      <c r="E2855" s="2">
        <v>18</v>
      </c>
      <c r="F2855" s="6">
        <v>4.38</v>
      </c>
      <c r="G2855" s="6">
        <v>0.03</v>
      </c>
      <c r="H2855" s="6">
        <v>76.474800000000002</v>
      </c>
      <c r="I2855" s="6">
        <v>15.294960000000001</v>
      </c>
      <c r="J2855" s="6">
        <v>61.179839999999999</v>
      </c>
      <c r="K2855" t="s">
        <v>18</v>
      </c>
      <c r="L2855" t="s">
        <v>31</v>
      </c>
      <c r="M2855" t="s">
        <v>37</v>
      </c>
      <c r="N2855" t="s">
        <v>38</v>
      </c>
      <c r="O2855" s="3" t="s">
        <v>36</v>
      </c>
      <c r="P2855" t="s">
        <v>22</v>
      </c>
      <c r="Q2855" s="8">
        <f t="shared" si="132"/>
        <v>0.79999999999999993</v>
      </c>
      <c r="R2855" t="str">
        <f t="shared" si="133"/>
        <v>100</v>
      </c>
      <c r="S2855" t="str">
        <f t="shared" si="134"/>
        <v>100/High</v>
      </c>
    </row>
    <row r="2856" spans="1:19" x14ac:dyDescent="0.3">
      <c r="A2856">
        <v>10051</v>
      </c>
      <c r="B2856" s="7">
        <v>44622</v>
      </c>
      <c r="C2856" t="s">
        <v>164</v>
      </c>
      <c r="D2856" s="4" t="s">
        <v>17</v>
      </c>
      <c r="E2856" s="2">
        <v>41</v>
      </c>
      <c r="F2856" s="6">
        <v>3.29</v>
      </c>
      <c r="G2856" s="6">
        <v>0.02</v>
      </c>
      <c r="H2856" s="6">
        <v>132.19220000000001</v>
      </c>
      <c r="I2856" s="6">
        <v>22.472674000000001</v>
      </c>
      <c r="J2856" s="6">
        <v>109.71952600000002</v>
      </c>
      <c r="K2856" s="5" t="s">
        <v>18</v>
      </c>
      <c r="L2856" t="s">
        <v>19</v>
      </c>
      <c r="M2856" t="s">
        <v>55</v>
      </c>
      <c r="N2856" t="s">
        <v>55</v>
      </c>
      <c r="O2856" t="s">
        <v>21</v>
      </c>
      <c r="P2856" t="s">
        <v>22</v>
      </c>
      <c r="Q2856" s="8">
        <f t="shared" si="132"/>
        <v>0.83000000000000007</v>
      </c>
      <c r="R2856" t="str">
        <f t="shared" si="133"/>
        <v>100</v>
      </c>
      <c r="S2856" t="str">
        <f t="shared" si="134"/>
        <v>100/High</v>
      </c>
    </row>
    <row r="2857" spans="1:19" x14ac:dyDescent="0.3">
      <c r="A2857">
        <v>10052</v>
      </c>
      <c r="B2857" s="7">
        <v>44622</v>
      </c>
      <c r="C2857" t="s">
        <v>169</v>
      </c>
      <c r="D2857" s="4" t="s">
        <v>41</v>
      </c>
      <c r="E2857" s="2">
        <v>39</v>
      </c>
      <c r="F2857" s="6">
        <v>15.73</v>
      </c>
      <c r="G2857" s="6">
        <v>7.0000000000000007E-2</v>
      </c>
      <c r="H2857" s="6">
        <v>570.52710000000002</v>
      </c>
      <c r="I2857" s="6">
        <v>74.168523000000008</v>
      </c>
      <c r="J2857" s="6">
        <v>496.35857700000003</v>
      </c>
      <c r="K2857" s="5" t="s">
        <v>18</v>
      </c>
      <c r="L2857" t="s">
        <v>80</v>
      </c>
      <c r="M2857" t="s">
        <v>34</v>
      </c>
      <c r="N2857" t="s">
        <v>35</v>
      </c>
      <c r="O2857" t="s">
        <v>26</v>
      </c>
      <c r="P2857" t="s">
        <v>22</v>
      </c>
      <c r="Q2857" s="8">
        <f t="shared" si="132"/>
        <v>0.87</v>
      </c>
      <c r="R2857" t="str">
        <f t="shared" si="133"/>
        <v>100</v>
      </c>
      <c r="S2857" t="str">
        <f t="shared" si="134"/>
        <v>100/Medium</v>
      </c>
    </row>
    <row r="2858" spans="1:19" x14ac:dyDescent="0.3">
      <c r="A2858">
        <v>10053</v>
      </c>
      <c r="B2858" s="7">
        <v>44622</v>
      </c>
      <c r="C2858" t="s">
        <v>186</v>
      </c>
      <c r="D2858" s="4" t="s">
        <v>30</v>
      </c>
      <c r="E2858" s="2">
        <v>46</v>
      </c>
      <c r="F2858" s="6">
        <v>152.47999999999999</v>
      </c>
      <c r="G2858" s="6">
        <v>0.01</v>
      </c>
      <c r="H2858" s="6">
        <v>6943.9391999999998</v>
      </c>
      <c r="I2858" s="6">
        <v>1180.469664</v>
      </c>
      <c r="J2858" s="6">
        <v>5763.4695359999996</v>
      </c>
      <c r="K2858" s="5" t="s">
        <v>18</v>
      </c>
      <c r="L2858" t="s">
        <v>31</v>
      </c>
      <c r="M2858" t="s">
        <v>49</v>
      </c>
      <c r="N2858" t="s">
        <v>49</v>
      </c>
      <c r="O2858" t="s">
        <v>21</v>
      </c>
      <c r="P2858" t="s">
        <v>66</v>
      </c>
      <c r="Q2858" s="8">
        <f t="shared" si="132"/>
        <v>0.83</v>
      </c>
      <c r="R2858" t="str">
        <f t="shared" si="133"/>
        <v>100</v>
      </c>
      <c r="S2858" t="str">
        <f t="shared" si="134"/>
        <v>100/Low</v>
      </c>
    </row>
    <row r="2859" spans="1:19" x14ac:dyDescent="0.3">
      <c r="A2859">
        <v>10054</v>
      </c>
      <c r="B2859" s="7">
        <v>44622</v>
      </c>
      <c r="C2859" t="s">
        <v>239</v>
      </c>
      <c r="D2859" s="4" t="s">
        <v>27</v>
      </c>
      <c r="E2859" s="2">
        <v>4</v>
      </c>
      <c r="F2859" s="6">
        <v>4.91</v>
      </c>
      <c r="G2859" s="6">
        <v>0.03</v>
      </c>
      <c r="H2859" s="6">
        <v>19.050799999999999</v>
      </c>
      <c r="I2859" s="6">
        <v>4.1911759999999996</v>
      </c>
      <c r="J2859" s="6">
        <v>14.859624</v>
      </c>
      <c r="K2859" s="5" t="s">
        <v>18</v>
      </c>
      <c r="L2859" t="s">
        <v>31</v>
      </c>
      <c r="M2859" t="s">
        <v>24</v>
      </c>
      <c r="N2859" t="s">
        <v>25</v>
      </c>
      <c r="O2859" t="s">
        <v>33</v>
      </c>
      <c r="P2859" t="s">
        <v>22</v>
      </c>
      <c r="Q2859" s="8">
        <f t="shared" si="132"/>
        <v>0.78</v>
      </c>
      <c r="R2859" t="str">
        <f t="shared" si="133"/>
        <v>100</v>
      </c>
      <c r="S2859" t="str">
        <f t="shared" si="134"/>
        <v>100/Critical</v>
      </c>
    </row>
    <row r="2860" spans="1:19" x14ac:dyDescent="0.3">
      <c r="A2860">
        <v>10055</v>
      </c>
      <c r="B2860" s="7">
        <v>44622</v>
      </c>
      <c r="C2860" t="s">
        <v>276</v>
      </c>
      <c r="D2860" s="4" t="s">
        <v>27</v>
      </c>
      <c r="E2860" s="2">
        <v>35</v>
      </c>
      <c r="F2860" s="6">
        <v>1.26</v>
      </c>
      <c r="G2860" s="6">
        <v>0.09</v>
      </c>
      <c r="H2860" s="6">
        <v>40.131</v>
      </c>
      <c r="I2860" s="6">
        <v>9.6314399999999996</v>
      </c>
      <c r="J2860" s="6">
        <v>30.499560000000002</v>
      </c>
      <c r="K2860" s="5" t="s">
        <v>18</v>
      </c>
      <c r="L2860" t="s">
        <v>19</v>
      </c>
      <c r="M2860" t="s">
        <v>34</v>
      </c>
      <c r="N2860" t="s">
        <v>35</v>
      </c>
      <c r="O2860" t="s">
        <v>21</v>
      </c>
      <c r="P2860" t="s">
        <v>22</v>
      </c>
      <c r="Q2860" s="8">
        <f t="shared" si="132"/>
        <v>0.76</v>
      </c>
      <c r="R2860" t="str">
        <f t="shared" si="133"/>
        <v>100</v>
      </c>
      <c r="S2860" t="str">
        <f t="shared" si="134"/>
        <v>100/Critical</v>
      </c>
    </row>
    <row r="2861" spans="1:19" x14ac:dyDescent="0.3">
      <c r="A2861">
        <v>10056</v>
      </c>
      <c r="B2861" s="7">
        <v>44622</v>
      </c>
      <c r="C2861" t="s">
        <v>363</v>
      </c>
      <c r="D2861" s="4" t="s">
        <v>23</v>
      </c>
      <c r="E2861" s="2">
        <v>13</v>
      </c>
      <c r="F2861" s="6">
        <v>110.98</v>
      </c>
      <c r="G2861" s="6">
        <v>7.0000000000000007E-2</v>
      </c>
      <c r="H2861" s="6">
        <v>1341.7482</v>
      </c>
      <c r="I2861" s="6">
        <v>214.67971199999999</v>
      </c>
      <c r="J2861" s="6">
        <v>1127.0684879999999</v>
      </c>
      <c r="K2861" s="5" t="s">
        <v>18</v>
      </c>
      <c r="L2861" t="s">
        <v>91</v>
      </c>
      <c r="M2861" t="s">
        <v>20</v>
      </c>
      <c r="N2861" t="s">
        <v>20</v>
      </c>
      <c r="O2861" t="s">
        <v>21</v>
      </c>
      <c r="P2861" t="s">
        <v>22</v>
      </c>
      <c r="Q2861" s="8">
        <f t="shared" si="132"/>
        <v>0.84</v>
      </c>
      <c r="R2861" t="str">
        <f t="shared" si="133"/>
        <v>100</v>
      </c>
      <c r="S2861" t="str">
        <f t="shared" si="134"/>
        <v>100/Not Specified</v>
      </c>
    </row>
    <row r="2862" spans="1:19" x14ac:dyDescent="0.3">
      <c r="A2862">
        <v>10057</v>
      </c>
      <c r="B2862" s="7">
        <v>44622</v>
      </c>
      <c r="C2862" t="s">
        <v>381</v>
      </c>
      <c r="D2862" s="4" t="s">
        <v>41</v>
      </c>
      <c r="E2862" s="2">
        <v>2</v>
      </c>
      <c r="F2862" s="6">
        <v>18.97</v>
      </c>
      <c r="G2862" s="6">
        <v>0.01</v>
      </c>
      <c r="H2862" s="6">
        <v>37.560600000000001</v>
      </c>
      <c r="I2862" s="6">
        <v>10.892574</v>
      </c>
      <c r="J2862" s="6">
        <v>26.668026000000001</v>
      </c>
      <c r="K2862" s="5" t="s">
        <v>18</v>
      </c>
      <c r="L2862" t="s">
        <v>31</v>
      </c>
      <c r="M2862" t="s">
        <v>24</v>
      </c>
      <c r="N2862" t="s">
        <v>25</v>
      </c>
      <c r="O2862" t="s">
        <v>33</v>
      </c>
      <c r="P2862" t="s">
        <v>22</v>
      </c>
      <c r="Q2862" s="8">
        <f t="shared" si="132"/>
        <v>0.71</v>
      </c>
      <c r="R2862" t="str">
        <f t="shared" si="133"/>
        <v>100</v>
      </c>
      <c r="S2862" t="str">
        <f t="shared" si="134"/>
        <v>100/Medium</v>
      </c>
    </row>
    <row r="2863" spans="1:19" x14ac:dyDescent="0.3">
      <c r="A2863">
        <v>10058</v>
      </c>
      <c r="B2863" s="7">
        <v>44622</v>
      </c>
      <c r="C2863" t="s">
        <v>476</v>
      </c>
      <c r="D2863" s="4" t="s">
        <v>23</v>
      </c>
      <c r="E2863" s="2">
        <v>3</v>
      </c>
      <c r="F2863" s="6">
        <v>500.97</v>
      </c>
      <c r="G2863" s="6">
        <v>0.06</v>
      </c>
      <c r="H2863" s="6">
        <v>1412.7354</v>
      </c>
      <c r="I2863" s="6">
        <v>324.92914200000001</v>
      </c>
      <c r="J2863" s="6">
        <v>1087.8062580000001</v>
      </c>
      <c r="K2863" s="5" t="s">
        <v>57</v>
      </c>
      <c r="L2863" t="s">
        <v>58</v>
      </c>
      <c r="M2863" t="s">
        <v>37</v>
      </c>
      <c r="N2863" t="s">
        <v>38</v>
      </c>
      <c r="O2863" t="s">
        <v>33</v>
      </c>
      <c r="P2863" t="s">
        <v>66</v>
      </c>
      <c r="Q2863" s="8">
        <f t="shared" si="132"/>
        <v>0.77</v>
      </c>
      <c r="R2863" t="str">
        <f t="shared" si="133"/>
        <v>100</v>
      </c>
      <c r="S2863" t="str">
        <f t="shared" si="134"/>
        <v>100/Not Specified</v>
      </c>
    </row>
    <row r="2864" spans="1:19" x14ac:dyDescent="0.3">
      <c r="A2864">
        <v>10059</v>
      </c>
      <c r="B2864" s="7">
        <v>44622</v>
      </c>
      <c r="C2864" t="s">
        <v>517</v>
      </c>
      <c r="D2864" s="4" t="s">
        <v>23</v>
      </c>
      <c r="E2864" s="2">
        <v>47</v>
      </c>
      <c r="F2864" s="6">
        <v>95.43</v>
      </c>
      <c r="G2864" s="6">
        <v>0.09</v>
      </c>
      <c r="H2864" s="6">
        <v>4081.5411000000004</v>
      </c>
      <c r="I2864" s="6">
        <v>1183.646919</v>
      </c>
      <c r="J2864" s="6">
        <v>2897.8941810000006</v>
      </c>
      <c r="K2864" s="5" t="s">
        <v>18</v>
      </c>
      <c r="L2864" t="s">
        <v>31</v>
      </c>
      <c r="M2864" t="s">
        <v>20</v>
      </c>
      <c r="N2864" t="s">
        <v>20</v>
      </c>
      <c r="O2864" t="s">
        <v>21</v>
      </c>
      <c r="P2864" t="s">
        <v>22</v>
      </c>
      <c r="Q2864" s="8">
        <f t="shared" si="132"/>
        <v>0.71000000000000008</v>
      </c>
      <c r="R2864" t="str">
        <f t="shared" si="133"/>
        <v>100</v>
      </c>
      <c r="S2864" t="str">
        <f t="shared" si="134"/>
        <v>100/Not Specified</v>
      </c>
    </row>
    <row r="2865" spans="1:19" x14ac:dyDescent="0.3">
      <c r="A2865">
        <v>10060</v>
      </c>
      <c r="B2865" s="7">
        <v>44622</v>
      </c>
      <c r="C2865" t="s">
        <v>613</v>
      </c>
      <c r="D2865" s="4" t="s">
        <v>23</v>
      </c>
      <c r="E2865" s="2">
        <v>19</v>
      </c>
      <c r="F2865" s="6">
        <v>21.78</v>
      </c>
      <c r="G2865" s="6">
        <v>0.08</v>
      </c>
      <c r="H2865" s="6">
        <v>380.71440000000007</v>
      </c>
      <c r="I2865" s="6">
        <v>114.21432000000003</v>
      </c>
      <c r="J2865" s="6">
        <v>266.50008000000003</v>
      </c>
      <c r="K2865" s="5" t="s">
        <v>18</v>
      </c>
      <c r="L2865" t="s">
        <v>65</v>
      </c>
      <c r="M2865" t="s">
        <v>48</v>
      </c>
      <c r="N2865" t="s">
        <v>48</v>
      </c>
      <c r="O2865" t="s">
        <v>26</v>
      </c>
      <c r="P2865" t="s">
        <v>22</v>
      </c>
      <c r="Q2865" s="8">
        <f t="shared" si="132"/>
        <v>0.7</v>
      </c>
      <c r="R2865" t="str">
        <f t="shared" si="133"/>
        <v>100</v>
      </c>
      <c r="S2865" t="str">
        <f t="shared" si="134"/>
        <v>100/Not Specified</v>
      </c>
    </row>
    <row r="2866" spans="1:19" x14ac:dyDescent="0.3">
      <c r="A2866">
        <v>10061</v>
      </c>
      <c r="B2866" s="7">
        <v>44622</v>
      </c>
      <c r="C2866" t="s">
        <v>648</v>
      </c>
      <c r="D2866" s="4" t="s">
        <v>30</v>
      </c>
      <c r="E2866" s="2">
        <v>43</v>
      </c>
      <c r="F2866" s="6">
        <v>4.4800000000000004</v>
      </c>
      <c r="G2866" s="6">
        <v>0.08</v>
      </c>
      <c r="H2866" s="6">
        <v>177.22880000000004</v>
      </c>
      <c r="I2866" s="6">
        <v>33.673472000000004</v>
      </c>
      <c r="J2866" s="6">
        <v>143.55532800000003</v>
      </c>
      <c r="K2866" s="5" t="s">
        <v>18</v>
      </c>
      <c r="L2866" t="s">
        <v>91</v>
      </c>
      <c r="M2866" t="s">
        <v>20</v>
      </c>
      <c r="N2866" t="s">
        <v>20</v>
      </c>
      <c r="O2866" t="s">
        <v>36</v>
      </c>
      <c r="P2866" t="s">
        <v>22</v>
      </c>
      <c r="Q2866" s="8">
        <f t="shared" si="132"/>
        <v>0.81</v>
      </c>
      <c r="R2866" t="str">
        <f t="shared" si="133"/>
        <v>100</v>
      </c>
      <c r="S2866" t="str">
        <f t="shared" si="134"/>
        <v>100/Low</v>
      </c>
    </row>
    <row r="2867" spans="1:19" x14ac:dyDescent="0.3">
      <c r="A2867">
        <v>10062</v>
      </c>
      <c r="B2867" s="7">
        <v>44622</v>
      </c>
      <c r="C2867" t="s">
        <v>682</v>
      </c>
      <c r="D2867" s="4" t="s">
        <v>41</v>
      </c>
      <c r="E2867" s="2">
        <v>27</v>
      </c>
      <c r="F2867" s="6">
        <v>35.770000000000003</v>
      </c>
      <c r="G2867" s="6">
        <v>7.0000000000000007E-2</v>
      </c>
      <c r="H2867" s="6">
        <v>898.18470000000002</v>
      </c>
      <c r="I2867" s="6">
        <v>260.47356300000001</v>
      </c>
      <c r="J2867" s="6">
        <v>637.71113700000001</v>
      </c>
      <c r="K2867" s="5" t="s">
        <v>18</v>
      </c>
      <c r="L2867" t="s">
        <v>31</v>
      </c>
      <c r="M2867" t="s">
        <v>37</v>
      </c>
      <c r="N2867" t="s">
        <v>38</v>
      </c>
      <c r="O2867" t="s">
        <v>21</v>
      </c>
      <c r="P2867" t="s">
        <v>66</v>
      </c>
      <c r="Q2867" s="8">
        <f t="shared" si="132"/>
        <v>0.71</v>
      </c>
      <c r="R2867" t="str">
        <f t="shared" si="133"/>
        <v>100</v>
      </c>
      <c r="S2867" t="str">
        <f t="shared" si="134"/>
        <v>100/Medium</v>
      </c>
    </row>
    <row r="2868" spans="1:19" x14ac:dyDescent="0.3">
      <c r="A2868">
        <v>10063</v>
      </c>
      <c r="B2868" s="7">
        <v>44622</v>
      </c>
      <c r="C2868" t="s">
        <v>748</v>
      </c>
      <c r="D2868" s="4" t="s">
        <v>23</v>
      </c>
      <c r="E2868" s="2">
        <v>9</v>
      </c>
      <c r="F2868" s="6">
        <v>125.99</v>
      </c>
      <c r="G2868" s="6">
        <v>0.06</v>
      </c>
      <c r="H2868" s="6">
        <v>1065.8753999999999</v>
      </c>
      <c r="I2868" s="6">
        <v>287.78635799999995</v>
      </c>
      <c r="J2868" s="6">
        <v>778.08904199999995</v>
      </c>
      <c r="K2868" s="5" t="s">
        <v>18</v>
      </c>
      <c r="L2868" t="s">
        <v>31</v>
      </c>
      <c r="M2868" t="s">
        <v>39</v>
      </c>
      <c r="N2868" t="s">
        <v>38</v>
      </c>
      <c r="O2868" t="s">
        <v>33</v>
      </c>
      <c r="P2868" t="s">
        <v>66</v>
      </c>
      <c r="Q2868" s="8">
        <f t="shared" si="132"/>
        <v>0.73</v>
      </c>
      <c r="R2868" t="str">
        <f t="shared" si="133"/>
        <v>100</v>
      </c>
      <c r="S2868" t="str">
        <f t="shared" si="134"/>
        <v>100/Not Specified</v>
      </c>
    </row>
    <row r="2869" spans="1:19" x14ac:dyDescent="0.3">
      <c r="A2869">
        <v>10064</v>
      </c>
      <c r="B2869" s="7">
        <v>44622</v>
      </c>
      <c r="C2869" t="s">
        <v>838</v>
      </c>
      <c r="D2869" s="4" t="s">
        <v>17</v>
      </c>
      <c r="E2869" s="2">
        <v>1</v>
      </c>
      <c r="F2869" s="6">
        <v>3502.14</v>
      </c>
      <c r="G2869" s="6">
        <v>0.05</v>
      </c>
      <c r="H2869" s="6">
        <v>3327.0329999999999</v>
      </c>
      <c r="I2869" s="6">
        <v>665.40660000000003</v>
      </c>
      <c r="J2869" s="6">
        <v>2661.6264000000001</v>
      </c>
      <c r="K2869" s="5" t="s">
        <v>57</v>
      </c>
      <c r="L2869" t="s">
        <v>201</v>
      </c>
      <c r="M2869" t="s">
        <v>24</v>
      </c>
      <c r="N2869" t="s">
        <v>25</v>
      </c>
      <c r="O2869" t="s">
        <v>21</v>
      </c>
      <c r="P2869" t="s">
        <v>66</v>
      </c>
      <c r="Q2869" s="8">
        <f t="shared" si="132"/>
        <v>0.8</v>
      </c>
      <c r="R2869" t="str">
        <f t="shared" si="133"/>
        <v>100</v>
      </c>
      <c r="S2869" t="str">
        <f t="shared" si="134"/>
        <v>100/High</v>
      </c>
    </row>
    <row r="2870" spans="1:19" x14ac:dyDescent="0.3">
      <c r="A2870">
        <v>10065</v>
      </c>
      <c r="B2870" s="7">
        <v>44622</v>
      </c>
      <c r="C2870" t="s">
        <v>963</v>
      </c>
      <c r="D2870" s="4" t="s">
        <v>23</v>
      </c>
      <c r="E2870" s="2">
        <v>9</v>
      </c>
      <c r="F2870" s="6">
        <v>8.34</v>
      </c>
      <c r="G2870" s="6">
        <v>0.1</v>
      </c>
      <c r="H2870" s="6">
        <v>67.554000000000002</v>
      </c>
      <c r="I2870" s="6">
        <v>11.484180000000002</v>
      </c>
      <c r="J2870" s="6">
        <v>56.06982</v>
      </c>
      <c r="K2870" s="5" t="s">
        <v>18</v>
      </c>
      <c r="L2870" t="s">
        <v>31</v>
      </c>
      <c r="M2870" t="s">
        <v>20</v>
      </c>
      <c r="N2870" t="s">
        <v>20</v>
      </c>
      <c r="O2870" t="s">
        <v>26</v>
      </c>
      <c r="P2870" t="s">
        <v>22</v>
      </c>
      <c r="Q2870" s="8">
        <f t="shared" si="132"/>
        <v>0.83</v>
      </c>
      <c r="R2870" t="str">
        <f t="shared" si="133"/>
        <v>100</v>
      </c>
      <c r="S2870" t="str">
        <f t="shared" si="134"/>
        <v>100/Not Specified</v>
      </c>
    </row>
    <row r="2871" spans="1:19" x14ac:dyDescent="0.3">
      <c r="A2871">
        <v>10066</v>
      </c>
      <c r="B2871" s="7">
        <v>44622</v>
      </c>
      <c r="C2871" t="s">
        <v>1035</v>
      </c>
      <c r="D2871" s="4" t="s">
        <v>17</v>
      </c>
      <c r="E2871" s="2">
        <v>50</v>
      </c>
      <c r="F2871" s="6">
        <v>19.989999999999998</v>
      </c>
      <c r="G2871" s="6">
        <v>0.09</v>
      </c>
      <c r="H2871" s="6">
        <v>909.54499999999996</v>
      </c>
      <c r="I2871" s="6">
        <v>263.76805000000002</v>
      </c>
      <c r="J2871" s="6">
        <v>645.77694999999994</v>
      </c>
      <c r="K2871" s="5" t="s">
        <v>18</v>
      </c>
      <c r="L2871" t="s">
        <v>91</v>
      </c>
      <c r="M2871" t="s">
        <v>49</v>
      </c>
      <c r="N2871" t="s">
        <v>49</v>
      </c>
      <c r="O2871" t="s">
        <v>36</v>
      </c>
      <c r="P2871" t="s">
        <v>62</v>
      </c>
      <c r="Q2871" s="8">
        <f t="shared" si="132"/>
        <v>0.71</v>
      </c>
      <c r="R2871" t="str">
        <f t="shared" si="133"/>
        <v>100</v>
      </c>
      <c r="S2871" t="str">
        <f t="shared" si="134"/>
        <v>100/High</v>
      </c>
    </row>
    <row r="2872" spans="1:19" x14ac:dyDescent="0.3">
      <c r="A2872">
        <v>10067</v>
      </c>
      <c r="B2872" s="7">
        <v>44622</v>
      </c>
      <c r="C2872" t="s">
        <v>1035</v>
      </c>
      <c r="D2872" s="4" t="s">
        <v>41</v>
      </c>
      <c r="E2872" s="2">
        <v>29</v>
      </c>
      <c r="F2872" s="6">
        <v>19.989999999999998</v>
      </c>
      <c r="G2872" s="6">
        <v>0.06</v>
      </c>
      <c r="H2872" s="6">
        <v>544.92739999999992</v>
      </c>
      <c r="I2872" s="6">
        <v>103.53620599999998</v>
      </c>
      <c r="J2872" s="6">
        <v>441.39119399999993</v>
      </c>
      <c r="K2872" s="5" t="s">
        <v>18</v>
      </c>
      <c r="L2872" t="s">
        <v>91</v>
      </c>
      <c r="M2872" t="s">
        <v>32</v>
      </c>
      <c r="N2872" t="s">
        <v>25</v>
      </c>
      <c r="O2872" t="s">
        <v>21</v>
      </c>
      <c r="P2872" t="s">
        <v>62</v>
      </c>
      <c r="Q2872" s="8">
        <f t="shared" si="132"/>
        <v>0.80999999999999994</v>
      </c>
      <c r="R2872" t="str">
        <f t="shared" si="133"/>
        <v>100</v>
      </c>
      <c r="S2872" t="str">
        <f t="shared" si="134"/>
        <v>100/Medium</v>
      </c>
    </row>
    <row r="2873" spans="1:19" x14ac:dyDescent="0.3">
      <c r="A2873">
        <v>10068</v>
      </c>
      <c r="B2873" s="7">
        <v>44622</v>
      </c>
      <c r="C2873" t="s">
        <v>1079</v>
      </c>
      <c r="D2873" s="4" t="s">
        <v>17</v>
      </c>
      <c r="E2873" s="2">
        <v>5</v>
      </c>
      <c r="F2873" s="6">
        <v>65.989999999999995</v>
      </c>
      <c r="G2873" s="6">
        <v>0.06</v>
      </c>
      <c r="H2873" s="6">
        <v>310.15299999999996</v>
      </c>
      <c r="I2873" s="6">
        <v>62.030599999999993</v>
      </c>
      <c r="J2873" s="6">
        <v>248.12239999999997</v>
      </c>
      <c r="K2873" s="5" t="s">
        <v>18</v>
      </c>
      <c r="L2873" t="s">
        <v>31</v>
      </c>
      <c r="M2873" t="s">
        <v>43</v>
      </c>
      <c r="N2873" t="s">
        <v>43</v>
      </c>
      <c r="O2873" t="s">
        <v>21</v>
      </c>
      <c r="P2873" t="s">
        <v>66</v>
      </c>
      <c r="Q2873" s="8">
        <f t="shared" si="132"/>
        <v>0.8</v>
      </c>
      <c r="R2873" t="str">
        <f t="shared" si="133"/>
        <v>100</v>
      </c>
      <c r="S2873" t="str">
        <f t="shared" si="134"/>
        <v>100/High</v>
      </c>
    </row>
    <row r="2874" spans="1:19" x14ac:dyDescent="0.3">
      <c r="A2874">
        <v>10069</v>
      </c>
      <c r="B2874" s="7">
        <v>44622</v>
      </c>
      <c r="C2874" t="s">
        <v>1131</v>
      </c>
      <c r="D2874" s="4" t="s">
        <v>30</v>
      </c>
      <c r="E2874" s="2">
        <v>26</v>
      </c>
      <c r="F2874" s="6">
        <v>38.76</v>
      </c>
      <c r="G2874" s="6">
        <v>0.04</v>
      </c>
      <c r="H2874" s="6">
        <v>967.44959999999992</v>
      </c>
      <c r="I2874" s="6">
        <v>270.88588799999997</v>
      </c>
      <c r="J2874" s="6">
        <v>696.5637119999999</v>
      </c>
      <c r="K2874" s="5" t="s">
        <v>28</v>
      </c>
      <c r="L2874" t="s">
        <v>31</v>
      </c>
      <c r="M2874" t="s">
        <v>32</v>
      </c>
      <c r="N2874" t="s">
        <v>25</v>
      </c>
      <c r="O2874" t="s">
        <v>21</v>
      </c>
      <c r="P2874" t="s">
        <v>22</v>
      </c>
      <c r="Q2874" s="8">
        <f t="shared" si="132"/>
        <v>0.72</v>
      </c>
      <c r="R2874" t="str">
        <f t="shared" si="133"/>
        <v>100</v>
      </c>
      <c r="S2874" t="str">
        <f t="shared" si="134"/>
        <v>100/Low</v>
      </c>
    </row>
    <row r="2875" spans="1:19" x14ac:dyDescent="0.3">
      <c r="A2875">
        <v>10070</v>
      </c>
      <c r="B2875" s="7">
        <v>44622</v>
      </c>
      <c r="C2875" t="s">
        <v>1230</v>
      </c>
      <c r="D2875" s="4" t="s">
        <v>27</v>
      </c>
      <c r="E2875" s="2">
        <v>3</v>
      </c>
      <c r="F2875" s="6">
        <v>6.48</v>
      </c>
      <c r="G2875" s="6">
        <v>0.08</v>
      </c>
      <c r="H2875" s="6">
        <v>17.884800000000002</v>
      </c>
      <c r="I2875" s="6">
        <v>2.3250240000000004</v>
      </c>
      <c r="J2875" s="6">
        <v>15.559776000000001</v>
      </c>
      <c r="K2875" s="5" t="s">
        <v>18</v>
      </c>
      <c r="L2875" t="s">
        <v>31</v>
      </c>
      <c r="M2875" t="s">
        <v>20</v>
      </c>
      <c r="N2875" t="s">
        <v>20</v>
      </c>
      <c r="O2875" t="s">
        <v>36</v>
      </c>
      <c r="P2875" t="s">
        <v>22</v>
      </c>
      <c r="Q2875" s="8">
        <f t="shared" si="132"/>
        <v>0.87</v>
      </c>
      <c r="R2875" t="str">
        <f t="shared" si="133"/>
        <v>100</v>
      </c>
      <c r="S2875" t="str">
        <f t="shared" si="134"/>
        <v>100/Critical</v>
      </c>
    </row>
    <row r="2876" spans="1:19" x14ac:dyDescent="0.3">
      <c r="A2876">
        <v>10071</v>
      </c>
      <c r="B2876" s="7">
        <v>44622</v>
      </c>
      <c r="C2876" t="s">
        <v>1234</v>
      </c>
      <c r="D2876" s="4" t="s">
        <v>27</v>
      </c>
      <c r="E2876" s="2">
        <v>31</v>
      </c>
      <c r="F2876" s="6">
        <v>11.29</v>
      </c>
      <c r="G2876" s="6">
        <v>0.03</v>
      </c>
      <c r="H2876" s="6">
        <v>339.49029999999993</v>
      </c>
      <c r="I2876" s="6">
        <v>61.108253999999988</v>
      </c>
      <c r="J2876" s="6">
        <v>278.38204599999995</v>
      </c>
      <c r="K2876" s="5" t="s">
        <v>18</v>
      </c>
      <c r="L2876" t="s">
        <v>31</v>
      </c>
      <c r="M2876" t="s">
        <v>20</v>
      </c>
      <c r="N2876" t="s">
        <v>20</v>
      </c>
      <c r="O2876" t="s">
        <v>33</v>
      </c>
      <c r="P2876" t="s">
        <v>22</v>
      </c>
      <c r="Q2876" s="8">
        <f t="shared" si="132"/>
        <v>0.82</v>
      </c>
      <c r="R2876" t="str">
        <f t="shared" si="133"/>
        <v>100</v>
      </c>
      <c r="S2876" t="str">
        <f t="shared" si="134"/>
        <v>100/Critical</v>
      </c>
    </row>
    <row r="2877" spans="1:19" x14ac:dyDescent="0.3">
      <c r="A2877">
        <v>10027</v>
      </c>
      <c r="B2877" s="7">
        <v>44621</v>
      </c>
      <c r="C2877" t="s">
        <v>87</v>
      </c>
      <c r="D2877" s="4" t="s">
        <v>41</v>
      </c>
      <c r="E2877" s="2">
        <v>42</v>
      </c>
      <c r="F2877" s="6">
        <v>25.98</v>
      </c>
      <c r="G2877" s="6">
        <v>0.02</v>
      </c>
      <c r="H2877" s="6">
        <v>1069.3368</v>
      </c>
      <c r="I2877" s="6">
        <v>288.72093599999999</v>
      </c>
      <c r="J2877" s="6">
        <v>780.6158640000001</v>
      </c>
      <c r="K2877" s="5" t="s">
        <v>18</v>
      </c>
      <c r="L2877" t="s">
        <v>65</v>
      </c>
      <c r="M2877" t="s">
        <v>32</v>
      </c>
      <c r="N2877" t="s">
        <v>25</v>
      </c>
      <c r="O2877" t="s">
        <v>21</v>
      </c>
      <c r="P2877" t="s">
        <v>22</v>
      </c>
      <c r="Q2877" s="8">
        <f t="shared" si="132"/>
        <v>0.73000000000000009</v>
      </c>
      <c r="R2877" t="str">
        <f t="shared" si="133"/>
        <v>100</v>
      </c>
      <c r="S2877" t="str">
        <f t="shared" si="134"/>
        <v>100/Medium</v>
      </c>
    </row>
    <row r="2878" spans="1:19" x14ac:dyDescent="0.3">
      <c r="A2878">
        <v>10028</v>
      </c>
      <c r="B2878" s="7">
        <v>44621</v>
      </c>
      <c r="C2878" t="s">
        <v>179</v>
      </c>
      <c r="D2878" s="4" t="s">
        <v>41</v>
      </c>
      <c r="E2878" s="2">
        <v>23</v>
      </c>
      <c r="F2878" s="6">
        <v>6.88</v>
      </c>
      <c r="G2878" s="6">
        <v>0</v>
      </c>
      <c r="H2878" s="6">
        <v>158.24</v>
      </c>
      <c r="I2878" s="6">
        <v>34.812800000000003</v>
      </c>
      <c r="J2878" s="6">
        <v>123.4272</v>
      </c>
      <c r="K2878" s="5" t="s">
        <v>18</v>
      </c>
      <c r="L2878" t="s">
        <v>19</v>
      </c>
      <c r="M2878" t="s">
        <v>20</v>
      </c>
      <c r="N2878" t="s">
        <v>20</v>
      </c>
      <c r="O2878" t="s">
        <v>21</v>
      </c>
      <c r="P2878" t="s">
        <v>22</v>
      </c>
      <c r="Q2878" s="8">
        <f t="shared" si="132"/>
        <v>0.77999999999999992</v>
      </c>
      <c r="R2878" t="str">
        <f t="shared" si="133"/>
        <v>100</v>
      </c>
      <c r="S2878" t="str">
        <f t="shared" si="134"/>
        <v>100/Medium</v>
      </c>
    </row>
    <row r="2879" spans="1:19" x14ac:dyDescent="0.3">
      <c r="A2879">
        <v>10029</v>
      </c>
      <c r="B2879" s="7">
        <v>44621</v>
      </c>
      <c r="C2879" t="s">
        <v>180</v>
      </c>
      <c r="D2879" s="4" t="s">
        <v>30</v>
      </c>
      <c r="E2879" s="2">
        <v>41</v>
      </c>
      <c r="F2879" s="6">
        <v>6.98</v>
      </c>
      <c r="G2879" s="6">
        <v>0.06</v>
      </c>
      <c r="H2879" s="6">
        <v>269.00919999999996</v>
      </c>
      <c r="I2879" s="6">
        <v>53.801839999999991</v>
      </c>
      <c r="J2879" s="6">
        <v>215.20735999999997</v>
      </c>
      <c r="K2879" s="5" t="s">
        <v>18</v>
      </c>
      <c r="L2879" t="s">
        <v>19</v>
      </c>
      <c r="M2879" t="s">
        <v>39</v>
      </c>
      <c r="N2879" t="s">
        <v>38</v>
      </c>
      <c r="O2879" t="s">
        <v>33</v>
      </c>
      <c r="P2879" t="s">
        <v>22</v>
      </c>
      <c r="Q2879" s="8">
        <f t="shared" si="132"/>
        <v>0.79999999999999993</v>
      </c>
      <c r="R2879" t="str">
        <f t="shared" si="133"/>
        <v>100</v>
      </c>
      <c r="S2879" t="str">
        <f t="shared" si="134"/>
        <v>100/Low</v>
      </c>
    </row>
    <row r="2880" spans="1:19" x14ac:dyDescent="0.3">
      <c r="A2880">
        <v>10030</v>
      </c>
      <c r="B2880" s="7">
        <v>44621</v>
      </c>
      <c r="C2880" t="s">
        <v>194</v>
      </c>
      <c r="D2880" s="4" t="s">
        <v>23</v>
      </c>
      <c r="E2880" s="2">
        <v>16</v>
      </c>
      <c r="F2880" s="6">
        <v>3.41</v>
      </c>
      <c r="G2880" s="6">
        <v>0.09</v>
      </c>
      <c r="H2880" s="6">
        <v>49.649600000000007</v>
      </c>
      <c r="I2880" s="6">
        <v>11.419408000000001</v>
      </c>
      <c r="J2880" s="6">
        <v>38.230192000000002</v>
      </c>
      <c r="K2880" s="5" t="s">
        <v>18</v>
      </c>
      <c r="L2880" t="s">
        <v>19</v>
      </c>
      <c r="M2880" t="s">
        <v>34</v>
      </c>
      <c r="N2880" t="s">
        <v>35</v>
      </c>
      <c r="O2880" t="s">
        <v>36</v>
      </c>
      <c r="P2880" t="s">
        <v>22</v>
      </c>
      <c r="Q2880" s="8">
        <f t="shared" si="132"/>
        <v>0.76999999999999991</v>
      </c>
      <c r="R2880" t="str">
        <f t="shared" si="133"/>
        <v>100</v>
      </c>
      <c r="S2880" t="str">
        <f t="shared" si="134"/>
        <v>100/Not Specified</v>
      </c>
    </row>
    <row r="2881" spans="1:19" x14ac:dyDescent="0.3">
      <c r="A2881">
        <v>10031</v>
      </c>
      <c r="B2881" s="7">
        <v>44621</v>
      </c>
      <c r="C2881" t="s">
        <v>230</v>
      </c>
      <c r="D2881" s="4" t="s">
        <v>41</v>
      </c>
      <c r="E2881" s="2">
        <v>14</v>
      </c>
      <c r="F2881" s="6">
        <v>2.61</v>
      </c>
      <c r="G2881" s="6">
        <v>7.0000000000000007E-2</v>
      </c>
      <c r="H2881" s="6">
        <v>33.982199999999999</v>
      </c>
      <c r="I2881" s="6">
        <v>8.4955499999999997</v>
      </c>
      <c r="J2881" s="6">
        <v>25.486649999999997</v>
      </c>
      <c r="K2881" s="5" t="s">
        <v>18</v>
      </c>
      <c r="L2881" t="s">
        <v>31</v>
      </c>
      <c r="M2881" t="s">
        <v>20</v>
      </c>
      <c r="N2881" t="s">
        <v>20</v>
      </c>
      <c r="O2881" t="s">
        <v>21</v>
      </c>
      <c r="P2881" t="s">
        <v>22</v>
      </c>
      <c r="Q2881" s="8">
        <f t="shared" si="132"/>
        <v>0.75</v>
      </c>
      <c r="R2881" t="str">
        <f t="shared" si="133"/>
        <v>100</v>
      </c>
      <c r="S2881" t="str">
        <f t="shared" si="134"/>
        <v>100/Medium</v>
      </c>
    </row>
    <row r="2882" spans="1:19" x14ac:dyDescent="0.3">
      <c r="A2882">
        <v>10032</v>
      </c>
      <c r="B2882" s="7">
        <v>44621</v>
      </c>
      <c r="C2882" t="s">
        <v>252</v>
      </c>
      <c r="D2882" s="4" t="s">
        <v>30</v>
      </c>
      <c r="E2882" s="2">
        <v>9</v>
      </c>
      <c r="F2882" s="6">
        <v>22.38</v>
      </c>
      <c r="G2882" s="6">
        <v>0.03</v>
      </c>
      <c r="H2882" s="6">
        <v>195.37739999999999</v>
      </c>
      <c r="I2882" s="6">
        <v>23.445288000000001</v>
      </c>
      <c r="J2882" s="6">
        <v>171.93211199999999</v>
      </c>
      <c r="K2882" s="5" t="s">
        <v>18</v>
      </c>
      <c r="L2882" t="s">
        <v>31</v>
      </c>
      <c r="M2882" t="s">
        <v>20</v>
      </c>
      <c r="N2882" t="s">
        <v>20</v>
      </c>
      <c r="O2882" t="s">
        <v>26</v>
      </c>
      <c r="P2882" t="s">
        <v>22</v>
      </c>
      <c r="Q2882" s="8">
        <f t="shared" ref="Q2882:Q2945" si="135">J2882/H2882</f>
        <v>0.88</v>
      </c>
      <c r="R2882" t="str">
        <f t="shared" ref="R2882:R2945" si="136">LEFT(A2882,3)</f>
        <v>100</v>
      </c>
      <c r="S2882" t="str">
        <f t="shared" ref="S2882:S2945" si="137">CONCATENATE(R2882,"/",D2882)</f>
        <v>100/Low</v>
      </c>
    </row>
    <row r="2883" spans="1:19" x14ac:dyDescent="0.3">
      <c r="A2883">
        <v>10033</v>
      </c>
      <c r="B2883" s="7">
        <v>44621</v>
      </c>
      <c r="C2883" t="s">
        <v>276</v>
      </c>
      <c r="D2883" s="4" t="s">
        <v>27</v>
      </c>
      <c r="E2883" s="2">
        <v>9</v>
      </c>
      <c r="F2883" s="6">
        <v>1.26</v>
      </c>
      <c r="G2883" s="6">
        <v>0.06</v>
      </c>
      <c r="H2883" s="6">
        <v>10.659599999999999</v>
      </c>
      <c r="I2883" s="6">
        <v>2.9846879999999998</v>
      </c>
      <c r="J2883" s="6">
        <v>7.6749119999999991</v>
      </c>
      <c r="K2883" s="5" t="s">
        <v>18</v>
      </c>
      <c r="L2883" t="s">
        <v>19</v>
      </c>
      <c r="M2883" t="s">
        <v>43</v>
      </c>
      <c r="N2883" t="s">
        <v>43</v>
      </c>
      <c r="O2883" t="s">
        <v>21</v>
      </c>
      <c r="P2883" t="s">
        <v>22</v>
      </c>
      <c r="Q2883" s="8">
        <f t="shared" si="135"/>
        <v>0.72</v>
      </c>
      <c r="R2883" t="str">
        <f t="shared" si="136"/>
        <v>100</v>
      </c>
      <c r="S2883" t="str">
        <f t="shared" si="137"/>
        <v>100/Critical</v>
      </c>
    </row>
    <row r="2884" spans="1:19" x14ac:dyDescent="0.3">
      <c r="A2884">
        <v>10034</v>
      </c>
      <c r="B2884" s="7">
        <v>44621</v>
      </c>
      <c r="C2884" t="s">
        <v>305</v>
      </c>
      <c r="D2884" s="4" t="s">
        <v>41</v>
      </c>
      <c r="E2884" s="2">
        <v>45</v>
      </c>
      <c r="F2884" s="6">
        <v>95.95</v>
      </c>
      <c r="G2884" s="6">
        <v>0.02</v>
      </c>
      <c r="H2884" s="6">
        <v>4231.3949999999995</v>
      </c>
      <c r="I2884" s="6">
        <v>592.39529999999991</v>
      </c>
      <c r="J2884" s="6">
        <v>3638.9996999999994</v>
      </c>
      <c r="K2884" s="5" t="s">
        <v>57</v>
      </c>
      <c r="L2884" t="s">
        <v>58</v>
      </c>
      <c r="M2884" t="s">
        <v>32</v>
      </c>
      <c r="N2884" t="s">
        <v>25</v>
      </c>
      <c r="O2884" t="s">
        <v>33</v>
      </c>
      <c r="P2884" t="s">
        <v>62</v>
      </c>
      <c r="Q2884" s="8">
        <f t="shared" si="135"/>
        <v>0.86</v>
      </c>
      <c r="R2884" t="str">
        <f t="shared" si="136"/>
        <v>100</v>
      </c>
      <c r="S2884" t="str">
        <f t="shared" si="137"/>
        <v>100/Medium</v>
      </c>
    </row>
    <row r="2885" spans="1:19" x14ac:dyDescent="0.3">
      <c r="A2885">
        <v>10035</v>
      </c>
      <c r="B2885" s="7">
        <v>44621</v>
      </c>
      <c r="C2885" t="s">
        <v>499</v>
      </c>
      <c r="D2885" s="4" t="s">
        <v>17</v>
      </c>
      <c r="E2885" s="2">
        <v>13</v>
      </c>
      <c r="F2885" s="6">
        <v>11.7</v>
      </c>
      <c r="G2885" s="6">
        <v>0.05</v>
      </c>
      <c r="H2885" s="6">
        <v>144.49499999999998</v>
      </c>
      <c r="I2885" s="6">
        <v>36.123749999999994</v>
      </c>
      <c r="J2885" s="6">
        <v>108.37124999999997</v>
      </c>
      <c r="K2885" s="5" t="s">
        <v>18</v>
      </c>
      <c r="L2885" t="s">
        <v>31</v>
      </c>
      <c r="M2885" t="s">
        <v>43</v>
      </c>
      <c r="N2885" t="s">
        <v>43</v>
      </c>
      <c r="O2885" t="s">
        <v>21</v>
      </c>
      <c r="P2885" t="s">
        <v>22</v>
      </c>
      <c r="Q2885" s="8">
        <f t="shared" si="135"/>
        <v>0.75</v>
      </c>
      <c r="R2885" t="str">
        <f t="shared" si="136"/>
        <v>100</v>
      </c>
      <c r="S2885" t="str">
        <f t="shared" si="137"/>
        <v>100/High</v>
      </c>
    </row>
    <row r="2886" spans="1:19" x14ac:dyDescent="0.3">
      <c r="A2886">
        <v>10036</v>
      </c>
      <c r="B2886" s="7">
        <v>44621</v>
      </c>
      <c r="C2886" t="s">
        <v>603</v>
      </c>
      <c r="D2886" s="4" t="s">
        <v>23</v>
      </c>
      <c r="E2886" s="2">
        <v>38</v>
      </c>
      <c r="F2886" s="6">
        <v>808.49</v>
      </c>
      <c r="G2886" s="6">
        <v>0.05</v>
      </c>
      <c r="H2886" s="6">
        <v>29186.488999999998</v>
      </c>
      <c r="I2886" s="6">
        <v>3794.2435699999996</v>
      </c>
      <c r="J2886" s="6">
        <v>25392.245429999999</v>
      </c>
      <c r="K2886" s="5" t="s">
        <v>57</v>
      </c>
      <c r="L2886" t="s">
        <v>58</v>
      </c>
      <c r="M2886" t="s">
        <v>39</v>
      </c>
      <c r="N2886" t="s">
        <v>38</v>
      </c>
      <c r="O2886" t="s">
        <v>21</v>
      </c>
      <c r="P2886" t="s">
        <v>66</v>
      </c>
      <c r="Q2886" s="8">
        <f t="shared" si="135"/>
        <v>0.87</v>
      </c>
      <c r="R2886" t="str">
        <f t="shared" si="136"/>
        <v>100</v>
      </c>
      <c r="S2886" t="str">
        <f t="shared" si="137"/>
        <v>100/Not Specified</v>
      </c>
    </row>
    <row r="2887" spans="1:19" x14ac:dyDescent="0.3">
      <c r="A2887">
        <v>10037</v>
      </c>
      <c r="B2887" s="7">
        <v>44621</v>
      </c>
      <c r="C2887" t="s">
        <v>609</v>
      </c>
      <c r="D2887" s="4" t="s">
        <v>41</v>
      </c>
      <c r="E2887" s="2">
        <v>46</v>
      </c>
      <c r="F2887" s="6">
        <v>80.97</v>
      </c>
      <c r="G2887" s="6">
        <v>0.06</v>
      </c>
      <c r="H2887" s="6">
        <v>3501.1427999999996</v>
      </c>
      <c r="I2887" s="6">
        <v>560.18284799999992</v>
      </c>
      <c r="J2887" s="6">
        <v>2940.9599519999997</v>
      </c>
      <c r="K2887" s="5" t="s">
        <v>57</v>
      </c>
      <c r="L2887" t="s">
        <v>201</v>
      </c>
      <c r="M2887" t="s">
        <v>39</v>
      </c>
      <c r="N2887" t="s">
        <v>38</v>
      </c>
      <c r="O2887" t="s">
        <v>36</v>
      </c>
      <c r="P2887" t="s">
        <v>66</v>
      </c>
      <c r="Q2887" s="8">
        <f t="shared" si="135"/>
        <v>0.84</v>
      </c>
      <c r="R2887" t="str">
        <f t="shared" si="136"/>
        <v>100</v>
      </c>
      <c r="S2887" t="str">
        <f t="shared" si="137"/>
        <v>100/Medium</v>
      </c>
    </row>
    <row r="2888" spans="1:19" x14ac:dyDescent="0.3">
      <c r="A2888">
        <v>10038</v>
      </c>
      <c r="B2888" s="7">
        <v>44621</v>
      </c>
      <c r="C2888" t="s">
        <v>749</v>
      </c>
      <c r="D2888" s="4" t="s">
        <v>23</v>
      </c>
      <c r="E2888" s="2">
        <v>20</v>
      </c>
      <c r="F2888" s="6">
        <v>125.99</v>
      </c>
      <c r="G2888" s="6">
        <v>0.01</v>
      </c>
      <c r="H2888" s="6">
        <v>2494.6019999999999</v>
      </c>
      <c r="I2888" s="6">
        <v>523.86641999999995</v>
      </c>
      <c r="J2888" s="6">
        <v>1970.73558</v>
      </c>
      <c r="K2888" s="5" t="s">
        <v>18</v>
      </c>
      <c r="L2888" t="s">
        <v>31</v>
      </c>
      <c r="M2888" t="s">
        <v>24</v>
      </c>
      <c r="N2888" t="s">
        <v>25</v>
      </c>
      <c r="O2888" t="s">
        <v>33</v>
      </c>
      <c r="P2888" t="s">
        <v>66</v>
      </c>
      <c r="Q2888" s="8">
        <f t="shared" si="135"/>
        <v>0.79</v>
      </c>
      <c r="R2888" t="str">
        <f t="shared" si="136"/>
        <v>100</v>
      </c>
      <c r="S2888" t="str">
        <f t="shared" si="137"/>
        <v>100/Not Specified</v>
      </c>
    </row>
    <row r="2889" spans="1:19" x14ac:dyDescent="0.3">
      <c r="A2889">
        <v>10039</v>
      </c>
      <c r="B2889" s="7">
        <v>44621</v>
      </c>
      <c r="C2889" t="s">
        <v>767</v>
      </c>
      <c r="D2889" s="4" t="s">
        <v>23</v>
      </c>
      <c r="E2889" s="2">
        <v>22</v>
      </c>
      <c r="F2889" s="6">
        <v>43.98</v>
      </c>
      <c r="G2889" s="6">
        <v>7.0000000000000007E-2</v>
      </c>
      <c r="H2889" s="6">
        <v>899.83079999999984</v>
      </c>
      <c r="I2889" s="6">
        <v>170.96785199999999</v>
      </c>
      <c r="J2889" s="6">
        <v>728.86294799999985</v>
      </c>
      <c r="K2889" s="5" t="s">
        <v>18</v>
      </c>
      <c r="L2889" t="s">
        <v>80</v>
      </c>
      <c r="M2889" t="s">
        <v>20</v>
      </c>
      <c r="N2889" t="s">
        <v>20</v>
      </c>
      <c r="O2889" t="s">
        <v>26</v>
      </c>
      <c r="P2889" t="s">
        <v>66</v>
      </c>
      <c r="Q2889" s="8">
        <f t="shared" si="135"/>
        <v>0.80999999999999994</v>
      </c>
      <c r="R2889" t="str">
        <f t="shared" si="136"/>
        <v>100</v>
      </c>
      <c r="S2889" t="str">
        <f t="shared" si="137"/>
        <v>100/Not Specified</v>
      </c>
    </row>
    <row r="2890" spans="1:19" x14ac:dyDescent="0.3">
      <c r="A2890">
        <v>10040</v>
      </c>
      <c r="B2890" s="7">
        <v>44621</v>
      </c>
      <c r="C2890" t="s">
        <v>773</v>
      </c>
      <c r="D2890" s="4" t="s">
        <v>41</v>
      </c>
      <c r="E2890" s="2">
        <v>17</v>
      </c>
      <c r="F2890" s="6">
        <v>10.97</v>
      </c>
      <c r="G2890" s="6">
        <v>0.05</v>
      </c>
      <c r="H2890" s="6">
        <v>177.16550000000001</v>
      </c>
      <c r="I2890" s="6">
        <v>40.748065000000004</v>
      </c>
      <c r="J2890" s="6">
        <v>136.41743500000001</v>
      </c>
      <c r="K2890" s="5" t="s">
        <v>18</v>
      </c>
      <c r="L2890" t="s">
        <v>31</v>
      </c>
      <c r="M2890" t="s">
        <v>39</v>
      </c>
      <c r="N2890" t="s">
        <v>38</v>
      </c>
      <c r="O2890" t="s">
        <v>33</v>
      </c>
      <c r="P2890" t="s">
        <v>66</v>
      </c>
      <c r="Q2890" s="8">
        <f t="shared" si="135"/>
        <v>0.77</v>
      </c>
      <c r="R2890" t="str">
        <f t="shared" si="136"/>
        <v>100</v>
      </c>
      <c r="S2890" t="str">
        <f t="shared" si="137"/>
        <v>100/Medium</v>
      </c>
    </row>
    <row r="2891" spans="1:19" x14ac:dyDescent="0.3">
      <c r="A2891">
        <v>10041</v>
      </c>
      <c r="B2891" s="7">
        <v>44621</v>
      </c>
      <c r="C2891" t="s">
        <v>858</v>
      </c>
      <c r="D2891" s="4" t="s">
        <v>17</v>
      </c>
      <c r="E2891" s="2">
        <v>49</v>
      </c>
      <c r="F2891" s="6">
        <v>11.58</v>
      </c>
      <c r="G2891" s="6">
        <v>7.0000000000000007E-2</v>
      </c>
      <c r="H2891" s="6">
        <v>527.70059999999989</v>
      </c>
      <c r="I2891" s="6">
        <v>84.432095999999987</v>
      </c>
      <c r="J2891" s="6">
        <v>443.26850399999989</v>
      </c>
      <c r="K2891" s="5" t="s">
        <v>18</v>
      </c>
      <c r="L2891" t="s">
        <v>31</v>
      </c>
      <c r="M2891" t="s">
        <v>49</v>
      </c>
      <c r="N2891" t="s">
        <v>49</v>
      </c>
      <c r="O2891" t="s">
        <v>26</v>
      </c>
      <c r="P2891" t="s">
        <v>22</v>
      </c>
      <c r="Q2891" s="8">
        <f t="shared" si="135"/>
        <v>0.84</v>
      </c>
      <c r="R2891" t="str">
        <f t="shared" si="136"/>
        <v>100</v>
      </c>
      <c r="S2891" t="str">
        <f t="shared" si="137"/>
        <v>100/High</v>
      </c>
    </row>
    <row r="2892" spans="1:19" x14ac:dyDescent="0.3">
      <c r="A2892">
        <v>10042</v>
      </c>
      <c r="B2892" s="7">
        <v>44621</v>
      </c>
      <c r="C2892" t="s">
        <v>883</v>
      </c>
      <c r="D2892" s="4" t="s">
        <v>17</v>
      </c>
      <c r="E2892" s="2">
        <v>26</v>
      </c>
      <c r="F2892" s="6">
        <v>19.84</v>
      </c>
      <c r="G2892" s="6">
        <v>7.0000000000000007E-2</v>
      </c>
      <c r="H2892" s="6">
        <v>479.7312</v>
      </c>
      <c r="I2892" s="6">
        <v>110.338176</v>
      </c>
      <c r="J2892" s="6">
        <v>369.39302399999997</v>
      </c>
      <c r="K2892" s="5" t="s">
        <v>18</v>
      </c>
      <c r="L2892" t="s">
        <v>19</v>
      </c>
      <c r="M2892" t="s">
        <v>24</v>
      </c>
      <c r="N2892" t="s">
        <v>25</v>
      </c>
      <c r="O2892" t="s">
        <v>33</v>
      </c>
      <c r="P2892" t="s">
        <v>22</v>
      </c>
      <c r="Q2892" s="8">
        <f t="shared" si="135"/>
        <v>0.76999999999999991</v>
      </c>
      <c r="R2892" t="str">
        <f t="shared" si="136"/>
        <v>100</v>
      </c>
      <c r="S2892" t="str">
        <f t="shared" si="137"/>
        <v>100/High</v>
      </c>
    </row>
    <row r="2893" spans="1:19" x14ac:dyDescent="0.3">
      <c r="A2893">
        <v>10043</v>
      </c>
      <c r="B2893" s="7">
        <v>44621</v>
      </c>
      <c r="C2893" t="s">
        <v>1045</v>
      </c>
      <c r="D2893" s="4" t="s">
        <v>41</v>
      </c>
      <c r="E2893" s="2">
        <v>17</v>
      </c>
      <c r="F2893" s="6">
        <v>60.65</v>
      </c>
      <c r="G2893" s="6">
        <v>0</v>
      </c>
      <c r="H2893" s="6">
        <v>1031.05</v>
      </c>
      <c r="I2893" s="6">
        <v>216.5205</v>
      </c>
      <c r="J2893" s="6">
        <v>814.52949999999998</v>
      </c>
      <c r="K2893" s="5" t="s">
        <v>18</v>
      </c>
      <c r="L2893" t="s">
        <v>65</v>
      </c>
      <c r="M2893" t="s">
        <v>49</v>
      </c>
      <c r="N2893" t="s">
        <v>49</v>
      </c>
      <c r="O2893" t="s">
        <v>36</v>
      </c>
      <c r="P2893" t="s">
        <v>62</v>
      </c>
      <c r="Q2893" s="8">
        <f t="shared" si="135"/>
        <v>0.79</v>
      </c>
      <c r="R2893" t="str">
        <f t="shared" si="136"/>
        <v>100</v>
      </c>
      <c r="S2893" t="str">
        <f t="shared" si="137"/>
        <v>100/Medium</v>
      </c>
    </row>
    <row r="2894" spans="1:19" x14ac:dyDescent="0.3">
      <c r="A2894">
        <v>10044</v>
      </c>
      <c r="B2894" s="7">
        <v>44621</v>
      </c>
      <c r="C2894" t="s">
        <v>1113</v>
      </c>
      <c r="D2894" s="4" t="s">
        <v>41</v>
      </c>
      <c r="E2894" s="2">
        <v>28</v>
      </c>
      <c r="F2894" s="6">
        <v>6.54</v>
      </c>
      <c r="G2894" s="6">
        <v>0</v>
      </c>
      <c r="H2894" s="6">
        <v>183.12</v>
      </c>
      <c r="I2894" s="6">
        <v>40.2864</v>
      </c>
      <c r="J2894" s="6">
        <v>142.83359999999999</v>
      </c>
      <c r="K2894" s="5" t="s">
        <v>28</v>
      </c>
      <c r="L2894" t="s">
        <v>31</v>
      </c>
      <c r="M2894" t="s">
        <v>37</v>
      </c>
      <c r="N2894" t="s">
        <v>38</v>
      </c>
      <c r="O2894" t="s">
        <v>21</v>
      </c>
      <c r="P2894" t="s">
        <v>22</v>
      </c>
      <c r="Q2894" s="8">
        <f t="shared" si="135"/>
        <v>0.77999999999999992</v>
      </c>
      <c r="R2894" t="str">
        <f t="shared" si="136"/>
        <v>100</v>
      </c>
      <c r="S2894" t="str">
        <f t="shared" si="137"/>
        <v>100/Medium</v>
      </c>
    </row>
    <row r="2895" spans="1:19" x14ac:dyDescent="0.3">
      <c r="A2895">
        <v>10045</v>
      </c>
      <c r="B2895" s="7">
        <v>44621</v>
      </c>
      <c r="C2895" t="s">
        <v>1170</v>
      </c>
      <c r="D2895" t="s">
        <v>27</v>
      </c>
      <c r="E2895" s="2">
        <v>1</v>
      </c>
      <c r="F2895" s="6">
        <v>54.96</v>
      </c>
      <c r="G2895" s="6">
        <v>0.09</v>
      </c>
      <c r="H2895" s="6">
        <v>50.013600000000004</v>
      </c>
      <c r="I2895" s="6">
        <v>12.503400000000001</v>
      </c>
      <c r="J2895" s="6">
        <v>37.510200000000005</v>
      </c>
      <c r="K2895" t="s">
        <v>18</v>
      </c>
      <c r="L2895" t="s">
        <v>31</v>
      </c>
      <c r="M2895" t="s">
        <v>55</v>
      </c>
      <c r="N2895" t="s">
        <v>55</v>
      </c>
      <c r="O2895" s="3" t="s">
        <v>21</v>
      </c>
      <c r="P2895" t="s">
        <v>22</v>
      </c>
      <c r="Q2895" s="8">
        <f t="shared" si="135"/>
        <v>0.75</v>
      </c>
      <c r="R2895" t="str">
        <f t="shared" si="136"/>
        <v>100</v>
      </c>
      <c r="S2895" t="str">
        <f t="shared" si="137"/>
        <v>100/Critical</v>
      </c>
    </row>
    <row r="2896" spans="1:19" x14ac:dyDescent="0.3">
      <c r="A2896">
        <v>10046</v>
      </c>
      <c r="B2896" s="7">
        <v>44621</v>
      </c>
      <c r="C2896" t="s">
        <v>1206</v>
      </c>
      <c r="D2896" s="4" t="s">
        <v>41</v>
      </c>
      <c r="E2896" s="2">
        <v>12</v>
      </c>
      <c r="F2896" s="6">
        <v>5.98</v>
      </c>
      <c r="G2896" s="6">
        <v>0.04</v>
      </c>
      <c r="H2896" s="6">
        <v>68.889600000000002</v>
      </c>
      <c r="I2896" s="6">
        <v>17.2224</v>
      </c>
      <c r="J2896" s="6">
        <v>51.667200000000001</v>
      </c>
      <c r="K2896" s="5" t="s">
        <v>18</v>
      </c>
      <c r="L2896" t="s">
        <v>31</v>
      </c>
      <c r="M2896" t="s">
        <v>49</v>
      </c>
      <c r="N2896" t="s">
        <v>49</v>
      </c>
      <c r="O2896" t="s">
        <v>36</v>
      </c>
      <c r="P2896" t="s">
        <v>22</v>
      </c>
      <c r="Q2896" s="8">
        <f t="shared" si="135"/>
        <v>0.75</v>
      </c>
      <c r="R2896" t="str">
        <f t="shared" si="136"/>
        <v>100</v>
      </c>
      <c r="S2896" t="str">
        <f t="shared" si="137"/>
        <v>100/Medium</v>
      </c>
    </row>
    <row r="2897" spans="1:19" x14ac:dyDescent="0.3">
      <c r="A2897">
        <v>9998</v>
      </c>
      <c r="B2897" s="7">
        <v>44620</v>
      </c>
      <c r="C2897" t="s">
        <v>108</v>
      </c>
      <c r="D2897" s="4" t="s">
        <v>27</v>
      </c>
      <c r="E2897" s="2">
        <v>47</v>
      </c>
      <c r="F2897" s="6">
        <v>115.99</v>
      </c>
      <c r="G2897" s="6">
        <v>0.01</v>
      </c>
      <c r="H2897" s="6">
        <v>5397.0146999999997</v>
      </c>
      <c r="I2897" s="6">
        <v>593.67161699999997</v>
      </c>
      <c r="J2897" s="6">
        <v>4803.3430829999998</v>
      </c>
      <c r="K2897" s="5" t="s">
        <v>18</v>
      </c>
      <c r="L2897" t="s">
        <v>31</v>
      </c>
      <c r="M2897" t="s">
        <v>20</v>
      </c>
      <c r="N2897" t="s">
        <v>20</v>
      </c>
      <c r="O2897" t="s">
        <v>26</v>
      </c>
      <c r="P2897" t="s">
        <v>66</v>
      </c>
      <c r="Q2897" s="8">
        <f t="shared" si="135"/>
        <v>0.89</v>
      </c>
      <c r="R2897" t="str">
        <f t="shared" si="136"/>
        <v>999</v>
      </c>
      <c r="S2897" t="str">
        <f t="shared" si="137"/>
        <v>999/Critical</v>
      </c>
    </row>
    <row r="2898" spans="1:19" x14ac:dyDescent="0.3">
      <c r="A2898">
        <v>9999</v>
      </c>
      <c r="B2898" s="7">
        <v>44620</v>
      </c>
      <c r="C2898" t="s">
        <v>119</v>
      </c>
      <c r="D2898" t="s">
        <v>41</v>
      </c>
      <c r="E2898" s="2">
        <v>45</v>
      </c>
      <c r="F2898" s="6">
        <v>65.989999999999995</v>
      </c>
      <c r="G2898" s="6">
        <v>0</v>
      </c>
      <c r="H2898" s="6">
        <v>2969.5499999999997</v>
      </c>
      <c r="I2898" s="6">
        <v>415.73699999999997</v>
      </c>
      <c r="J2898" s="6">
        <v>2553.8129999999996</v>
      </c>
      <c r="K2898" t="s">
        <v>18</v>
      </c>
      <c r="L2898" t="s">
        <v>31</v>
      </c>
      <c r="M2898" t="s">
        <v>20</v>
      </c>
      <c r="N2898" t="s">
        <v>20</v>
      </c>
      <c r="O2898" s="3" t="s">
        <v>36</v>
      </c>
      <c r="P2898" t="s">
        <v>66</v>
      </c>
      <c r="Q2898" s="8">
        <f t="shared" si="135"/>
        <v>0.86</v>
      </c>
      <c r="R2898" t="str">
        <f t="shared" si="136"/>
        <v>999</v>
      </c>
      <c r="S2898" t="str">
        <f t="shared" si="137"/>
        <v>999/Medium</v>
      </c>
    </row>
    <row r="2899" spans="1:19" x14ac:dyDescent="0.3">
      <c r="A2899">
        <v>10000</v>
      </c>
      <c r="B2899" s="7">
        <v>44620</v>
      </c>
      <c r="C2899" t="s">
        <v>125</v>
      </c>
      <c r="D2899" s="4" t="s">
        <v>41</v>
      </c>
      <c r="E2899" s="2">
        <v>48</v>
      </c>
      <c r="F2899" s="6">
        <v>35.99</v>
      </c>
      <c r="G2899" s="6">
        <v>0.04</v>
      </c>
      <c r="H2899" s="6">
        <v>1658.4191999999998</v>
      </c>
      <c r="I2899" s="6">
        <v>182.42611199999999</v>
      </c>
      <c r="J2899" s="6">
        <v>1475.9930879999997</v>
      </c>
      <c r="K2899" s="5" t="s">
        <v>18</v>
      </c>
      <c r="L2899" t="s">
        <v>80</v>
      </c>
      <c r="M2899" t="s">
        <v>37</v>
      </c>
      <c r="N2899" t="s">
        <v>38</v>
      </c>
      <c r="O2899" t="s">
        <v>21</v>
      </c>
      <c r="P2899" t="s">
        <v>66</v>
      </c>
      <c r="Q2899" s="8">
        <f t="shared" si="135"/>
        <v>0.8899999999999999</v>
      </c>
      <c r="R2899" t="str">
        <f t="shared" si="136"/>
        <v>100</v>
      </c>
      <c r="S2899" t="str">
        <f t="shared" si="137"/>
        <v>100/Medium</v>
      </c>
    </row>
    <row r="2900" spans="1:19" x14ac:dyDescent="0.3">
      <c r="A2900">
        <v>10001</v>
      </c>
      <c r="B2900" s="7">
        <v>44620</v>
      </c>
      <c r="C2900" t="s">
        <v>141</v>
      </c>
      <c r="D2900" s="4" t="s">
        <v>30</v>
      </c>
      <c r="E2900" s="2">
        <v>2</v>
      </c>
      <c r="F2900" s="6">
        <v>55.99</v>
      </c>
      <c r="G2900" s="6">
        <v>0.1</v>
      </c>
      <c r="H2900" s="6">
        <v>100.78200000000001</v>
      </c>
      <c r="I2900" s="6">
        <v>29.226780000000005</v>
      </c>
      <c r="J2900" s="6">
        <v>71.555220000000006</v>
      </c>
      <c r="K2900" s="5" t="s">
        <v>18</v>
      </c>
      <c r="L2900" t="s">
        <v>80</v>
      </c>
      <c r="M2900" t="s">
        <v>24</v>
      </c>
      <c r="N2900" t="s">
        <v>25</v>
      </c>
      <c r="O2900" t="s">
        <v>26</v>
      </c>
      <c r="P2900" t="s">
        <v>66</v>
      </c>
      <c r="Q2900" s="8">
        <f t="shared" si="135"/>
        <v>0.71</v>
      </c>
      <c r="R2900" t="str">
        <f t="shared" si="136"/>
        <v>100</v>
      </c>
      <c r="S2900" t="str">
        <f t="shared" si="137"/>
        <v>100/Low</v>
      </c>
    </row>
    <row r="2901" spans="1:19" x14ac:dyDescent="0.3">
      <c r="A2901">
        <v>10002</v>
      </c>
      <c r="B2901" s="7">
        <v>44620</v>
      </c>
      <c r="C2901" t="s">
        <v>221</v>
      </c>
      <c r="D2901" s="4" t="s">
        <v>23</v>
      </c>
      <c r="E2901" s="2">
        <v>35</v>
      </c>
      <c r="F2901" s="6">
        <v>6.3</v>
      </c>
      <c r="G2901" s="6">
        <v>0.03</v>
      </c>
      <c r="H2901" s="6">
        <v>213.88499999999999</v>
      </c>
      <c r="I2901" s="6">
        <v>40.638149999999996</v>
      </c>
      <c r="J2901" s="6">
        <v>173.24684999999999</v>
      </c>
      <c r="K2901" s="5" t="s">
        <v>18</v>
      </c>
      <c r="L2901" t="s">
        <v>31</v>
      </c>
      <c r="M2901" t="s">
        <v>49</v>
      </c>
      <c r="N2901" t="s">
        <v>49</v>
      </c>
      <c r="O2901" t="s">
        <v>21</v>
      </c>
      <c r="P2901" t="s">
        <v>22</v>
      </c>
      <c r="Q2901" s="8">
        <f t="shared" si="135"/>
        <v>0.81</v>
      </c>
      <c r="R2901" t="str">
        <f t="shared" si="136"/>
        <v>100</v>
      </c>
      <c r="S2901" t="str">
        <f t="shared" si="137"/>
        <v>100/Not Specified</v>
      </c>
    </row>
    <row r="2902" spans="1:19" x14ac:dyDescent="0.3">
      <c r="A2902">
        <v>10003</v>
      </c>
      <c r="B2902" s="7">
        <v>44620</v>
      </c>
      <c r="C2902" t="s">
        <v>224</v>
      </c>
      <c r="D2902" s="4" t="s">
        <v>30</v>
      </c>
      <c r="E2902" s="2">
        <v>32</v>
      </c>
      <c r="F2902" s="6">
        <v>12.53</v>
      </c>
      <c r="G2902" s="6">
        <v>0.01</v>
      </c>
      <c r="H2902" s="6">
        <v>396.9504</v>
      </c>
      <c r="I2902" s="6">
        <v>115.115616</v>
      </c>
      <c r="J2902" s="6">
        <v>281.83478400000001</v>
      </c>
      <c r="K2902" s="5" t="s">
        <v>18</v>
      </c>
      <c r="L2902" t="s">
        <v>31</v>
      </c>
      <c r="M2902" t="s">
        <v>32</v>
      </c>
      <c r="N2902" t="s">
        <v>25</v>
      </c>
      <c r="O2902" t="s">
        <v>36</v>
      </c>
      <c r="P2902" t="s">
        <v>22</v>
      </c>
      <c r="Q2902" s="8">
        <f t="shared" si="135"/>
        <v>0.71000000000000008</v>
      </c>
      <c r="R2902" t="str">
        <f t="shared" si="136"/>
        <v>100</v>
      </c>
      <c r="S2902" t="str">
        <f t="shared" si="137"/>
        <v>100/Low</v>
      </c>
    </row>
    <row r="2903" spans="1:19" x14ac:dyDescent="0.3">
      <c r="A2903">
        <v>10004</v>
      </c>
      <c r="B2903" s="7">
        <v>44620</v>
      </c>
      <c r="C2903" t="s">
        <v>224</v>
      </c>
      <c r="D2903" s="4" t="s">
        <v>23</v>
      </c>
      <c r="E2903" s="2">
        <v>20</v>
      </c>
      <c r="F2903" s="6">
        <v>12.53</v>
      </c>
      <c r="G2903" s="6">
        <v>0.08</v>
      </c>
      <c r="H2903" s="6">
        <v>230.55199999999999</v>
      </c>
      <c r="I2903" s="6">
        <v>23.055199999999999</v>
      </c>
      <c r="J2903" s="6">
        <v>207.49680000000001</v>
      </c>
      <c r="K2903" s="5" t="s">
        <v>18</v>
      </c>
      <c r="L2903" t="s">
        <v>31</v>
      </c>
      <c r="M2903" t="s">
        <v>37</v>
      </c>
      <c r="N2903" t="s">
        <v>38</v>
      </c>
      <c r="O2903" t="s">
        <v>33</v>
      </c>
      <c r="P2903" t="s">
        <v>22</v>
      </c>
      <c r="Q2903" s="8">
        <f t="shared" si="135"/>
        <v>0.9</v>
      </c>
      <c r="R2903" t="str">
        <f t="shared" si="136"/>
        <v>100</v>
      </c>
      <c r="S2903" t="str">
        <f t="shared" si="137"/>
        <v>100/Not Specified</v>
      </c>
    </row>
    <row r="2904" spans="1:19" x14ac:dyDescent="0.3">
      <c r="A2904">
        <v>10005</v>
      </c>
      <c r="B2904" s="7">
        <v>44620</v>
      </c>
      <c r="C2904" t="s">
        <v>281</v>
      </c>
      <c r="D2904" s="4" t="s">
        <v>30</v>
      </c>
      <c r="E2904" s="2">
        <v>17</v>
      </c>
      <c r="F2904" s="6">
        <v>1.7</v>
      </c>
      <c r="G2904" s="6">
        <v>0.04</v>
      </c>
      <c r="H2904" s="6">
        <v>27.743999999999996</v>
      </c>
      <c r="I2904" s="6">
        <v>5.8262399999999994</v>
      </c>
      <c r="J2904" s="6">
        <v>21.917759999999998</v>
      </c>
      <c r="K2904" s="5" t="s">
        <v>18</v>
      </c>
      <c r="L2904" t="s">
        <v>80</v>
      </c>
      <c r="M2904" t="s">
        <v>20</v>
      </c>
      <c r="N2904" t="s">
        <v>20</v>
      </c>
      <c r="O2904" t="s">
        <v>26</v>
      </c>
      <c r="P2904" t="s">
        <v>66</v>
      </c>
      <c r="Q2904" s="8">
        <f t="shared" si="135"/>
        <v>0.79</v>
      </c>
      <c r="R2904" t="str">
        <f t="shared" si="136"/>
        <v>100</v>
      </c>
      <c r="S2904" t="str">
        <f t="shared" si="137"/>
        <v>100/Low</v>
      </c>
    </row>
    <row r="2905" spans="1:19" x14ac:dyDescent="0.3">
      <c r="A2905">
        <v>10006</v>
      </c>
      <c r="B2905" s="7">
        <v>44620</v>
      </c>
      <c r="C2905" t="s">
        <v>296</v>
      </c>
      <c r="D2905" s="4" t="s">
        <v>23</v>
      </c>
      <c r="E2905" s="2">
        <v>8</v>
      </c>
      <c r="F2905" s="6">
        <v>7.99</v>
      </c>
      <c r="G2905" s="6">
        <v>0</v>
      </c>
      <c r="H2905" s="6">
        <v>63.92</v>
      </c>
      <c r="I2905" s="6">
        <v>8.9488000000000003</v>
      </c>
      <c r="J2905" s="6">
        <v>54.971200000000003</v>
      </c>
      <c r="K2905" s="5" t="s">
        <v>18</v>
      </c>
      <c r="L2905" t="s">
        <v>65</v>
      </c>
      <c r="M2905" t="s">
        <v>48</v>
      </c>
      <c r="N2905" t="s">
        <v>48</v>
      </c>
      <c r="O2905" t="s">
        <v>33</v>
      </c>
      <c r="P2905" t="s">
        <v>66</v>
      </c>
      <c r="Q2905" s="8">
        <f t="shared" si="135"/>
        <v>0.86</v>
      </c>
      <c r="R2905" t="str">
        <f t="shared" si="136"/>
        <v>100</v>
      </c>
      <c r="S2905" t="str">
        <f t="shared" si="137"/>
        <v>100/Not Specified</v>
      </c>
    </row>
    <row r="2906" spans="1:19" x14ac:dyDescent="0.3">
      <c r="A2906">
        <v>10007</v>
      </c>
      <c r="B2906" s="7">
        <v>44620</v>
      </c>
      <c r="C2906" t="s">
        <v>311</v>
      </c>
      <c r="D2906" s="4" t="s">
        <v>23</v>
      </c>
      <c r="E2906" s="2">
        <v>29</v>
      </c>
      <c r="F2906" s="6">
        <v>2.2799999999999998</v>
      </c>
      <c r="G2906" s="6">
        <v>0.06</v>
      </c>
      <c r="H2906" s="6">
        <v>62.152799999999985</v>
      </c>
      <c r="I2906" s="6">
        <v>14.916671999999997</v>
      </c>
      <c r="J2906" s="6">
        <v>47.236127999999987</v>
      </c>
      <c r="K2906" s="5" t="s">
        <v>18</v>
      </c>
      <c r="L2906" t="s">
        <v>19</v>
      </c>
      <c r="M2906" t="s">
        <v>37</v>
      </c>
      <c r="N2906" t="s">
        <v>38</v>
      </c>
      <c r="O2906" t="s">
        <v>21</v>
      </c>
      <c r="P2906" t="s">
        <v>22</v>
      </c>
      <c r="Q2906" s="8">
        <f t="shared" si="135"/>
        <v>0.76</v>
      </c>
      <c r="R2906" t="str">
        <f t="shared" si="136"/>
        <v>100</v>
      </c>
      <c r="S2906" t="str">
        <f t="shared" si="137"/>
        <v>100/Not Specified</v>
      </c>
    </row>
    <row r="2907" spans="1:19" x14ac:dyDescent="0.3">
      <c r="A2907">
        <v>10008</v>
      </c>
      <c r="B2907" s="7">
        <v>44620</v>
      </c>
      <c r="C2907" t="s">
        <v>332</v>
      </c>
      <c r="D2907" s="4" t="s">
        <v>30</v>
      </c>
      <c r="E2907" s="2">
        <v>7</v>
      </c>
      <c r="F2907" s="6">
        <v>400.98</v>
      </c>
      <c r="G2907" s="6">
        <v>0.05</v>
      </c>
      <c r="H2907" s="6">
        <v>2666.5169999999998</v>
      </c>
      <c r="I2907" s="6">
        <v>746.62475999999992</v>
      </c>
      <c r="J2907" s="6">
        <v>1919.8922399999999</v>
      </c>
      <c r="K2907" s="5" t="s">
        <v>57</v>
      </c>
      <c r="L2907" t="s">
        <v>201</v>
      </c>
      <c r="M2907" t="s">
        <v>39</v>
      </c>
      <c r="N2907" t="s">
        <v>38</v>
      </c>
      <c r="O2907" t="s">
        <v>33</v>
      </c>
      <c r="P2907" t="s">
        <v>62</v>
      </c>
      <c r="Q2907" s="8">
        <f t="shared" si="135"/>
        <v>0.72</v>
      </c>
      <c r="R2907" t="str">
        <f t="shared" si="136"/>
        <v>100</v>
      </c>
      <c r="S2907" t="str">
        <f t="shared" si="137"/>
        <v>100/Low</v>
      </c>
    </row>
    <row r="2908" spans="1:19" x14ac:dyDescent="0.3">
      <c r="A2908">
        <v>10009</v>
      </c>
      <c r="B2908" s="7">
        <v>44620</v>
      </c>
      <c r="C2908" t="s">
        <v>356</v>
      </c>
      <c r="D2908" s="4" t="s">
        <v>30</v>
      </c>
      <c r="E2908" s="2">
        <v>35</v>
      </c>
      <c r="F2908" s="6">
        <v>120.97</v>
      </c>
      <c r="G2908" s="6">
        <v>0.08</v>
      </c>
      <c r="H2908" s="6">
        <v>3895.2339999999999</v>
      </c>
      <c r="I2908" s="6">
        <v>817.99914000000001</v>
      </c>
      <c r="J2908" s="6">
        <v>3077.23486</v>
      </c>
      <c r="K2908" s="5" t="s">
        <v>57</v>
      </c>
      <c r="L2908" t="s">
        <v>58</v>
      </c>
      <c r="M2908" t="s">
        <v>32</v>
      </c>
      <c r="N2908" t="s">
        <v>25</v>
      </c>
      <c r="O2908" t="s">
        <v>21</v>
      </c>
      <c r="P2908" t="s">
        <v>66</v>
      </c>
      <c r="Q2908" s="8">
        <f t="shared" si="135"/>
        <v>0.79</v>
      </c>
      <c r="R2908" t="str">
        <f t="shared" si="136"/>
        <v>100</v>
      </c>
      <c r="S2908" t="str">
        <f t="shared" si="137"/>
        <v>100/Low</v>
      </c>
    </row>
    <row r="2909" spans="1:19" x14ac:dyDescent="0.3">
      <c r="A2909">
        <v>10010</v>
      </c>
      <c r="B2909" s="7">
        <v>44620</v>
      </c>
      <c r="C2909" t="s">
        <v>389</v>
      </c>
      <c r="D2909" s="4" t="s">
        <v>30</v>
      </c>
      <c r="E2909" s="2">
        <v>35</v>
      </c>
      <c r="F2909" s="6">
        <v>14.58</v>
      </c>
      <c r="G2909" s="6">
        <v>0</v>
      </c>
      <c r="H2909" s="6">
        <v>510.3</v>
      </c>
      <c r="I2909" s="6">
        <v>51.03</v>
      </c>
      <c r="J2909" s="6">
        <v>459.27</v>
      </c>
      <c r="K2909" s="5" t="s">
        <v>18</v>
      </c>
      <c r="L2909" t="s">
        <v>31</v>
      </c>
      <c r="M2909" t="s">
        <v>47</v>
      </c>
      <c r="N2909" t="s">
        <v>35</v>
      </c>
      <c r="O2909" t="s">
        <v>21</v>
      </c>
      <c r="P2909" t="s">
        <v>62</v>
      </c>
      <c r="Q2909" s="8">
        <f t="shared" si="135"/>
        <v>0.89999999999999991</v>
      </c>
      <c r="R2909" t="str">
        <f t="shared" si="136"/>
        <v>100</v>
      </c>
      <c r="S2909" t="str">
        <f t="shared" si="137"/>
        <v>100/Low</v>
      </c>
    </row>
    <row r="2910" spans="1:19" x14ac:dyDescent="0.3">
      <c r="A2910">
        <v>10011</v>
      </c>
      <c r="B2910" s="7">
        <v>44620</v>
      </c>
      <c r="C2910" t="s">
        <v>423</v>
      </c>
      <c r="D2910" s="4" t="s">
        <v>27</v>
      </c>
      <c r="E2910" s="2">
        <v>19</v>
      </c>
      <c r="F2910" s="6">
        <v>3.8</v>
      </c>
      <c r="G2910" s="6">
        <v>0.01</v>
      </c>
      <c r="H2910" s="6">
        <v>71.478000000000009</v>
      </c>
      <c r="I2910" s="6">
        <v>20.728619999999999</v>
      </c>
      <c r="J2910" s="6">
        <v>50.749380000000009</v>
      </c>
      <c r="K2910" s="5" t="s">
        <v>28</v>
      </c>
      <c r="L2910" t="s">
        <v>31</v>
      </c>
      <c r="M2910" t="s">
        <v>34</v>
      </c>
      <c r="N2910" t="s">
        <v>35</v>
      </c>
      <c r="O2910" t="s">
        <v>26</v>
      </c>
      <c r="P2910" t="s">
        <v>22</v>
      </c>
      <c r="Q2910" s="8">
        <f t="shared" si="135"/>
        <v>0.71000000000000008</v>
      </c>
      <c r="R2910" t="str">
        <f t="shared" si="136"/>
        <v>100</v>
      </c>
      <c r="S2910" t="str">
        <f t="shared" si="137"/>
        <v>100/Critical</v>
      </c>
    </row>
    <row r="2911" spans="1:19" x14ac:dyDescent="0.3">
      <c r="A2911">
        <v>10012</v>
      </c>
      <c r="B2911" s="7">
        <v>44620</v>
      </c>
      <c r="C2911" t="s">
        <v>438</v>
      </c>
      <c r="D2911" s="4" t="s">
        <v>27</v>
      </c>
      <c r="E2911" s="2">
        <v>25</v>
      </c>
      <c r="F2911" s="6">
        <v>6.24</v>
      </c>
      <c r="G2911" s="6">
        <v>0.03</v>
      </c>
      <c r="H2911" s="6">
        <v>151.32</v>
      </c>
      <c r="I2911" s="6">
        <v>30.263999999999996</v>
      </c>
      <c r="J2911" s="6">
        <v>121.056</v>
      </c>
      <c r="K2911" s="5" t="s">
        <v>18</v>
      </c>
      <c r="L2911" t="s">
        <v>31</v>
      </c>
      <c r="M2911" t="s">
        <v>32</v>
      </c>
      <c r="N2911" t="s">
        <v>25</v>
      </c>
      <c r="O2911" t="s">
        <v>21</v>
      </c>
      <c r="P2911" t="s">
        <v>62</v>
      </c>
      <c r="Q2911" s="8">
        <f t="shared" si="135"/>
        <v>0.8</v>
      </c>
      <c r="R2911" t="str">
        <f t="shared" si="136"/>
        <v>100</v>
      </c>
      <c r="S2911" t="str">
        <f t="shared" si="137"/>
        <v>100/Critical</v>
      </c>
    </row>
    <row r="2912" spans="1:19" x14ac:dyDescent="0.3">
      <c r="A2912">
        <v>10013</v>
      </c>
      <c r="B2912" s="7">
        <v>44620</v>
      </c>
      <c r="C2912" t="s">
        <v>482</v>
      </c>
      <c r="D2912" s="4" t="s">
        <v>27</v>
      </c>
      <c r="E2912" s="2">
        <v>26</v>
      </c>
      <c r="F2912" s="6">
        <v>60.98</v>
      </c>
      <c r="G2912" s="6">
        <v>0.02</v>
      </c>
      <c r="H2912" s="6">
        <v>1553.7703999999999</v>
      </c>
      <c r="I2912" s="6">
        <v>233.06555999999998</v>
      </c>
      <c r="J2912" s="6">
        <v>1320.7048399999999</v>
      </c>
      <c r="K2912" s="5" t="s">
        <v>28</v>
      </c>
      <c r="L2912" t="s">
        <v>91</v>
      </c>
      <c r="M2912" t="s">
        <v>20</v>
      </c>
      <c r="N2912" t="s">
        <v>20</v>
      </c>
      <c r="O2912" t="s">
        <v>26</v>
      </c>
      <c r="P2912" t="s">
        <v>22</v>
      </c>
      <c r="Q2912" s="8">
        <f t="shared" si="135"/>
        <v>0.85</v>
      </c>
      <c r="R2912" t="str">
        <f t="shared" si="136"/>
        <v>100</v>
      </c>
      <c r="S2912" t="str">
        <f t="shared" si="137"/>
        <v>100/Critical</v>
      </c>
    </row>
    <row r="2913" spans="1:19" x14ac:dyDescent="0.3">
      <c r="A2913">
        <v>10014</v>
      </c>
      <c r="B2913" s="7">
        <v>44620</v>
      </c>
      <c r="C2913" t="s">
        <v>561</v>
      </c>
      <c r="D2913" s="4" t="s">
        <v>27</v>
      </c>
      <c r="E2913" s="2">
        <v>14</v>
      </c>
      <c r="F2913" s="6">
        <v>120.98</v>
      </c>
      <c r="G2913" s="6">
        <v>0.02</v>
      </c>
      <c r="H2913" s="6">
        <v>1659.8456000000001</v>
      </c>
      <c r="I2913" s="6">
        <v>315.37066400000003</v>
      </c>
      <c r="J2913" s="6">
        <v>1344.4749360000001</v>
      </c>
      <c r="K2913" s="5" t="s">
        <v>18</v>
      </c>
      <c r="L2913" t="s">
        <v>31</v>
      </c>
      <c r="M2913" t="s">
        <v>37</v>
      </c>
      <c r="N2913" t="s">
        <v>38</v>
      </c>
      <c r="O2913" t="s">
        <v>33</v>
      </c>
      <c r="P2913" t="s">
        <v>22</v>
      </c>
      <c r="Q2913" s="8">
        <f t="shared" si="135"/>
        <v>0.80999999999999994</v>
      </c>
      <c r="R2913" t="str">
        <f t="shared" si="136"/>
        <v>100</v>
      </c>
      <c r="S2913" t="str">
        <f t="shared" si="137"/>
        <v>100/Critical</v>
      </c>
    </row>
    <row r="2914" spans="1:19" x14ac:dyDescent="0.3">
      <c r="A2914">
        <v>10015</v>
      </c>
      <c r="B2914" s="7">
        <v>44620</v>
      </c>
      <c r="C2914" t="s">
        <v>573</v>
      </c>
      <c r="D2914" s="4" t="s">
        <v>23</v>
      </c>
      <c r="E2914" s="2">
        <v>50</v>
      </c>
      <c r="F2914" s="6">
        <v>95.98</v>
      </c>
      <c r="G2914" s="6">
        <v>0.1</v>
      </c>
      <c r="H2914" s="6">
        <v>4319.1000000000004</v>
      </c>
      <c r="I2914" s="6">
        <v>820.62900000000013</v>
      </c>
      <c r="J2914" s="6">
        <v>3498.4710000000005</v>
      </c>
      <c r="K2914" s="5" t="s">
        <v>57</v>
      </c>
      <c r="L2914" t="s">
        <v>58</v>
      </c>
      <c r="M2914" t="s">
        <v>43</v>
      </c>
      <c r="N2914" t="s">
        <v>43</v>
      </c>
      <c r="O2914" t="s">
        <v>21</v>
      </c>
      <c r="P2914" t="s">
        <v>62</v>
      </c>
      <c r="Q2914" s="8">
        <f t="shared" si="135"/>
        <v>0.81</v>
      </c>
      <c r="R2914" t="str">
        <f t="shared" si="136"/>
        <v>100</v>
      </c>
      <c r="S2914" t="str">
        <f t="shared" si="137"/>
        <v>100/Not Specified</v>
      </c>
    </row>
    <row r="2915" spans="1:19" x14ac:dyDescent="0.3">
      <c r="A2915">
        <v>10016</v>
      </c>
      <c r="B2915" s="7">
        <v>44620</v>
      </c>
      <c r="C2915" t="s">
        <v>586</v>
      </c>
      <c r="D2915" s="4" t="s">
        <v>17</v>
      </c>
      <c r="E2915" s="2">
        <v>36</v>
      </c>
      <c r="F2915" s="6">
        <v>500.98</v>
      </c>
      <c r="G2915" s="6">
        <v>0.09</v>
      </c>
      <c r="H2915" s="6">
        <v>16412.104800000001</v>
      </c>
      <c r="I2915" s="6">
        <v>3446.5420079999999</v>
      </c>
      <c r="J2915" s="6">
        <v>12965.562792000001</v>
      </c>
      <c r="K2915" s="5" t="s">
        <v>57</v>
      </c>
      <c r="L2915" t="s">
        <v>58</v>
      </c>
      <c r="M2915" t="s">
        <v>20</v>
      </c>
      <c r="N2915" t="s">
        <v>20</v>
      </c>
      <c r="O2915" t="s">
        <v>36</v>
      </c>
      <c r="P2915" t="s">
        <v>62</v>
      </c>
      <c r="Q2915" s="8">
        <f t="shared" si="135"/>
        <v>0.79</v>
      </c>
      <c r="R2915" t="str">
        <f t="shared" si="136"/>
        <v>100</v>
      </c>
      <c r="S2915" t="str">
        <f t="shared" si="137"/>
        <v>100/High</v>
      </c>
    </row>
    <row r="2916" spans="1:19" x14ac:dyDescent="0.3">
      <c r="A2916">
        <v>10017</v>
      </c>
      <c r="B2916" s="7">
        <v>44620</v>
      </c>
      <c r="C2916" t="s">
        <v>736</v>
      </c>
      <c r="D2916" s="4" t="s">
        <v>41</v>
      </c>
      <c r="E2916" s="2">
        <v>44</v>
      </c>
      <c r="F2916" s="6">
        <v>28.53</v>
      </c>
      <c r="G2916" s="6">
        <v>7.0000000000000007E-2</v>
      </c>
      <c r="H2916" s="6">
        <v>1167.4476</v>
      </c>
      <c r="I2916" s="6">
        <v>198.466092</v>
      </c>
      <c r="J2916" s="6">
        <v>968.98150799999996</v>
      </c>
      <c r="K2916" s="5" t="s">
        <v>18</v>
      </c>
      <c r="L2916" t="s">
        <v>31</v>
      </c>
      <c r="M2916" t="s">
        <v>24</v>
      </c>
      <c r="N2916" t="s">
        <v>25</v>
      </c>
      <c r="O2916" t="s">
        <v>21</v>
      </c>
      <c r="P2916" t="s">
        <v>22</v>
      </c>
      <c r="Q2916" s="8">
        <f t="shared" si="135"/>
        <v>0.83</v>
      </c>
      <c r="R2916" t="str">
        <f t="shared" si="136"/>
        <v>100</v>
      </c>
      <c r="S2916" t="str">
        <f t="shared" si="137"/>
        <v>100/Medium</v>
      </c>
    </row>
    <row r="2917" spans="1:19" x14ac:dyDescent="0.3">
      <c r="A2917">
        <v>10018</v>
      </c>
      <c r="B2917" s="7">
        <v>44620</v>
      </c>
      <c r="C2917" t="s">
        <v>820</v>
      </c>
      <c r="D2917" s="4" t="s">
        <v>17</v>
      </c>
      <c r="E2917" s="2">
        <v>42</v>
      </c>
      <c r="F2917" s="6">
        <v>14.34</v>
      </c>
      <c r="G2917" s="6">
        <v>0.05</v>
      </c>
      <c r="H2917" s="6">
        <v>572.16599999999994</v>
      </c>
      <c r="I2917" s="6">
        <v>125.87651999999999</v>
      </c>
      <c r="J2917" s="6">
        <v>446.28947999999997</v>
      </c>
      <c r="K2917" s="5" t="s">
        <v>18</v>
      </c>
      <c r="L2917" t="s">
        <v>80</v>
      </c>
      <c r="M2917" t="s">
        <v>43</v>
      </c>
      <c r="N2917" t="s">
        <v>43</v>
      </c>
      <c r="O2917" t="s">
        <v>21</v>
      </c>
      <c r="P2917" t="s">
        <v>62</v>
      </c>
      <c r="Q2917" s="8">
        <f t="shared" si="135"/>
        <v>0.78</v>
      </c>
      <c r="R2917" t="str">
        <f t="shared" si="136"/>
        <v>100</v>
      </c>
      <c r="S2917" t="str">
        <f t="shared" si="137"/>
        <v>100/High</v>
      </c>
    </row>
    <row r="2918" spans="1:19" x14ac:dyDescent="0.3">
      <c r="A2918">
        <v>10019</v>
      </c>
      <c r="B2918" s="7">
        <v>44620</v>
      </c>
      <c r="C2918" t="s">
        <v>908</v>
      </c>
      <c r="D2918" s="4" t="s">
        <v>27</v>
      </c>
      <c r="E2918" s="2">
        <v>42</v>
      </c>
      <c r="F2918" s="6">
        <v>110.98</v>
      </c>
      <c r="G2918" s="6">
        <v>0.04</v>
      </c>
      <c r="H2918" s="6">
        <v>4474.7136</v>
      </c>
      <c r="I2918" s="6">
        <v>1073.9312640000001</v>
      </c>
      <c r="J2918" s="6">
        <v>3400.7823360000002</v>
      </c>
      <c r="K2918" s="5" t="s">
        <v>18</v>
      </c>
      <c r="L2918" t="s">
        <v>65</v>
      </c>
      <c r="M2918" t="s">
        <v>24</v>
      </c>
      <c r="N2918" t="s">
        <v>25</v>
      </c>
      <c r="O2918" t="s">
        <v>21</v>
      </c>
      <c r="P2918" t="s">
        <v>62</v>
      </c>
      <c r="Q2918" s="8">
        <f t="shared" si="135"/>
        <v>0.76</v>
      </c>
      <c r="R2918" t="str">
        <f t="shared" si="136"/>
        <v>100</v>
      </c>
      <c r="S2918" t="str">
        <f t="shared" si="137"/>
        <v>100/Critical</v>
      </c>
    </row>
    <row r="2919" spans="1:19" x14ac:dyDescent="0.3">
      <c r="A2919">
        <v>10020</v>
      </c>
      <c r="B2919" s="7">
        <v>44620</v>
      </c>
      <c r="C2919" t="s">
        <v>1040</v>
      </c>
      <c r="D2919" s="4" t="s">
        <v>27</v>
      </c>
      <c r="E2919" s="2">
        <v>25</v>
      </c>
      <c r="F2919" s="6">
        <v>107.53</v>
      </c>
      <c r="G2919" s="6">
        <v>0.05</v>
      </c>
      <c r="H2919" s="6">
        <v>2553.8375000000001</v>
      </c>
      <c r="I2919" s="6">
        <v>587.38262500000008</v>
      </c>
      <c r="J2919" s="6">
        <v>1966.4548749999999</v>
      </c>
      <c r="K2919" s="5" t="s">
        <v>18</v>
      </c>
      <c r="L2919" t="s">
        <v>65</v>
      </c>
      <c r="M2919" t="s">
        <v>45</v>
      </c>
      <c r="N2919" t="s">
        <v>35</v>
      </c>
      <c r="O2919" t="s">
        <v>33</v>
      </c>
      <c r="P2919" t="s">
        <v>62</v>
      </c>
      <c r="Q2919" s="8">
        <f t="shared" si="135"/>
        <v>0.76999999999999991</v>
      </c>
      <c r="R2919" t="str">
        <f t="shared" si="136"/>
        <v>100</v>
      </c>
      <c r="S2919" t="str">
        <f t="shared" si="137"/>
        <v>100/Critical</v>
      </c>
    </row>
    <row r="2920" spans="1:19" x14ac:dyDescent="0.3">
      <c r="A2920">
        <v>10021</v>
      </c>
      <c r="B2920" s="7">
        <v>44620</v>
      </c>
      <c r="C2920" t="s">
        <v>1043</v>
      </c>
      <c r="D2920" s="4" t="s">
        <v>17</v>
      </c>
      <c r="E2920" s="2">
        <v>14</v>
      </c>
      <c r="F2920" s="6">
        <v>13.48</v>
      </c>
      <c r="G2920" s="6">
        <v>0.01</v>
      </c>
      <c r="H2920" s="6">
        <v>186.83279999999999</v>
      </c>
      <c r="I2920" s="6">
        <v>37.36656</v>
      </c>
      <c r="J2920" s="6">
        <v>149.46624</v>
      </c>
      <c r="K2920" s="5" t="s">
        <v>28</v>
      </c>
      <c r="L2920" t="s">
        <v>31</v>
      </c>
      <c r="M2920" t="s">
        <v>39</v>
      </c>
      <c r="N2920" t="s">
        <v>38</v>
      </c>
      <c r="O2920" t="s">
        <v>36</v>
      </c>
      <c r="P2920" t="s">
        <v>22</v>
      </c>
      <c r="Q2920" s="8">
        <f t="shared" si="135"/>
        <v>0.8</v>
      </c>
      <c r="R2920" t="str">
        <f t="shared" si="136"/>
        <v>100</v>
      </c>
      <c r="S2920" t="str">
        <f t="shared" si="137"/>
        <v>100/High</v>
      </c>
    </row>
    <row r="2921" spans="1:19" x14ac:dyDescent="0.3">
      <c r="A2921">
        <v>10022</v>
      </c>
      <c r="B2921" s="7">
        <v>44620</v>
      </c>
      <c r="C2921" t="s">
        <v>1125</v>
      </c>
      <c r="D2921" s="4" t="s">
        <v>27</v>
      </c>
      <c r="E2921" s="2">
        <v>37</v>
      </c>
      <c r="F2921" s="6">
        <v>55.98</v>
      </c>
      <c r="G2921" s="6">
        <v>0.06</v>
      </c>
      <c r="H2921" s="6">
        <v>1946.9843999999996</v>
      </c>
      <c r="I2921" s="6">
        <v>272.57781599999993</v>
      </c>
      <c r="J2921" s="6">
        <v>1674.4065839999996</v>
      </c>
      <c r="K2921" s="5" t="s">
        <v>18</v>
      </c>
      <c r="L2921" t="s">
        <v>31</v>
      </c>
      <c r="M2921" t="s">
        <v>34</v>
      </c>
      <c r="N2921" t="s">
        <v>35</v>
      </c>
      <c r="O2921" t="s">
        <v>36</v>
      </c>
      <c r="P2921" t="s">
        <v>22</v>
      </c>
      <c r="Q2921" s="8">
        <f t="shared" si="135"/>
        <v>0.86</v>
      </c>
      <c r="R2921" t="str">
        <f t="shared" si="136"/>
        <v>100</v>
      </c>
      <c r="S2921" t="str">
        <f t="shared" si="137"/>
        <v>100/Critical</v>
      </c>
    </row>
    <row r="2922" spans="1:19" x14ac:dyDescent="0.3">
      <c r="A2922">
        <v>10023</v>
      </c>
      <c r="B2922" s="7">
        <v>44620</v>
      </c>
      <c r="C2922" t="s">
        <v>1129</v>
      </c>
      <c r="D2922" s="4" t="s">
        <v>17</v>
      </c>
      <c r="E2922" s="2">
        <v>32</v>
      </c>
      <c r="F2922" s="6">
        <v>55.48</v>
      </c>
      <c r="G2922" s="6">
        <v>0.08</v>
      </c>
      <c r="H2922" s="6">
        <v>1633.3312000000001</v>
      </c>
      <c r="I2922" s="6">
        <v>408.33279999999996</v>
      </c>
      <c r="J2922" s="6">
        <v>1224.9984000000002</v>
      </c>
      <c r="K2922" s="5" t="s">
        <v>18</v>
      </c>
      <c r="L2922" t="s">
        <v>31</v>
      </c>
      <c r="M2922" t="s">
        <v>73</v>
      </c>
      <c r="N2922" t="s">
        <v>35</v>
      </c>
      <c r="O2922" t="s">
        <v>33</v>
      </c>
      <c r="P2922" t="s">
        <v>22</v>
      </c>
      <c r="Q2922" s="8">
        <f t="shared" si="135"/>
        <v>0.75000000000000011</v>
      </c>
      <c r="R2922" t="str">
        <f t="shared" si="136"/>
        <v>100</v>
      </c>
      <c r="S2922" t="str">
        <f t="shared" si="137"/>
        <v>100/High</v>
      </c>
    </row>
    <row r="2923" spans="1:19" x14ac:dyDescent="0.3">
      <c r="A2923">
        <v>10024</v>
      </c>
      <c r="B2923" s="7">
        <v>44620</v>
      </c>
      <c r="C2923" t="s">
        <v>1146</v>
      </c>
      <c r="D2923" s="4" t="s">
        <v>30</v>
      </c>
      <c r="E2923" s="2">
        <v>2</v>
      </c>
      <c r="F2923" s="6">
        <v>55.98</v>
      </c>
      <c r="G2923" s="6">
        <v>0.08</v>
      </c>
      <c r="H2923" s="6">
        <v>103.00319999999999</v>
      </c>
      <c r="I2923" s="6">
        <v>11.330351999999998</v>
      </c>
      <c r="J2923" s="6">
        <v>91.672847999999988</v>
      </c>
      <c r="K2923" s="5" t="s">
        <v>18</v>
      </c>
      <c r="L2923" t="s">
        <v>31</v>
      </c>
      <c r="M2923" t="s">
        <v>32</v>
      </c>
      <c r="N2923" t="s">
        <v>25</v>
      </c>
      <c r="O2923" t="s">
        <v>33</v>
      </c>
      <c r="P2923" t="s">
        <v>22</v>
      </c>
      <c r="Q2923" s="8">
        <f t="shared" si="135"/>
        <v>0.8899999999999999</v>
      </c>
      <c r="R2923" t="str">
        <f t="shared" si="136"/>
        <v>100</v>
      </c>
      <c r="S2923" t="str">
        <f t="shared" si="137"/>
        <v>100/Low</v>
      </c>
    </row>
    <row r="2924" spans="1:19" x14ac:dyDescent="0.3">
      <c r="A2924">
        <v>10025</v>
      </c>
      <c r="B2924" s="7">
        <v>44620</v>
      </c>
      <c r="C2924" t="s">
        <v>1160</v>
      </c>
      <c r="D2924" s="4" t="s">
        <v>23</v>
      </c>
      <c r="E2924" s="2">
        <v>29</v>
      </c>
      <c r="F2924" s="6">
        <v>6.48</v>
      </c>
      <c r="G2924" s="6">
        <v>0.01</v>
      </c>
      <c r="H2924" s="6">
        <v>186.04080000000002</v>
      </c>
      <c r="I2924" s="6">
        <v>18.60408</v>
      </c>
      <c r="J2924" s="6">
        <v>167.43672000000001</v>
      </c>
      <c r="K2924" s="5" t="s">
        <v>18</v>
      </c>
      <c r="L2924" t="s">
        <v>31</v>
      </c>
      <c r="M2924" t="s">
        <v>39</v>
      </c>
      <c r="N2924" t="s">
        <v>38</v>
      </c>
      <c r="O2924" t="s">
        <v>21</v>
      </c>
      <c r="P2924" t="s">
        <v>22</v>
      </c>
      <c r="Q2924" s="8">
        <f t="shared" si="135"/>
        <v>0.89999999999999991</v>
      </c>
      <c r="R2924" t="str">
        <f t="shared" si="136"/>
        <v>100</v>
      </c>
      <c r="S2924" t="str">
        <f t="shared" si="137"/>
        <v>100/Not Specified</v>
      </c>
    </row>
    <row r="2925" spans="1:19" x14ac:dyDescent="0.3">
      <c r="A2925">
        <v>10026</v>
      </c>
      <c r="B2925" s="7">
        <v>44620</v>
      </c>
      <c r="C2925" t="s">
        <v>1183</v>
      </c>
      <c r="D2925" s="4" t="s">
        <v>30</v>
      </c>
      <c r="E2925" s="2">
        <v>42</v>
      </c>
      <c r="F2925" s="6">
        <v>4.28</v>
      </c>
      <c r="G2925" s="6">
        <v>0.06</v>
      </c>
      <c r="H2925" s="6">
        <v>168.9744</v>
      </c>
      <c r="I2925" s="6">
        <v>20.276928000000002</v>
      </c>
      <c r="J2925" s="6">
        <v>148.697472</v>
      </c>
      <c r="K2925" s="5" t="s">
        <v>18</v>
      </c>
      <c r="L2925" t="s">
        <v>31</v>
      </c>
      <c r="M2925" t="s">
        <v>24</v>
      </c>
      <c r="N2925" t="s">
        <v>25</v>
      </c>
      <c r="O2925" t="s">
        <v>21</v>
      </c>
      <c r="P2925" t="s">
        <v>22</v>
      </c>
      <c r="Q2925" s="8">
        <f t="shared" si="135"/>
        <v>0.88</v>
      </c>
      <c r="R2925" t="str">
        <f t="shared" si="136"/>
        <v>100</v>
      </c>
      <c r="S2925" t="str">
        <f t="shared" si="137"/>
        <v>100/Low</v>
      </c>
    </row>
    <row r="2926" spans="1:19" x14ac:dyDescent="0.3">
      <c r="A2926">
        <v>9979</v>
      </c>
      <c r="B2926" s="7">
        <v>44619</v>
      </c>
      <c r="C2926" t="s">
        <v>54</v>
      </c>
      <c r="D2926" s="4" t="s">
        <v>17</v>
      </c>
      <c r="E2926" s="2">
        <v>16</v>
      </c>
      <c r="F2926" s="6">
        <v>3.68</v>
      </c>
      <c r="G2926" s="6">
        <v>0.09</v>
      </c>
      <c r="H2926" s="6">
        <v>53.580800000000004</v>
      </c>
      <c r="I2926" s="6">
        <v>13.395199999999999</v>
      </c>
      <c r="J2926" s="6">
        <v>40.185600000000008</v>
      </c>
      <c r="K2926" s="5" t="s">
        <v>18</v>
      </c>
      <c r="L2926" t="s">
        <v>19</v>
      </c>
      <c r="M2926" t="s">
        <v>24</v>
      </c>
      <c r="N2926" t="s">
        <v>25</v>
      </c>
      <c r="O2926" t="s">
        <v>26</v>
      </c>
      <c r="P2926" t="s">
        <v>22</v>
      </c>
      <c r="Q2926" s="8">
        <f t="shared" si="135"/>
        <v>0.75000000000000011</v>
      </c>
      <c r="R2926" t="str">
        <f t="shared" si="136"/>
        <v>997</v>
      </c>
      <c r="S2926" t="str">
        <f t="shared" si="137"/>
        <v>997/High</v>
      </c>
    </row>
    <row r="2927" spans="1:19" x14ac:dyDescent="0.3">
      <c r="A2927">
        <v>9980</v>
      </c>
      <c r="B2927" s="7">
        <v>44619</v>
      </c>
      <c r="C2927" t="s">
        <v>122</v>
      </c>
      <c r="D2927" s="4" t="s">
        <v>27</v>
      </c>
      <c r="E2927" s="2">
        <v>49</v>
      </c>
      <c r="F2927" s="6">
        <v>195.99</v>
      </c>
      <c r="G2927" s="6">
        <v>0.03</v>
      </c>
      <c r="H2927" s="6">
        <v>9315.4046999999991</v>
      </c>
      <c r="I2927" s="6">
        <v>1583.6187990000001</v>
      </c>
      <c r="J2927" s="6">
        <v>7731.7859009999993</v>
      </c>
      <c r="K2927" s="5" t="s">
        <v>18</v>
      </c>
      <c r="L2927" t="s">
        <v>31</v>
      </c>
      <c r="M2927" t="s">
        <v>55</v>
      </c>
      <c r="N2927" t="s">
        <v>55</v>
      </c>
      <c r="O2927" t="s">
        <v>21</v>
      </c>
      <c r="P2927" t="s">
        <v>66</v>
      </c>
      <c r="Q2927" s="8">
        <f t="shared" si="135"/>
        <v>0.83</v>
      </c>
      <c r="R2927" t="str">
        <f t="shared" si="136"/>
        <v>998</v>
      </c>
      <c r="S2927" t="str">
        <f t="shared" si="137"/>
        <v>998/Critical</v>
      </c>
    </row>
    <row r="2928" spans="1:19" x14ac:dyDescent="0.3">
      <c r="A2928">
        <v>9981</v>
      </c>
      <c r="B2928" s="7">
        <v>44619</v>
      </c>
      <c r="C2928" t="s">
        <v>193</v>
      </c>
      <c r="D2928" s="4" t="s">
        <v>17</v>
      </c>
      <c r="E2928" s="2">
        <v>11</v>
      </c>
      <c r="F2928" s="6">
        <v>5.81</v>
      </c>
      <c r="G2928" s="6">
        <v>7.0000000000000007E-2</v>
      </c>
      <c r="H2928" s="6">
        <v>59.436299999999996</v>
      </c>
      <c r="I2928" s="6">
        <v>5.9436299999999997</v>
      </c>
      <c r="J2928" s="6">
        <v>53.492669999999997</v>
      </c>
      <c r="K2928" s="5" t="s">
        <v>18</v>
      </c>
      <c r="L2928" t="s">
        <v>19</v>
      </c>
      <c r="M2928" t="s">
        <v>24</v>
      </c>
      <c r="N2928" t="s">
        <v>25</v>
      </c>
      <c r="O2928" t="s">
        <v>33</v>
      </c>
      <c r="P2928" t="s">
        <v>22</v>
      </c>
      <c r="Q2928" s="8">
        <f t="shared" si="135"/>
        <v>0.9</v>
      </c>
      <c r="R2928" t="str">
        <f t="shared" si="136"/>
        <v>998</v>
      </c>
      <c r="S2928" t="str">
        <f t="shared" si="137"/>
        <v>998/High</v>
      </c>
    </row>
    <row r="2929" spans="1:19" x14ac:dyDescent="0.3">
      <c r="A2929">
        <v>9982</v>
      </c>
      <c r="B2929" s="7">
        <v>44619</v>
      </c>
      <c r="C2929" t="s">
        <v>209</v>
      </c>
      <c r="D2929" s="4" t="s">
        <v>17</v>
      </c>
      <c r="E2929" s="2">
        <v>13</v>
      </c>
      <c r="F2929" s="6">
        <v>99.99</v>
      </c>
      <c r="G2929" s="6">
        <v>0.05</v>
      </c>
      <c r="H2929" s="6">
        <v>1234.8764999999999</v>
      </c>
      <c r="I2929" s="6">
        <v>308.71912499999996</v>
      </c>
      <c r="J2929" s="6">
        <v>926.15737499999989</v>
      </c>
      <c r="K2929" s="5" t="s">
        <v>18</v>
      </c>
      <c r="L2929" t="s">
        <v>31</v>
      </c>
      <c r="M2929" t="s">
        <v>20</v>
      </c>
      <c r="N2929" t="s">
        <v>20</v>
      </c>
      <c r="O2929" t="s">
        <v>26</v>
      </c>
      <c r="P2929" t="s">
        <v>66</v>
      </c>
      <c r="Q2929" s="8">
        <f t="shared" si="135"/>
        <v>0.75</v>
      </c>
      <c r="R2929" t="str">
        <f t="shared" si="136"/>
        <v>998</v>
      </c>
      <c r="S2929" t="str">
        <f t="shared" si="137"/>
        <v>998/High</v>
      </c>
    </row>
    <row r="2930" spans="1:19" x14ac:dyDescent="0.3">
      <c r="A2930">
        <v>9983</v>
      </c>
      <c r="B2930" s="7">
        <v>44619</v>
      </c>
      <c r="C2930" t="s">
        <v>235</v>
      </c>
      <c r="D2930" s="4" t="s">
        <v>27</v>
      </c>
      <c r="E2930" s="2">
        <v>35</v>
      </c>
      <c r="F2930" s="6">
        <v>10.35</v>
      </c>
      <c r="G2930" s="6">
        <v>0.06</v>
      </c>
      <c r="H2930" s="6">
        <v>340.51499999999999</v>
      </c>
      <c r="I2930" s="6">
        <v>98.749349999999993</v>
      </c>
      <c r="J2930" s="6">
        <v>241.76564999999999</v>
      </c>
      <c r="K2930" s="5" t="s">
        <v>18</v>
      </c>
      <c r="L2930" t="s">
        <v>31</v>
      </c>
      <c r="M2930" t="s">
        <v>49</v>
      </c>
      <c r="N2930" t="s">
        <v>49</v>
      </c>
      <c r="O2930" t="s">
        <v>26</v>
      </c>
      <c r="P2930" t="s">
        <v>22</v>
      </c>
      <c r="Q2930" s="8">
        <f t="shared" si="135"/>
        <v>0.71</v>
      </c>
      <c r="R2930" t="str">
        <f t="shared" si="136"/>
        <v>998</v>
      </c>
      <c r="S2930" t="str">
        <f t="shared" si="137"/>
        <v>998/Critical</v>
      </c>
    </row>
    <row r="2931" spans="1:19" x14ac:dyDescent="0.3">
      <c r="A2931">
        <v>9984</v>
      </c>
      <c r="B2931" s="7">
        <v>44619</v>
      </c>
      <c r="C2931" t="s">
        <v>317</v>
      </c>
      <c r="D2931" s="4" t="s">
        <v>27</v>
      </c>
      <c r="E2931" s="2">
        <v>22</v>
      </c>
      <c r="F2931" s="6">
        <v>43.98</v>
      </c>
      <c r="G2931" s="6">
        <v>0.04</v>
      </c>
      <c r="H2931" s="6">
        <v>928.85759999999993</v>
      </c>
      <c r="I2931" s="6">
        <v>92.885759999999991</v>
      </c>
      <c r="J2931" s="6">
        <v>835.97183999999993</v>
      </c>
      <c r="K2931" s="5" t="s">
        <v>28</v>
      </c>
      <c r="L2931" t="s">
        <v>80</v>
      </c>
      <c r="M2931" t="s">
        <v>24</v>
      </c>
      <c r="N2931" t="s">
        <v>25</v>
      </c>
      <c r="O2931" t="s">
        <v>36</v>
      </c>
      <c r="P2931" t="s">
        <v>22</v>
      </c>
      <c r="Q2931" s="8">
        <f t="shared" si="135"/>
        <v>0.9</v>
      </c>
      <c r="R2931" t="str">
        <f t="shared" si="136"/>
        <v>998</v>
      </c>
      <c r="S2931" t="str">
        <f t="shared" si="137"/>
        <v>998/Critical</v>
      </c>
    </row>
    <row r="2932" spans="1:19" x14ac:dyDescent="0.3">
      <c r="A2932">
        <v>9985</v>
      </c>
      <c r="B2932" s="7">
        <v>44619</v>
      </c>
      <c r="C2932" t="s">
        <v>320</v>
      </c>
      <c r="D2932" s="4" t="s">
        <v>27</v>
      </c>
      <c r="E2932" s="2">
        <v>19</v>
      </c>
      <c r="F2932" s="6">
        <v>22.01</v>
      </c>
      <c r="G2932" s="6">
        <v>0.05</v>
      </c>
      <c r="H2932" s="6">
        <v>397.28050000000002</v>
      </c>
      <c r="I2932" s="6">
        <v>59.592075000000001</v>
      </c>
      <c r="J2932" s="6">
        <v>337.688425</v>
      </c>
      <c r="K2932" s="5" t="s">
        <v>18</v>
      </c>
      <c r="L2932" t="s">
        <v>80</v>
      </c>
      <c r="M2932" t="s">
        <v>20</v>
      </c>
      <c r="N2932" t="s">
        <v>20</v>
      </c>
      <c r="O2932" t="s">
        <v>21</v>
      </c>
      <c r="P2932" t="s">
        <v>22</v>
      </c>
      <c r="Q2932" s="8">
        <f t="shared" si="135"/>
        <v>0.85</v>
      </c>
      <c r="R2932" t="str">
        <f t="shared" si="136"/>
        <v>998</v>
      </c>
      <c r="S2932" t="str">
        <f t="shared" si="137"/>
        <v>998/Critical</v>
      </c>
    </row>
    <row r="2933" spans="1:19" x14ac:dyDescent="0.3">
      <c r="A2933">
        <v>9986</v>
      </c>
      <c r="B2933" s="7">
        <v>44619</v>
      </c>
      <c r="C2933" t="s">
        <v>465</v>
      </c>
      <c r="D2933" s="4" t="s">
        <v>30</v>
      </c>
      <c r="E2933" s="2">
        <v>45</v>
      </c>
      <c r="F2933" s="6">
        <v>49.34</v>
      </c>
      <c r="G2933" s="6">
        <v>0.02</v>
      </c>
      <c r="H2933" s="6">
        <v>2175.8940000000002</v>
      </c>
      <c r="I2933" s="6">
        <v>282.86622000000006</v>
      </c>
      <c r="J2933" s="6">
        <v>1893.0277800000001</v>
      </c>
      <c r="K2933" s="5" t="s">
        <v>18</v>
      </c>
      <c r="L2933" t="s">
        <v>91</v>
      </c>
      <c r="M2933" t="s">
        <v>39</v>
      </c>
      <c r="N2933" t="s">
        <v>38</v>
      </c>
      <c r="O2933" t="s">
        <v>26</v>
      </c>
      <c r="P2933" t="s">
        <v>62</v>
      </c>
      <c r="Q2933" s="8">
        <f t="shared" si="135"/>
        <v>0.87</v>
      </c>
      <c r="R2933" t="str">
        <f t="shared" si="136"/>
        <v>998</v>
      </c>
      <c r="S2933" t="str">
        <f t="shared" si="137"/>
        <v>998/Low</v>
      </c>
    </row>
    <row r="2934" spans="1:19" x14ac:dyDescent="0.3">
      <c r="A2934">
        <v>9987</v>
      </c>
      <c r="B2934" s="7">
        <v>44619</v>
      </c>
      <c r="C2934" t="s">
        <v>509</v>
      </c>
      <c r="D2934" s="4" t="s">
        <v>41</v>
      </c>
      <c r="E2934" s="2">
        <v>1</v>
      </c>
      <c r="F2934" s="6">
        <v>387.99</v>
      </c>
      <c r="G2934" s="6">
        <v>0.08</v>
      </c>
      <c r="H2934" s="6">
        <v>356.95080000000002</v>
      </c>
      <c r="I2934" s="6">
        <v>96.376716000000002</v>
      </c>
      <c r="J2934" s="6">
        <v>260.57408400000003</v>
      </c>
      <c r="K2934" s="5" t="s">
        <v>18</v>
      </c>
      <c r="L2934" t="s">
        <v>31</v>
      </c>
      <c r="M2934" t="s">
        <v>20</v>
      </c>
      <c r="N2934" t="s">
        <v>20</v>
      </c>
      <c r="O2934" t="s">
        <v>21</v>
      </c>
      <c r="P2934" t="s">
        <v>22</v>
      </c>
      <c r="Q2934" s="8">
        <f t="shared" si="135"/>
        <v>0.73000000000000009</v>
      </c>
      <c r="R2934" t="str">
        <f t="shared" si="136"/>
        <v>998</v>
      </c>
      <c r="S2934" t="str">
        <f t="shared" si="137"/>
        <v>998/Medium</v>
      </c>
    </row>
    <row r="2935" spans="1:19" x14ac:dyDescent="0.3">
      <c r="A2935">
        <v>9988</v>
      </c>
      <c r="B2935" s="7">
        <v>44619</v>
      </c>
      <c r="C2935" t="s">
        <v>552</v>
      </c>
      <c r="D2935" s="4" t="s">
        <v>27</v>
      </c>
      <c r="E2935" s="2">
        <v>37</v>
      </c>
      <c r="F2935" s="6">
        <v>12.53</v>
      </c>
      <c r="G2935" s="6">
        <v>0.04</v>
      </c>
      <c r="H2935" s="6">
        <v>445.06559999999996</v>
      </c>
      <c r="I2935" s="6">
        <v>111.26639999999999</v>
      </c>
      <c r="J2935" s="6">
        <v>333.79919999999998</v>
      </c>
      <c r="K2935" s="5" t="s">
        <v>18</v>
      </c>
      <c r="L2935" t="s">
        <v>31</v>
      </c>
      <c r="M2935" t="s">
        <v>45</v>
      </c>
      <c r="N2935" t="s">
        <v>35</v>
      </c>
      <c r="O2935" t="s">
        <v>21</v>
      </c>
      <c r="P2935" t="s">
        <v>22</v>
      </c>
      <c r="Q2935" s="8">
        <f t="shared" si="135"/>
        <v>0.75</v>
      </c>
      <c r="R2935" t="str">
        <f t="shared" si="136"/>
        <v>998</v>
      </c>
      <c r="S2935" t="str">
        <f t="shared" si="137"/>
        <v>998/Critical</v>
      </c>
    </row>
    <row r="2936" spans="1:19" x14ac:dyDescent="0.3">
      <c r="A2936">
        <v>9989</v>
      </c>
      <c r="B2936" s="7">
        <v>44619</v>
      </c>
      <c r="C2936" t="s">
        <v>619</v>
      </c>
      <c r="D2936" s="4" t="s">
        <v>41</v>
      </c>
      <c r="E2936" s="2">
        <v>49</v>
      </c>
      <c r="F2936" s="6">
        <v>209.37</v>
      </c>
      <c r="G2936" s="6">
        <v>0.08</v>
      </c>
      <c r="H2936" s="6">
        <v>9438.3996000000006</v>
      </c>
      <c r="I2936" s="6">
        <v>2831.5198800000003</v>
      </c>
      <c r="J2936" s="6">
        <v>6606.8797200000008</v>
      </c>
      <c r="K2936" s="5" t="s">
        <v>18</v>
      </c>
      <c r="L2936" t="s">
        <v>91</v>
      </c>
      <c r="M2936" t="s">
        <v>24</v>
      </c>
      <c r="N2936" t="s">
        <v>25</v>
      </c>
      <c r="O2936" t="s">
        <v>33</v>
      </c>
      <c r="P2936" t="s">
        <v>62</v>
      </c>
      <c r="Q2936" s="8">
        <f t="shared" si="135"/>
        <v>0.70000000000000007</v>
      </c>
      <c r="R2936" t="str">
        <f t="shared" si="136"/>
        <v>998</v>
      </c>
      <c r="S2936" t="str">
        <f t="shared" si="137"/>
        <v>998/Medium</v>
      </c>
    </row>
    <row r="2937" spans="1:19" x14ac:dyDescent="0.3">
      <c r="A2937">
        <v>9990</v>
      </c>
      <c r="B2937" s="7">
        <v>44619</v>
      </c>
      <c r="C2937" t="s">
        <v>809</v>
      </c>
      <c r="D2937" s="4" t="s">
        <v>23</v>
      </c>
      <c r="E2937" s="2">
        <v>43</v>
      </c>
      <c r="F2937" s="6">
        <v>2.88</v>
      </c>
      <c r="G2937" s="6">
        <v>0.09</v>
      </c>
      <c r="H2937" s="6">
        <v>112.69439999999999</v>
      </c>
      <c r="I2937" s="6">
        <v>14.650271999999998</v>
      </c>
      <c r="J2937" s="6">
        <v>98.044127999999986</v>
      </c>
      <c r="K2937" s="5" t="s">
        <v>28</v>
      </c>
      <c r="L2937" t="s">
        <v>19</v>
      </c>
      <c r="M2937" t="s">
        <v>39</v>
      </c>
      <c r="N2937" t="s">
        <v>38</v>
      </c>
      <c r="O2937" t="s">
        <v>21</v>
      </c>
      <c r="P2937" t="s">
        <v>22</v>
      </c>
      <c r="Q2937" s="8">
        <f t="shared" si="135"/>
        <v>0.87</v>
      </c>
      <c r="R2937" t="str">
        <f t="shared" si="136"/>
        <v>999</v>
      </c>
      <c r="S2937" t="str">
        <f t="shared" si="137"/>
        <v>999/Not Specified</v>
      </c>
    </row>
    <row r="2938" spans="1:19" x14ac:dyDescent="0.3">
      <c r="A2938">
        <v>9991</v>
      </c>
      <c r="B2938" s="7">
        <v>44619</v>
      </c>
      <c r="C2938" t="s">
        <v>857</v>
      </c>
      <c r="D2938" s="4" t="s">
        <v>27</v>
      </c>
      <c r="E2938" s="2">
        <v>6</v>
      </c>
      <c r="F2938" s="6">
        <v>32.979999999999997</v>
      </c>
      <c r="G2938" s="6">
        <v>0.09</v>
      </c>
      <c r="H2938" s="6">
        <v>180.07079999999999</v>
      </c>
      <c r="I2938" s="6">
        <v>43.216991999999998</v>
      </c>
      <c r="J2938" s="6">
        <v>136.85380799999999</v>
      </c>
      <c r="K2938" s="5" t="s">
        <v>18</v>
      </c>
      <c r="L2938" t="s">
        <v>31</v>
      </c>
      <c r="M2938" t="s">
        <v>39</v>
      </c>
      <c r="N2938" t="s">
        <v>38</v>
      </c>
      <c r="O2938" t="s">
        <v>33</v>
      </c>
      <c r="P2938" t="s">
        <v>66</v>
      </c>
      <c r="Q2938" s="8">
        <f t="shared" si="135"/>
        <v>0.76</v>
      </c>
      <c r="R2938" t="str">
        <f t="shared" si="136"/>
        <v>999</v>
      </c>
      <c r="S2938" t="str">
        <f t="shared" si="137"/>
        <v>999/Critical</v>
      </c>
    </row>
    <row r="2939" spans="1:19" x14ac:dyDescent="0.3">
      <c r="A2939">
        <v>9992</v>
      </c>
      <c r="B2939" s="7">
        <v>44619</v>
      </c>
      <c r="C2939" t="s">
        <v>959</v>
      </c>
      <c r="D2939" s="4" t="s">
        <v>17</v>
      </c>
      <c r="E2939" s="2">
        <v>32</v>
      </c>
      <c r="F2939" s="6">
        <v>6.48</v>
      </c>
      <c r="G2939" s="6">
        <v>0.1</v>
      </c>
      <c r="H2939" s="6">
        <v>186.62400000000002</v>
      </c>
      <c r="I2939" s="6">
        <v>39.191040000000001</v>
      </c>
      <c r="J2939" s="6">
        <v>147.43296000000004</v>
      </c>
      <c r="K2939" s="5" t="s">
        <v>18</v>
      </c>
      <c r="L2939" t="s">
        <v>80</v>
      </c>
      <c r="M2939" t="s">
        <v>37</v>
      </c>
      <c r="N2939" t="s">
        <v>38</v>
      </c>
      <c r="O2939" t="s">
        <v>21</v>
      </c>
      <c r="P2939" t="s">
        <v>66</v>
      </c>
      <c r="Q2939" s="8">
        <f t="shared" si="135"/>
        <v>0.79000000000000015</v>
      </c>
      <c r="R2939" t="str">
        <f t="shared" si="136"/>
        <v>999</v>
      </c>
      <c r="S2939" t="str">
        <f t="shared" si="137"/>
        <v>999/High</v>
      </c>
    </row>
    <row r="2940" spans="1:19" x14ac:dyDescent="0.3">
      <c r="A2940">
        <v>9993</v>
      </c>
      <c r="B2940" s="7">
        <v>44619</v>
      </c>
      <c r="C2940" t="s">
        <v>1007</v>
      </c>
      <c r="D2940" s="4" t="s">
        <v>30</v>
      </c>
      <c r="E2940" s="2">
        <v>7</v>
      </c>
      <c r="F2940" s="6">
        <v>65.989999999999995</v>
      </c>
      <c r="G2940" s="6">
        <v>0.01</v>
      </c>
      <c r="H2940" s="6">
        <v>457.31069999999994</v>
      </c>
      <c r="I2940" s="6">
        <v>64.023497999999989</v>
      </c>
      <c r="J2940" s="6">
        <v>393.28720199999998</v>
      </c>
      <c r="K2940" s="5" t="s">
        <v>28</v>
      </c>
      <c r="L2940" t="s">
        <v>31</v>
      </c>
      <c r="M2940" t="s">
        <v>49</v>
      </c>
      <c r="N2940" t="s">
        <v>49</v>
      </c>
      <c r="O2940" t="s">
        <v>21</v>
      </c>
      <c r="P2940" t="s">
        <v>66</v>
      </c>
      <c r="Q2940" s="8">
        <f t="shared" si="135"/>
        <v>0.8600000000000001</v>
      </c>
      <c r="R2940" t="str">
        <f t="shared" si="136"/>
        <v>999</v>
      </c>
      <c r="S2940" t="str">
        <f t="shared" si="137"/>
        <v>999/Low</v>
      </c>
    </row>
    <row r="2941" spans="1:19" x14ac:dyDescent="0.3">
      <c r="A2941">
        <v>9994</v>
      </c>
      <c r="B2941" s="7">
        <v>44619</v>
      </c>
      <c r="C2941" t="s">
        <v>1025</v>
      </c>
      <c r="D2941" s="4" t="s">
        <v>27</v>
      </c>
      <c r="E2941" s="2">
        <v>29</v>
      </c>
      <c r="F2941" s="6">
        <v>45.99</v>
      </c>
      <c r="G2941" s="6">
        <v>0.05</v>
      </c>
      <c r="H2941" s="6">
        <v>1267.0245</v>
      </c>
      <c r="I2941" s="6">
        <v>380.10735</v>
      </c>
      <c r="J2941" s="6">
        <v>886.91714999999999</v>
      </c>
      <c r="K2941" s="5" t="s">
        <v>18</v>
      </c>
      <c r="L2941" t="s">
        <v>31</v>
      </c>
      <c r="M2941" t="s">
        <v>24</v>
      </c>
      <c r="N2941" t="s">
        <v>25</v>
      </c>
      <c r="O2941" t="s">
        <v>33</v>
      </c>
      <c r="P2941" t="s">
        <v>66</v>
      </c>
      <c r="Q2941" s="8">
        <f t="shared" si="135"/>
        <v>0.7</v>
      </c>
      <c r="R2941" t="str">
        <f t="shared" si="136"/>
        <v>999</v>
      </c>
      <c r="S2941" t="str">
        <f t="shared" si="137"/>
        <v>999/Critical</v>
      </c>
    </row>
    <row r="2942" spans="1:19" x14ac:dyDescent="0.3">
      <c r="A2942">
        <v>9995</v>
      </c>
      <c r="B2942" s="7">
        <v>44619</v>
      </c>
      <c r="C2942" t="s">
        <v>1125</v>
      </c>
      <c r="D2942" s="4" t="s">
        <v>41</v>
      </c>
      <c r="E2942" s="2">
        <v>31</v>
      </c>
      <c r="F2942" s="6">
        <v>55.98</v>
      </c>
      <c r="G2942" s="6">
        <v>0.1</v>
      </c>
      <c r="H2942" s="6">
        <v>1561.8419999999999</v>
      </c>
      <c r="I2942" s="6">
        <v>327.98682000000002</v>
      </c>
      <c r="J2942" s="6">
        <v>1233.8551799999998</v>
      </c>
      <c r="K2942" s="5" t="s">
        <v>18</v>
      </c>
      <c r="L2942" t="s">
        <v>31</v>
      </c>
      <c r="M2942" t="s">
        <v>37</v>
      </c>
      <c r="N2942" t="s">
        <v>38</v>
      </c>
      <c r="O2942" t="s">
        <v>21</v>
      </c>
      <c r="P2942" t="s">
        <v>22</v>
      </c>
      <c r="Q2942" s="8">
        <f t="shared" si="135"/>
        <v>0.78999999999999992</v>
      </c>
      <c r="R2942" t="str">
        <f t="shared" si="136"/>
        <v>999</v>
      </c>
      <c r="S2942" t="str">
        <f t="shared" si="137"/>
        <v>999/Medium</v>
      </c>
    </row>
    <row r="2943" spans="1:19" x14ac:dyDescent="0.3">
      <c r="A2943">
        <v>9996</v>
      </c>
      <c r="B2943" s="7">
        <v>44619</v>
      </c>
      <c r="C2943" t="s">
        <v>1182</v>
      </c>
      <c r="D2943" s="4" t="s">
        <v>41</v>
      </c>
      <c r="E2943" s="2">
        <v>36</v>
      </c>
      <c r="F2943" s="6">
        <v>4.9800000000000004</v>
      </c>
      <c r="G2943" s="6">
        <v>0.1</v>
      </c>
      <c r="H2943" s="6">
        <v>161.35200000000003</v>
      </c>
      <c r="I2943" s="6">
        <v>33.88392000000001</v>
      </c>
      <c r="J2943" s="6">
        <v>127.46808000000001</v>
      </c>
      <c r="K2943" s="5" t="s">
        <v>18</v>
      </c>
      <c r="L2943" t="s">
        <v>31</v>
      </c>
      <c r="M2943" t="s">
        <v>37</v>
      </c>
      <c r="N2943" t="s">
        <v>38</v>
      </c>
      <c r="O2943" t="s">
        <v>26</v>
      </c>
      <c r="P2943" t="s">
        <v>22</v>
      </c>
      <c r="Q2943" s="8">
        <f t="shared" si="135"/>
        <v>0.78999999999999992</v>
      </c>
      <c r="R2943" t="str">
        <f t="shared" si="136"/>
        <v>999</v>
      </c>
      <c r="S2943" t="str">
        <f t="shared" si="137"/>
        <v>999/Medium</v>
      </c>
    </row>
    <row r="2944" spans="1:19" x14ac:dyDescent="0.3">
      <c r="A2944">
        <v>9997</v>
      </c>
      <c r="B2944" s="7">
        <v>44619</v>
      </c>
      <c r="C2944" t="s">
        <v>1184</v>
      </c>
      <c r="D2944" s="4" t="s">
        <v>17</v>
      </c>
      <c r="E2944" s="2">
        <v>45</v>
      </c>
      <c r="F2944" s="6">
        <v>5.28</v>
      </c>
      <c r="G2944" s="6">
        <v>0.03</v>
      </c>
      <c r="H2944" s="6">
        <v>230.47200000000001</v>
      </c>
      <c r="I2944" s="6">
        <v>57.618000000000002</v>
      </c>
      <c r="J2944" s="6">
        <v>172.85400000000001</v>
      </c>
      <c r="K2944" s="5" t="s">
        <v>18</v>
      </c>
      <c r="L2944" t="s">
        <v>31</v>
      </c>
      <c r="M2944" t="s">
        <v>39</v>
      </c>
      <c r="N2944" t="s">
        <v>38</v>
      </c>
      <c r="O2944" t="s">
        <v>36</v>
      </c>
      <c r="P2944" t="s">
        <v>22</v>
      </c>
      <c r="Q2944" s="8">
        <f t="shared" si="135"/>
        <v>0.75</v>
      </c>
      <c r="R2944" t="str">
        <f t="shared" si="136"/>
        <v>999</v>
      </c>
      <c r="S2944" t="str">
        <f t="shared" si="137"/>
        <v>999/High</v>
      </c>
    </row>
    <row r="2945" spans="1:19" x14ac:dyDescent="0.3">
      <c r="A2945">
        <v>9955</v>
      </c>
      <c r="B2945" s="7">
        <v>44618</v>
      </c>
      <c r="C2945" t="s">
        <v>94</v>
      </c>
      <c r="D2945" s="4" t="s">
        <v>17</v>
      </c>
      <c r="E2945" s="2">
        <v>47</v>
      </c>
      <c r="F2945" s="6">
        <v>175.99</v>
      </c>
      <c r="G2945" s="6">
        <v>0.09</v>
      </c>
      <c r="H2945" s="6">
        <v>7527.0923000000012</v>
      </c>
      <c r="I2945" s="6">
        <v>1881.7730750000003</v>
      </c>
      <c r="J2945" s="6">
        <v>5645.3192250000011</v>
      </c>
      <c r="K2945" s="5" t="s">
        <v>18</v>
      </c>
      <c r="L2945" t="s">
        <v>31</v>
      </c>
      <c r="M2945" t="s">
        <v>43</v>
      </c>
      <c r="N2945" t="s">
        <v>43</v>
      </c>
      <c r="O2945" t="s">
        <v>36</v>
      </c>
      <c r="P2945" t="s">
        <v>66</v>
      </c>
      <c r="Q2945" s="8">
        <f t="shared" si="135"/>
        <v>0.75</v>
      </c>
      <c r="R2945" t="str">
        <f t="shared" si="136"/>
        <v>995</v>
      </c>
      <c r="S2945" t="str">
        <f t="shared" si="137"/>
        <v>995/High</v>
      </c>
    </row>
    <row r="2946" spans="1:19" x14ac:dyDescent="0.3">
      <c r="A2946">
        <v>9956</v>
      </c>
      <c r="B2946" s="7">
        <v>44618</v>
      </c>
      <c r="C2946" t="s">
        <v>146</v>
      </c>
      <c r="D2946" s="4" t="s">
        <v>17</v>
      </c>
      <c r="E2946" s="2">
        <v>18</v>
      </c>
      <c r="F2946" s="6">
        <v>55.99</v>
      </c>
      <c r="G2946" s="6">
        <v>0.06</v>
      </c>
      <c r="H2946" s="6">
        <v>947.35080000000005</v>
      </c>
      <c r="I2946" s="6">
        <v>236.83770000000001</v>
      </c>
      <c r="J2946" s="6">
        <v>710.51310000000001</v>
      </c>
      <c r="K2946" s="5" t="s">
        <v>28</v>
      </c>
      <c r="L2946" t="s">
        <v>80</v>
      </c>
      <c r="M2946" t="s">
        <v>34</v>
      </c>
      <c r="N2946" t="s">
        <v>35</v>
      </c>
      <c r="O2946" t="s">
        <v>26</v>
      </c>
      <c r="P2946" t="s">
        <v>66</v>
      </c>
      <c r="Q2946" s="8">
        <f t="shared" ref="Q2946:Q3009" si="138">J2946/H2946</f>
        <v>0.75</v>
      </c>
      <c r="R2946" t="str">
        <f t="shared" ref="R2946:R3009" si="139">LEFT(A2946,3)</f>
        <v>995</v>
      </c>
      <c r="S2946" t="str">
        <f t="shared" ref="S2946:S3009" si="140">CONCATENATE(R2946,"/",D2946)</f>
        <v>995/High</v>
      </c>
    </row>
    <row r="2947" spans="1:19" x14ac:dyDescent="0.3">
      <c r="A2947">
        <v>9957</v>
      </c>
      <c r="B2947" s="7">
        <v>44618</v>
      </c>
      <c r="C2947" t="s">
        <v>156</v>
      </c>
      <c r="D2947" s="4" t="s">
        <v>30</v>
      </c>
      <c r="E2947" s="2">
        <v>41</v>
      </c>
      <c r="F2947" s="6">
        <v>3.81</v>
      </c>
      <c r="G2947" s="6">
        <v>0.06</v>
      </c>
      <c r="H2947" s="6">
        <v>146.8374</v>
      </c>
      <c r="I2947" s="6">
        <v>32.304228000000002</v>
      </c>
      <c r="J2947" s="6">
        <v>114.53317200000001</v>
      </c>
      <c r="K2947" s="5" t="s">
        <v>18</v>
      </c>
      <c r="L2947" t="s">
        <v>31</v>
      </c>
      <c r="M2947" t="s">
        <v>24</v>
      </c>
      <c r="N2947" t="s">
        <v>25</v>
      </c>
      <c r="O2947" t="s">
        <v>26</v>
      </c>
      <c r="P2947" t="s">
        <v>22</v>
      </c>
      <c r="Q2947" s="8">
        <f t="shared" si="138"/>
        <v>0.78</v>
      </c>
      <c r="R2947" t="str">
        <f t="shared" si="139"/>
        <v>995</v>
      </c>
      <c r="S2947" t="str">
        <f t="shared" si="140"/>
        <v>995/Low</v>
      </c>
    </row>
    <row r="2948" spans="1:19" x14ac:dyDescent="0.3">
      <c r="A2948">
        <v>9958</v>
      </c>
      <c r="B2948" s="7">
        <v>44618</v>
      </c>
      <c r="C2948" t="s">
        <v>196</v>
      </c>
      <c r="D2948" t="s">
        <v>17</v>
      </c>
      <c r="E2948" s="2">
        <v>35</v>
      </c>
      <c r="F2948" s="6">
        <v>12.22</v>
      </c>
      <c r="G2948" s="6">
        <v>0</v>
      </c>
      <c r="H2948" s="6">
        <v>427.70000000000005</v>
      </c>
      <c r="I2948" s="6">
        <v>51.324000000000005</v>
      </c>
      <c r="J2948" s="6">
        <v>376.37600000000003</v>
      </c>
      <c r="K2948" t="s">
        <v>18</v>
      </c>
      <c r="L2948" t="s">
        <v>80</v>
      </c>
      <c r="M2948" t="s">
        <v>20</v>
      </c>
      <c r="N2948" t="s">
        <v>20</v>
      </c>
      <c r="O2948" s="3" t="s">
        <v>21</v>
      </c>
      <c r="P2948" t="s">
        <v>62</v>
      </c>
      <c r="Q2948" s="8">
        <f t="shared" si="138"/>
        <v>0.88</v>
      </c>
      <c r="R2948" t="str">
        <f t="shared" si="139"/>
        <v>995</v>
      </c>
      <c r="S2948" t="str">
        <f t="shared" si="140"/>
        <v>995/High</v>
      </c>
    </row>
    <row r="2949" spans="1:19" x14ac:dyDescent="0.3">
      <c r="A2949">
        <v>9959</v>
      </c>
      <c r="B2949" s="7">
        <v>44618</v>
      </c>
      <c r="C2949" t="s">
        <v>277</v>
      </c>
      <c r="D2949" s="4" t="s">
        <v>30</v>
      </c>
      <c r="E2949" s="2">
        <v>13</v>
      </c>
      <c r="F2949" s="6">
        <v>105.49</v>
      </c>
      <c r="G2949" s="6">
        <v>0.06</v>
      </c>
      <c r="H2949" s="6">
        <v>1289.0877999999998</v>
      </c>
      <c r="I2949" s="6">
        <v>206.25404799999995</v>
      </c>
      <c r="J2949" s="6">
        <v>1082.8337519999998</v>
      </c>
      <c r="K2949" s="5" t="s">
        <v>57</v>
      </c>
      <c r="L2949" t="s">
        <v>201</v>
      </c>
      <c r="M2949" t="s">
        <v>37</v>
      </c>
      <c r="N2949" t="s">
        <v>38</v>
      </c>
      <c r="O2949" t="s">
        <v>21</v>
      </c>
      <c r="P2949" t="s">
        <v>62</v>
      </c>
      <c r="Q2949" s="8">
        <f t="shared" si="138"/>
        <v>0.84</v>
      </c>
      <c r="R2949" t="str">
        <f t="shared" si="139"/>
        <v>995</v>
      </c>
      <c r="S2949" t="str">
        <f t="shared" si="140"/>
        <v>995/Low</v>
      </c>
    </row>
    <row r="2950" spans="1:19" x14ac:dyDescent="0.3">
      <c r="A2950">
        <v>9960</v>
      </c>
      <c r="B2950" s="7">
        <v>44618</v>
      </c>
      <c r="C2950" t="s">
        <v>385</v>
      </c>
      <c r="D2950" s="4" t="s">
        <v>30</v>
      </c>
      <c r="E2950" s="2">
        <v>40</v>
      </c>
      <c r="F2950" s="6">
        <v>1.82</v>
      </c>
      <c r="G2950" s="6">
        <v>0.05</v>
      </c>
      <c r="H2950" s="6">
        <v>69.16</v>
      </c>
      <c r="I2950" s="6">
        <v>9.6823999999999995</v>
      </c>
      <c r="J2950" s="6">
        <v>59.477599999999995</v>
      </c>
      <c r="K2950" s="5" t="s">
        <v>18</v>
      </c>
      <c r="L2950" t="s">
        <v>19</v>
      </c>
      <c r="M2950" t="s">
        <v>49</v>
      </c>
      <c r="N2950" t="s">
        <v>49</v>
      </c>
      <c r="O2950" t="s">
        <v>33</v>
      </c>
      <c r="P2950" t="s">
        <v>22</v>
      </c>
      <c r="Q2950" s="8">
        <f t="shared" si="138"/>
        <v>0.86</v>
      </c>
      <c r="R2950" t="str">
        <f t="shared" si="139"/>
        <v>996</v>
      </c>
      <c r="S2950" t="str">
        <f t="shared" si="140"/>
        <v>996/Low</v>
      </c>
    </row>
    <row r="2951" spans="1:19" x14ac:dyDescent="0.3">
      <c r="A2951">
        <v>9961</v>
      </c>
      <c r="B2951" s="7">
        <v>44618</v>
      </c>
      <c r="C2951" t="s">
        <v>568</v>
      </c>
      <c r="D2951" s="4" t="s">
        <v>17</v>
      </c>
      <c r="E2951" s="2">
        <v>14</v>
      </c>
      <c r="F2951" s="6">
        <v>280.98</v>
      </c>
      <c r="G2951" s="6">
        <v>0.04</v>
      </c>
      <c r="H2951" s="6">
        <v>3776.3712</v>
      </c>
      <c r="I2951" s="6">
        <v>944.09280000000001</v>
      </c>
      <c r="J2951" s="6">
        <v>2832.2784000000001</v>
      </c>
      <c r="K2951" s="5" t="s">
        <v>57</v>
      </c>
      <c r="L2951" t="s">
        <v>201</v>
      </c>
      <c r="M2951" t="s">
        <v>32</v>
      </c>
      <c r="N2951" t="s">
        <v>25</v>
      </c>
      <c r="O2951" t="s">
        <v>21</v>
      </c>
      <c r="P2951" t="s">
        <v>62</v>
      </c>
      <c r="Q2951" s="8">
        <f t="shared" si="138"/>
        <v>0.75</v>
      </c>
      <c r="R2951" t="str">
        <f t="shared" si="139"/>
        <v>996</v>
      </c>
      <c r="S2951" t="str">
        <f t="shared" si="140"/>
        <v>996/High</v>
      </c>
    </row>
    <row r="2952" spans="1:19" x14ac:dyDescent="0.3">
      <c r="A2952">
        <v>9962</v>
      </c>
      <c r="B2952" s="7">
        <v>44618</v>
      </c>
      <c r="C2952" t="s">
        <v>583</v>
      </c>
      <c r="D2952" s="4" t="s">
        <v>30</v>
      </c>
      <c r="E2952" s="2">
        <v>44</v>
      </c>
      <c r="F2952" s="6">
        <v>89.99</v>
      </c>
      <c r="G2952" s="6">
        <v>0.1</v>
      </c>
      <c r="H2952" s="6">
        <v>3563.6039999999998</v>
      </c>
      <c r="I2952" s="6">
        <v>463.26851999999997</v>
      </c>
      <c r="J2952" s="6">
        <v>3100.3354799999997</v>
      </c>
      <c r="K2952" s="5" t="s">
        <v>57</v>
      </c>
      <c r="L2952" t="s">
        <v>58</v>
      </c>
      <c r="M2952" t="s">
        <v>24</v>
      </c>
      <c r="N2952" t="s">
        <v>25</v>
      </c>
      <c r="O2952" t="s">
        <v>33</v>
      </c>
      <c r="P2952" t="s">
        <v>62</v>
      </c>
      <c r="Q2952" s="8">
        <f t="shared" si="138"/>
        <v>0.87</v>
      </c>
      <c r="R2952" t="str">
        <f t="shared" si="139"/>
        <v>996</v>
      </c>
      <c r="S2952" t="str">
        <f t="shared" si="140"/>
        <v>996/Low</v>
      </c>
    </row>
    <row r="2953" spans="1:19" x14ac:dyDescent="0.3">
      <c r="A2953">
        <v>9963</v>
      </c>
      <c r="B2953" s="7">
        <v>44618</v>
      </c>
      <c r="C2953" t="s">
        <v>592</v>
      </c>
      <c r="D2953" t="s">
        <v>17</v>
      </c>
      <c r="E2953" s="2">
        <v>24</v>
      </c>
      <c r="F2953" s="6">
        <v>9.99</v>
      </c>
      <c r="G2953" s="6">
        <v>0.02</v>
      </c>
      <c r="H2953" s="6">
        <v>234.9648</v>
      </c>
      <c r="I2953" s="6">
        <v>61.090847999999994</v>
      </c>
      <c r="J2953" s="6">
        <v>173.873952</v>
      </c>
      <c r="K2953" t="s">
        <v>18</v>
      </c>
      <c r="L2953" t="s">
        <v>31</v>
      </c>
      <c r="M2953" t="s">
        <v>20</v>
      </c>
      <c r="N2953" t="s">
        <v>20</v>
      </c>
      <c r="O2953" s="3" t="s">
        <v>33</v>
      </c>
      <c r="P2953" t="s">
        <v>22</v>
      </c>
      <c r="Q2953" s="8">
        <f t="shared" si="138"/>
        <v>0.74</v>
      </c>
      <c r="R2953" t="str">
        <f t="shared" si="139"/>
        <v>996</v>
      </c>
      <c r="S2953" t="str">
        <f t="shared" si="140"/>
        <v>996/High</v>
      </c>
    </row>
    <row r="2954" spans="1:19" x14ac:dyDescent="0.3">
      <c r="A2954">
        <v>9964</v>
      </c>
      <c r="B2954" s="7">
        <v>44618</v>
      </c>
      <c r="C2954" t="s">
        <v>605</v>
      </c>
      <c r="D2954" s="4" t="s">
        <v>23</v>
      </c>
      <c r="E2954" s="2">
        <v>33</v>
      </c>
      <c r="F2954" s="6">
        <v>400.97</v>
      </c>
      <c r="G2954" s="6">
        <v>0.01</v>
      </c>
      <c r="H2954" s="6">
        <v>13099.689899999999</v>
      </c>
      <c r="I2954" s="6">
        <v>2619.9379799999997</v>
      </c>
      <c r="J2954" s="6">
        <v>10479.751919999999</v>
      </c>
      <c r="K2954" s="5" t="s">
        <v>57</v>
      </c>
      <c r="L2954" t="s">
        <v>201</v>
      </c>
      <c r="M2954" t="s">
        <v>20</v>
      </c>
      <c r="N2954" t="s">
        <v>20</v>
      </c>
      <c r="O2954" t="s">
        <v>36</v>
      </c>
      <c r="P2954" t="s">
        <v>66</v>
      </c>
      <c r="Q2954" s="8">
        <f t="shared" si="138"/>
        <v>0.79999999999999993</v>
      </c>
      <c r="R2954" t="str">
        <f t="shared" si="139"/>
        <v>996</v>
      </c>
      <c r="S2954" t="str">
        <f t="shared" si="140"/>
        <v>996/Not Specified</v>
      </c>
    </row>
    <row r="2955" spans="1:19" x14ac:dyDescent="0.3">
      <c r="A2955">
        <v>9965</v>
      </c>
      <c r="B2955" s="7">
        <v>44618</v>
      </c>
      <c r="C2955" t="s">
        <v>661</v>
      </c>
      <c r="D2955" s="4" t="s">
        <v>41</v>
      </c>
      <c r="E2955" s="2">
        <v>34</v>
      </c>
      <c r="F2955" s="6">
        <v>5.78</v>
      </c>
      <c r="G2955" s="6">
        <v>7.0000000000000007E-2</v>
      </c>
      <c r="H2955" s="6">
        <v>182.7636</v>
      </c>
      <c r="I2955" s="6">
        <v>36.552720000000001</v>
      </c>
      <c r="J2955" s="6">
        <v>146.21088</v>
      </c>
      <c r="K2955" s="5" t="s">
        <v>18</v>
      </c>
      <c r="L2955" t="s">
        <v>31</v>
      </c>
      <c r="M2955" t="s">
        <v>49</v>
      </c>
      <c r="N2955" t="s">
        <v>49</v>
      </c>
      <c r="O2955" t="s">
        <v>33</v>
      </c>
      <c r="P2955" t="s">
        <v>22</v>
      </c>
      <c r="Q2955" s="8">
        <f t="shared" si="138"/>
        <v>0.8</v>
      </c>
      <c r="R2955" t="str">
        <f t="shared" si="139"/>
        <v>996</v>
      </c>
      <c r="S2955" t="str">
        <f t="shared" si="140"/>
        <v>996/Medium</v>
      </c>
    </row>
    <row r="2956" spans="1:19" x14ac:dyDescent="0.3">
      <c r="A2956">
        <v>9966</v>
      </c>
      <c r="B2956" s="7">
        <v>44618</v>
      </c>
      <c r="C2956" t="s">
        <v>807</v>
      </c>
      <c r="D2956" s="4" t="s">
        <v>17</v>
      </c>
      <c r="E2956" s="2">
        <v>45</v>
      </c>
      <c r="F2956" s="6">
        <v>2.94</v>
      </c>
      <c r="G2956" s="6">
        <v>0.03</v>
      </c>
      <c r="H2956" s="6">
        <v>128.33100000000002</v>
      </c>
      <c r="I2956" s="6">
        <v>17.966340000000002</v>
      </c>
      <c r="J2956" s="6">
        <v>110.36466000000001</v>
      </c>
      <c r="K2956" s="5" t="s">
        <v>28</v>
      </c>
      <c r="L2956" t="s">
        <v>19</v>
      </c>
      <c r="M2956" t="s">
        <v>20</v>
      </c>
      <c r="N2956" t="s">
        <v>20</v>
      </c>
      <c r="O2956" t="s">
        <v>33</v>
      </c>
      <c r="P2956" t="s">
        <v>22</v>
      </c>
      <c r="Q2956" s="8">
        <f t="shared" si="138"/>
        <v>0.86</v>
      </c>
      <c r="R2956" t="str">
        <f t="shared" si="139"/>
        <v>996</v>
      </c>
      <c r="S2956" t="str">
        <f t="shared" si="140"/>
        <v>996/High</v>
      </c>
    </row>
    <row r="2957" spans="1:19" x14ac:dyDescent="0.3">
      <c r="A2957">
        <v>9967</v>
      </c>
      <c r="B2957" s="7">
        <v>44618</v>
      </c>
      <c r="C2957" t="s">
        <v>840</v>
      </c>
      <c r="D2957" s="4" t="s">
        <v>30</v>
      </c>
      <c r="E2957" s="2">
        <v>32</v>
      </c>
      <c r="F2957" s="6">
        <v>58.14</v>
      </c>
      <c r="G2957" s="6">
        <v>0.1</v>
      </c>
      <c r="H2957" s="6">
        <v>1674.432</v>
      </c>
      <c r="I2957" s="6">
        <v>234.42048</v>
      </c>
      <c r="J2957" s="6">
        <v>1440.01152</v>
      </c>
      <c r="K2957" s="5" t="s">
        <v>57</v>
      </c>
      <c r="L2957" t="s">
        <v>201</v>
      </c>
      <c r="M2957" t="s">
        <v>20</v>
      </c>
      <c r="N2957" t="s">
        <v>20</v>
      </c>
      <c r="O2957" t="s">
        <v>21</v>
      </c>
      <c r="P2957" t="s">
        <v>62</v>
      </c>
      <c r="Q2957" s="8">
        <f t="shared" si="138"/>
        <v>0.86</v>
      </c>
      <c r="R2957" t="str">
        <f t="shared" si="139"/>
        <v>996</v>
      </c>
      <c r="S2957" t="str">
        <f t="shared" si="140"/>
        <v>996/Low</v>
      </c>
    </row>
    <row r="2958" spans="1:19" x14ac:dyDescent="0.3">
      <c r="A2958">
        <v>9968</v>
      </c>
      <c r="B2958" s="7">
        <v>44618</v>
      </c>
      <c r="C2958" t="s">
        <v>926</v>
      </c>
      <c r="D2958" s="4" t="s">
        <v>30</v>
      </c>
      <c r="E2958" s="2">
        <v>40</v>
      </c>
      <c r="F2958" s="6">
        <v>1.6</v>
      </c>
      <c r="G2958" s="6">
        <v>0.01</v>
      </c>
      <c r="H2958" s="6">
        <v>63.36</v>
      </c>
      <c r="I2958" s="6">
        <v>12.038399999999999</v>
      </c>
      <c r="J2958" s="6">
        <v>51.321600000000004</v>
      </c>
      <c r="K2958" s="5" t="s">
        <v>18</v>
      </c>
      <c r="L2958" t="s">
        <v>19</v>
      </c>
      <c r="M2958" t="s">
        <v>24</v>
      </c>
      <c r="N2958" t="s">
        <v>25</v>
      </c>
      <c r="O2958" t="s">
        <v>21</v>
      </c>
      <c r="P2958" t="s">
        <v>22</v>
      </c>
      <c r="Q2958" s="8">
        <f t="shared" si="138"/>
        <v>0.81</v>
      </c>
      <c r="R2958" t="str">
        <f t="shared" si="139"/>
        <v>996</v>
      </c>
      <c r="S2958" t="str">
        <f t="shared" si="140"/>
        <v>996/Low</v>
      </c>
    </row>
    <row r="2959" spans="1:19" x14ac:dyDescent="0.3">
      <c r="A2959">
        <v>9969</v>
      </c>
      <c r="B2959" s="7">
        <v>44618</v>
      </c>
      <c r="C2959" t="s">
        <v>937</v>
      </c>
      <c r="D2959" s="4" t="s">
        <v>23</v>
      </c>
      <c r="E2959" s="2">
        <v>8</v>
      </c>
      <c r="F2959" s="6">
        <v>140.97999999999999</v>
      </c>
      <c r="G2959" s="6">
        <v>0.03</v>
      </c>
      <c r="H2959" s="6">
        <v>1094.0047999999999</v>
      </c>
      <c r="I2959" s="6">
        <v>218.80095999999998</v>
      </c>
      <c r="J2959" s="6">
        <v>875.2038399999999</v>
      </c>
      <c r="K2959" s="5" t="s">
        <v>57</v>
      </c>
      <c r="L2959" t="s">
        <v>201</v>
      </c>
      <c r="M2959" t="s">
        <v>34</v>
      </c>
      <c r="N2959" t="s">
        <v>35</v>
      </c>
      <c r="O2959" t="s">
        <v>36</v>
      </c>
      <c r="P2959" t="s">
        <v>62</v>
      </c>
      <c r="Q2959" s="8">
        <f t="shared" si="138"/>
        <v>0.79999999999999993</v>
      </c>
      <c r="R2959" t="str">
        <f t="shared" si="139"/>
        <v>996</v>
      </c>
      <c r="S2959" t="str">
        <f t="shared" si="140"/>
        <v>996/Not Specified</v>
      </c>
    </row>
    <row r="2960" spans="1:19" x14ac:dyDescent="0.3">
      <c r="A2960">
        <v>9970</v>
      </c>
      <c r="B2960" s="7">
        <v>44618</v>
      </c>
      <c r="C2960" t="s">
        <v>983</v>
      </c>
      <c r="D2960" s="4" t="s">
        <v>30</v>
      </c>
      <c r="E2960" s="2">
        <v>44</v>
      </c>
      <c r="F2960" s="6">
        <v>35.44</v>
      </c>
      <c r="G2960" s="6">
        <v>0.01</v>
      </c>
      <c r="H2960" s="6">
        <v>1543.7664</v>
      </c>
      <c r="I2960" s="6">
        <v>355.06627200000003</v>
      </c>
      <c r="J2960" s="6">
        <v>1188.7001279999999</v>
      </c>
      <c r="K2960" s="5" t="s">
        <v>18</v>
      </c>
      <c r="L2960" t="s">
        <v>31</v>
      </c>
      <c r="M2960" t="s">
        <v>24</v>
      </c>
      <c r="N2960" t="s">
        <v>25</v>
      </c>
      <c r="O2960" t="s">
        <v>21</v>
      </c>
      <c r="P2960" t="s">
        <v>22</v>
      </c>
      <c r="Q2960" s="8">
        <f t="shared" si="138"/>
        <v>0.77</v>
      </c>
      <c r="R2960" t="str">
        <f t="shared" si="139"/>
        <v>997</v>
      </c>
      <c r="S2960" t="str">
        <f t="shared" si="140"/>
        <v>997/Low</v>
      </c>
    </row>
    <row r="2961" spans="1:19" x14ac:dyDescent="0.3">
      <c r="A2961">
        <v>9971</v>
      </c>
      <c r="B2961" s="7">
        <v>44618</v>
      </c>
      <c r="C2961" t="s">
        <v>996</v>
      </c>
      <c r="D2961" s="4" t="s">
        <v>17</v>
      </c>
      <c r="E2961" s="2">
        <v>41</v>
      </c>
      <c r="F2961" s="6">
        <v>10.98</v>
      </c>
      <c r="G2961" s="6">
        <v>0.04</v>
      </c>
      <c r="H2961" s="6">
        <v>432.1728</v>
      </c>
      <c r="I2961" s="6">
        <v>95.078016000000005</v>
      </c>
      <c r="J2961" s="6">
        <v>337.094784</v>
      </c>
      <c r="K2961" s="5" t="s">
        <v>18</v>
      </c>
      <c r="L2961" t="s">
        <v>31</v>
      </c>
      <c r="M2961" t="s">
        <v>39</v>
      </c>
      <c r="N2961" t="s">
        <v>38</v>
      </c>
      <c r="O2961" t="s">
        <v>36</v>
      </c>
      <c r="P2961" t="s">
        <v>22</v>
      </c>
      <c r="Q2961" s="8">
        <f t="shared" si="138"/>
        <v>0.78</v>
      </c>
      <c r="R2961" t="str">
        <f t="shared" si="139"/>
        <v>997</v>
      </c>
      <c r="S2961" t="str">
        <f t="shared" si="140"/>
        <v>997/High</v>
      </c>
    </row>
    <row r="2962" spans="1:19" x14ac:dyDescent="0.3">
      <c r="A2962">
        <v>9972</v>
      </c>
      <c r="B2962" s="7">
        <v>44618</v>
      </c>
      <c r="C2962" t="s">
        <v>1008</v>
      </c>
      <c r="D2962" s="4" t="s">
        <v>23</v>
      </c>
      <c r="E2962" s="2">
        <v>49</v>
      </c>
      <c r="F2962" s="6">
        <v>125.99</v>
      </c>
      <c r="G2962" s="6">
        <v>0</v>
      </c>
      <c r="H2962" s="6">
        <v>6173.5099999999993</v>
      </c>
      <c r="I2962" s="6">
        <v>1666.8476999999998</v>
      </c>
      <c r="J2962" s="6">
        <v>4506.6623</v>
      </c>
      <c r="K2962" s="5" t="s">
        <v>18</v>
      </c>
      <c r="L2962" t="s">
        <v>31</v>
      </c>
      <c r="M2962" t="s">
        <v>55</v>
      </c>
      <c r="N2962" t="s">
        <v>55</v>
      </c>
      <c r="O2962" t="s">
        <v>21</v>
      </c>
      <c r="P2962" t="s">
        <v>66</v>
      </c>
      <c r="Q2962" s="8">
        <f t="shared" si="138"/>
        <v>0.73000000000000009</v>
      </c>
      <c r="R2962" t="str">
        <f t="shared" si="139"/>
        <v>997</v>
      </c>
      <c r="S2962" t="str">
        <f t="shared" si="140"/>
        <v>997/Not Specified</v>
      </c>
    </row>
    <row r="2963" spans="1:19" x14ac:dyDescent="0.3">
      <c r="A2963">
        <v>9973</v>
      </c>
      <c r="B2963" s="7">
        <v>44618</v>
      </c>
      <c r="C2963" t="s">
        <v>1021</v>
      </c>
      <c r="D2963" s="4" t="s">
        <v>17</v>
      </c>
      <c r="E2963" s="2">
        <v>27</v>
      </c>
      <c r="F2963" s="6">
        <v>65.989999999999995</v>
      </c>
      <c r="G2963" s="6">
        <v>0.02</v>
      </c>
      <c r="H2963" s="6">
        <v>1746.0953999999997</v>
      </c>
      <c r="I2963" s="6">
        <v>384.14098799999994</v>
      </c>
      <c r="J2963" s="6">
        <v>1361.9544119999998</v>
      </c>
      <c r="K2963" s="5" t="s">
        <v>18</v>
      </c>
      <c r="L2963" t="s">
        <v>31</v>
      </c>
      <c r="M2963" t="s">
        <v>49</v>
      </c>
      <c r="N2963" t="s">
        <v>49</v>
      </c>
      <c r="O2963" t="s">
        <v>26</v>
      </c>
      <c r="P2963" t="s">
        <v>66</v>
      </c>
      <c r="Q2963" s="8">
        <f t="shared" si="138"/>
        <v>0.78</v>
      </c>
      <c r="R2963" t="str">
        <f t="shared" si="139"/>
        <v>997</v>
      </c>
      <c r="S2963" t="str">
        <f t="shared" si="140"/>
        <v>997/High</v>
      </c>
    </row>
    <row r="2964" spans="1:19" x14ac:dyDescent="0.3">
      <c r="A2964">
        <v>9974</v>
      </c>
      <c r="B2964" s="7">
        <v>44618</v>
      </c>
      <c r="C2964" t="s">
        <v>1022</v>
      </c>
      <c r="D2964" s="4" t="s">
        <v>17</v>
      </c>
      <c r="E2964" s="2">
        <v>12</v>
      </c>
      <c r="F2964" s="6">
        <v>195.99</v>
      </c>
      <c r="G2964" s="6">
        <v>0</v>
      </c>
      <c r="H2964" s="6">
        <v>2351.88</v>
      </c>
      <c r="I2964" s="6">
        <v>352.78200000000004</v>
      </c>
      <c r="J2964" s="6">
        <v>1999.098</v>
      </c>
      <c r="K2964" s="5" t="s">
        <v>18</v>
      </c>
      <c r="L2964" t="s">
        <v>31</v>
      </c>
      <c r="M2964" t="s">
        <v>37</v>
      </c>
      <c r="N2964" t="s">
        <v>38</v>
      </c>
      <c r="O2964" t="s">
        <v>33</v>
      </c>
      <c r="P2964" t="s">
        <v>66</v>
      </c>
      <c r="Q2964" s="8">
        <f t="shared" si="138"/>
        <v>0.85</v>
      </c>
      <c r="R2964" t="str">
        <f t="shared" si="139"/>
        <v>997</v>
      </c>
      <c r="S2964" t="str">
        <f t="shared" si="140"/>
        <v>997/High</v>
      </c>
    </row>
    <row r="2965" spans="1:19" x14ac:dyDescent="0.3">
      <c r="A2965">
        <v>9975</v>
      </c>
      <c r="B2965" s="7">
        <v>44618</v>
      </c>
      <c r="C2965" t="s">
        <v>1028</v>
      </c>
      <c r="D2965" s="4" t="s">
        <v>27</v>
      </c>
      <c r="E2965" s="2">
        <v>38</v>
      </c>
      <c r="F2965" s="6">
        <v>65.989999999999995</v>
      </c>
      <c r="G2965" s="6">
        <v>0.04</v>
      </c>
      <c r="H2965" s="6">
        <v>2407.3152</v>
      </c>
      <c r="I2965" s="6">
        <v>433.31673599999999</v>
      </c>
      <c r="J2965" s="6">
        <v>1973.998464</v>
      </c>
      <c r="K2965" s="5" t="s">
        <v>18</v>
      </c>
      <c r="L2965" t="s">
        <v>31</v>
      </c>
      <c r="M2965" t="s">
        <v>39</v>
      </c>
      <c r="N2965" t="s">
        <v>38</v>
      </c>
      <c r="O2965" t="s">
        <v>21</v>
      </c>
      <c r="P2965" t="s">
        <v>66</v>
      </c>
      <c r="Q2965" s="8">
        <f t="shared" si="138"/>
        <v>0.82</v>
      </c>
      <c r="R2965" t="str">
        <f t="shared" si="139"/>
        <v>997</v>
      </c>
      <c r="S2965" t="str">
        <f t="shared" si="140"/>
        <v>997/Critical</v>
      </c>
    </row>
    <row r="2966" spans="1:19" x14ac:dyDescent="0.3">
      <c r="A2966">
        <v>9976</v>
      </c>
      <c r="B2966" s="7">
        <v>44618</v>
      </c>
      <c r="C2966" t="s">
        <v>1079</v>
      </c>
      <c r="D2966" s="4" t="s">
        <v>17</v>
      </c>
      <c r="E2966" s="2">
        <v>41</v>
      </c>
      <c r="F2966" s="6">
        <v>65.989999999999995</v>
      </c>
      <c r="G2966" s="6">
        <v>0.04</v>
      </c>
      <c r="H2966" s="6">
        <v>2597.3663999999994</v>
      </c>
      <c r="I2966" s="6">
        <v>623.36793599999987</v>
      </c>
      <c r="J2966" s="6">
        <v>1973.9984639999996</v>
      </c>
      <c r="K2966" s="5" t="s">
        <v>18</v>
      </c>
      <c r="L2966" t="s">
        <v>31</v>
      </c>
      <c r="M2966" t="s">
        <v>24</v>
      </c>
      <c r="N2966" t="s">
        <v>25</v>
      </c>
      <c r="O2966" t="s">
        <v>26</v>
      </c>
      <c r="P2966" t="s">
        <v>66</v>
      </c>
      <c r="Q2966" s="8">
        <f t="shared" si="138"/>
        <v>0.76</v>
      </c>
      <c r="R2966" t="str">
        <f t="shared" si="139"/>
        <v>997</v>
      </c>
      <c r="S2966" t="str">
        <f t="shared" si="140"/>
        <v>997/High</v>
      </c>
    </row>
    <row r="2967" spans="1:19" x14ac:dyDescent="0.3">
      <c r="A2967">
        <v>9977</v>
      </c>
      <c r="B2967" s="7">
        <v>44618</v>
      </c>
      <c r="C2967" t="s">
        <v>1136</v>
      </c>
      <c r="D2967" s="4" t="s">
        <v>27</v>
      </c>
      <c r="E2967" s="2">
        <v>2</v>
      </c>
      <c r="F2967" s="6">
        <v>4.9800000000000004</v>
      </c>
      <c r="G2967" s="6">
        <v>0.06</v>
      </c>
      <c r="H2967" s="6">
        <v>9.3624000000000009</v>
      </c>
      <c r="I2967" s="6">
        <v>2.0597280000000002</v>
      </c>
      <c r="J2967" s="6">
        <v>7.3026720000000012</v>
      </c>
      <c r="K2967" s="5" t="s">
        <v>18</v>
      </c>
      <c r="L2967" t="s">
        <v>31</v>
      </c>
      <c r="M2967" t="s">
        <v>20</v>
      </c>
      <c r="N2967" t="s">
        <v>20</v>
      </c>
      <c r="O2967" t="s">
        <v>26</v>
      </c>
      <c r="P2967" t="s">
        <v>22</v>
      </c>
      <c r="Q2967" s="8">
        <f t="shared" si="138"/>
        <v>0.78</v>
      </c>
      <c r="R2967" t="str">
        <f t="shared" si="139"/>
        <v>997</v>
      </c>
      <c r="S2967" t="str">
        <f t="shared" si="140"/>
        <v>997/Critical</v>
      </c>
    </row>
    <row r="2968" spans="1:19" x14ac:dyDescent="0.3">
      <c r="A2968">
        <v>9978</v>
      </c>
      <c r="B2968" s="7">
        <v>44618</v>
      </c>
      <c r="C2968" t="s">
        <v>1159</v>
      </c>
      <c r="D2968" s="4" t="s">
        <v>23</v>
      </c>
      <c r="E2968" s="2">
        <v>15</v>
      </c>
      <c r="F2968" s="6">
        <v>5.98</v>
      </c>
      <c r="G2968" s="6">
        <v>0.01</v>
      </c>
      <c r="H2968" s="6">
        <v>88.802999999999997</v>
      </c>
      <c r="I2968" s="6">
        <v>26.640900000000002</v>
      </c>
      <c r="J2968" s="6">
        <v>62.162099999999995</v>
      </c>
      <c r="K2968" s="5" t="s">
        <v>18</v>
      </c>
      <c r="L2968" t="s">
        <v>31</v>
      </c>
      <c r="M2968" t="s">
        <v>49</v>
      </c>
      <c r="N2968" t="s">
        <v>49</v>
      </c>
      <c r="O2968" t="s">
        <v>21</v>
      </c>
      <c r="P2968" t="s">
        <v>22</v>
      </c>
      <c r="Q2968" s="8">
        <f t="shared" si="138"/>
        <v>0.7</v>
      </c>
      <c r="R2968" t="str">
        <f t="shared" si="139"/>
        <v>997</v>
      </c>
      <c r="S2968" t="str">
        <f t="shared" si="140"/>
        <v>997/Not Specified</v>
      </c>
    </row>
    <row r="2969" spans="1:19" x14ac:dyDescent="0.3">
      <c r="A2969">
        <v>9933</v>
      </c>
      <c r="B2969" s="7">
        <v>44617</v>
      </c>
      <c r="C2969" t="s">
        <v>76</v>
      </c>
      <c r="D2969" s="4" t="s">
        <v>41</v>
      </c>
      <c r="E2969" s="2">
        <v>9</v>
      </c>
      <c r="F2969" s="6">
        <v>65.989999999999995</v>
      </c>
      <c r="G2969" s="6">
        <v>0</v>
      </c>
      <c r="H2969" s="6">
        <v>593.91</v>
      </c>
      <c r="I2969" s="6">
        <v>130.66019999999997</v>
      </c>
      <c r="J2969" s="6">
        <v>463.24979999999999</v>
      </c>
      <c r="K2969" s="5" t="s">
        <v>18</v>
      </c>
      <c r="L2969" t="s">
        <v>31</v>
      </c>
      <c r="M2969" t="s">
        <v>49</v>
      </c>
      <c r="N2969" t="s">
        <v>49</v>
      </c>
      <c r="O2969" t="s">
        <v>26</v>
      </c>
      <c r="P2969" t="s">
        <v>66</v>
      </c>
      <c r="Q2969" s="8">
        <f t="shared" si="138"/>
        <v>0.78</v>
      </c>
      <c r="R2969" t="str">
        <f t="shared" si="139"/>
        <v>993</v>
      </c>
      <c r="S2969" t="str">
        <f t="shared" si="140"/>
        <v>993/Medium</v>
      </c>
    </row>
    <row r="2970" spans="1:19" x14ac:dyDescent="0.3">
      <c r="A2970">
        <v>9934</v>
      </c>
      <c r="B2970" s="7">
        <v>44617</v>
      </c>
      <c r="C2970" t="s">
        <v>130</v>
      </c>
      <c r="D2970" s="4" t="s">
        <v>30</v>
      </c>
      <c r="E2970" s="2">
        <v>20</v>
      </c>
      <c r="F2970" s="6">
        <v>20.99</v>
      </c>
      <c r="G2970" s="6">
        <v>0.09</v>
      </c>
      <c r="H2970" s="6">
        <v>382.01799999999997</v>
      </c>
      <c r="I2970" s="6">
        <v>45.842159999999993</v>
      </c>
      <c r="J2970" s="6">
        <v>336.17583999999999</v>
      </c>
      <c r="K2970" s="5" t="s">
        <v>18</v>
      </c>
      <c r="L2970" t="s">
        <v>19</v>
      </c>
      <c r="M2970" t="s">
        <v>39</v>
      </c>
      <c r="N2970" t="s">
        <v>38</v>
      </c>
      <c r="O2970" t="s">
        <v>33</v>
      </c>
      <c r="P2970" t="s">
        <v>66</v>
      </c>
      <c r="Q2970" s="8">
        <f t="shared" si="138"/>
        <v>0.88</v>
      </c>
      <c r="R2970" t="str">
        <f t="shared" si="139"/>
        <v>993</v>
      </c>
      <c r="S2970" t="str">
        <f t="shared" si="140"/>
        <v>993/Low</v>
      </c>
    </row>
    <row r="2971" spans="1:19" x14ac:dyDescent="0.3">
      <c r="A2971">
        <v>9935</v>
      </c>
      <c r="B2971" s="7">
        <v>44617</v>
      </c>
      <c r="C2971" t="s">
        <v>145</v>
      </c>
      <c r="D2971" s="4" t="s">
        <v>27</v>
      </c>
      <c r="E2971" s="2">
        <v>31</v>
      </c>
      <c r="F2971" s="6">
        <v>35.99</v>
      </c>
      <c r="G2971" s="6">
        <v>0.02</v>
      </c>
      <c r="H2971" s="6">
        <v>1093.3761999999999</v>
      </c>
      <c r="I2971" s="6">
        <v>174.940192</v>
      </c>
      <c r="J2971" s="6">
        <v>918.4360079999999</v>
      </c>
      <c r="K2971" s="5" t="s">
        <v>18</v>
      </c>
      <c r="L2971" t="s">
        <v>19</v>
      </c>
      <c r="M2971" t="s">
        <v>32</v>
      </c>
      <c r="N2971" t="s">
        <v>25</v>
      </c>
      <c r="O2971" t="s">
        <v>21</v>
      </c>
      <c r="P2971" t="s">
        <v>66</v>
      </c>
      <c r="Q2971" s="8">
        <f t="shared" si="138"/>
        <v>0.84</v>
      </c>
      <c r="R2971" t="str">
        <f t="shared" si="139"/>
        <v>993</v>
      </c>
      <c r="S2971" t="str">
        <f t="shared" si="140"/>
        <v>993/Critical</v>
      </c>
    </row>
    <row r="2972" spans="1:19" x14ac:dyDescent="0.3">
      <c r="A2972">
        <v>9936</v>
      </c>
      <c r="B2972" s="7">
        <v>44617</v>
      </c>
      <c r="C2972" t="s">
        <v>250</v>
      </c>
      <c r="D2972" s="4" t="s">
        <v>41</v>
      </c>
      <c r="E2972" s="2">
        <v>27</v>
      </c>
      <c r="F2972" s="6">
        <v>5.53</v>
      </c>
      <c r="G2972" s="6">
        <v>0.04</v>
      </c>
      <c r="H2972" s="6">
        <v>143.33760000000001</v>
      </c>
      <c r="I2972" s="6">
        <v>28.667520000000003</v>
      </c>
      <c r="J2972" s="6">
        <v>114.67008000000001</v>
      </c>
      <c r="K2972" s="5" t="s">
        <v>18</v>
      </c>
      <c r="L2972" t="s">
        <v>31</v>
      </c>
      <c r="M2972" t="s">
        <v>37</v>
      </c>
      <c r="N2972" t="s">
        <v>38</v>
      </c>
      <c r="O2972" t="s">
        <v>21</v>
      </c>
      <c r="P2972" t="s">
        <v>22</v>
      </c>
      <c r="Q2972" s="8">
        <f t="shared" si="138"/>
        <v>0.8</v>
      </c>
      <c r="R2972" t="str">
        <f t="shared" si="139"/>
        <v>993</v>
      </c>
      <c r="S2972" t="str">
        <f t="shared" si="140"/>
        <v>993/Medium</v>
      </c>
    </row>
    <row r="2973" spans="1:19" x14ac:dyDescent="0.3">
      <c r="A2973">
        <v>9937</v>
      </c>
      <c r="B2973" s="7">
        <v>44617</v>
      </c>
      <c r="C2973" t="s">
        <v>317</v>
      </c>
      <c r="D2973" s="4" t="s">
        <v>27</v>
      </c>
      <c r="E2973" s="2">
        <v>32</v>
      </c>
      <c r="F2973" s="6">
        <v>43.98</v>
      </c>
      <c r="G2973" s="6">
        <v>0</v>
      </c>
      <c r="H2973" s="6">
        <v>1407.36</v>
      </c>
      <c r="I2973" s="6">
        <v>351.84</v>
      </c>
      <c r="J2973" s="6">
        <v>1055.52</v>
      </c>
      <c r="K2973" s="5" t="s">
        <v>18</v>
      </c>
      <c r="L2973" t="s">
        <v>80</v>
      </c>
      <c r="M2973" t="s">
        <v>39</v>
      </c>
      <c r="N2973" t="s">
        <v>38</v>
      </c>
      <c r="O2973" t="s">
        <v>21</v>
      </c>
      <c r="P2973" t="s">
        <v>22</v>
      </c>
      <c r="Q2973" s="8">
        <f t="shared" si="138"/>
        <v>0.75</v>
      </c>
      <c r="R2973" t="str">
        <f t="shared" si="139"/>
        <v>993</v>
      </c>
      <c r="S2973" t="str">
        <f t="shared" si="140"/>
        <v>993/Critical</v>
      </c>
    </row>
    <row r="2974" spans="1:19" x14ac:dyDescent="0.3">
      <c r="A2974">
        <v>9938</v>
      </c>
      <c r="B2974" s="7">
        <v>44617</v>
      </c>
      <c r="C2974" t="s">
        <v>413</v>
      </c>
      <c r="D2974" s="4" t="s">
        <v>23</v>
      </c>
      <c r="E2974" s="2">
        <v>17</v>
      </c>
      <c r="F2974" s="6">
        <v>36.549999999999997</v>
      </c>
      <c r="G2974" s="6">
        <v>0.09</v>
      </c>
      <c r="H2974" s="6">
        <v>565.42849999999999</v>
      </c>
      <c r="I2974" s="6">
        <v>124.39426999999999</v>
      </c>
      <c r="J2974" s="6">
        <v>441.03422999999998</v>
      </c>
      <c r="K2974" s="5" t="s">
        <v>18</v>
      </c>
      <c r="L2974" t="s">
        <v>19</v>
      </c>
      <c r="M2974" t="s">
        <v>55</v>
      </c>
      <c r="N2974" t="s">
        <v>55</v>
      </c>
      <c r="O2974" t="s">
        <v>33</v>
      </c>
      <c r="P2974" t="s">
        <v>22</v>
      </c>
      <c r="Q2974" s="8">
        <f t="shared" si="138"/>
        <v>0.78</v>
      </c>
      <c r="R2974" t="str">
        <f t="shared" si="139"/>
        <v>993</v>
      </c>
      <c r="S2974" t="str">
        <f t="shared" si="140"/>
        <v>993/Not Specified</v>
      </c>
    </row>
    <row r="2975" spans="1:19" x14ac:dyDescent="0.3">
      <c r="A2975">
        <v>9939</v>
      </c>
      <c r="B2975" s="7">
        <v>44617</v>
      </c>
      <c r="C2975" t="s">
        <v>426</v>
      </c>
      <c r="D2975" s="4" t="s">
        <v>30</v>
      </c>
      <c r="E2975" s="2">
        <v>20</v>
      </c>
      <c r="F2975" s="6">
        <v>2.08</v>
      </c>
      <c r="G2975" s="6">
        <v>0.04</v>
      </c>
      <c r="H2975" s="6">
        <v>39.936</v>
      </c>
      <c r="I2975" s="6">
        <v>7.5878399999999999</v>
      </c>
      <c r="J2975" s="6">
        <v>32.34816</v>
      </c>
      <c r="K2975" s="5" t="s">
        <v>18</v>
      </c>
      <c r="L2975" t="s">
        <v>31</v>
      </c>
      <c r="M2975" t="s">
        <v>24</v>
      </c>
      <c r="N2975" t="s">
        <v>25</v>
      </c>
      <c r="O2975" t="s">
        <v>26</v>
      </c>
      <c r="P2975" t="s">
        <v>22</v>
      </c>
      <c r="Q2975" s="8">
        <f t="shared" si="138"/>
        <v>0.81</v>
      </c>
      <c r="R2975" t="str">
        <f t="shared" si="139"/>
        <v>993</v>
      </c>
      <c r="S2975" t="str">
        <f t="shared" si="140"/>
        <v>993/Low</v>
      </c>
    </row>
    <row r="2976" spans="1:19" x14ac:dyDescent="0.3">
      <c r="A2976">
        <v>9940</v>
      </c>
      <c r="B2976" s="7">
        <v>44617</v>
      </c>
      <c r="C2976" t="s">
        <v>442</v>
      </c>
      <c r="D2976" s="4" t="s">
        <v>23</v>
      </c>
      <c r="E2976" s="2">
        <v>25</v>
      </c>
      <c r="F2976" s="6">
        <v>19.04</v>
      </c>
      <c r="G2976" s="6">
        <v>0.03</v>
      </c>
      <c r="H2976" s="6">
        <v>461.71999999999997</v>
      </c>
      <c r="I2976" s="6">
        <v>60.023599999999995</v>
      </c>
      <c r="J2976" s="6">
        <v>401.69639999999998</v>
      </c>
      <c r="K2976" s="5" t="s">
        <v>18</v>
      </c>
      <c r="L2976" t="s">
        <v>31</v>
      </c>
      <c r="M2976" t="s">
        <v>39</v>
      </c>
      <c r="N2976" t="s">
        <v>38</v>
      </c>
      <c r="O2976" t="s">
        <v>21</v>
      </c>
      <c r="P2976" t="s">
        <v>62</v>
      </c>
      <c r="Q2976" s="8">
        <f t="shared" si="138"/>
        <v>0.87</v>
      </c>
      <c r="R2976" t="str">
        <f t="shared" si="139"/>
        <v>994</v>
      </c>
      <c r="S2976" t="str">
        <f t="shared" si="140"/>
        <v>994/Not Specified</v>
      </c>
    </row>
    <row r="2977" spans="1:19" x14ac:dyDescent="0.3">
      <c r="A2977">
        <v>9941</v>
      </c>
      <c r="B2977" s="7">
        <v>44617</v>
      </c>
      <c r="C2977" t="s">
        <v>460</v>
      </c>
      <c r="D2977" s="4" t="s">
        <v>17</v>
      </c>
      <c r="E2977" s="2">
        <v>10</v>
      </c>
      <c r="F2977" s="6">
        <v>15.14</v>
      </c>
      <c r="G2977" s="6">
        <v>0.1</v>
      </c>
      <c r="H2977" s="6">
        <v>136.26000000000002</v>
      </c>
      <c r="I2977" s="6">
        <v>34.065000000000005</v>
      </c>
      <c r="J2977" s="6">
        <v>102.19500000000002</v>
      </c>
      <c r="K2977" s="5" t="s">
        <v>18</v>
      </c>
      <c r="L2977" t="s">
        <v>31</v>
      </c>
      <c r="M2977" t="s">
        <v>49</v>
      </c>
      <c r="N2977" t="s">
        <v>49</v>
      </c>
      <c r="O2977" t="s">
        <v>26</v>
      </c>
      <c r="P2977" t="s">
        <v>22</v>
      </c>
      <c r="Q2977" s="8">
        <f t="shared" si="138"/>
        <v>0.75</v>
      </c>
      <c r="R2977" t="str">
        <f t="shared" si="139"/>
        <v>994</v>
      </c>
      <c r="S2977" t="str">
        <f t="shared" si="140"/>
        <v>994/High</v>
      </c>
    </row>
    <row r="2978" spans="1:19" x14ac:dyDescent="0.3">
      <c r="A2978">
        <v>9942</v>
      </c>
      <c r="B2978" s="7">
        <v>44617</v>
      </c>
      <c r="C2978" t="s">
        <v>477</v>
      </c>
      <c r="D2978" s="4" t="s">
        <v>27</v>
      </c>
      <c r="E2978" s="2">
        <v>22</v>
      </c>
      <c r="F2978" s="6">
        <v>4.0599999999999996</v>
      </c>
      <c r="G2978" s="6">
        <v>7.0000000000000007E-2</v>
      </c>
      <c r="H2978" s="6">
        <v>83.067599999999985</v>
      </c>
      <c r="I2978" s="6">
        <v>20.766899999999996</v>
      </c>
      <c r="J2978" s="6">
        <v>62.300699999999992</v>
      </c>
      <c r="K2978" s="5" t="s">
        <v>18</v>
      </c>
      <c r="L2978" t="s">
        <v>31</v>
      </c>
      <c r="M2978" t="s">
        <v>24</v>
      </c>
      <c r="N2978" t="s">
        <v>25</v>
      </c>
      <c r="O2978" t="s">
        <v>33</v>
      </c>
      <c r="P2978" t="s">
        <v>22</v>
      </c>
      <c r="Q2978" s="8">
        <f t="shared" si="138"/>
        <v>0.75</v>
      </c>
      <c r="R2978" t="str">
        <f t="shared" si="139"/>
        <v>994</v>
      </c>
      <c r="S2978" t="str">
        <f t="shared" si="140"/>
        <v>994/Critical</v>
      </c>
    </row>
    <row r="2979" spans="1:19" x14ac:dyDescent="0.3">
      <c r="A2979">
        <v>9943</v>
      </c>
      <c r="B2979" s="7">
        <v>44617</v>
      </c>
      <c r="C2979" t="s">
        <v>660</v>
      </c>
      <c r="D2979" s="4" t="s">
        <v>30</v>
      </c>
      <c r="E2979" s="2">
        <v>4</v>
      </c>
      <c r="F2979" s="6">
        <v>6.68</v>
      </c>
      <c r="G2979" s="6">
        <v>0.1</v>
      </c>
      <c r="H2979" s="6">
        <v>24.047999999999998</v>
      </c>
      <c r="I2979" s="6">
        <v>4.5691199999999998</v>
      </c>
      <c r="J2979" s="6">
        <v>19.478879999999997</v>
      </c>
      <c r="K2979" s="5" t="s">
        <v>28</v>
      </c>
      <c r="L2979" t="s">
        <v>31</v>
      </c>
      <c r="M2979" t="s">
        <v>55</v>
      </c>
      <c r="N2979" t="s">
        <v>55</v>
      </c>
      <c r="O2979" t="s">
        <v>36</v>
      </c>
      <c r="P2979" t="s">
        <v>22</v>
      </c>
      <c r="Q2979" s="8">
        <f t="shared" si="138"/>
        <v>0.80999999999999994</v>
      </c>
      <c r="R2979" t="str">
        <f t="shared" si="139"/>
        <v>994</v>
      </c>
      <c r="S2979" t="str">
        <f t="shared" si="140"/>
        <v>994/Low</v>
      </c>
    </row>
    <row r="2980" spans="1:19" x14ac:dyDescent="0.3">
      <c r="A2980">
        <v>9944</v>
      </c>
      <c r="B2980" s="7">
        <v>44617</v>
      </c>
      <c r="C2980" t="s">
        <v>713</v>
      </c>
      <c r="D2980" s="4" t="s">
        <v>30</v>
      </c>
      <c r="E2980" s="2">
        <v>32</v>
      </c>
      <c r="F2980" s="6">
        <v>177.98</v>
      </c>
      <c r="G2980" s="6">
        <v>0.04</v>
      </c>
      <c r="H2980" s="6">
        <v>5467.5455999999995</v>
      </c>
      <c r="I2980" s="6">
        <v>1421.561856</v>
      </c>
      <c r="J2980" s="6">
        <v>4045.9837439999992</v>
      </c>
      <c r="K2980" s="5" t="s">
        <v>18</v>
      </c>
      <c r="L2980" t="s">
        <v>31</v>
      </c>
      <c r="M2980" t="s">
        <v>47</v>
      </c>
      <c r="N2980" t="s">
        <v>35</v>
      </c>
      <c r="O2980" t="s">
        <v>21</v>
      </c>
      <c r="P2980" t="s">
        <v>22</v>
      </c>
      <c r="Q2980" s="8">
        <f t="shared" si="138"/>
        <v>0.73999999999999988</v>
      </c>
      <c r="R2980" t="str">
        <f t="shared" si="139"/>
        <v>994</v>
      </c>
      <c r="S2980" t="str">
        <f t="shared" si="140"/>
        <v>994/Low</v>
      </c>
    </row>
    <row r="2981" spans="1:19" x14ac:dyDescent="0.3">
      <c r="A2981">
        <v>9945</v>
      </c>
      <c r="B2981" s="7">
        <v>44617</v>
      </c>
      <c r="C2981" t="s">
        <v>805</v>
      </c>
      <c r="D2981" s="4" t="s">
        <v>17</v>
      </c>
      <c r="E2981" s="2">
        <v>27</v>
      </c>
      <c r="F2981" s="6">
        <v>4.28</v>
      </c>
      <c r="G2981" s="6">
        <v>7.0000000000000007E-2</v>
      </c>
      <c r="H2981" s="6">
        <v>107.4708</v>
      </c>
      <c r="I2981" s="6">
        <v>29.017116000000001</v>
      </c>
      <c r="J2981" s="6">
        <v>78.453683999999996</v>
      </c>
      <c r="K2981" s="5" t="s">
        <v>18</v>
      </c>
      <c r="L2981" t="s">
        <v>19</v>
      </c>
      <c r="M2981" t="s">
        <v>43</v>
      </c>
      <c r="N2981" t="s">
        <v>43</v>
      </c>
      <c r="O2981" t="s">
        <v>21</v>
      </c>
      <c r="P2981" t="s">
        <v>22</v>
      </c>
      <c r="Q2981" s="8">
        <f t="shared" si="138"/>
        <v>0.73</v>
      </c>
      <c r="R2981" t="str">
        <f t="shared" si="139"/>
        <v>994</v>
      </c>
      <c r="S2981" t="str">
        <f t="shared" si="140"/>
        <v>994/High</v>
      </c>
    </row>
    <row r="2982" spans="1:19" x14ac:dyDescent="0.3">
      <c r="A2982">
        <v>9946</v>
      </c>
      <c r="B2982" s="7">
        <v>44617</v>
      </c>
      <c r="C2982" t="s">
        <v>899</v>
      </c>
      <c r="D2982" s="4" t="s">
        <v>17</v>
      </c>
      <c r="E2982" s="2">
        <v>46</v>
      </c>
      <c r="F2982" s="6">
        <v>1.89</v>
      </c>
      <c r="G2982" s="6">
        <v>0.01</v>
      </c>
      <c r="H2982" s="6">
        <v>86.070599999999999</v>
      </c>
      <c r="I2982" s="6">
        <v>12.049883999999999</v>
      </c>
      <c r="J2982" s="6">
        <v>74.020715999999993</v>
      </c>
      <c r="K2982" s="5" t="s">
        <v>18</v>
      </c>
      <c r="L2982" t="s">
        <v>19</v>
      </c>
      <c r="M2982" t="s">
        <v>55</v>
      </c>
      <c r="N2982" t="s">
        <v>55</v>
      </c>
      <c r="O2982" t="s">
        <v>26</v>
      </c>
      <c r="P2982" t="s">
        <v>22</v>
      </c>
      <c r="Q2982" s="8">
        <f t="shared" si="138"/>
        <v>0.85999999999999988</v>
      </c>
      <c r="R2982" t="str">
        <f t="shared" si="139"/>
        <v>994</v>
      </c>
      <c r="S2982" t="str">
        <f t="shared" si="140"/>
        <v>994/High</v>
      </c>
    </row>
    <row r="2983" spans="1:19" x14ac:dyDescent="0.3">
      <c r="A2983">
        <v>9947</v>
      </c>
      <c r="B2983" s="7">
        <v>44617</v>
      </c>
      <c r="C2983" t="s">
        <v>1046</v>
      </c>
      <c r="D2983" s="4" t="s">
        <v>27</v>
      </c>
      <c r="E2983" s="2">
        <v>38</v>
      </c>
      <c r="F2983" s="6">
        <v>20.34</v>
      </c>
      <c r="G2983" s="6">
        <v>0.05</v>
      </c>
      <c r="H2983" s="6">
        <v>734.27399999999989</v>
      </c>
      <c r="I2983" s="6">
        <v>161.54028</v>
      </c>
      <c r="J2983" s="6">
        <v>572.73371999999995</v>
      </c>
      <c r="K2983" s="5" t="s">
        <v>18</v>
      </c>
      <c r="L2983" t="s">
        <v>91</v>
      </c>
      <c r="M2983" t="s">
        <v>37</v>
      </c>
      <c r="N2983" t="s">
        <v>38</v>
      </c>
      <c r="O2983" t="s">
        <v>21</v>
      </c>
      <c r="P2983" t="s">
        <v>22</v>
      </c>
      <c r="Q2983" s="8">
        <f t="shared" si="138"/>
        <v>0.78</v>
      </c>
      <c r="R2983" t="str">
        <f t="shared" si="139"/>
        <v>994</v>
      </c>
      <c r="S2983" t="str">
        <f t="shared" si="140"/>
        <v>994/Critical</v>
      </c>
    </row>
    <row r="2984" spans="1:19" x14ac:dyDescent="0.3">
      <c r="A2984">
        <v>9948</v>
      </c>
      <c r="B2984" s="7">
        <v>44617</v>
      </c>
      <c r="C2984" t="s">
        <v>1060</v>
      </c>
      <c r="D2984" s="4" t="s">
        <v>30</v>
      </c>
      <c r="E2984" s="2">
        <v>50</v>
      </c>
      <c r="F2984" s="6">
        <v>4.76</v>
      </c>
      <c r="G2984" s="6">
        <v>0.04</v>
      </c>
      <c r="H2984" s="6">
        <v>228.48</v>
      </c>
      <c r="I2984" s="6">
        <v>52.550399999999996</v>
      </c>
      <c r="J2984" s="6">
        <v>175.92959999999999</v>
      </c>
      <c r="K2984" s="5" t="s">
        <v>18</v>
      </c>
      <c r="L2984" t="s">
        <v>19</v>
      </c>
      <c r="M2984" t="s">
        <v>49</v>
      </c>
      <c r="N2984" t="s">
        <v>49</v>
      </c>
      <c r="O2984" t="s">
        <v>26</v>
      </c>
      <c r="P2984" t="s">
        <v>22</v>
      </c>
      <c r="Q2984" s="8">
        <f t="shared" si="138"/>
        <v>0.77</v>
      </c>
      <c r="R2984" t="str">
        <f t="shared" si="139"/>
        <v>994</v>
      </c>
      <c r="S2984" t="str">
        <f t="shared" si="140"/>
        <v>994/Low</v>
      </c>
    </row>
    <row r="2985" spans="1:19" x14ac:dyDescent="0.3">
      <c r="A2985">
        <v>9949</v>
      </c>
      <c r="B2985" s="7">
        <v>44617</v>
      </c>
      <c r="C2985" t="s">
        <v>1061</v>
      </c>
      <c r="D2985" s="4" t="s">
        <v>17</v>
      </c>
      <c r="E2985" s="2">
        <v>24</v>
      </c>
      <c r="F2985" s="6">
        <v>43.57</v>
      </c>
      <c r="G2985" s="6">
        <v>0.05</v>
      </c>
      <c r="H2985" s="6">
        <v>993.39599999999996</v>
      </c>
      <c r="I2985" s="6">
        <v>168.87732</v>
      </c>
      <c r="J2985" s="6">
        <v>824.5186799999999</v>
      </c>
      <c r="K2985" s="5" t="s">
        <v>18</v>
      </c>
      <c r="L2985" t="s">
        <v>31</v>
      </c>
      <c r="M2985" t="s">
        <v>20</v>
      </c>
      <c r="N2985" t="s">
        <v>20</v>
      </c>
      <c r="O2985" t="s">
        <v>33</v>
      </c>
      <c r="P2985" t="s">
        <v>22</v>
      </c>
      <c r="Q2985" s="8">
        <f t="shared" si="138"/>
        <v>0.83</v>
      </c>
      <c r="R2985" t="str">
        <f t="shared" si="139"/>
        <v>994</v>
      </c>
      <c r="S2985" t="str">
        <f t="shared" si="140"/>
        <v>994/High</v>
      </c>
    </row>
    <row r="2986" spans="1:19" x14ac:dyDescent="0.3">
      <c r="A2986">
        <v>9950</v>
      </c>
      <c r="B2986" s="7">
        <v>44617</v>
      </c>
      <c r="C2986" t="s">
        <v>1069</v>
      </c>
      <c r="D2986" s="4" t="s">
        <v>30</v>
      </c>
      <c r="E2986" s="2">
        <v>25</v>
      </c>
      <c r="F2986" s="6">
        <v>60.98</v>
      </c>
      <c r="G2986" s="6">
        <v>0.04</v>
      </c>
      <c r="H2986" s="6">
        <v>1463.52</v>
      </c>
      <c r="I2986" s="6">
        <v>175.62239999999997</v>
      </c>
      <c r="J2986" s="6">
        <v>1287.8976</v>
      </c>
      <c r="K2986" s="5" t="s">
        <v>18</v>
      </c>
      <c r="L2986" t="s">
        <v>31</v>
      </c>
      <c r="M2986" t="s">
        <v>32</v>
      </c>
      <c r="N2986" t="s">
        <v>25</v>
      </c>
      <c r="O2986" t="s">
        <v>26</v>
      </c>
      <c r="P2986" t="s">
        <v>22</v>
      </c>
      <c r="Q2986" s="8">
        <f t="shared" si="138"/>
        <v>0.88</v>
      </c>
      <c r="R2986" t="str">
        <f t="shared" si="139"/>
        <v>995</v>
      </c>
      <c r="S2986" t="str">
        <f t="shared" si="140"/>
        <v>995/Low</v>
      </c>
    </row>
    <row r="2987" spans="1:19" x14ac:dyDescent="0.3">
      <c r="A2987">
        <v>9951</v>
      </c>
      <c r="B2987" s="7">
        <v>44617</v>
      </c>
      <c r="C2987" t="s">
        <v>1077</v>
      </c>
      <c r="D2987" s="4" t="s">
        <v>17</v>
      </c>
      <c r="E2987" s="2">
        <v>3</v>
      </c>
      <c r="F2987" s="6">
        <v>99.99</v>
      </c>
      <c r="G2987" s="6">
        <v>0.09</v>
      </c>
      <c r="H2987" s="6">
        <v>272.97269999999997</v>
      </c>
      <c r="I2987" s="6">
        <v>62.783720999999993</v>
      </c>
      <c r="J2987" s="6">
        <v>210.18897899999999</v>
      </c>
      <c r="K2987" s="5" t="s">
        <v>18</v>
      </c>
      <c r="L2987" t="s">
        <v>31</v>
      </c>
      <c r="M2987" t="s">
        <v>20</v>
      </c>
      <c r="N2987" t="s">
        <v>20</v>
      </c>
      <c r="O2987" t="s">
        <v>26</v>
      </c>
      <c r="P2987" t="s">
        <v>66</v>
      </c>
      <c r="Q2987" s="8">
        <f t="shared" si="138"/>
        <v>0.77</v>
      </c>
      <c r="R2987" t="str">
        <f t="shared" si="139"/>
        <v>995</v>
      </c>
      <c r="S2987" t="str">
        <f t="shared" si="140"/>
        <v>995/High</v>
      </c>
    </row>
    <row r="2988" spans="1:19" x14ac:dyDescent="0.3">
      <c r="A2988">
        <v>9952</v>
      </c>
      <c r="B2988" s="7">
        <v>44617</v>
      </c>
      <c r="C2988" t="s">
        <v>1109</v>
      </c>
      <c r="D2988" s="4" t="s">
        <v>30</v>
      </c>
      <c r="E2988" s="2">
        <v>43</v>
      </c>
      <c r="F2988" s="6">
        <v>40.98</v>
      </c>
      <c r="G2988" s="6">
        <v>0.08</v>
      </c>
      <c r="H2988" s="6">
        <v>1621.1687999999999</v>
      </c>
      <c r="I2988" s="6">
        <v>486.35064</v>
      </c>
      <c r="J2988" s="6">
        <v>1134.8181599999998</v>
      </c>
      <c r="K2988" s="5" t="s">
        <v>18</v>
      </c>
      <c r="L2988" t="s">
        <v>31</v>
      </c>
      <c r="M2988" t="s">
        <v>45</v>
      </c>
      <c r="N2988" t="s">
        <v>35</v>
      </c>
      <c r="O2988" t="s">
        <v>26</v>
      </c>
      <c r="P2988" t="s">
        <v>22</v>
      </c>
      <c r="Q2988" s="8">
        <f t="shared" si="138"/>
        <v>0.7</v>
      </c>
      <c r="R2988" t="str">
        <f t="shared" si="139"/>
        <v>995</v>
      </c>
      <c r="S2988" t="str">
        <f t="shared" si="140"/>
        <v>995/Low</v>
      </c>
    </row>
    <row r="2989" spans="1:19" x14ac:dyDescent="0.3">
      <c r="A2989">
        <v>9953</v>
      </c>
      <c r="B2989" s="7">
        <v>44617</v>
      </c>
      <c r="C2989" t="s">
        <v>1214</v>
      </c>
      <c r="D2989" s="4" t="s">
        <v>17</v>
      </c>
      <c r="E2989" s="2">
        <v>30</v>
      </c>
      <c r="F2989" s="6">
        <v>6.48</v>
      </c>
      <c r="G2989" s="6">
        <v>0.09</v>
      </c>
      <c r="H2989" s="6">
        <v>176.90400000000002</v>
      </c>
      <c r="I2989" s="6">
        <v>17.6904</v>
      </c>
      <c r="J2989" s="6">
        <v>159.21360000000001</v>
      </c>
      <c r="K2989" s="5" t="s">
        <v>18</v>
      </c>
      <c r="L2989" t="s">
        <v>31</v>
      </c>
      <c r="M2989" t="s">
        <v>32</v>
      </c>
      <c r="N2989" t="s">
        <v>25</v>
      </c>
      <c r="O2989" t="s">
        <v>33</v>
      </c>
      <c r="P2989" t="s">
        <v>22</v>
      </c>
      <c r="Q2989" s="8">
        <f t="shared" si="138"/>
        <v>0.89999999999999991</v>
      </c>
      <c r="R2989" t="str">
        <f t="shared" si="139"/>
        <v>995</v>
      </c>
      <c r="S2989" t="str">
        <f t="shared" si="140"/>
        <v>995/High</v>
      </c>
    </row>
    <row r="2990" spans="1:19" x14ac:dyDescent="0.3">
      <c r="A2990">
        <v>9954</v>
      </c>
      <c r="B2990" s="7">
        <v>44617</v>
      </c>
      <c r="C2990" t="s">
        <v>1217</v>
      </c>
      <c r="D2990" s="4" t="s">
        <v>41</v>
      </c>
      <c r="E2990" s="2">
        <v>35</v>
      </c>
      <c r="F2990" s="6">
        <v>6.48</v>
      </c>
      <c r="G2990" s="6">
        <v>0.03</v>
      </c>
      <c r="H2990" s="6">
        <v>219.99600000000001</v>
      </c>
      <c r="I2990" s="6">
        <v>41.799239999999998</v>
      </c>
      <c r="J2990" s="6">
        <v>178.19676000000001</v>
      </c>
      <c r="K2990" s="5" t="s">
        <v>18</v>
      </c>
      <c r="L2990" t="s">
        <v>31</v>
      </c>
      <c r="M2990" t="s">
        <v>37</v>
      </c>
      <c r="N2990" t="s">
        <v>38</v>
      </c>
      <c r="O2990" t="s">
        <v>33</v>
      </c>
      <c r="P2990" t="s">
        <v>22</v>
      </c>
      <c r="Q2990" s="8">
        <f t="shared" si="138"/>
        <v>0.81</v>
      </c>
      <c r="R2990" t="str">
        <f t="shared" si="139"/>
        <v>995</v>
      </c>
      <c r="S2990" t="str">
        <f t="shared" si="140"/>
        <v>995/Medium</v>
      </c>
    </row>
    <row r="2991" spans="1:19" x14ac:dyDescent="0.3">
      <c r="A2991">
        <v>9917</v>
      </c>
      <c r="B2991" s="7">
        <v>44616</v>
      </c>
      <c r="C2991" t="s">
        <v>59</v>
      </c>
      <c r="D2991" s="4" t="s">
        <v>23</v>
      </c>
      <c r="E2991" s="2">
        <v>23</v>
      </c>
      <c r="F2991" s="6">
        <v>7.35</v>
      </c>
      <c r="G2991" s="6">
        <v>0</v>
      </c>
      <c r="H2991" s="6">
        <v>169.04999999999998</v>
      </c>
      <c r="I2991" s="6">
        <v>50.714999999999989</v>
      </c>
      <c r="J2991" s="6">
        <v>118.33499999999999</v>
      </c>
      <c r="K2991" s="5" t="s">
        <v>18</v>
      </c>
      <c r="L2991" t="s">
        <v>31</v>
      </c>
      <c r="M2991" t="s">
        <v>37</v>
      </c>
      <c r="N2991" t="s">
        <v>38</v>
      </c>
      <c r="O2991" t="s">
        <v>21</v>
      </c>
      <c r="P2991" t="s">
        <v>22</v>
      </c>
      <c r="Q2991" s="8">
        <f t="shared" si="138"/>
        <v>0.70000000000000007</v>
      </c>
      <c r="R2991" t="str">
        <f t="shared" si="139"/>
        <v>991</v>
      </c>
      <c r="S2991" t="str">
        <f t="shared" si="140"/>
        <v>991/Not Specified</v>
      </c>
    </row>
    <row r="2992" spans="1:19" x14ac:dyDescent="0.3">
      <c r="A2992">
        <v>9918</v>
      </c>
      <c r="B2992" s="7">
        <v>44616</v>
      </c>
      <c r="C2992" t="s">
        <v>100</v>
      </c>
      <c r="D2992" s="4" t="s">
        <v>23</v>
      </c>
      <c r="E2992" s="2">
        <v>27</v>
      </c>
      <c r="F2992" s="6">
        <v>8.09</v>
      </c>
      <c r="G2992" s="6">
        <v>0.08</v>
      </c>
      <c r="H2992" s="6">
        <v>200.9556</v>
      </c>
      <c r="I2992" s="6">
        <v>48.229343999999998</v>
      </c>
      <c r="J2992" s="6">
        <v>152.72625600000001</v>
      </c>
      <c r="K2992" s="5" t="s">
        <v>18</v>
      </c>
      <c r="L2992" t="s">
        <v>31</v>
      </c>
      <c r="M2992" t="s">
        <v>32</v>
      </c>
      <c r="N2992" t="s">
        <v>25</v>
      </c>
      <c r="O2992" t="s">
        <v>26</v>
      </c>
      <c r="P2992" t="s">
        <v>62</v>
      </c>
      <c r="Q2992" s="8">
        <f t="shared" si="138"/>
        <v>0.76</v>
      </c>
      <c r="R2992" t="str">
        <f t="shared" si="139"/>
        <v>991</v>
      </c>
      <c r="S2992" t="str">
        <f t="shared" si="140"/>
        <v>991/Not Specified</v>
      </c>
    </row>
    <row r="2993" spans="1:19" x14ac:dyDescent="0.3">
      <c r="A2993">
        <v>9919</v>
      </c>
      <c r="B2993" s="7">
        <v>44616</v>
      </c>
      <c r="C2993" t="s">
        <v>163</v>
      </c>
      <c r="D2993" s="4" t="s">
        <v>41</v>
      </c>
      <c r="E2993" s="2">
        <v>47</v>
      </c>
      <c r="F2993" s="6">
        <v>62.05</v>
      </c>
      <c r="G2993" s="6">
        <v>0.04</v>
      </c>
      <c r="H2993" s="6">
        <v>2799.6959999999999</v>
      </c>
      <c r="I2993" s="6">
        <v>755.91791999999998</v>
      </c>
      <c r="J2993" s="6">
        <v>2043.77808</v>
      </c>
      <c r="K2993" s="5" t="s">
        <v>18</v>
      </c>
      <c r="L2993" t="s">
        <v>31</v>
      </c>
      <c r="M2993" t="s">
        <v>55</v>
      </c>
      <c r="N2993" t="s">
        <v>55</v>
      </c>
      <c r="O2993" t="s">
        <v>21</v>
      </c>
      <c r="P2993" t="s">
        <v>22</v>
      </c>
      <c r="Q2993" s="8">
        <f t="shared" si="138"/>
        <v>0.73000000000000009</v>
      </c>
      <c r="R2993" t="str">
        <f t="shared" si="139"/>
        <v>991</v>
      </c>
      <c r="S2993" t="str">
        <f t="shared" si="140"/>
        <v>991/Medium</v>
      </c>
    </row>
    <row r="2994" spans="1:19" x14ac:dyDescent="0.3">
      <c r="A2994">
        <v>9920</v>
      </c>
      <c r="B2994" s="7">
        <v>44616</v>
      </c>
      <c r="C2994" t="s">
        <v>228</v>
      </c>
      <c r="D2994" s="4" t="s">
        <v>30</v>
      </c>
      <c r="E2994" s="2">
        <v>37</v>
      </c>
      <c r="F2994" s="6">
        <v>2.88</v>
      </c>
      <c r="G2994" s="6">
        <v>0.08</v>
      </c>
      <c r="H2994" s="6">
        <v>98.035200000000003</v>
      </c>
      <c r="I2994" s="6">
        <v>24.508800000000001</v>
      </c>
      <c r="J2994" s="6">
        <v>73.526399999999995</v>
      </c>
      <c r="K2994" s="5" t="s">
        <v>18</v>
      </c>
      <c r="L2994" t="s">
        <v>31</v>
      </c>
      <c r="M2994" t="s">
        <v>24</v>
      </c>
      <c r="N2994" t="s">
        <v>25</v>
      </c>
      <c r="O2994" t="s">
        <v>21</v>
      </c>
      <c r="P2994" t="s">
        <v>22</v>
      </c>
      <c r="Q2994" s="8">
        <f t="shared" si="138"/>
        <v>0.74999999999999989</v>
      </c>
      <c r="R2994" t="str">
        <f t="shared" si="139"/>
        <v>992</v>
      </c>
      <c r="S2994" t="str">
        <f t="shared" si="140"/>
        <v>992/Low</v>
      </c>
    </row>
    <row r="2995" spans="1:19" x14ac:dyDescent="0.3">
      <c r="A2995">
        <v>9921</v>
      </c>
      <c r="B2995" s="7">
        <v>44616</v>
      </c>
      <c r="C2995" t="s">
        <v>246</v>
      </c>
      <c r="D2995" s="4" t="s">
        <v>27</v>
      </c>
      <c r="E2995" s="2">
        <v>10</v>
      </c>
      <c r="F2995" s="6">
        <v>58.1</v>
      </c>
      <c r="G2995" s="6">
        <v>0.09</v>
      </c>
      <c r="H2995" s="6">
        <v>528.71</v>
      </c>
      <c r="I2995" s="6">
        <v>137.46460000000002</v>
      </c>
      <c r="J2995" s="6">
        <v>391.24540000000002</v>
      </c>
      <c r="K2995" s="5" t="s">
        <v>28</v>
      </c>
      <c r="L2995" t="s">
        <v>31</v>
      </c>
      <c r="M2995" t="s">
        <v>39</v>
      </c>
      <c r="N2995" t="s">
        <v>38</v>
      </c>
      <c r="O2995" t="s">
        <v>33</v>
      </c>
      <c r="P2995" t="s">
        <v>22</v>
      </c>
      <c r="Q2995" s="8">
        <f t="shared" si="138"/>
        <v>0.74</v>
      </c>
      <c r="R2995" t="str">
        <f t="shared" si="139"/>
        <v>992</v>
      </c>
      <c r="S2995" t="str">
        <f t="shared" si="140"/>
        <v>992/Critical</v>
      </c>
    </row>
    <row r="2996" spans="1:19" x14ac:dyDescent="0.3">
      <c r="A2996">
        <v>9922</v>
      </c>
      <c r="B2996" s="7">
        <v>44616</v>
      </c>
      <c r="C2996" t="s">
        <v>252</v>
      </c>
      <c r="D2996" s="4" t="s">
        <v>30</v>
      </c>
      <c r="E2996" s="2">
        <v>16</v>
      </c>
      <c r="F2996" s="6">
        <v>22.38</v>
      </c>
      <c r="G2996" s="6">
        <v>0.09</v>
      </c>
      <c r="H2996" s="6">
        <v>325.8528</v>
      </c>
      <c r="I2996" s="6">
        <v>81.463200000000001</v>
      </c>
      <c r="J2996" s="6">
        <v>244.3896</v>
      </c>
      <c r="K2996" s="5" t="s">
        <v>18</v>
      </c>
      <c r="L2996" t="s">
        <v>31</v>
      </c>
      <c r="M2996" t="s">
        <v>55</v>
      </c>
      <c r="N2996" t="s">
        <v>55</v>
      </c>
      <c r="O2996" t="s">
        <v>21</v>
      </c>
      <c r="P2996" t="s">
        <v>22</v>
      </c>
      <c r="Q2996" s="8">
        <f t="shared" si="138"/>
        <v>0.75</v>
      </c>
      <c r="R2996" t="str">
        <f t="shared" si="139"/>
        <v>992</v>
      </c>
      <c r="S2996" t="str">
        <f t="shared" si="140"/>
        <v>992/Low</v>
      </c>
    </row>
    <row r="2997" spans="1:19" x14ac:dyDescent="0.3">
      <c r="A2997">
        <v>9923</v>
      </c>
      <c r="B2997" s="7">
        <v>44616</v>
      </c>
      <c r="C2997" t="s">
        <v>271</v>
      </c>
      <c r="D2997" s="4" t="s">
        <v>17</v>
      </c>
      <c r="E2997" s="2">
        <v>31</v>
      </c>
      <c r="F2997" s="6">
        <v>4.9800000000000004</v>
      </c>
      <c r="G2997" s="6">
        <v>0.03</v>
      </c>
      <c r="H2997" s="6">
        <v>149.74860000000001</v>
      </c>
      <c r="I2997" s="6">
        <v>28.452234000000004</v>
      </c>
      <c r="J2997" s="6">
        <v>121.29636600000001</v>
      </c>
      <c r="K2997" s="5" t="s">
        <v>18</v>
      </c>
      <c r="L2997" t="s">
        <v>31</v>
      </c>
      <c r="M2997" t="s">
        <v>37</v>
      </c>
      <c r="N2997" t="s">
        <v>38</v>
      </c>
      <c r="O2997" t="s">
        <v>33</v>
      </c>
      <c r="P2997" t="s">
        <v>22</v>
      </c>
      <c r="Q2997" s="8">
        <f t="shared" si="138"/>
        <v>0.80999999999999994</v>
      </c>
      <c r="R2997" t="str">
        <f t="shared" si="139"/>
        <v>992</v>
      </c>
      <c r="S2997" t="str">
        <f t="shared" si="140"/>
        <v>992/High</v>
      </c>
    </row>
    <row r="2998" spans="1:19" x14ac:dyDescent="0.3">
      <c r="A2998">
        <v>9924</v>
      </c>
      <c r="B2998" s="7">
        <v>44616</v>
      </c>
      <c r="C2998" t="s">
        <v>321</v>
      </c>
      <c r="D2998" s="4" t="s">
        <v>27</v>
      </c>
      <c r="E2998" s="2">
        <v>3</v>
      </c>
      <c r="F2998" s="6">
        <v>21.38</v>
      </c>
      <c r="G2998" s="6">
        <v>7.0000000000000007E-2</v>
      </c>
      <c r="H2998" s="6">
        <v>59.650199999999998</v>
      </c>
      <c r="I2998" s="6">
        <v>14.316048</v>
      </c>
      <c r="J2998" s="6">
        <v>45.334151999999996</v>
      </c>
      <c r="K2998" s="5" t="s">
        <v>18</v>
      </c>
      <c r="L2998" t="s">
        <v>80</v>
      </c>
      <c r="M2998" t="s">
        <v>39</v>
      </c>
      <c r="N2998" t="s">
        <v>38</v>
      </c>
      <c r="O2998" t="s">
        <v>21</v>
      </c>
      <c r="P2998" t="s">
        <v>22</v>
      </c>
      <c r="Q2998" s="8">
        <f t="shared" si="138"/>
        <v>0.76</v>
      </c>
      <c r="R2998" t="str">
        <f t="shared" si="139"/>
        <v>992</v>
      </c>
      <c r="S2998" t="str">
        <f t="shared" si="140"/>
        <v>992/Critical</v>
      </c>
    </row>
    <row r="2999" spans="1:19" x14ac:dyDescent="0.3">
      <c r="A2999">
        <v>9925</v>
      </c>
      <c r="B2999" s="7">
        <v>44616</v>
      </c>
      <c r="C2999" t="s">
        <v>331</v>
      </c>
      <c r="D2999" t="s">
        <v>27</v>
      </c>
      <c r="E2999" s="2">
        <v>45</v>
      </c>
      <c r="F2999" s="6">
        <v>348.21</v>
      </c>
      <c r="G2999" s="6">
        <v>0.02</v>
      </c>
      <c r="H2999" s="6">
        <v>15356.060999999998</v>
      </c>
      <c r="I2999" s="6">
        <v>2917.6515899999999</v>
      </c>
      <c r="J2999" s="6">
        <v>12438.409409999998</v>
      </c>
      <c r="K2999" t="s">
        <v>57</v>
      </c>
      <c r="L2999" t="s">
        <v>201</v>
      </c>
      <c r="M2999" t="s">
        <v>43</v>
      </c>
      <c r="N2999" t="s">
        <v>43</v>
      </c>
      <c r="O2999" t="s">
        <v>36</v>
      </c>
      <c r="P2999" t="s">
        <v>62</v>
      </c>
      <c r="Q2999" s="8">
        <f t="shared" si="138"/>
        <v>0.81</v>
      </c>
      <c r="R2999" t="str">
        <f t="shared" si="139"/>
        <v>992</v>
      </c>
      <c r="S2999" t="str">
        <f t="shared" si="140"/>
        <v>992/Critical</v>
      </c>
    </row>
    <row r="3000" spans="1:19" x14ac:dyDescent="0.3">
      <c r="A3000">
        <v>9926</v>
      </c>
      <c r="B3000" s="7">
        <v>44616</v>
      </c>
      <c r="C3000" t="s">
        <v>342</v>
      </c>
      <c r="D3000" s="4" t="s">
        <v>17</v>
      </c>
      <c r="E3000" s="2">
        <v>33</v>
      </c>
      <c r="F3000" s="6">
        <v>100.98</v>
      </c>
      <c r="G3000" s="6">
        <v>0.1</v>
      </c>
      <c r="H3000" s="6">
        <v>2999.1060000000002</v>
      </c>
      <c r="I3000" s="6">
        <v>659.8033200000001</v>
      </c>
      <c r="J3000" s="6">
        <v>2339.3026800000002</v>
      </c>
      <c r="K3000" s="5" t="s">
        <v>57</v>
      </c>
      <c r="L3000" t="s">
        <v>201</v>
      </c>
      <c r="M3000" t="s">
        <v>24</v>
      </c>
      <c r="N3000" t="s">
        <v>25</v>
      </c>
      <c r="O3000" t="s">
        <v>33</v>
      </c>
      <c r="P3000" t="s">
        <v>62</v>
      </c>
      <c r="Q3000" s="8">
        <f t="shared" si="138"/>
        <v>0.78</v>
      </c>
      <c r="R3000" t="str">
        <f t="shared" si="139"/>
        <v>992</v>
      </c>
      <c r="S3000" t="str">
        <f t="shared" si="140"/>
        <v>992/High</v>
      </c>
    </row>
    <row r="3001" spans="1:19" x14ac:dyDescent="0.3">
      <c r="A3001">
        <v>9927</v>
      </c>
      <c r="B3001" s="7">
        <v>44616</v>
      </c>
      <c r="C3001" t="s">
        <v>381</v>
      </c>
      <c r="D3001" s="4" t="s">
        <v>41</v>
      </c>
      <c r="E3001" s="2">
        <v>40</v>
      </c>
      <c r="F3001" s="6">
        <v>18.97</v>
      </c>
      <c r="G3001" s="6">
        <v>0.09</v>
      </c>
      <c r="H3001" s="6">
        <v>690.50800000000004</v>
      </c>
      <c r="I3001" s="6">
        <v>124.29144000000001</v>
      </c>
      <c r="J3001" s="6">
        <v>566.21656000000007</v>
      </c>
      <c r="K3001" s="5" t="s">
        <v>28</v>
      </c>
      <c r="L3001" t="s">
        <v>31</v>
      </c>
      <c r="M3001" t="s">
        <v>24</v>
      </c>
      <c r="N3001" t="s">
        <v>25</v>
      </c>
      <c r="O3001" t="s">
        <v>33</v>
      </c>
      <c r="P3001" t="s">
        <v>22</v>
      </c>
      <c r="Q3001" s="8">
        <f t="shared" si="138"/>
        <v>0.82000000000000006</v>
      </c>
      <c r="R3001" t="str">
        <f t="shared" si="139"/>
        <v>992</v>
      </c>
      <c r="S3001" t="str">
        <f t="shared" si="140"/>
        <v>992/Medium</v>
      </c>
    </row>
    <row r="3002" spans="1:19" x14ac:dyDescent="0.3">
      <c r="A3002">
        <v>9928</v>
      </c>
      <c r="B3002" s="7">
        <v>44616</v>
      </c>
      <c r="C3002" t="s">
        <v>412</v>
      </c>
      <c r="D3002" s="4" t="s">
        <v>17</v>
      </c>
      <c r="E3002" s="2">
        <v>48</v>
      </c>
      <c r="F3002" s="6">
        <v>9.11</v>
      </c>
      <c r="G3002" s="6">
        <v>0.06</v>
      </c>
      <c r="H3002" s="6">
        <v>411.04319999999996</v>
      </c>
      <c r="I3002" s="6">
        <v>106.87123199999998</v>
      </c>
      <c r="J3002" s="6">
        <v>304.17196799999999</v>
      </c>
      <c r="K3002" s="5" t="s">
        <v>28</v>
      </c>
      <c r="L3002" t="s">
        <v>19</v>
      </c>
      <c r="M3002" t="s">
        <v>45</v>
      </c>
      <c r="N3002" t="s">
        <v>35</v>
      </c>
      <c r="O3002" t="s">
        <v>21</v>
      </c>
      <c r="P3002" t="s">
        <v>22</v>
      </c>
      <c r="Q3002" s="8">
        <f t="shared" si="138"/>
        <v>0.7400000000000001</v>
      </c>
      <c r="R3002" t="str">
        <f t="shared" si="139"/>
        <v>992</v>
      </c>
      <c r="S3002" t="str">
        <f t="shared" si="140"/>
        <v>992/High</v>
      </c>
    </row>
    <row r="3003" spans="1:19" x14ac:dyDescent="0.3">
      <c r="A3003">
        <v>9929</v>
      </c>
      <c r="B3003" s="7">
        <v>44616</v>
      </c>
      <c r="C3003" t="s">
        <v>694</v>
      </c>
      <c r="D3003" s="4" t="s">
        <v>23</v>
      </c>
      <c r="E3003" s="2">
        <v>1</v>
      </c>
      <c r="F3003" s="6">
        <v>4.9800000000000004</v>
      </c>
      <c r="G3003" s="6">
        <v>0.02</v>
      </c>
      <c r="H3003" s="6">
        <v>4.8804000000000007</v>
      </c>
      <c r="I3003" s="6">
        <v>0.48804000000000008</v>
      </c>
      <c r="J3003" s="6">
        <v>4.3923600000000009</v>
      </c>
      <c r="K3003" s="5" t="s">
        <v>18</v>
      </c>
      <c r="L3003" t="s">
        <v>80</v>
      </c>
      <c r="M3003" t="s">
        <v>32</v>
      </c>
      <c r="N3003" t="s">
        <v>25</v>
      </c>
      <c r="O3003" t="s">
        <v>26</v>
      </c>
      <c r="P3003" t="s">
        <v>66</v>
      </c>
      <c r="Q3003" s="8">
        <f t="shared" si="138"/>
        <v>0.9</v>
      </c>
      <c r="R3003" t="str">
        <f t="shared" si="139"/>
        <v>992</v>
      </c>
      <c r="S3003" t="str">
        <f t="shared" si="140"/>
        <v>992/Not Specified</v>
      </c>
    </row>
    <row r="3004" spans="1:19" x14ac:dyDescent="0.3">
      <c r="A3004">
        <v>9930</v>
      </c>
      <c r="B3004" s="7">
        <v>44616</v>
      </c>
      <c r="C3004" t="s">
        <v>761</v>
      </c>
      <c r="D3004" s="4" t="s">
        <v>30</v>
      </c>
      <c r="E3004" s="2">
        <v>31</v>
      </c>
      <c r="F3004" s="6">
        <v>17.48</v>
      </c>
      <c r="G3004" s="6">
        <v>0.06</v>
      </c>
      <c r="H3004" s="6">
        <v>509.36719999999997</v>
      </c>
      <c r="I3004" s="6">
        <v>122.24812799999999</v>
      </c>
      <c r="J3004" s="6">
        <v>387.11907199999996</v>
      </c>
      <c r="K3004" s="5" t="s">
        <v>18</v>
      </c>
      <c r="L3004" t="s">
        <v>80</v>
      </c>
      <c r="M3004" t="s">
        <v>20</v>
      </c>
      <c r="N3004" t="s">
        <v>20</v>
      </c>
      <c r="O3004" t="s">
        <v>21</v>
      </c>
      <c r="P3004" t="s">
        <v>66</v>
      </c>
      <c r="Q3004" s="8">
        <f t="shared" si="138"/>
        <v>0.76</v>
      </c>
      <c r="R3004" t="str">
        <f t="shared" si="139"/>
        <v>993</v>
      </c>
      <c r="S3004" t="str">
        <f t="shared" si="140"/>
        <v>993/Low</v>
      </c>
    </row>
    <row r="3005" spans="1:19" x14ac:dyDescent="0.3">
      <c r="A3005">
        <v>9931</v>
      </c>
      <c r="B3005" s="7">
        <v>44616</v>
      </c>
      <c r="C3005" t="s">
        <v>1057</v>
      </c>
      <c r="D3005" s="4" t="s">
        <v>17</v>
      </c>
      <c r="E3005" s="2">
        <v>3</v>
      </c>
      <c r="F3005" s="6">
        <v>125.99</v>
      </c>
      <c r="G3005" s="6">
        <v>0.09</v>
      </c>
      <c r="H3005" s="6">
        <v>343.95269999999999</v>
      </c>
      <c r="I3005" s="6">
        <v>85.988174999999998</v>
      </c>
      <c r="J3005" s="6">
        <v>257.96452499999998</v>
      </c>
      <c r="K3005" s="5" t="s">
        <v>18</v>
      </c>
      <c r="L3005" t="s">
        <v>31</v>
      </c>
      <c r="M3005" t="s">
        <v>20</v>
      </c>
      <c r="N3005" t="s">
        <v>20</v>
      </c>
      <c r="O3005" t="s">
        <v>21</v>
      </c>
      <c r="P3005" t="s">
        <v>66</v>
      </c>
      <c r="Q3005" s="8">
        <f t="shared" si="138"/>
        <v>0.75</v>
      </c>
      <c r="R3005" t="str">
        <f t="shared" si="139"/>
        <v>993</v>
      </c>
      <c r="S3005" t="str">
        <f t="shared" si="140"/>
        <v>993/High</v>
      </c>
    </row>
    <row r="3006" spans="1:19" x14ac:dyDescent="0.3">
      <c r="A3006">
        <v>9932</v>
      </c>
      <c r="B3006" s="7">
        <v>44616</v>
      </c>
      <c r="C3006" t="s">
        <v>1195</v>
      </c>
      <c r="D3006" s="4" t="s">
        <v>23</v>
      </c>
      <c r="E3006" s="2">
        <v>6</v>
      </c>
      <c r="F3006" s="6">
        <v>30.98</v>
      </c>
      <c r="G3006" s="6">
        <v>0.02</v>
      </c>
      <c r="H3006" s="6">
        <v>182.16239999999999</v>
      </c>
      <c r="I3006" s="6">
        <v>29.145983999999999</v>
      </c>
      <c r="J3006" s="6">
        <v>153.01641599999999</v>
      </c>
      <c r="K3006" s="5" t="s">
        <v>28</v>
      </c>
      <c r="L3006" t="s">
        <v>31</v>
      </c>
      <c r="M3006" t="s">
        <v>20</v>
      </c>
      <c r="N3006" t="s">
        <v>20</v>
      </c>
      <c r="O3006" t="s">
        <v>33</v>
      </c>
      <c r="P3006" t="s">
        <v>22</v>
      </c>
      <c r="Q3006" s="8">
        <f t="shared" si="138"/>
        <v>0.84</v>
      </c>
      <c r="R3006" t="str">
        <f t="shared" si="139"/>
        <v>993</v>
      </c>
      <c r="S3006" t="str">
        <f t="shared" si="140"/>
        <v>993/Not Specified</v>
      </c>
    </row>
    <row r="3007" spans="1:19" x14ac:dyDescent="0.3">
      <c r="A3007">
        <v>9903</v>
      </c>
      <c r="B3007" s="7">
        <v>44615</v>
      </c>
      <c r="C3007" t="s">
        <v>196</v>
      </c>
      <c r="D3007" s="4" t="s">
        <v>30</v>
      </c>
      <c r="E3007" s="2">
        <v>46</v>
      </c>
      <c r="F3007" s="6">
        <v>12.22</v>
      </c>
      <c r="G3007" s="6">
        <v>0.03</v>
      </c>
      <c r="H3007" s="6">
        <v>545.25639999999999</v>
      </c>
      <c r="I3007" s="6">
        <v>70.883331999999996</v>
      </c>
      <c r="J3007" s="6">
        <v>474.37306799999999</v>
      </c>
      <c r="K3007" s="5" t="s">
        <v>18</v>
      </c>
      <c r="L3007" t="s">
        <v>80</v>
      </c>
      <c r="M3007" t="s">
        <v>39</v>
      </c>
      <c r="N3007" t="s">
        <v>38</v>
      </c>
      <c r="O3007" t="s">
        <v>33</v>
      </c>
      <c r="P3007" t="s">
        <v>62</v>
      </c>
      <c r="Q3007" s="8">
        <f t="shared" si="138"/>
        <v>0.87</v>
      </c>
      <c r="R3007" t="str">
        <f t="shared" si="139"/>
        <v>990</v>
      </c>
      <c r="S3007" t="str">
        <f t="shared" si="140"/>
        <v>990/Low</v>
      </c>
    </row>
    <row r="3008" spans="1:19" x14ac:dyDescent="0.3">
      <c r="A3008">
        <v>9904</v>
      </c>
      <c r="B3008" s="7">
        <v>44615</v>
      </c>
      <c r="C3008" t="s">
        <v>264</v>
      </c>
      <c r="D3008" s="4" t="s">
        <v>27</v>
      </c>
      <c r="E3008" s="2">
        <v>46</v>
      </c>
      <c r="F3008" s="6">
        <v>3.58</v>
      </c>
      <c r="G3008" s="6">
        <v>0.06</v>
      </c>
      <c r="H3008" s="6">
        <v>154.79919999999998</v>
      </c>
      <c r="I3008" s="6">
        <v>41.795783999999998</v>
      </c>
      <c r="J3008" s="6">
        <v>113.00341599999999</v>
      </c>
      <c r="K3008" s="5" t="s">
        <v>18</v>
      </c>
      <c r="L3008" t="s">
        <v>31</v>
      </c>
      <c r="M3008" t="s">
        <v>24</v>
      </c>
      <c r="N3008" t="s">
        <v>25</v>
      </c>
      <c r="O3008" t="s">
        <v>33</v>
      </c>
      <c r="P3008" t="s">
        <v>22</v>
      </c>
      <c r="Q3008" s="8">
        <f t="shared" si="138"/>
        <v>0.73</v>
      </c>
      <c r="R3008" t="str">
        <f t="shared" si="139"/>
        <v>990</v>
      </c>
      <c r="S3008" t="str">
        <f t="shared" si="140"/>
        <v>990/Critical</v>
      </c>
    </row>
    <row r="3009" spans="1:19" x14ac:dyDescent="0.3">
      <c r="A3009">
        <v>9905</v>
      </c>
      <c r="B3009" s="7">
        <v>44615</v>
      </c>
      <c r="C3009" t="s">
        <v>293</v>
      </c>
      <c r="D3009" s="4" t="s">
        <v>17</v>
      </c>
      <c r="E3009" s="2">
        <v>9</v>
      </c>
      <c r="F3009" s="6">
        <v>27.48</v>
      </c>
      <c r="G3009" s="6">
        <v>0.02</v>
      </c>
      <c r="H3009" s="6">
        <v>242.37359999999998</v>
      </c>
      <c r="I3009" s="6">
        <v>53.322191999999994</v>
      </c>
      <c r="J3009" s="6">
        <v>189.05140799999998</v>
      </c>
      <c r="K3009" s="5" t="s">
        <v>28</v>
      </c>
      <c r="L3009" t="s">
        <v>31</v>
      </c>
      <c r="M3009" t="s">
        <v>24</v>
      </c>
      <c r="N3009" t="s">
        <v>25</v>
      </c>
      <c r="O3009" t="s">
        <v>33</v>
      </c>
      <c r="P3009" t="s">
        <v>66</v>
      </c>
      <c r="Q3009" s="8">
        <f t="shared" si="138"/>
        <v>0.78</v>
      </c>
      <c r="R3009" t="str">
        <f t="shared" si="139"/>
        <v>990</v>
      </c>
      <c r="S3009" t="str">
        <f t="shared" si="140"/>
        <v>990/High</v>
      </c>
    </row>
    <row r="3010" spans="1:19" x14ac:dyDescent="0.3">
      <c r="A3010">
        <v>9906</v>
      </c>
      <c r="B3010" s="7">
        <v>44615</v>
      </c>
      <c r="C3010" t="s">
        <v>406</v>
      </c>
      <c r="D3010" s="4" t="s">
        <v>41</v>
      </c>
      <c r="E3010" s="2">
        <v>27</v>
      </c>
      <c r="F3010" s="6">
        <v>29.18</v>
      </c>
      <c r="G3010" s="6">
        <v>0.03</v>
      </c>
      <c r="H3010" s="6">
        <v>764.2242</v>
      </c>
      <c r="I3010" s="6">
        <v>198.69829200000001</v>
      </c>
      <c r="J3010" s="6">
        <v>565.52590799999996</v>
      </c>
      <c r="K3010" s="5" t="s">
        <v>18</v>
      </c>
      <c r="L3010" t="s">
        <v>31</v>
      </c>
      <c r="M3010" t="s">
        <v>20</v>
      </c>
      <c r="N3010" t="s">
        <v>20</v>
      </c>
      <c r="O3010" t="s">
        <v>26</v>
      </c>
      <c r="P3010" t="s">
        <v>62</v>
      </c>
      <c r="Q3010" s="8">
        <f t="shared" ref="Q3010:Q3073" si="141">J3010/H3010</f>
        <v>0.74</v>
      </c>
      <c r="R3010" t="str">
        <f t="shared" ref="R3010:R3073" si="142">LEFT(A3010,3)</f>
        <v>990</v>
      </c>
      <c r="S3010" t="str">
        <f t="shared" ref="S3010:S3073" si="143">CONCATENATE(R3010,"/",D3010)</f>
        <v>990/Medium</v>
      </c>
    </row>
    <row r="3011" spans="1:19" x14ac:dyDescent="0.3">
      <c r="A3011">
        <v>9907</v>
      </c>
      <c r="B3011" s="7">
        <v>44615</v>
      </c>
      <c r="C3011" t="s">
        <v>466</v>
      </c>
      <c r="D3011" s="4" t="s">
        <v>41</v>
      </c>
      <c r="E3011" s="2">
        <v>23</v>
      </c>
      <c r="F3011" s="6">
        <v>194.3</v>
      </c>
      <c r="G3011" s="6">
        <v>0.01</v>
      </c>
      <c r="H3011" s="6">
        <v>4424.2110000000002</v>
      </c>
      <c r="I3011" s="6">
        <v>486.66321000000005</v>
      </c>
      <c r="J3011" s="6">
        <v>3937.5477900000001</v>
      </c>
      <c r="K3011" s="5" t="s">
        <v>18</v>
      </c>
      <c r="L3011" t="s">
        <v>91</v>
      </c>
      <c r="M3011" t="s">
        <v>55</v>
      </c>
      <c r="N3011" t="s">
        <v>55</v>
      </c>
      <c r="O3011" t="s">
        <v>33</v>
      </c>
      <c r="P3011" t="s">
        <v>62</v>
      </c>
      <c r="Q3011" s="8">
        <f t="shared" si="141"/>
        <v>0.89</v>
      </c>
      <c r="R3011" t="str">
        <f t="shared" si="142"/>
        <v>990</v>
      </c>
      <c r="S3011" t="str">
        <f t="shared" si="143"/>
        <v>990/Medium</v>
      </c>
    </row>
    <row r="3012" spans="1:19" x14ac:dyDescent="0.3">
      <c r="A3012">
        <v>9908</v>
      </c>
      <c r="B3012" s="7">
        <v>44615</v>
      </c>
      <c r="C3012" t="s">
        <v>580</v>
      </c>
      <c r="D3012" s="4" t="s">
        <v>30</v>
      </c>
      <c r="E3012" s="2">
        <v>11</v>
      </c>
      <c r="F3012" s="6">
        <v>300.98</v>
      </c>
      <c r="G3012" s="6">
        <v>0.01</v>
      </c>
      <c r="H3012" s="6">
        <v>3277.6722</v>
      </c>
      <c r="I3012" s="6">
        <v>917.74821599999996</v>
      </c>
      <c r="J3012" s="6">
        <v>2359.923984</v>
      </c>
      <c r="K3012" s="5" t="s">
        <v>57</v>
      </c>
      <c r="L3012" t="s">
        <v>58</v>
      </c>
      <c r="M3012" t="s">
        <v>39</v>
      </c>
      <c r="N3012" t="s">
        <v>38</v>
      </c>
      <c r="O3012" t="s">
        <v>26</v>
      </c>
      <c r="P3012" t="s">
        <v>62</v>
      </c>
      <c r="Q3012" s="8">
        <f t="shared" si="141"/>
        <v>0.72</v>
      </c>
      <c r="R3012" t="str">
        <f t="shared" si="142"/>
        <v>990</v>
      </c>
      <c r="S3012" t="str">
        <f t="shared" si="143"/>
        <v>990/Low</v>
      </c>
    </row>
    <row r="3013" spans="1:19" x14ac:dyDescent="0.3">
      <c r="A3013">
        <v>9909</v>
      </c>
      <c r="B3013" s="7">
        <v>44615</v>
      </c>
      <c r="C3013" t="s">
        <v>595</v>
      </c>
      <c r="D3013" s="4" t="s">
        <v>30</v>
      </c>
      <c r="E3013" s="2">
        <v>28</v>
      </c>
      <c r="F3013" s="6">
        <v>15.7</v>
      </c>
      <c r="G3013" s="6">
        <v>0.01</v>
      </c>
      <c r="H3013" s="6">
        <v>435.20399999999995</v>
      </c>
      <c r="I3013" s="6">
        <v>104.44895999999999</v>
      </c>
      <c r="J3013" s="6">
        <v>330.75503999999995</v>
      </c>
      <c r="K3013" s="5" t="s">
        <v>18</v>
      </c>
      <c r="L3013" t="s">
        <v>31</v>
      </c>
      <c r="M3013" t="s">
        <v>20</v>
      </c>
      <c r="N3013" t="s">
        <v>20</v>
      </c>
      <c r="O3013" t="s">
        <v>33</v>
      </c>
      <c r="P3013" t="s">
        <v>22</v>
      </c>
      <c r="Q3013" s="8">
        <f t="shared" si="141"/>
        <v>0.76</v>
      </c>
      <c r="R3013" t="str">
        <f t="shared" si="142"/>
        <v>990</v>
      </c>
      <c r="S3013" t="str">
        <f t="shared" si="143"/>
        <v>990/Low</v>
      </c>
    </row>
    <row r="3014" spans="1:19" x14ac:dyDescent="0.3">
      <c r="A3014">
        <v>9910</v>
      </c>
      <c r="B3014" s="7">
        <v>44615</v>
      </c>
      <c r="C3014" t="s">
        <v>809</v>
      </c>
      <c r="D3014" s="4" t="s">
        <v>17</v>
      </c>
      <c r="E3014" s="2">
        <v>33</v>
      </c>
      <c r="F3014" s="6">
        <v>2.88</v>
      </c>
      <c r="G3014" s="6">
        <v>7.0000000000000007E-2</v>
      </c>
      <c r="H3014" s="6">
        <v>88.387199999999993</v>
      </c>
      <c r="I3014" s="6">
        <v>8.8387200000000004</v>
      </c>
      <c r="J3014" s="6">
        <v>79.548479999999998</v>
      </c>
      <c r="K3014" s="5" t="s">
        <v>18</v>
      </c>
      <c r="L3014" t="s">
        <v>19</v>
      </c>
      <c r="M3014" t="s">
        <v>20</v>
      </c>
      <c r="N3014" t="s">
        <v>20</v>
      </c>
      <c r="O3014" t="s">
        <v>36</v>
      </c>
      <c r="P3014" t="s">
        <v>22</v>
      </c>
      <c r="Q3014" s="8">
        <f t="shared" si="141"/>
        <v>0.9</v>
      </c>
      <c r="R3014" t="str">
        <f t="shared" si="142"/>
        <v>991</v>
      </c>
      <c r="S3014" t="str">
        <f t="shared" si="143"/>
        <v>991/High</v>
      </c>
    </row>
    <row r="3015" spans="1:19" x14ac:dyDescent="0.3">
      <c r="A3015">
        <v>9911</v>
      </c>
      <c r="B3015" s="7">
        <v>44615</v>
      </c>
      <c r="C3015" t="s">
        <v>811</v>
      </c>
      <c r="D3015" s="4" t="s">
        <v>30</v>
      </c>
      <c r="E3015" s="2">
        <v>39</v>
      </c>
      <c r="F3015" s="6">
        <v>2.94</v>
      </c>
      <c r="G3015" s="6">
        <v>0.03</v>
      </c>
      <c r="H3015" s="6">
        <v>111.22019999999999</v>
      </c>
      <c r="I3015" s="6">
        <v>22.244039999999998</v>
      </c>
      <c r="J3015" s="6">
        <v>88.976159999999993</v>
      </c>
      <c r="K3015" s="5" t="s">
        <v>18</v>
      </c>
      <c r="L3015" t="s">
        <v>19</v>
      </c>
      <c r="M3015" t="s">
        <v>39</v>
      </c>
      <c r="N3015" t="s">
        <v>38</v>
      </c>
      <c r="O3015" t="s">
        <v>36</v>
      </c>
      <c r="P3015" t="s">
        <v>22</v>
      </c>
      <c r="Q3015" s="8">
        <f t="shared" si="141"/>
        <v>0.8</v>
      </c>
      <c r="R3015" t="str">
        <f t="shared" si="142"/>
        <v>991</v>
      </c>
      <c r="S3015" t="str">
        <f t="shared" si="143"/>
        <v>991/Low</v>
      </c>
    </row>
    <row r="3016" spans="1:19" x14ac:dyDescent="0.3">
      <c r="A3016">
        <v>9912</v>
      </c>
      <c r="B3016" s="7">
        <v>44615</v>
      </c>
      <c r="C3016" t="s">
        <v>896</v>
      </c>
      <c r="D3016" s="4" t="s">
        <v>41</v>
      </c>
      <c r="E3016" s="2">
        <v>26</v>
      </c>
      <c r="F3016" s="6">
        <v>4.9800000000000004</v>
      </c>
      <c r="G3016" s="6">
        <v>0.05</v>
      </c>
      <c r="H3016" s="6">
        <v>123.00600000000001</v>
      </c>
      <c r="I3016" s="6">
        <v>22.141080000000002</v>
      </c>
      <c r="J3016" s="6">
        <v>100.86492000000001</v>
      </c>
      <c r="K3016" s="5" t="s">
        <v>18</v>
      </c>
      <c r="L3016" t="s">
        <v>19</v>
      </c>
      <c r="M3016" t="s">
        <v>43</v>
      </c>
      <c r="N3016" t="s">
        <v>43</v>
      </c>
      <c r="O3016" t="s">
        <v>36</v>
      </c>
      <c r="P3016" t="s">
        <v>22</v>
      </c>
      <c r="Q3016" s="8">
        <f t="shared" si="141"/>
        <v>0.82</v>
      </c>
      <c r="R3016" t="str">
        <f t="shared" si="142"/>
        <v>991</v>
      </c>
      <c r="S3016" t="str">
        <f t="shared" si="143"/>
        <v>991/Medium</v>
      </c>
    </row>
    <row r="3017" spans="1:19" x14ac:dyDescent="0.3">
      <c r="A3017">
        <v>9913</v>
      </c>
      <c r="B3017" s="7">
        <v>44615</v>
      </c>
      <c r="C3017" t="s">
        <v>976</v>
      </c>
      <c r="D3017" s="4" t="s">
        <v>27</v>
      </c>
      <c r="E3017" s="2">
        <v>6</v>
      </c>
      <c r="F3017" s="6">
        <v>11.34</v>
      </c>
      <c r="G3017" s="6">
        <v>0.08</v>
      </c>
      <c r="H3017" s="6">
        <v>62.596799999999995</v>
      </c>
      <c r="I3017" s="6">
        <v>13.145327999999999</v>
      </c>
      <c r="J3017" s="6">
        <v>49.451471999999995</v>
      </c>
      <c r="K3017" s="5" t="s">
        <v>18</v>
      </c>
      <c r="L3017" t="s">
        <v>31</v>
      </c>
      <c r="M3017" t="s">
        <v>43</v>
      </c>
      <c r="N3017" t="s">
        <v>43</v>
      </c>
      <c r="O3017" t="s">
        <v>26</v>
      </c>
      <c r="P3017" t="s">
        <v>22</v>
      </c>
      <c r="Q3017" s="8">
        <f t="shared" si="141"/>
        <v>0.79</v>
      </c>
      <c r="R3017" t="str">
        <f t="shared" si="142"/>
        <v>991</v>
      </c>
      <c r="S3017" t="str">
        <f t="shared" si="143"/>
        <v>991/Critical</v>
      </c>
    </row>
    <row r="3018" spans="1:19" x14ac:dyDescent="0.3">
      <c r="A3018">
        <v>9914</v>
      </c>
      <c r="B3018" s="7">
        <v>44615</v>
      </c>
      <c r="C3018" t="s">
        <v>1030</v>
      </c>
      <c r="D3018" s="4" t="s">
        <v>23</v>
      </c>
      <c r="E3018" s="2">
        <v>21</v>
      </c>
      <c r="F3018" s="6">
        <v>14.48</v>
      </c>
      <c r="G3018" s="6">
        <v>7.0000000000000007E-2</v>
      </c>
      <c r="H3018" s="6">
        <v>282.79439999999994</v>
      </c>
      <c r="I3018" s="6">
        <v>62.214767999999985</v>
      </c>
      <c r="J3018" s="6">
        <v>220.57963199999995</v>
      </c>
      <c r="K3018" s="5" t="s">
        <v>18</v>
      </c>
      <c r="L3018" t="s">
        <v>80</v>
      </c>
      <c r="M3018" t="s">
        <v>32</v>
      </c>
      <c r="N3018" t="s">
        <v>25</v>
      </c>
      <c r="O3018" t="s">
        <v>21</v>
      </c>
      <c r="P3018" t="s">
        <v>66</v>
      </c>
      <c r="Q3018" s="8">
        <f t="shared" si="141"/>
        <v>0.78</v>
      </c>
      <c r="R3018" t="str">
        <f t="shared" si="142"/>
        <v>991</v>
      </c>
      <c r="S3018" t="str">
        <f t="shared" si="143"/>
        <v>991/Not Specified</v>
      </c>
    </row>
    <row r="3019" spans="1:19" x14ac:dyDescent="0.3">
      <c r="A3019">
        <v>9915</v>
      </c>
      <c r="B3019" s="7">
        <v>44615</v>
      </c>
      <c r="C3019" t="s">
        <v>1056</v>
      </c>
      <c r="D3019" s="4" t="s">
        <v>23</v>
      </c>
      <c r="E3019" s="2">
        <v>45</v>
      </c>
      <c r="F3019" s="6">
        <v>23.99</v>
      </c>
      <c r="G3019" s="6">
        <v>7.0000000000000007E-2</v>
      </c>
      <c r="H3019" s="6">
        <v>1003.9814999999999</v>
      </c>
      <c r="I3019" s="6">
        <v>100.39814999999999</v>
      </c>
      <c r="J3019" s="6">
        <v>903.58334999999988</v>
      </c>
      <c r="K3019" s="5" t="s">
        <v>18</v>
      </c>
      <c r="L3019" t="s">
        <v>65</v>
      </c>
      <c r="M3019" t="s">
        <v>24</v>
      </c>
      <c r="N3019" t="s">
        <v>25</v>
      </c>
      <c r="O3019" t="s">
        <v>21</v>
      </c>
      <c r="P3019" t="s">
        <v>66</v>
      </c>
      <c r="Q3019" s="8">
        <f t="shared" si="141"/>
        <v>0.9</v>
      </c>
      <c r="R3019" t="str">
        <f t="shared" si="142"/>
        <v>991</v>
      </c>
      <c r="S3019" t="str">
        <f t="shared" si="143"/>
        <v>991/Not Specified</v>
      </c>
    </row>
    <row r="3020" spans="1:19" x14ac:dyDescent="0.3">
      <c r="A3020">
        <v>9916</v>
      </c>
      <c r="B3020" s="7">
        <v>44615</v>
      </c>
      <c r="C3020" t="s">
        <v>1093</v>
      </c>
      <c r="D3020" s="4" t="s">
        <v>23</v>
      </c>
      <c r="E3020" s="2">
        <v>44</v>
      </c>
      <c r="F3020" s="6">
        <v>179.99</v>
      </c>
      <c r="G3020" s="6">
        <v>0.05</v>
      </c>
      <c r="H3020" s="6">
        <v>7523.5820000000003</v>
      </c>
      <c r="I3020" s="6">
        <v>1128.5373000000002</v>
      </c>
      <c r="J3020" s="6">
        <v>6395.0447000000004</v>
      </c>
      <c r="K3020" s="5" t="s">
        <v>28</v>
      </c>
      <c r="L3020" t="s">
        <v>65</v>
      </c>
      <c r="M3020" t="s">
        <v>24</v>
      </c>
      <c r="N3020" t="s">
        <v>25</v>
      </c>
      <c r="O3020" t="s">
        <v>33</v>
      </c>
      <c r="P3020" t="s">
        <v>66</v>
      </c>
      <c r="Q3020" s="8">
        <f t="shared" si="141"/>
        <v>0.85</v>
      </c>
      <c r="R3020" t="str">
        <f t="shared" si="142"/>
        <v>991</v>
      </c>
      <c r="S3020" t="str">
        <f t="shared" si="143"/>
        <v>991/Not Specified</v>
      </c>
    </row>
    <row r="3021" spans="1:19" x14ac:dyDescent="0.3">
      <c r="A3021">
        <v>9882</v>
      </c>
      <c r="B3021" s="7">
        <v>44614</v>
      </c>
      <c r="C3021" t="s">
        <v>29</v>
      </c>
      <c r="D3021" s="4" t="s">
        <v>17</v>
      </c>
      <c r="E3021" s="2">
        <v>36</v>
      </c>
      <c r="F3021" s="6">
        <v>8.74</v>
      </c>
      <c r="G3021" s="6">
        <v>0.1</v>
      </c>
      <c r="H3021" s="6">
        <v>283.17599999999999</v>
      </c>
      <c r="I3021" s="6">
        <v>48.139920000000004</v>
      </c>
      <c r="J3021" s="6">
        <v>235.03607999999997</v>
      </c>
      <c r="K3021" s="5" t="s">
        <v>18</v>
      </c>
      <c r="L3021" t="s">
        <v>31</v>
      </c>
      <c r="M3021" t="s">
        <v>34</v>
      </c>
      <c r="N3021" t="s">
        <v>35</v>
      </c>
      <c r="O3021" t="s">
        <v>36</v>
      </c>
      <c r="P3021" t="s">
        <v>22</v>
      </c>
      <c r="Q3021" s="8">
        <f t="shared" si="141"/>
        <v>0.83</v>
      </c>
      <c r="R3021" t="str">
        <f t="shared" si="142"/>
        <v>988</v>
      </c>
      <c r="S3021" t="str">
        <f t="shared" si="143"/>
        <v>988/High</v>
      </c>
    </row>
    <row r="3022" spans="1:19" x14ac:dyDescent="0.3">
      <c r="A3022">
        <v>9883</v>
      </c>
      <c r="B3022" s="7">
        <v>44614</v>
      </c>
      <c r="C3022" t="s">
        <v>105</v>
      </c>
      <c r="D3022" t="s">
        <v>17</v>
      </c>
      <c r="E3022" s="2">
        <v>35</v>
      </c>
      <c r="F3022" s="6">
        <v>115.99</v>
      </c>
      <c r="G3022" s="6">
        <v>0.05</v>
      </c>
      <c r="H3022" s="6">
        <v>3856.6674999999996</v>
      </c>
      <c r="I3022" s="6">
        <v>1002.7335499999998</v>
      </c>
      <c r="J3022" s="6">
        <v>2853.9339499999996</v>
      </c>
      <c r="K3022" t="s">
        <v>18</v>
      </c>
      <c r="L3022" t="s">
        <v>31</v>
      </c>
      <c r="M3022" t="s">
        <v>55</v>
      </c>
      <c r="N3022" t="s">
        <v>55</v>
      </c>
      <c r="O3022" t="s">
        <v>21</v>
      </c>
      <c r="P3022" t="s">
        <v>66</v>
      </c>
      <c r="Q3022" s="8">
        <f t="shared" si="141"/>
        <v>0.74</v>
      </c>
      <c r="R3022" t="str">
        <f t="shared" si="142"/>
        <v>988</v>
      </c>
      <c r="S3022" t="str">
        <f t="shared" si="143"/>
        <v>988/High</v>
      </c>
    </row>
    <row r="3023" spans="1:19" x14ac:dyDescent="0.3">
      <c r="A3023">
        <v>9884</v>
      </c>
      <c r="B3023" s="7">
        <v>44614</v>
      </c>
      <c r="C3023" t="s">
        <v>141</v>
      </c>
      <c r="D3023" s="4" t="s">
        <v>41</v>
      </c>
      <c r="E3023" s="2">
        <v>49</v>
      </c>
      <c r="F3023" s="6">
        <v>55.99</v>
      </c>
      <c r="G3023" s="6">
        <v>0.04</v>
      </c>
      <c r="H3023" s="6">
        <v>2633.7696000000001</v>
      </c>
      <c r="I3023" s="6">
        <v>737.45548800000006</v>
      </c>
      <c r="J3023" s="6">
        <v>1896.314112</v>
      </c>
      <c r="K3023" s="5" t="s">
        <v>18</v>
      </c>
      <c r="L3023" t="s">
        <v>80</v>
      </c>
      <c r="M3023" t="s">
        <v>39</v>
      </c>
      <c r="N3023" t="s">
        <v>38</v>
      </c>
      <c r="O3023" t="s">
        <v>21</v>
      </c>
      <c r="P3023" t="s">
        <v>66</v>
      </c>
      <c r="Q3023" s="8">
        <f t="shared" si="141"/>
        <v>0.72</v>
      </c>
      <c r="R3023" t="str">
        <f t="shared" si="142"/>
        <v>988</v>
      </c>
      <c r="S3023" t="str">
        <f t="shared" si="143"/>
        <v>988/Medium</v>
      </c>
    </row>
    <row r="3024" spans="1:19" x14ac:dyDescent="0.3">
      <c r="A3024">
        <v>9885</v>
      </c>
      <c r="B3024" s="7">
        <v>44614</v>
      </c>
      <c r="C3024" t="s">
        <v>252</v>
      </c>
      <c r="D3024" s="4" t="s">
        <v>27</v>
      </c>
      <c r="E3024" s="2">
        <v>42</v>
      </c>
      <c r="F3024" s="6">
        <v>22.38</v>
      </c>
      <c r="G3024" s="6">
        <v>7.0000000000000007E-2</v>
      </c>
      <c r="H3024" s="6">
        <v>874.16279999999983</v>
      </c>
      <c r="I3024" s="6">
        <v>262.24883999999997</v>
      </c>
      <c r="J3024" s="6">
        <v>611.91395999999986</v>
      </c>
      <c r="K3024" s="5" t="s">
        <v>28</v>
      </c>
      <c r="L3024" t="s">
        <v>31</v>
      </c>
      <c r="M3024" t="s">
        <v>20</v>
      </c>
      <c r="N3024" t="s">
        <v>20</v>
      </c>
      <c r="O3024" t="s">
        <v>21</v>
      </c>
      <c r="P3024" t="s">
        <v>22</v>
      </c>
      <c r="Q3024" s="8">
        <f t="shared" si="141"/>
        <v>0.7</v>
      </c>
      <c r="R3024" t="str">
        <f t="shared" si="142"/>
        <v>988</v>
      </c>
      <c r="S3024" t="str">
        <f t="shared" si="143"/>
        <v>988/Critical</v>
      </c>
    </row>
    <row r="3025" spans="1:19" x14ac:dyDescent="0.3">
      <c r="A3025">
        <v>9886</v>
      </c>
      <c r="B3025" s="7">
        <v>44614</v>
      </c>
      <c r="C3025" t="s">
        <v>264</v>
      </c>
      <c r="D3025" s="4" t="s">
        <v>27</v>
      </c>
      <c r="E3025" s="2">
        <v>39</v>
      </c>
      <c r="F3025" s="6">
        <v>3.58</v>
      </c>
      <c r="G3025" s="6">
        <v>0</v>
      </c>
      <c r="H3025" s="6">
        <v>139.62</v>
      </c>
      <c r="I3025" s="6">
        <v>19.546800000000001</v>
      </c>
      <c r="J3025" s="6">
        <v>120.0732</v>
      </c>
      <c r="K3025" s="5" t="s">
        <v>18</v>
      </c>
      <c r="L3025" t="s">
        <v>31</v>
      </c>
      <c r="M3025" t="s">
        <v>49</v>
      </c>
      <c r="N3025" t="s">
        <v>49</v>
      </c>
      <c r="O3025" t="s">
        <v>36</v>
      </c>
      <c r="P3025" t="s">
        <v>22</v>
      </c>
      <c r="Q3025" s="8">
        <f t="shared" si="141"/>
        <v>0.86</v>
      </c>
      <c r="R3025" t="str">
        <f t="shared" si="142"/>
        <v>988</v>
      </c>
      <c r="S3025" t="str">
        <f t="shared" si="143"/>
        <v>988/Critical</v>
      </c>
    </row>
    <row r="3026" spans="1:19" x14ac:dyDescent="0.3">
      <c r="A3026">
        <v>9887</v>
      </c>
      <c r="B3026" s="7">
        <v>44614</v>
      </c>
      <c r="C3026" t="s">
        <v>288</v>
      </c>
      <c r="D3026" s="4" t="s">
        <v>30</v>
      </c>
      <c r="E3026" s="2">
        <v>21</v>
      </c>
      <c r="F3026" s="6">
        <v>59.98</v>
      </c>
      <c r="G3026" s="6">
        <v>0.06</v>
      </c>
      <c r="H3026" s="6">
        <v>1184.0051999999998</v>
      </c>
      <c r="I3026" s="6">
        <v>153.92067599999999</v>
      </c>
      <c r="J3026" s="6">
        <v>1030.0845239999999</v>
      </c>
      <c r="K3026" s="5" t="s">
        <v>28</v>
      </c>
      <c r="L3026" t="s">
        <v>31</v>
      </c>
      <c r="M3026" t="s">
        <v>24</v>
      </c>
      <c r="N3026" t="s">
        <v>25</v>
      </c>
      <c r="O3026" t="s">
        <v>26</v>
      </c>
      <c r="P3026" t="s">
        <v>22</v>
      </c>
      <c r="Q3026" s="8">
        <f t="shared" si="141"/>
        <v>0.87</v>
      </c>
      <c r="R3026" t="str">
        <f t="shared" si="142"/>
        <v>988</v>
      </c>
      <c r="S3026" t="str">
        <f t="shared" si="143"/>
        <v>988/Low</v>
      </c>
    </row>
    <row r="3027" spans="1:19" x14ac:dyDescent="0.3">
      <c r="A3027">
        <v>9888</v>
      </c>
      <c r="B3027" s="7">
        <v>44614</v>
      </c>
      <c r="C3027" t="s">
        <v>292</v>
      </c>
      <c r="D3027" s="4" t="s">
        <v>27</v>
      </c>
      <c r="E3027" s="2">
        <v>14</v>
      </c>
      <c r="F3027" s="6">
        <v>42.98</v>
      </c>
      <c r="G3027" s="6">
        <v>0.04</v>
      </c>
      <c r="H3027" s="6">
        <v>577.6511999999999</v>
      </c>
      <c r="I3027" s="6">
        <v>98.200703999999988</v>
      </c>
      <c r="J3027" s="6">
        <v>479.45049599999993</v>
      </c>
      <c r="K3027" s="5" t="s">
        <v>28</v>
      </c>
      <c r="L3027" t="s">
        <v>31</v>
      </c>
      <c r="M3027" t="s">
        <v>24</v>
      </c>
      <c r="N3027" t="s">
        <v>25</v>
      </c>
      <c r="O3027" t="s">
        <v>21</v>
      </c>
      <c r="P3027" t="s">
        <v>22</v>
      </c>
      <c r="Q3027" s="8">
        <f t="shared" si="141"/>
        <v>0.83000000000000007</v>
      </c>
      <c r="R3027" t="str">
        <f t="shared" si="142"/>
        <v>988</v>
      </c>
      <c r="S3027" t="str">
        <f t="shared" si="143"/>
        <v>988/Critical</v>
      </c>
    </row>
    <row r="3028" spans="1:19" x14ac:dyDescent="0.3">
      <c r="A3028">
        <v>9889</v>
      </c>
      <c r="B3028" s="7">
        <v>44614</v>
      </c>
      <c r="C3028" t="s">
        <v>498</v>
      </c>
      <c r="D3028" s="4" t="s">
        <v>27</v>
      </c>
      <c r="E3028" s="2">
        <v>39</v>
      </c>
      <c r="F3028" s="6">
        <v>20.95</v>
      </c>
      <c r="G3028" s="6">
        <v>0.04</v>
      </c>
      <c r="H3028" s="6">
        <v>784.36799999999994</v>
      </c>
      <c r="I3028" s="6">
        <v>125.49887999999999</v>
      </c>
      <c r="J3028" s="6">
        <v>658.86911999999995</v>
      </c>
      <c r="K3028" s="5" t="s">
        <v>18</v>
      </c>
      <c r="L3028" t="s">
        <v>31</v>
      </c>
      <c r="M3028" t="s">
        <v>39</v>
      </c>
      <c r="N3028" t="s">
        <v>38</v>
      </c>
      <c r="O3028" t="s">
        <v>21</v>
      </c>
      <c r="P3028" t="s">
        <v>66</v>
      </c>
      <c r="Q3028" s="8">
        <f t="shared" si="141"/>
        <v>0.84</v>
      </c>
      <c r="R3028" t="str">
        <f t="shared" si="142"/>
        <v>988</v>
      </c>
      <c r="S3028" t="str">
        <f t="shared" si="143"/>
        <v>988/Critical</v>
      </c>
    </row>
    <row r="3029" spans="1:19" x14ac:dyDescent="0.3">
      <c r="A3029">
        <v>9890</v>
      </c>
      <c r="B3029" s="7">
        <v>44614</v>
      </c>
      <c r="C3029" t="s">
        <v>522</v>
      </c>
      <c r="D3029" s="4" t="s">
        <v>30</v>
      </c>
      <c r="E3029" s="2">
        <v>42</v>
      </c>
      <c r="F3029" s="6">
        <v>8.0399999999999991</v>
      </c>
      <c r="G3029" s="6">
        <v>0.01</v>
      </c>
      <c r="H3029" s="6">
        <v>334.30319999999995</v>
      </c>
      <c r="I3029" s="6">
        <v>86.918831999999981</v>
      </c>
      <c r="J3029" s="6">
        <v>247.38436799999997</v>
      </c>
      <c r="K3029" s="5" t="s">
        <v>28</v>
      </c>
      <c r="L3029" t="s">
        <v>31</v>
      </c>
      <c r="M3029" t="s">
        <v>20</v>
      </c>
      <c r="N3029" t="s">
        <v>20</v>
      </c>
      <c r="O3029" t="s">
        <v>26</v>
      </c>
      <c r="P3029" t="s">
        <v>22</v>
      </c>
      <c r="Q3029" s="8">
        <f t="shared" si="141"/>
        <v>0.74</v>
      </c>
      <c r="R3029" t="str">
        <f t="shared" si="142"/>
        <v>989</v>
      </c>
      <c r="S3029" t="str">
        <f t="shared" si="143"/>
        <v>989/Low</v>
      </c>
    </row>
    <row r="3030" spans="1:19" x14ac:dyDescent="0.3">
      <c r="A3030">
        <v>9891</v>
      </c>
      <c r="B3030" s="7">
        <v>44614</v>
      </c>
      <c r="C3030" t="s">
        <v>523</v>
      </c>
      <c r="D3030" t="s">
        <v>17</v>
      </c>
      <c r="E3030" s="2">
        <v>24</v>
      </c>
      <c r="F3030" s="6">
        <v>9.7100000000000009</v>
      </c>
      <c r="G3030" s="6">
        <v>0.09</v>
      </c>
      <c r="H3030" s="6">
        <v>212.06640000000002</v>
      </c>
      <c r="I3030" s="6">
        <v>48.775272000000001</v>
      </c>
      <c r="J3030" s="6">
        <v>163.29112800000001</v>
      </c>
      <c r="K3030" t="s">
        <v>18</v>
      </c>
      <c r="L3030" t="s">
        <v>31</v>
      </c>
      <c r="M3030" t="s">
        <v>43</v>
      </c>
      <c r="N3030" t="s">
        <v>43</v>
      </c>
      <c r="O3030" s="3" t="s">
        <v>21</v>
      </c>
      <c r="P3030" t="s">
        <v>22</v>
      </c>
      <c r="Q3030" s="8">
        <f t="shared" si="141"/>
        <v>0.77</v>
      </c>
      <c r="R3030" t="str">
        <f t="shared" si="142"/>
        <v>989</v>
      </c>
      <c r="S3030" t="str">
        <f t="shared" si="143"/>
        <v>989/High</v>
      </c>
    </row>
    <row r="3031" spans="1:19" x14ac:dyDescent="0.3">
      <c r="A3031">
        <v>9892</v>
      </c>
      <c r="B3031" s="7">
        <v>44614</v>
      </c>
      <c r="C3031" t="s">
        <v>664</v>
      </c>
      <c r="D3031" s="4" t="s">
        <v>30</v>
      </c>
      <c r="E3031" s="2">
        <v>34</v>
      </c>
      <c r="F3031" s="6">
        <v>65.989999999999995</v>
      </c>
      <c r="G3031" s="6">
        <v>0.05</v>
      </c>
      <c r="H3031" s="6">
        <v>2131.4769999999999</v>
      </c>
      <c r="I3031" s="6">
        <v>575.49878999999999</v>
      </c>
      <c r="J3031" s="6">
        <v>1555.9782099999998</v>
      </c>
      <c r="K3031" s="5" t="s">
        <v>18</v>
      </c>
      <c r="L3031" t="s">
        <v>31</v>
      </c>
      <c r="M3031" t="s">
        <v>24</v>
      </c>
      <c r="N3031" t="s">
        <v>25</v>
      </c>
      <c r="O3031" t="s">
        <v>36</v>
      </c>
      <c r="P3031" t="s">
        <v>66</v>
      </c>
      <c r="Q3031" s="8">
        <f t="shared" si="141"/>
        <v>0.73</v>
      </c>
      <c r="R3031" t="str">
        <f t="shared" si="142"/>
        <v>989</v>
      </c>
      <c r="S3031" t="str">
        <f t="shared" si="143"/>
        <v>989/Low</v>
      </c>
    </row>
    <row r="3032" spans="1:19" x14ac:dyDescent="0.3">
      <c r="A3032">
        <v>9893</v>
      </c>
      <c r="B3032" s="7">
        <v>44614</v>
      </c>
      <c r="C3032" t="s">
        <v>697</v>
      </c>
      <c r="D3032" s="4" t="s">
        <v>23</v>
      </c>
      <c r="E3032" s="2">
        <v>4</v>
      </c>
      <c r="F3032" s="6">
        <v>60.98</v>
      </c>
      <c r="G3032" s="6">
        <v>0.08</v>
      </c>
      <c r="H3032" s="6">
        <v>224.40639999999999</v>
      </c>
      <c r="I3032" s="6">
        <v>35.905023999999997</v>
      </c>
      <c r="J3032" s="6">
        <v>188.50137599999999</v>
      </c>
      <c r="K3032" s="5" t="s">
        <v>18</v>
      </c>
      <c r="L3032" t="s">
        <v>80</v>
      </c>
      <c r="M3032" t="s">
        <v>55</v>
      </c>
      <c r="N3032" t="s">
        <v>55</v>
      </c>
      <c r="O3032" t="s">
        <v>21</v>
      </c>
      <c r="P3032" t="s">
        <v>66</v>
      </c>
      <c r="Q3032" s="8">
        <f t="shared" si="141"/>
        <v>0.84</v>
      </c>
      <c r="R3032" t="str">
        <f t="shared" si="142"/>
        <v>989</v>
      </c>
      <c r="S3032" t="str">
        <f t="shared" si="143"/>
        <v>989/Not Specified</v>
      </c>
    </row>
    <row r="3033" spans="1:19" x14ac:dyDescent="0.3">
      <c r="A3033">
        <v>9894</v>
      </c>
      <c r="B3033" s="7">
        <v>44614</v>
      </c>
      <c r="C3033" t="s">
        <v>721</v>
      </c>
      <c r="D3033" s="4" t="s">
        <v>30</v>
      </c>
      <c r="E3033" s="2">
        <v>29</v>
      </c>
      <c r="F3033" s="6">
        <v>70.89</v>
      </c>
      <c r="G3033" s="6">
        <v>0.01</v>
      </c>
      <c r="H3033" s="6">
        <v>2035.2519</v>
      </c>
      <c r="I3033" s="6">
        <v>264.58274699999998</v>
      </c>
      <c r="J3033" s="6">
        <v>1770.6691530000001</v>
      </c>
      <c r="K3033" s="5" t="s">
        <v>57</v>
      </c>
      <c r="L3033" t="s">
        <v>201</v>
      </c>
      <c r="M3033" t="s">
        <v>34</v>
      </c>
      <c r="N3033" t="s">
        <v>35</v>
      </c>
      <c r="O3033" t="s">
        <v>21</v>
      </c>
      <c r="P3033" t="s">
        <v>62</v>
      </c>
      <c r="Q3033" s="8">
        <f t="shared" si="141"/>
        <v>0.87</v>
      </c>
      <c r="R3033" t="str">
        <f t="shared" si="142"/>
        <v>989</v>
      </c>
      <c r="S3033" t="str">
        <f t="shared" si="143"/>
        <v>989/Low</v>
      </c>
    </row>
    <row r="3034" spans="1:19" x14ac:dyDescent="0.3">
      <c r="A3034">
        <v>9895</v>
      </c>
      <c r="B3034" s="7">
        <v>44614</v>
      </c>
      <c r="C3034" t="s">
        <v>765</v>
      </c>
      <c r="D3034" s="4" t="s">
        <v>23</v>
      </c>
      <c r="E3034" s="2">
        <v>43</v>
      </c>
      <c r="F3034" s="6">
        <v>28.48</v>
      </c>
      <c r="G3034" s="6">
        <v>0.09</v>
      </c>
      <c r="H3034" s="6">
        <v>1114.4224000000002</v>
      </c>
      <c r="I3034" s="6">
        <v>211.74025600000004</v>
      </c>
      <c r="J3034" s="6">
        <v>902.68214400000011</v>
      </c>
      <c r="K3034" s="5" t="s">
        <v>18</v>
      </c>
      <c r="L3034" t="s">
        <v>80</v>
      </c>
      <c r="M3034" t="s">
        <v>39</v>
      </c>
      <c r="N3034" t="s">
        <v>38</v>
      </c>
      <c r="O3034" t="s">
        <v>21</v>
      </c>
      <c r="P3034" t="s">
        <v>66</v>
      </c>
      <c r="Q3034" s="8">
        <f t="shared" si="141"/>
        <v>0.80999999999999994</v>
      </c>
      <c r="R3034" t="str">
        <f t="shared" si="142"/>
        <v>989</v>
      </c>
      <c r="S3034" t="str">
        <f t="shared" si="143"/>
        <v>989/Not Specified</v>
      </c>
    </row>
    <row r="3035" spans="1:19" x14ac:dyDescent="0.3">
      <c r="A3035">
        <v>9896</v>
      </c>
      <c r="B3035" s="7">
        <v>44614</v>
      </c>
      <c r="C3035" t="s">
        <v>826</v>
      </c>
      <c r="D3035" s="4" t="s">
        <v>41</v>
      </c>
      <c r="E3035" s="2">
        <v>19</v>
      </c>
      <c r="F3035" s="6">
        <v>39.06</v>
      </c>
      <c r="G3035" s="6">
        <v>0</v>
      </c>
      <c r="H3035" s="6">
        <v>742.1400000000001</v>
      </c>
      <c r="I3035" s="6">
        <v>126.16380000000001</v>
      </c>
      <c r="J3035" s="6">
        <v>615.97620000000006</v>
      </c>
      <c r="K3035" s="5" t="s">
        <v>18</v>
      </c>
      <c r="L3035" t="s">
        <v>58</v>
      </c>
      <c r="M3035" t="s">
        <v>20</v>
      </c>
      <c r="N3035" t="s">
        <v>20</v>
      </c>
      <c r="O3035" t="s">
        <v>21</v>
      </c>
      <c r="P3035" t="s">
        <v>62</v>
      </c>
      <c r="Q3035" s="8">
        <f t="shared" si="141"/>
        <v>0.83</v>
      </c>
      <c r="R3035" t="str">
        <f t="shared" si="142"/>
        <v>989</v>
      </c>
      <c r="S3035" t="str">
        <f t="shared" si="143"/>
        <v>989/Medium</v>
      </c>
    </row>
    <row r="3036" spans="1:19" x14ac:dyDescent="0.3">
      <c r="A3036">
        <v>9897</v>
      </c>
      <c r="B3036" s="7">
        <v>44614</v>
      </c>
      <c r="C3036" t="s">
        <v>905</v>
      </c>
      <c r="D3036" s="4" t="s">
        <v>41</v>
      </c>
      <c r="E3036" s="2">
        <v>45</v>
      </c>
      <c r="F3036" s="6">
        <v>2.08</v>
      </c>
      <c r="G3036" s="6">
        <v>0.03</v>
      </c>
      <c r="H3036" s="6">
        <v>90.792000000000002</v>
      </c>
      <c r="I3036" s="6">
        <v>19.974239999999998</v>
      </c>
      <c r="J3036" s="6">
        <v>70.817760000000007</v>
      </c>
      <c r="K3036" s="5" t="s">
        <v>18</v>
      </c>
      <c r="L3036" t="s">
        <v>31</v>
      </c>
      <c r="M3036" t="s">
        <v>43</v>
      </c>
      <c r="N3036" t="s">
        <v>43</v>
      </c>
      <c r="O3036" t="s">
        <v>21</v>
      </c>
      <c r="P3036" t="s">
        <v>22</v>
      </c>
      <c r="Q3036" s="8">
        <f t="shared" si="141"/>
        <v>0.78</v>
      </c>
      <c r="R3036" t="str">
        <f t="shared" si="142"/>
        <v>989</v>
      </c>
      <c r="S3036" t="str">
        <f t="shared" si="143"/>
        <v>989/Medium</v>
      </c>
    </row>
    <row r="3037" spans="1:19" x14ac:dyDescent="0.3">
      <c r="A3037">
        <v>9898</v>
      </c>
      <c r="B3037" s="7">
        <v>44614</v>
      </c>
      <c r="C3037" t="s">
        <v>907</v>
      </c>
      <c r="D3037" s="4" t="s">
        <v>23</v>
      </c>
      <c r="E3037" s="2">
        <v>35</v>
      </c>
      <c r="F3037" s="6">
        <v>3.74</v>
      </c>
      <c r="G3037" s="6">
        <v>0.02</v>
      </c>
      <c r="H3037" s="6">
        <v>128.28200000000001</v>
      </c>
      <c r="I3037" s="6">
        <v>23.09076</v>
      </c>
      <c r="J3037" s="6">
        <v>105.19124000000001</v>
      </c>
      <c r="K3037" s="5" t="s">
        <v>18</v>
      </c>
      <c r="L3037" t="s">
        <v>19</v>
      </c>
      <c r="M3037" t="s">
        <v>20</v>
      </c>
      <c r="N3037" t="s">
        <v>20</v>
      </c>
      <c r="O3037" t="s">
        <v>21</v>
      </c>
      <c r="P3037" t="s">
        <v>22</v>
      </c>
      <c r="Q3037" s="8">
        <f t="shared" si="141"/>
        <v>0.82</v>
      </c>
      <c r="R3037" t="str">
        <f t="shared" si="142"/>
        <v>989</v>
      </c>
      <c r="S3037" t="str">
        <f t="shared" si="143"/>
        <v>989/Not Specified</v>
      </c>
    </row>
    <row r="3038" spans="1:19" x14ac:dyDescent="0.3">
      <c r="A3038">
        <v>9899</v>
      </c>
      <c r="B3038" s="7">
        <v>44614</v>
      </c>
      <c r="C3038" t="s">
        <v>910</v>
      </c>
      <c r="D3038" s="4" t="s">
        <v>27</v>
      </c>
      <c r="E3038" s="2">
        <v>6</v>
      </c>
      <c r="F3038" s="6">
        <v>160.97999999999999</v>
      </c>
      <c r="G3038" s="6">
        <v>0.09</v>
      </c>
      <c r="H3038" s="6">
        <v>878.95079999999996</v>
      </c>
      <c r="I3038" s="6">
        <v>219.73770000000002</v>
      </c>
      <c r="J3038" s="6">
        <v>659.21309999999994</v>
      </c>
      <c r="K3038" s="5" t="s">
        <v>57</v>
      </c>
      <c r="L3038" t="s">
        <v>201</v>
      </c>
      <c r="M3038" t="s">
        <v>20</v>
      </c>
      <c r="N3038" t="s">
        <v>20</v>
      </c>
      <c r="O3038" t="s">
        <v>33</v>
      </c>
      <c r="P3038" t="s">
        <v>62</v>
      </c>
      <c r="Q3038" s="8">
        <f t="shared" si="141"/>
        <v>0.75</v>
      </c>
      <c r="R3038" t="str">
        <f t="shared" si="142"/>
        <v>989</v>
      </c>
      <c r="S3038" t="str">
        <f t="shared" si="143"/>
        <v>989/Critical</v>
      </c>
    </row>
    <row r="3039" spans="1:19" x14ac:dyDescent="0.3">
      <c r="A3039">
        <v>9900</v>
      </c>
      <c r="B3039" s="7">
        <v>44614</v>
      </c>
      <c r="C3039" t="s">
        <v>1087</v>
      </c>
      <c r="D3039" s="4" t="s">
        <v>41</v>
      </c>
      <c r="E3039" s="2">
        <v>5</v>
      </c>
      <c r="F3039" s="6">
        <v>39.24</v>
      </c>
      <c r="G3039" s="6">
        <v>0.04</v>
      </c>
      <c r="H3039" s="6">
        <v>188.352</v>
      </c>
      <c r="I3039" s="6">
        <v>26.36928</v>
      </c>
      <c r="J3039" s="6">
        <v>161.98272</v>
      </c>
      <c r="K3039" s="5" t="s">
        <v>18</v>
      </c>
      <c r="L3039" t="s">
        <v>80</v>
      </c>
      <c r="M3039" t="s">
        <v>34</v>
      </c>
      <c r="N3039" t="s">
        <v>35</v>
      </c>
      <c r="O3039" t="s">
        <v>26</v>
      </c>
      <c r="P3039" t="s">
        <v>66</v>
      </c>
      <c r="Q3039" s="8">
        <f t="shared" si="141"/>
        <v>0.86</v>
      </c>
      <c r="R3039" t="str">
        <f t="shared" si="142"/>
        <v>990</v>
      </c>
      <c r="S3039" t="str">
        <f t="shared" si="143"/>
        <v>990/Medium</v>
      </c>
    </row>
    <row r="3040" spans="1:19" x14ac:dyDescent="0.3">
      <c r="A3040">
        <v>9901</v>
      </c>
      <c r="B3040" s="7">
        <v>44614</v>
      </c>
      <c r="C3040" t="s">
        <v>1143</v>
      </c>
      <c r="D3040" s="4" t="s">
        <v>17</v>
      </c>
      <c r="E3040" s="2">
        <v>39</v>
      </c>
      <c r="F3040" s="6">
        <v>6.48</v>
      </c>
      <c r="G3040" s="6">
        <v>0.02</v>
      </c>
      <c r="H3040" s="6">
        <v>247.66560000000001</v>
      </c>
      <c r="I3040" s="6">
        <v>44.579808</v>
      </c>
      <c r="J3040" s="6">
        <v>203.08579200000003</v>
      </c>
      <c r="K3040" s="5" t="s">
        <v>18</v>
      </c>
      <c r="L3040" t="s">
        <v>31</v>
      </c>
      <c r="M3040" t="s">
        <v>47</v>
      </c>
      <c r="N3040" t="s">
        <v>35</v>
      </c>
      <c r="O3040" t="s">
        <v>21</v>
      </c>
      <c r="P3040" t="s">
        <v>22</v>
      </c>
      <c r="Q3040" s="8">
        <f t="shared" si="141"/>
        <v>0.82000000000000006</v>
      </c>
      <c r="R3040" t="str">
        <f t="shared" si="142"/>
        <v>990</v>
      </c>
      <c r="S3040" t="str">
        <f t="shared" si="143"/>
        <v>990/High</v>
      </c>
    </row>
    <row r="3041" spans="1:19" x14ac:dyDescent="0.3">
      <c r="A3041">
        <v>9902</v>
      </c>
      <c r="B3041" s="7">
        <v>44614</v>
      </c>
      <c r="C3041" t="s">
        <v>1165</v>
      </c>
      <c r="D3041" s="4" t="s">
        <v>23</v>
      </c>
      <c r="E3041" s="2">
        <v>42</v>
      </c>
      <c r="F3041" s="6">
        <v>19.98</v>
      </c>
      <c r="G3041" s="6">
        <v>0.08</v>
      </c>
      <c r="H3041" s="6">
        <v>772.02719999999999</v>
      </c>
      <c r="I3041" s="6">
        <v>84.922991999999994</v>
      </c>
      <c r="J3041" s="6">
        <v>687.10420799999997</v>
      </c>
      <c r="K3041" s="5" t="s">
        <v>28</v>
      </c>
      <c r="L3041" t="s">
        <v>31</v>
      </c>
      <c r="M3041" t="s">
        <v>49</v>
      </c>
      <c r="N3041" t="s">
        <v>49</v>
      </c>
      <c r="O3041" t="s">
        <v>36</v>
      </c>
      <c r="P3041" t="s">
        <v>22</v>
      </c>
      <c r="Q3041" s="8">
        <f t="shared" si="141"/>
        <v>0.89</v>
      </c>
      <c r="R3041" t="str">
        <f t="shared" si="142"/>
        <v>990</v>
      </c>
      <c r="S3041" t="str">
        <f t="shared" si="143"/>
        <v>990/Not Specified</v>
      </c>
    </row>
    <row r="3042" spans="1:19" x14ac:dyDescent="0.3">
      <c r="A3042">
        <v>9865</v>
      </c>
      <c r="B3042" s="7">
        <v>44613</v>
      </c>
      <c r="C3042" t="s">
        <v>75</v>
      </c>
      <c r="D3042" s="4" t="s">
        <v>17</v>
      </c>
      <c r="E3042" s="2">
        <v>18</v>
      </c>
      <c r="F3042" s="6">
        <v>210.55</v>
      </c>
      <c r="G3042" s="6">
        <v>0.05</v>
      </c>
      <c r="H3042" s="6">
        <v>3600.4049999999997</v>
      </c>
      <c r="I3042" s="6">
        <v>1008.1134</v>
      </c>
      <c r="J3042" s="6">
        <v>2592.2915999999996</v>
      </c>
      <c r="K3042" s="5" t="s">
        <v>18</v>
      </c>
      <c r="L3042" t="s">
        <v>31</v>
      </c>
      <c r="M3042" t="s">
        <v>37</v>
      </c>
      <c r="N3042" t="s">
        <v>38</v>
      </c>
      <c r="O3042" t="s">
        <v>21</v>
      </c>
      <c r="P3042" t="s">
        <v>22</v>
      </c>
      <c r="Q3042" s="8">
        <f t="shared" si="141"/>
        <v>0.72</v>
      </c>
      <c r="R3042" t="str">
        <f t="shared" si="142"/>
        <v>986</v>
      </c>
      <c r="S3042" t="str">
        <f t="shared" si="143"/>
        <v>986/High</v>
      </c>
    </row>
    <row r="3043" spans="1:19" x14ac:dyDescent="0.3">
      <c r="A3043">
        <v>9866</v>
      </c>
      <c r="B3043" s="7">
        <v>44613</v>
      </c>
      <c r="C3043" t="s">
        <v>197</v>
      </c>
      <c r="D3043" s="4" t="s">
        <v>30</v>
      </c>
      <c r="E3043" s="2">
        <v>9</v>
      </c>
      <c r="F3043" s="6">
        <v>83.98</v>
      </c>
      <c r="G3043" s="6">
        <v>0.05</v>
      </c>
      <c r="H3043" s="6">
        <v>718.029</v>
      </c>
      <c r="I3043" s="6">
        <v>93.343770000000006</v>
      </c>
      <c r="J3043" s="6">
        <v>624.68523000000005</v>
      </c>
      <c r="K3043" s="5" t="s">
        <v>28</v>
      </c>
      <c r="L3043" t="s">
        <v>31</v>
      </c>
      <c r="M3043" t="s">
        <v>34</v>
      </c>
      <c r="N3043" t="s">
        <v>35</v>
      </c>
      <c r="O3043" t="s">
        <v>26</v>
      </c>
      <c r="P3043" t="s">
        <v>22</v>
      </c>
      <c r="Q3043" s="8">
        <f t="shared" si="141"/>
        <v>0.87000000000000011</v>
      </c>
      <c r="R3043" t="str">
        <f t="shared" si="142"/>
        <v>986</v>
      </c>
      <c r="S3043" t="str">
        <f t="shared" si="143"/>
        <v>986/Low</v>
      </c>
    </row>
    <row r="3044" spans="1:19" x14ac:dyDescent="0.3">
      <c r="A3044">
        <v>9867</v>
      </c>
      <c r="B3044" s="7">
        <v>44613</v>
      </c>
      <c r="C3044" t="s">
        <v>269</v>
      </c>
      <c r="D3044" s="4" t="s">
        <v>23</v>
      </c>
      <c r="E3044" s="2">
        <v>8</v>
      </c>
      <c r="F3044" s="6">
        <v>41.94</v>
      </c>
      <c r="G3044" s="6">
        <v>0.03</v>
      </c>
      <c r="H3044" s="6">
        <v>325.45439999999996</v>
      </c>
      <c r="I3044" s="6">
        <v>68.345423999999994</v>
      </c>
      <c r="J3044" s="6">
        <v>257.10897599999998</v>
      </c>
      <c r="K3044" s="5" t="s">
        <v>18</v>
      </c>
      <c r="L3044" t="s">
        <v>31</v>
      </c>
      <c r="M3044" t="s">
        <v>20</v>
      </c>
      <c r="N3044" t="s">
        <v>20</v>
      </c>
      <c r="O3044" t="s">
        <v>33</v>
      </c>
      <c r="P3044" t="s">
        <v>22</v>
      </c>
      <c r="Q3044" s="8">
        <f t="shared" si="141"/>
        <v>0.79</v>
      </c>
      <c r="R3044" t="str">
        <f t="shared" si="142"/>
        <v>986</v>
      </c>
      <c r="S3044" t="str">
        <f t="shared" si="143"/>
        <v>986/Not Specified</v>
      </c>
    </row>
    <row r="3045" spans="1:19" x14ac:dyDescent="0.3">
      <c r="A3045">
        <v>9868</v>
      </c>
      <c r="B3045" s="7">
        <v>44613</v>
      </c>
      <c r="C3045" t="s">
        <v>576</v>
      </c>
      <c r="D3045" s="4" t="s">
        <v>41</v>
      </c>
      <c r="E3045" s="2">
        <v>2</v>
      </c>
      <c r="F3045" s="6">
        <v>258.98</v>
      </c>
      <c r="G3045" s="6">
        <v>0.05</v>
      </c>
      <c r="H3045" s="6">
        <v>492.06200000000001</v>
      </c>
      <c r="I3045" s="6">
        <v>118.09488000000002</v>
      </c>
      <c r="J3045" s="6">
        <v>373.96712000000002</v>
      </c>
      <c r="K3045" s="5" t="s">
        <v>57</v>
      </c>
      <c r="L3045" t="s">
        <v>58</v>
      </c>
      <c r="M3045" t="s">
        <v>49</v>
      </c>
      <c r="N3045" t="s">
        <v>49</v>
      </c>
      <c r="O3045" t="s">
        <v>26</v>
      </c>
      <c r="P3045" t="s">
        <v>62</v>
      </c>
      <c r="Q3045" s="8">
        <f t="shared" si="141"/>
        <v>0.76</v>
      </c>
      <c r="R3045" t="str">
        <f t="shared" si="142"/>
        <v>986</v>
      </c>
      <c r="S3045" t="str">
        <f t="shared" si="143"/>
        <v>986/Medium</v>
      </c>
    </row>
    <row r="3046" spans="1:19" x14ac:dyDescent="0.3">
      <c r="A3046">
        <v>9869</v>
      </c>
      <c r="B3046" s="7">
        <v>44613</v>
      </c>
      <c r="C3046" t="s">
        <v>591</v>
      </c>
      <c r="D3046" s="4" t="s">
        <v>23</v>
      </c>
      <c r="E3046" s="2">
        <v>41</v>
      </c>
      <c r="F3046" s="6">
        <v>300.97000000000003</v>
      </c>
      <c r="G3046" s="6">
        <v>0.1</v>
      </c>
      <c r="H3046" s="6">
        <v>11105.793000000001</v>
      </c>
      <c r="I3046" s="6">
        <v>2887.5061800000003</v>
      </c>
      <c r="J3046" s="6">
        <v>8218.2868200000012</v>
      </c>
      <c r="K3046" s="5" t="s">
        <v>18</v>
      </c>
      <c r="L3046" t="s">
        <v>31</v>
      </c>
      <c r="M3046" t="s">
        <v>49</v>
      </c>
      <c r="N3046" t="s">
        <v>49</v>
      </c>
      <c r="O3046" t="s">
        <v>33</v>
      </c>
      <c r="P3046" t="s">
        <v>66</v>
      </c>
      <c r="Q3046" s="8">
        <f t="shared" si="141"/>
        <v>0.74</v>
      </c>
      <c r="R3046" t="str">
        <f t="shared" si="142"/>
        <v>986</v>
      </c>
      <c r="S3046" t="str">
        <f t="shared" si="143"/>
        <v>986/Not Specified</v>
      </c>
    </row>
    <row r="3047" spans="1:19" x14ac:dyDescent="0.3">
      <c r="A3047">
        <v>9870</v>
      </c>
      <c r="B3047" s="7">
        <v>44613</v>
      </c>
      <c r="C3047" t="s">
        <v>680</v>
      </c>
      <c r="D3047" s="4" t="s">
        <v>23</v>
      </c>
      <c r="E3047" s="2">
        <v>26</v>
      </c>
      <c r="F3047" s="6">
        <v>39.979999999999997</v>
      </c>
      <c r="G3047" s="6">
        <v>0.03</v>
      </c>
      <c r="H3047" s="6">
        <v>1008.2956</v>
      </c>
      <c r="I3047" s="6">
        <v>151.24434000000002</v>
      </c>
      <c r="J3047" s="6">
        <v>857.05125999999996</v>
      </c>
      <c r="K3047" s="5" t="s">
        <v>18</v>
      </c>
      <c r="L3047" t="s">
        <v>31</v>
      </c>
      <c r="M3047" t="s">
        <v>39</v>
      </c>
      <c r="N3047" t="s">
        <v>38</v>
      </c>
      <c r="O3047" t="s">
        <v>26</v>
      </c>
      <c r="P3047" t="s">
        <v>66</v>
      </c>
      <c r="Q3047" s="8">
        <f t="shared" si="141"/>
        <v>0.85</v>
      </c>
      <c r="R3047" t="str">
        <f t="shared" si="142"/>
        <v>987</v>
      </c>
      <c r="S3047" t="str">
        <f t="shared" si="143"/>
        <v>987/Not Specified</v>
      </c>
    </row>
    <row r="3048" spans="1:19" x14ac:dyDescent="0.3">
      <c r="A3048">
        <v>9871</v>
      </c>
      <c r="B3048" s="7">
        <v>44613</v>
      </c>
      <c r="C3048" t="s">
        <v>695</v>
      </c>
      <c r="D3048" t="s">
        <v>30</v>
      </c>
      <c r="E3048" s="2">
        <v>46</v>
      </c>
      <c r="F3048" s="6">
        <v>8.4600000000000009</v>
      </c>
      <c r="G3048" s="6">
        <v>0.02</v>
      </c>
      <c r="H3048" s="6">
        <v>381.3768</v>
      </c>
      <c r="I3048" s="6">
        <v>91.530432000000005</v>
      </c>
      <c r="J3048" s="6">
        <v>289.84636799999998</v>
      </c>
      <c r="K3048" t="s">
        <v>18</v>
      </c>
      <c r="L3048" t="s">
        <v>80</v>
      </c>
      <c r="M3048" t="s">
        <v>20</v>
      </c>
      <c r="N3048" t="s">
        <v>20</v>
      </c>
      <c r="O3048" s="3" t="s">
        <v>26</v>
      </c>
      <c r="P3048" t="s">
        <v>66</v>
      </c>
      <c r="Q3048" s="8">
        <f t="shared" si="141"/>
        <v>0.7599999999999999</v>
      </c>
      <c r="R3048" t="str">
        <f t="shared" si="142"/>
        <v>987</v>
      </c>
      <c r="S3048" t="str">
        <f t="shared" si="143"/>
        <v>987/Low</v>
      </c>
    </row>
    <row r="3049" spans="1:19" x14ac:dyDescent="0.3">
      <c r="A3049">
        <v>9872</v>
      </c>
      <c r="B3049" s="7">
        <v>44613</v>
      </c>
      <c r="C3049" t="s">
        <v>767</v>
      </c>
      <c r="D3049" s="4" t="s">
        <v>27</v>
      </c>
      <c r="E3049" s="2">
        <v>39</v>
      </c>
      <c r="F3049" s="6">
        <v>43.98</v>
      </c>
      <c r="G3049" s="6">
        <v>0.05</v>
      </c>
      <c r="H3049" s="6">
        <v>1629.4589999999998</v>
      </c>
      <c r="I3049" s="6">
        <v>488.83769999999998</v>
      </c>
      <c r="J3049" s="6">
        <v>1140.6212999999998</v>
      </c>
      <c r="K3049" s="5" t="s">
        <v>18</v>
      </c>
      <c r="L3049" t="s">
        <v>80</v>
      </c>
      <c r="M3049" t="s">
        <v>32</v>
      </c>
      <c r="N3049" t="s">
        <v>25</v>
      </c>
      <c r="O3049" t="s">
        <v>36</v>
      </c>
      <c r="P3049" t="s">
        <v>66</v>
      </c>
      <c r="Q3049" s="8">
        <f t="shared" si="141"/>
        <v>0.7</v>
      </c>
      <c r="R3049" t="str">
        <f t="shared" si="142"/>
        <v>987</v>
      </c>
      <c r="S3049" t="str">
        <f t="shared" si="143"/>
        <v>987/Critical</v>
      </c>
    </row>
    <row r="3050" spans="1:19" x14ac:dyDescent="0.3">
      <c r="A3050">
        <v>9873</v>
      </c>
      <c r="B3050" s="7">
        <v>44613</v>
      </c>
      <c r="C3050" t="s">
        <v>887</v>
      </c>
      <c r="D3050" s="4" t="s">
        <v>30</v>
      </c>
      <c r="E3050" s="2">
        <v>12</v>
      </c>
      <c r="F3050" s="6">
        <v>5.84</v>
      </c>
      <c r="G3050" s="6">
        <v>0.09</v>
      </c>
      <c r="H3050" s="6">
        <v>63.772800000000004</v>
      </c>
      <c r="I3050" s="6">
        <v>15.305472</v>
      </c>
      <c r="J3050" s="6">
        <v>48.467328000000002</v>
      </c>
      <c r="K3050" s="5" t="s">
        <v>18</v>
      </c>
      <c r="L3050" t="s">
        <v>19</v>
      </c>
      <c r="M3050" t="s">
        <v>24</v>
      </c>
      <c r="N3050" t="s">
        <v>25</v>
      </c>
      <c r="O3050" t="s">
        <v>33</v>
      </c>
      <c r="P3050" t="s">
        <v>22</v>
      </c>
      <c r="Q3050" s="8">
        <f t="shared" si="141"/>
        <v>0.76</v>
      </c>
      <c r="R3050" t="str">
        <f t="shared" si="142"/>
        <v>987</v>
      </c>
      <c r="S3050" t="str">
        <f t="shared" si="143"/>
        <v>987/Low</v>
      </c>
    </row>
    <row r="3051" spans="1:19" x14ac:dyDescent="0.3">
      <c r="A3051">
        <v>9874</v>
      </c>
      <c r="B3051" s="7">
        <v>44613</v>
      </c>
      <c r="C3051" t="s">
        <v>931</v>
      </c>
      <c r="D3051" t="s">
        <v>17</v>
      </c>
      <c r="E3051" s="2">
        <v>40</v>
      </c>
      <c r="F3051" s="6">
        <v>43.41</v>
      </c>
      <c r="G3051" s="6">
        <v>0.05</v>
      </c>
      <c r="H3051" s="6">
        <v>1649.5799999999997</v>
      </c>
      <c r="I3051" s="6">
        <v>329.91599999999994</v>
      </c>
      <c r="J3051" s="6">
        <v>1319.6639999999998</v>
      </c>
      <c r="K3051" t="s">
        <v>18</v>
      </c>
      <c r="L3051" t="s">
        <v>31</v>
      </c>
      <c r="M3051" t="s">
        <v>34</v>
      </c>
      <c r="N3051" t="s">
        <v>35</v>
      </c>
      <c r="O3051" s="3" t="s">
        <v>36</v>
      </c>
      <c r="P3051" t="s">
        <v>22</v>
      </c>
      <c r="Q3051" s="8">
        <f t="shared" si="141"/>
        <v>0.8</v>
      </c>
      <c r="R3051" t="str">
        <f t="shared" si="142"/>
        <v>987</v>
      </c>
      <c r="S3051" t="str">
        <f t="shared" si="143"/>
        <v>987/High</v>
      </c>
    </row>
    <row r="3052" spans="1:19" x14ac:dyDescent="0.3">
      <c r="A3052">
        <v>9875</v>
      </c>
      <c r="B3052" s="7">
        <v>44613</v>
      </c>
      <c r="C3052" t="s">
        <v>964</v>
      </c>
      <c r="D3052" s="4" t="s">
        <v>17</v>
      </c>
      <c r="E3052" s="2">
        <v>46</v>
      </c>
      <c r="F3052" s="6">
        <v>9.06</v>
      </c>
      <c r="G3052" s="6">
        <v>0.09</v>
      </c>
      <c r="H3052" s="6">
        <v>379.25160000000005</v>
      </c>
      <c r="I3052" s="6">
        <v>72.057804000000019</v>
      </c>
      <c r="J3052" s="6">
        <v>307.19379600000002</v>
      </c>
      <c r="K3052" s="5" t="s">
        <v>18</v>
      </c>
      <c r="L3052" t="s">
        <v>31</v>
      </c>
      <c r="M3052" t="s">
        <v>43</v>
      </c>
      <c r="N3052" t="s">
        <v>43</v>
      </c>
      <c r="O3052" t="s">
        <v>26</v>
      </c>
      <c r="P3052" t="s">
        <v>22</v>
      </c>
      <c r="Q3052" s="8">
        <f t="shared" si="141"/>
        <v>0.80999999999999994</v>
      </c>
      <c r="R3052" t="str">
        <f t="shared" si="142"/>
        <v>987</v>
      </c>
      <c r="S3052" t="str">
        <f t="shared" si="143"/>
        <v>987/High</v>
      </c>
    </row>
    <row r="3053" spans="1:19" x14ac:dyDescent="0.3">
      <c r="A3053">
        <v>9876</v>
      </c>
      <c r="B3053" s="7">
        <v>44613</v>
      </c>
      <c r="C3053" t="s">
        <v>1021</v>
      </c>
      <c r="D3053" s="4" t="s">
        <v>27</v>
      </c>
      <c r="E3053" s="2">
        <v>46</v>
      </c>
      <c r="F3053" s="6">
        <v>65.989999999999995</v>
      </c>
      <c r="G3053" s="6">
        <v>0.04</v>
      </c>
      <c r="H3053" s="6">
        <v>2914.1183999999998</v>
      </c>
      <c r="I3053" s="6">
        <v>349.694208</v>
      </c>
      <c r="J3053" s="6">
        <v>2564.4241919999999</v>
      </c>
      <c r="K3053" s="5" t="s">
        <v>28</v>
      </c>
      <c r="L3053" t="s">
        <v>31</v>
      </c>
      <c r="M3053" t="s">
        <v>34</v>
      </c>
      <c r="N3053" t="s">
        <v>35</v>
      </c>
      <c r="O3053" t="s">
        <v>36</v>
      </c>
      <c r="P3053" t="s">
        <v>66</v>
      </c>
      <c r="Q3053" s="8">
        <f t="shared" si="141"/>
        <v>0.88</v>
      </c>
      <c r="R3053" t="str">
        <f t="shared" si="142"/>
        <v>987</v>
      </c>
      <c r="S3053" t="str">
        <f t="shared" si="143"/>
        <v>987/Critical</v>
      </c>
    </row>
    <row r="3054" spans="1:19" x14ac:dyDescent="0.3">
      <c r="A3054">
        <v>9877</v>
      </c>
      <c r="B3054" s="7">
        <v>44613</v>
      </c>
      <c r="C3054" t="s">
        <v>1024</v>
      </c>
      <c r="D3054" s="4" t="s">
        <v>30</v>
      </c>
      <c r="E3054" s="2">
        <v>43</v>
      </c>
      <c r="F3054" s="6">
        <v>95.99</v>
      </c>
      <c r="G3054" s="6">
        <v>0.01</v>
      </c>
      <c r="H3054" s="6">
        <v>4086.2942999999996</v>
      </c>
      <c r="I3054" s="6">
        <v>531.21825899999999</v>
      </c>
      <c r="J3054" s="6">
        <v>3555.0760409999993</v>
      </c>
      <c r="K3054" s="5" t="s">
        <v>18</v>
      </c>
      <c r="L3054" t="s">
        <v>31</v>
      </c>
      <c r="M3054" t="s">
        <v>37</v>
      </c>
      <c r="N3054" t="s">
        <v>38</v>
      </c>
      <c r="O3054" t="s">
        <v>21</v>
      </c>
      <c r="P3054" t="s">
        <v>66</v>
      </c>
      <c r="Q3054" s="8">
        <f t="shared" si="141"/>
        <v>0.86999999999999988</v>
      </c>
      <c r="R3054" t="str">
        <f t="shared" si="142"/>
        <v>987</v>
      </c>
      <c r="S3054" t="str">
        <f t="shared" si="143"/>
        <v>987/Low</v>
      </c>
    </row>
    <row r="3055" spans="1:19" x14ac:dyDescent="0.3">
      <c r="A3055">
        <v>9878</v>
      </c>
      <c r="B3055" s="7">
        <v>44613</v>
      </c>
      <c r="C3055" t="s">
        <v>1138</v>
      </c>
      <c r="D3055" s="4" t="s">
        <v>17</v>
      </c>
      <c r="E3055" s="2">
        <v>33</v>
      </c>
      <c r="F3055" s="6">
        <v>5.78</v>
      </c>
      <c r="G3055" s="6">
        <v>0.01</v>
      </c>
      <c r="H3055" s="6">
        <v>188.83260000000001</v>
      </c>
      <c r="I3055" s="6">
        <v>32.101542000000002</v>
      </c>
      <c r="J3055" s="6">
        <v>156.73105800000002</v>
      </c>
      <c r="K3055" s="5" t="s">
        <v>18</v>
      </c>
      <c r="L3055" t="s">
        <v>31</v>
      </c>
      <c r="M3055" t="s">
        <v>20</v>
      </c>
      <c r="N3055" t="s">
        <v>20</v>
      </c>
      <c r="O3055" t="s">
        <v>21</v>
      </c>
      <c r="P3055" t="s">
        <v>22</v>
      </c>
      <c r="Q3055" s="8">
        <f t="shared" si="141"/>
        <v>0.83000000000000007</v>
      </c>
      <c r="R3055" t="str">
        <f t="shared" si="142"/>
        <v>987</v>
      </c>
      <c r="S3055" t="str">
        <f t="shared" si="143"/>
        <v>987/High</v>
      </c>
    </row>
    <row r="3056" spans="1:19" x14ac:dyDescent="0.3">
      <c r="A3056">
        <v>9879</v>
      </c>
      <c r="B3056" s="7">
        <v>44613</v>
      </c>
      <c r="C3056" t="s">
        <v>1143</v>
      </c>
      <c r="D3056" s="4" t="s">
        <v>41</v>
      </c>
      <c r="E3056" s="2">
        <v>4</v>
      </c>
      <c r="F3056" s="6">
        <v>6.48</v>
      </c>
      <c r="G3056" s="6">
        <v>0.1</v>
      </c>
      <c r="H3056" s="6">
        <v>23.328000000000003</v>
      </c>
      <c r="I3056" s="6">
        <v>3.0326400000000002</v>
      </c>
      <c r="J3056" s="6">
        <v>20.295360000000002</v>
      </c>
      <c r="K3056" s="5" t="s">
        <v>18</v>
      </c>
      <c r="L3056" t="s">
        <v>31</v>
      </c>
      <c r="M3056" t="s">
        <v>37</v>
      </c>
      <c r="N3056" t="s">
        <v>38</v>
      </c>
      <c r="O3056" t="s">
        <v>21</v>
      </c>
      <c r="P3056" t="s">
        <v>22</v>
      </c>
      <c r="Q3056" s="8">
        <f t="shared" si="141"/>
        <v>0.87</v>
      </c>
      <c r="R3056" t="str">
        <f t="shared" si="142"/>
        <v>987</v>
      </c>
      <c r="S3056" t="str">
        <f t="shared" si="143"/>
        <v>987/Medium</v>
      </c>
    </row>
    <row r="3057" spans="1:19" x14ac:dyDescent="0.3">
      <c r="A3057">
        <v>9880</v>
      </c>
      <c r="B3057" s="7">
        <v>44613</v>
      </c>
      <c r="C3057" t="s">
        <v>1152</v>
      </c>
      <c r="D3057" s="4" t="s">
        <v>30</v>
      </c>
      <c r="E3057" s="2">
        <v>35</v>
      </c>
      <c r="F3057" s="6">
        <v>4.9800000000000004</v>
      </c>
      <c r="G3057" s="6">
        <v>0.01</v>
      </c>
      <c r="H3057" s="6">
        <v>172.55700000000002</v>
      </c>
      <c r="I3057" s="6">
        <v>43.139250000000004</v>
      </c>
      <c r="J3057" s="6">
        <v>129.41775000000001</v>
      </c>
      <c r="K3057" s="5" t="s">
        <v>18</v>
      </c>
      <c r="L3057" t="s">
        <v>31</v>
      </c>
      <c r="M3057" t="s">
        <v>32</v>
      </c>
      <c r="N3057" t="s">
        <v>25</v>
      </c>
      <c r="O3057" t="s">
        <v>21</v>
      </c>
      <c r="P3057" t="s">
        <v>22</v>
      </c>
      <c r="Q3057" s="8">
        <f t="shared" si="141"/>
        <v>0.75</v>
      </c>
      <c r="R3057" t="str">
        <f t="shared" si="142"/>
        <v>988</v>
      </c>
      <c r="S3057" t="str">
        <f t="shared" si="143"/>
        <v>988/Low</v>
      </c>
    </row>
    <row r="3058" spans="1:19" x14ac:dyDescent="0.3">
      <c r="A3058">
        <v>9881</v>
      </c>
      <c r="B3058" s="7">
        <v>44613</v>
      </c>
      <c r="C3058" t="s">
        <v>1207</v>
      </c>
      <c r="D3058" s="4" t="s">
        <v>41</v>
      </c>
      <c r="E3058" s="2">
        <v>44</v>
      </c>
      <c r="F3058" s="6">
        <v>6.48</v>
      </c>
      <c r="G3058" s="6">
        <v>0.02</v>
      </c>
      <c r="H3058" s="6">
        <v>279.41759999999999</v>
      </c>
      <c r="I3058" s="6">
        <v>30.735936000000002</v>
      </c>
      <c r="J3058" s="6">
        <v>248.68166399999998</v>
      </c>
      <c r="K3058" s="5" t="s">
        <v>18</v>
      </c>
      <c r="L3058" t="s">
        <v>31</v>
      </c>
      <c r="M3058" t="s">
        <v>24</v>
      </c>
      <c r="N3058" t="s">
        <v>25</v>
      </c>
      <c r="O3058" t="s">
        <v>26</v>
      </c>
      <c r="P3058" t="s">
        <v>22</v>
      </c>
      <c r="Q3058" s="8">
        <f t="shared" si="141"/>
        <v>0.89</v>
      </c>
      <c r="R3058" t="str">
        <f t="shared" si="142"/>
        <v>988</v>
      </c>
      <c r="S3058" t="str">
        <f t="shared" si="143"/>
        <v>988/Medium</v>
      </c>
    </row>
    <row r="3059" spans="1:19" x14ac:dyDescent="0.3">
      <c r="A3059">
        <v>9843</v>
      </c>
      <c r="B3059" s="7">
        <v>44612</v>
      </c>
      <c r="C3059" t="s">
        <v>51</v>
      </c>
      <c r="D3059" s="4" t="s">
        <v>30</v>
      </c>
      <c r="E3059" s="2">
        <v>16</v>
      </c>
      <c r="F3059" s="6">
        <v>4.84</v>
      </c>
      <c r="G3059" s="6">
        <v>0.05</v>
      </c>
      <c r="H3059" s="6">
        <v>73.567999999999998</v>
      </c>
      <c r="I3059" s="6">
        <v>8.0924800000000001</v>
      </c>
      <c r="J3059" s="6">
        <v>65.475520000000003</v>
      </c>
      <c r="K3059" s="5" t="s">
        <v>18</v>
      </c>
      <c r="L3059" t="s">
        <v>19</v>
      </c>
      <c r="M3059" t="s">
        <v>20</v>
      </c>
      <c r="N3059" t="s">
        <v>20</v>
      </c>
      <c r="O3059" t="s">
        <v>33</v>
      </c>
      <c r="P3059" t="s">
        <v>22</v>
      </c>
      <c r="Q3059" s="8">
        <f t="shared" si="141"/>
        <v>0.89</v>
      </c>
      <c r="R3059" t="str">
        <f t="shared" si="142"/>
        <v>984</v>
      </c>
      <c r="S3059" t="str">
        <f t="shared" si="143"/>
        <v>984/Low</v>
      </c>
    </row>
    <row r="3060" spans="1:19" x14ac:dyDescent="0.3">
      <c r="A3060">
        <v>9844</v>
      </c>
      <c r="B3060" s="7">
        <v>44612</v>
      </c>
      <c r="C3060" t="s">
        <v>129</v>
      </c>
      <c r="D3060" s="4" t="s">
        <v>17</v>
      </c>
      <c r="E3060" s="2">
        <v>50</v>
      </c>
      <c r="F3060" s="6">
        <v>85.99</v>
      </c>
      <c r="G3060" s="6">
        <v>0.03</v>
      </c>
      <c r="H3060" s="6">
        <v>4170.5150000000003</v>
      </c>
      <c r="I3060" s="6">
        <v>500.4618000000001</v>
      </c>
      <c r="J3060" s="6">
        <v>3670.0532000000003</v>
      </c>
      <c r="K3060" s="5" t="s">
        <v>18</v>
      </c>
      <c r="L3060" t="s">
        <v>80</v>
      </c>
      <c r="M3060" t="s">
        <v>43</v>
      </c>
      <c r="N3060" t="s">
        <v>43</v>
      </c>
      <c r="O3060" t="s">
        <v>33</v>
      </c>
      <c r="P3060" t="s">
        <v>66</v>
      </c>
      <c r="Q3060" s="8">
        <f t="shared" si="141"/>
        <v>0.88</v>
      </c>
      <c r="R3060" t="str">
        <f t="shared" si="142"/>
        <v>984</v>
      </c>
      <c r="S3060" t="str">
        <f t="shared" si="143"/>
        <v>984/High</v>
      </c>
    </row>
    <row r="3061" spans="1:19" x14ac:dyDescent="0.3">
      <c r="A3061">
        <v>9845</v>
      </c>
      <c r="B3061" s="7">
        <v>44612</v>
      </c>
      <c r="C3061" t="s">
        <v>146</v>
      </c>
      <c r="D3061" s="4" t="s">
        <v>17</v>
      </c>
      <c r="E3061" s="2">
        <v>5</v>
      </c>
      <c r="F3061" s="6">
        <v>55.99</v>
      </c>
      <c r="G3061" s="6">
        <v>0.05</v>
      </c>
      <c r="H3061" s="6">
        <v>265.95249999999999</v>
      </c>
      <c r="I3061" s="6">
        <v>71.807175000000001</v>
      </c>
      <c r="J3061" s="6">
        <v>194.14532499999999</v>
      </c>
      <c r="K3061" s="5" t="s">
        <v>18</v>
      </c>
      <c r="L3061" t="s">
        <v>80</v>
      </c>
      <c r="M3061" t="s">
        <v>20</v>
      </c>
      <c r="N3061" t="s">
        <v>20</v>
      </c>
      <c r="O3061" t="s">
        <v>33</v>
      </c>
      <c r="P3061" t="s">
        <v>66</v>
      </c>
      <c r="Q3061" s="8">
        <f t="shared" si="141"/>
        <v>0.73</v>
      </c>
      <c r="R3061" t="str">
        <f t="shared" si="142"/>
        <v>984</v>
      </c>
      <c r="S3061" t="str">
        <f t="shared" si="143"/>
        <v>984/High</v>
      </c>
    </row>
    <row r="3062" spans="1:19" x14ac:dyDescent="0.3">
      <c r="A3062">
        <v>9846</v>
      </c>
      <c r="B3062" s="7">
        <v>44612</v>
      </c>
      <c r="C3062" t="s">
        <v>239</v>
      </c>
      <c r="D3062" t="s">
        <v>27</v>
      </c>
      <c r="E3062" s="2">
        <v>21</v>
      </c>
      <c r="F3062" s="6">
        <v>4.91</v>
      </c>
      <c r="G3062" s="6">
        <v>7.0000000000000007E-2</v>
      </c>
      <c r="H3062" s="6">
        <v>95.892299999999992</v>
      </c>
      <c r="I3062" s="6">
        <v>28.767689999999998</v>
      </c>
      <c r="J3062" s="6">
        <v>67.12460999999999</v>
      </c>
      <c r="K3062" t="s">
        <v>18</v>
      </c>
      <c r="L3062" t="s">
        <v>31</v>
      </c>
      <c r="M3062" t="s">
        <v>37</v>
      </c>
      <c r="N3062" t="s">
        <v>38</v>
      </c>
      <c r="O3062" s="3" t="s">
        <v>26</v>
      </c>
      <c r="P3062" t="s">
        <v>22</v>
      </c>
      <c r="Q3062" s="8">
        <f t="shared" si="141"/>
        <v>0.7</v>
      </c>
      <c r="R3062" t="str">
        <f t="shared" si="142"/>
        <v>984</v>
      </c>
      <c r="S3062" t="str">
        <f t="shared" si="143"/>
        <v>984/Critical</v>
      </c>
    </row>
    <row r="3063" spans="1:19" x14ac:dyDescent="0.3">
      <c r="A3063">
        <v>9847</v>
      </c>
      <c r="B3063" s="7">
        <v>44612</v>
      </c>
      <c r="C3063" t="s">
        <v>334</v>
      </c>
      <c r="D3063" s="4" t="s">
        <v>17</v>
      </c>
      <c r="E3063" s="2">
        <v>22</v>
      </c>
      <c r="F3063" s="6">
        <v>1.98</v>
      </c>
      <c r="G3063" s="6">
        <v>0.06</v>
      </c>
      <c r="H3063" s="6">
        <v>40.946399999999997</v>
      </c>
      <c r="I3063" s="6">
        <v>4.0946399999999992</v>
      </c>
      <c r="J3063" s="6">
        <v>36.851759999999999</v>
      </c>
      <c r="K3063" s="5" t="s">
        <v>18</v>
      </c>
      <c r="L3063" t="s">
        <v>19</v>
      </c>
      <c r="M3063" t="s">
        <v>24</v>
      </c>
      <c r="N3063" t="s">
        <v>25</v>
      </c>
      <c r="O3063" t="s">
        <v>26</v>
      </c>
      <c r="P3063" t="s">
        <v>22</v>
      </c>
      <c r="Q3063" s="8">
        <f t="shared" si="141"/>
        <v>0.9</v>
      </c>
      <c r="R3063" t="str">
        <f t="shared" si="142"/>
        <v>984</v>
      </c>
      <c r="S3063" t="str">
        <f t="shared" si="143"/>
        <v>984/High</v>
      </c>
    </row>
    <row r="3064" spans="1:19" x14ac:dyDescent="0.3">
      <c r="A3064">
        <v>9848</v>
      </c>
      <c r="B3064" s="7">
        <v>44612</v>
      </c>
      <c r="C3064" t="s">
        <v>346</v>
      </c>
      <c r="D3064" s="4" t="s">
        <v>41</v>
      </c>
      <c r="E3064" s="2">
        <v>1</v>
      </c>
      <c r="F3064" s="6">
        <v>3499.99</v>
      </c>
      <c r="G3064" s="6">
        <v>0.06</v>
      </c>
      <c r="H3064" s="6">
        <v>3289.9905999999996</v>
      </c>
      <c r="I3064" s="6">
        <v>855.39755599999989</v>
      </c>
      <c r="J3064" s="6">
        <v>2434.5930439999997</v>
      </c>
      <c r="K3064" s="5" t="s">
        <v>28</v>
      </c>
      <c r="L3064" t="s">
        <v>91</v>
      </c>
      <c r="M3064" t="s">
        <v>45</v>
      </c>
      <c r="N3064" t="s">
        <v>35</v>
      </c>
      <c r="O3064" t="s">
        <v>21</v>
      </c>
      <c r="P3064" t="s">
        <v>66</v>
      </c>
      <c r="Q3064" s="8">
        <f t="shared" si="141"/>
        <v>0.74</v>
      </c>
      <c r="R3064" t="str">
        <f t="shared" si="142"/>
        <v>984</v>
      </c>
      <c r="S3064" t="str">
        <f t="shared" si="143"/>
        <v>984/Medium</v>
      </c>
    </row>
    <row r="3065" spans="1:19" x14ac:dyDescent="0.3">
      <c r="A3065">
        <v>9849</v>
      </c>
      <c r="B3065" s="7">
        <v>44612</v>
      </c>
      <c r="C3065" t="s">
        <v>526</v>
      </c>
      <c r="D3065" s="4" t="s">
        <v>23</v>
      </c>
      <c r="E3065" s="2">
        <v>37</v>
      </c>
      <c r="F3065" s="6">
        <v>18.84</v>
      </c>
      <c r="G3065" s="6">
        <v>0.04</v>
      </c>
      <c r="H3065" s="6">
        <v>669.19680000000005</v>
      </c>
      <c r="I3065" s="6">
        <v>160.60723200000001</v>
      </c>
      <c r="J3065" s="6">
        <v>508.58956800000004</v>
      </c>
      <c r="K3065" s="5" t="s">
        <v>18</v>
      </c>
      <c r="L3065" t="s">
        <v>19</v>
      </c>
      <c r="M3065" t="s">
        <v>20</v>
      </c>
      <c r="N3065" t="s">
        <v>20</v>
      </c>
      <c r="O3065" t="s">
        <v>26</v>
      </c>
      <c r="P3065" t="s">
        <v>62</v>
      </c>
      <c r="Q3065" s="8">
        <f t="shared" si="141"/>
        <v>0.76</v>
      </c>
      <c r="R3065" t="str">
        <f t="shared" si="142"/>
        <v>984</v>
      </c>
      <c r="S3065" t="str">
        <f t="shared" si="143"/>
        <v>984/Not Specified</v>
      </c>
    </row>
    <row r="3066" spans="1:19" x14ac:dyDescent="0.3">
      <c r="A3066">
        <v>9850</v>
      </c>
      <c r="B3066" s="7">
        <v>44612</v>
      </c>
      <c r="C3066" t="s">
        <v>548</v>
      </c>
      <c r="D3066" s="4" t="s">
        <v>30</v>
      </c>
      <c r="E3066" s="2">
        <v>50</v>
      </c>
      <c r="F3066" s="6">
        <v>16.739999999999998</v>
      </c>
      <c r="G3066" s="6">
        <v>0.06</v>
      </c>
      <c r="H3066" s="6">
        <v>786.77999999999986</v>
      </c>
      <c r="I3066" s="6">
        <v>188.82719999999998</v>
      </c>
      <c r="J3066" s="6">
        <v>597.95279999999991</v>
      </c>
      <c r="K3066" s="5" t="s">
        <v>18</v>
      </c>
      <c r="L3066" t="s">
        <v>31</v>
      </c>
      <c r="M3066" t="s">
        <v>39</v>
      </c>
      <c r="N3066" t="s">
        <v>38</v>
      </c>
      <c r="O3066" t="s">
        <v>36</v>
      </c>
      <c r="P3066" t="s">
        <v>22</v>
      </c>
      <c r="Q3066" s="8">
        <f t="shared" si="141"/>
        <v>0.76</v>
      </c>
      <c r="R3066" t="str">
        <f t="shared" si="142"/>
        <v>985</v>
      </c>
      <c r="S3066" t="str">
        <f t="shared" si="143"/>
        <v>985/Low</v>
      </c>
    </row>
    <row r="3067" spans="1:19" x14ac:dyDescent="0.3">
      <c r="A3067">
        <v>9851</v>
      </c>
      <c r="B3067" s="7">
        <v>44612</v>
      </c>
      <c r="C3067" t="s">
        <v>549</v>
      </c>
      <c r="D3067" s="4" t="s">
        <v>30</v>
      </c>
      <c r="E3067" s="2">
        <v>34</v>
      </c>
      <c r="F3067" s="6">
        <v>15.99</v>
      </c>
      <c r="G3067" s="6">
        <v>0.06</v>
      </c>
      <c r="H3067" s="6">
        <v>511.04039999999992</v>
      </c>
      <c r="I3067" s="6">
        <v>102.20808</v>
      </c>
      <c r="J3067" s="6">
        <v>408.83231999999992</v>
      </c>
      <c r="K3067" s="5" t="s">
        <v>18</v>
      </c>
      <c r="L3067" t="s">
        <v>31</v>
      </c>
      <c r="M3067" t="s">
        <v>45</v>
      </c>
      <c r="N3067" t="s">
        <v>35</v>
      </c>
      <c r="O3067" t="s">
        <v>33</v>
      </c>
      <c r="P3067" t="s">
        <v>22</v>
      </c>
      <c r="Q3067" s="8">
        <f t="shared" si="141"/>
        <v>0.79999999999999993</v>
      </c>
      <c r="R3067" t="str">
        <f t="shared" si="142"/>
        <v>985</v>
      </c>
      <c r="S3067" t="str">
        <f t="shared" si="143"/>
        <v>985/Low</v>
      </c>
    </row>
    <row r="3068" spans="1:19" x14ac:dyDescent="0.3">
      <c r="A3068">
        <v>9852</v>
      </c>
      <c r="B3068" s="7">
        <v>44612</v>
      </c>
      <c r="C3068" t="s">
        <v>592</v>
      </c>
      <c r="D3068" s="4" t="s">
        <v>27</v>
      </c>
      <c r="E3068" s="2">
        <v>42</v>
      </c>
      <c r="F3068" s="6">
        <v>9.99</v>
      </c>
      <c r="G3068" s="6">
        <v>0.01</v>
      </c>
      <c r="H3068" s="6">
        <v>415.38419999999996</v>
      </c>
      <c r="I3068" s="6">
        <v>83.07683999999999</v>
      </c>
      <c r="J3068" s="6">
        <v>332.30735999999996</v>
      </c>
      <c r="K3068" s="5" t="s">
        <v>18</v>
      </c>
      <c r="L3068" t="s">
        <v>31</v>
      </c>
      <c r="M3068" t="s">
        <v>37</v>
      </c>
      <c r="N3068" t="s">
        <v>38</v>
      </c>
      <c r="O3068" t="s">
        <v>21</v>
      </c>
      <c r="P3068" t="s">
        <v>22</v>
      </c>
      <c r="Q3068" s="8">
        <f t="shared" si="141"/>
        <v>0.79999999999999993</v>
      </c>
      <c r="R3068" t="str">
        <f t="shared" si="142"/>
        <v>985</v>
      </c>
      <c r="S3068" t="str">
        <f t="shared" si="143"/>
        <v>985/Critical</v>
      </c>
    </row>
    <row r="3069" spans="1:19" x14ac:dyDescent="0.3">
      <c r="A3069">
        <v>9853</v>
      </c>
      <c r="B3069" s="7">
        <v>44612</v>
      </c>
      <c r="C3069" t="s">
        <v>601</v>
      </c>
      <c r="D3069" s="4" t="s">
        <v>27</v>
      </c>
      <c r="E3069" s="2">
        <v>35</v>
      </c>
      <c r="F3069" s="6">
        <v>119.99</v>
      </c>
      <c r="G3069" s="6">
        <v>0.06</v>
      </c>
      <c r="H3069" s="6">
        <v>3947.6709999999994</v>
      </c>
      <c r="I3069" s="6">
        <v>789.53419999999983</v>
      </c>
      <c r="J3069" s="6">
        <v>3158.1367999999993</v>
      </c>
      <c r="K3069" s="5" t="s">
        <v>57</v>
      </c>
      <c r="L3069" t="s">
        <v>201</v>
      </c>
      <c r="M3069" t="s">
        <v>43</v>
      </c>
      <c r="N3069" t="s">
        <v>43</v>
      </c>
      <c r="O3069" t="s">
        <v>36</v>
      </c>
      <c r="P3069" t="s">
        <v>66</v>
      </c>
      <c r="Q3069" s="8">
        <f t="shared" si="141"/>
        <v>0.79999999999999993</v>
      </c>
      <c r="R3069" t="str">
        <f t="shared" si="142"/>
        <v>985</v>
      </c>
      <c r="S3069" t="str">
        <f t="shared" si="143"/>
        <v>985/Critical</v>
      </c>
    </row>
    <row r="3070" spans="1:19" x14ac:dyDescent="0.3">
      <c r="A3070">
        <v>9854</v>
      </c>
      <c r="B3070" s="7">
        <v>44612</v>
      </c>
      <c r="C3070" t="s">
        <v>696</v>
      </c>
      <c r="D3070" s="4" t="s">
        <v>41</v>
      </c>
      <c r="E3070" s="2">
        <v>42</v>
      </c>
      <c r="F3070" s="6">
        <v>5.0199999999999996</v>
      </c>
      <c r="G3070" s="6">
        <v>0.03</v>
      </c>
      <c r="H3070" s="6">
        <v>204.51479999999998</v>
      </c>
      <c r="I3070" s="6">
        <v>55.218995999999997</v>
      </c>
      <c r="J3070" s="6">
        <v>149.29580399999998</v>
      </c>
      <c r="K3070" s="5" t="s">
        <v>18</v>
      </c>
      <c r="L3070" t="s">
        <v>80</v>
      </c>
      <c r="M3070" t="s">
        <v>20</v>
      </c>
      <c r="N3070" t="s">
        <v>20</v>
      </c>
      <c r="O3070" t="s">
        <v>33</v>
      </c>
      <c r="P3070" t="s">
        <v>66</v>
      </c>
      <c r="Q3070" s="8">
        <f t="shared" si="141"/>
        <v>0.73</v>
      </c>
      <c r="R3070" t="str">
        <f t="shared" si="142"/>
        <v>985</v>
      </c>
      <c r="S3070" t="str">
        <f t="shared" si="143"/>
        <v>985/Medium</v>
      </c>
    </row>
    <row r="3071" spans="1:19" x14ac:dyDescent="0.3">
      <c r="A3071">
        <v>9855</v>
      </c>
      <c r="B3071" s="7">
        <v>44612</v>
      </c>
      <c r="C3071" t="s">
        <v>732</v>
      </c>
      <c r="D3071" s="4" t="s">
        <v>27</v>
      </c>
      <c r="E3071" s="2">
        <v>13</v>
      </c>
      <c r="F3071" s="6">
        <v>90.97</v>
      </c>
      <c r="G3071" s="6">
        <v>0.03</v>
      </c>
      <c r="H3071" s="6">
        <v>1147.1316999999999</v>
      </c>
      <c r="I3071" s="6">
        <v>298.25424199999998</v>
      </c>
      <c r="J3071" s="6">
        <v>848.87745799999993</v>
      </c>
      <c r="K3071" s="5" t="s">
        <v>57</v>
      </c>
      <c r="L3071" t="s">
        <v>58</v>
      </c>
      <c r="M3071" t="s">
        <v>49</v>
      </c>
      <c r="N3071" t="s">
        <v>49</v>
      </c>
      <c r="O3071" t="s">
        <v>21</v>
      </c>
      <c r="P3071" t="s">
        <v>66</v>
      </c>
      <c r="Q3071" s="8">
        <f t="shared" si="141"/>
        <v>0.74</v>
      </c>
      <c r="R3071" t="str">
        <f t="shared" si="142"/>
        <v>985</v>
      </c>
      <c r="S3071" t="str">
        <f t="shared" si="143"/>
        <v>985/Critical</v>
      </c>
    </row>
    <row r="3072" spans="1:19" x14ac:dyDescent="0.3">
      <c r="A3072">
        <v>9856</v>
      </c>
      <c r="B3072" s="7">
        <v>44612</v>
      </c>
      <c r="C3072" t="s">
        <v>737</v>
      </c>
      <c r="D3072" s="4" t="s">
        <v>17</v>
      </c>
      <c r="E3072" s="2">
        <v>7</v>
      </c>
      <c r="F3072" s="6">
        <v>15.98</v>
      </c>
      <c r="G3072" s="6">
        <v>0.04</v>
      </c>
      <c r="H3072" s="6">
        <v>107.3856</v>
      </c>
      <c r="I3072" s="6">
        <v>24.698687999999997</v>
      </c>
      <c r="J3072" s="6">
        <v>82.686912000000007</v>
      </c>
      <c r="K3072" s="5" t="s">
        <v>28</v>
      </c>
      <c r="L3072" t="s">
        <v>31</v>
      </c>
      <c r="M3072" t="s">
        <v>34</v>
      </c>
      <c r="N3072" t="s">
        <v>35</v>
      </c>
      <c r="O3072" t="s">
        <v>26</v>
      </c>
      <c r="P3072" t="s">
        <v>66</v>
      </c>
      <c r="Q3072" s="8">
        <f t="shared" si="141"/>
        <v>0.77000000000000013</v>
      </c>
      <c r="R3072" t="str">
        <f t="shared" si="142"/>
        <v>985</v>
      </c>
      <c r="S3072" t="str">
        <f t="shared" si="143"/>
        <v>985/High</v>
      </c>
    </row>
    <row r="3073" spans="1:19" x14ac:dyDescent="0.3">
      <c r="A3073">
        <v>9857</v>
      </c>
      <c r="B3073" s="7">
        <v>44612</v>
      </c>
      <c r="C3073" t="s">
        <v>762</v>
      </c>
      <c r="D3073" s="4" t="s">
        <v>30</v>
      </c>
      <c r="E3073" s="2">
        <v>27</v>
      </c>
      <c r="F3073" s="6">
        <v>12.97</v>
      </c>
      <c r="G3073" s="6">
        <v>0</v>
      </c>
      <c r="H3073" s="6">
        <v>350.19</v>
      </c>
      <c r="I3073" s="6">
        <v>66.53609999999999</v>
      </c>
      <c r="J3073" s="6">
        <v>283.65390000000002</v>
      </c>
      <c r="K3073" s="5" t="s">
        <v>18</v>
      </c>
      <c r="L3073" t="s">
        <v>31</v>
      </c>
      <c r="M3073" t="s">
        <v>49</v>
      </c>
      <c r="N3073" t="s">
        <v>49</v>
      </c>
      <c r="O3073" t="s">
        <v>33</v>
      </c>
      <c r="P3073" t="s">
        <v>22</v>
      </c>
      <c r="Q3073" s="8">
        <f t="shared" si="141"/>
        <v>0.81</v>
      </c>
      <c r="R3073" t="str">
        <f t="shared" si="142"/>
        <v>985</v>
      </c>
      <c r="S3073" t="str">
        <f t="shared" si="143"/>
        <v>985/Low</v>
      </c>
    </row>
    <row r="3074" spans="1:19" x14ac:dyDescent="0.3">
      <c r="A3074">
        <v>9858</v>
      </c>
      <c r="B3074" s="7">
        <v>44612</v>
      </c>
      <c r="C3074" t="s">
        <v>766</v>
      </c>
      <c r="D3074" s="4" t="s">
        <v>41</v>
      </c>
      <c r="E3074" s="2">
        <v>26</v>
      </c>
      <c r="F3074" s="6">
        <v>31.78</v>
      </c>
      <c r="G3074" s="6">
        <v>0.1</v>
      </c>
      <c r="H3074" s="6">
        <v>743.65200000000004</v>
      </c>
      <c r="I3074" s="6">
        <v>215.65908000000002</v>
      </c>
      <c r="J3074" s="6">
        <v>527.99292000000003</v>
      </c>
      <c r="K3074" s="5" t="s">
        <v>18</v>
      </c>
      <c r="L3074" t="s">
        <v>80</v>
      </c>
      <c r="M3074" t="s">
        <v>37</v>
      </c>
      <c r="N3074" t="s">
        <v>38</v>
      </c>
      <c r="O3074" t="s">
        <v>26</v>
      </c>
      <c r="P3074" t="s">
        <v>66</v>
      </c>
      <c r="Q3074" s="8">
        <f t="shared" ref="Q3074:Q3137" si="144">J3074/H3074</f>
        <v>0.71</v>
      </c>
      <c r="R3074" t="str">
        <f t="shared" ref="R3074:R3137" si="145">LEFT(A3074,3)</f>
        <v>985</v>
      </c>
      <c r="S3074" t="str">
        <f t="shared" ref="S3074:S3137" si="146">CONCATENATE(R3074,"/",D3074)</f>
        <v>985/Medium</v>
      </c>
    </row>
    <row r="3075" spans="1:19" x14ac:dyDescent="0.3">
      <c r="A3075">
        <v>9859</v>
      </c>
      <c r="B3075" s="7">
        <v>44612</v>
      </c>
      <c r="C3075" t="s">
        <v>825</v>
      </c>
      <c r="D3075" s="4" t="s">
        <v>41</v>
      </c>
      <c r="E3075" s="2">
        <v>49</v>
      </c>
      <c r="F3075" s="6">
        <v>160.97999999999999</v>
      </c>
      <c r="G3075" s="6">
        <v>0.03</v>
      </c>
      <c r="H3075" s="6">
        <v>7651.3793999999989</v>
      </c>
      <c r="I3075" s="6">
        <v>1759.8172619999998</v>
      </c>
      <c r="J3075" s="6">
        <v>5891.5621379999993</v>
      </c>
      <c r="K3075" s="5" t="s">
        <v>57</v>
      </c>
      <c r="L3075" t="s">
        <v>58</v>
      </c>
      <c r="M3075" t="s">
        <v>32</v>
      </c>
      <c r="N3075" t="s">
        <v>25</v>
      </c>
      <c r="O3075" t="s">
        <v>21</v>
      </c>
      <c r="P3075" t="s">
        <v>62</v>
      </c>
      <c r="Q3075" s="8">
        <f t="shared" si="144"/>
        <v>0.77</v>
      </c>
      <c r="R3075" t="str">
        <f t="shared" si="145"/>
        <v>985</v>
      </c>
      <c r="S3075" t="str">
        <f t="shared" si="146"/>
        <v>985/Medium</v>
      </c>
    </row>
    <row r="3076" spans="1:19" x14ac:dyDescent="0.3">
      <c r="A3076">
        <v>9860</v>
      </c>
      <c r="B3076" s="7">
        <v>44612</v>
      </c>
      <c r="C3076" t="s">
        <v>911</v>
      </c>
      <c r="D3076" s="4" t="s">
        <v>27</v>
      </c>
      <c r="E3076" s="2">
        <v>39</v>
      </c>
      <c r="F3076" s="6">
        <v>276.2</v>
      </c>
      <c r="G3076" s="6">
        <v>0.06</v>
      </c>
      <c r="H3076" s="6">
        <v>10125.491999999998</v>
      </c>
      <c r="I3076" s="6">
        <v>1417.5688799999998</v>
      </c>
      <c r="J3076" s="6">
        <v>8707.9231199999995</v>
      </c>
      <c r="K3076" s="5" t="s">
        <v>18</v>
      </c>
      <c r="L3076" t="s">
        <v>91</v>
      </c>
      <c r="M3076" t="s">
        <v>32</v>
      </c>
      <c r="N3076" t="s">
        <v>25</v>
      </c>
      <c r="O3076" t="s">
        <v>21</v>
      </c>
      <c r="P3076" t="s">
        <v>62</v>
      </c>
      <c r="Q3076" s="8">
        <f t="shared" si="144"/>
        <v>0.8600000000000001</v>
      </c>
      <c r="R3076" t="str">
        <f t="shared" si="145"/>
        <v>986</v>
      </c>
      <c r="S3076" t="str">
        <f t="shared" si="146"/>
        <v>986/Critical</v>
      </c>
    </row>
    <row r="3077" spans="1:19" x14ac:dyDescent="0.3">
      <c r="A3077">
        <v>9861</v>
      </c>
      <c r="B3077" s="7">
        <v>44612</v>
      </c>
      <c r="C3077" t="s">
        <v>925</v>
      </c>
      <c r="D3077" s="4" t="s">
        <v>23</v>
      </c>
      <c r="E3077" s="2">
        <v>29</v>
      </c>
      <c r="F3077" s="6">
        <v>7.08</v>
      </c>
      <c r="G3077" s="6">
        <v>0.04</v>
      </c>
      <c r="H3077" s="6">
        <v>197.10719999999998</v>
      </c>
      <c r="I3077" s="6">
        <v>19.710719999999995</v>
      </c>
      <c r="J3077" s="6">
        <v>177.39648</v>
      </c>
      <c r="K3077" s="5" t="s">
        <v>18</v>
      </c>
      <c r="L3077" t="s">
        <v>19</v>
      </c>
      <c r="M3077" t="s">
        <v>20</v>
      </c>
      <c r="N3077" t="s">
        <v>20</v>
      </c>
      <c r="O3077" t="s">
        <v>33</v>
      </c>
      <c r="P3077" t="s">
        <v>22</v>
      </c>
      <c r="Q3077" s="8">
        <f t="shared" si="144"/>
        <v>0.90000000000000013</v>
      </c>
      <c r="R3077" t="str">
        <f t="shared" si="145"/>
        <v>986</v>
      </c>
      <c r="S3077" t="str">
        <f t="shared" si="146"/>
        <v>986/Not Specified</v>
      </c>
    </row>
    <row r="3078" spans="1:19" x14ac:dyDescent="0.3">
      <c r="A3078">
        <v>9862</v>
      </c>
      <c r="B3078" s="7">
        <v>44612</v>
      </c>
      <c r="C3078" t="s">
        <v>1034</v>
      </c>
      <c r="D3078" s="4" t="s">
        <v>41</v>
      </c>
      <c r="E3078" s="2">
        <v>21</v>
      </c>
      <c r="F3078" s="6">
        <v>6.35</v>
      </c>
      <c r="G3078" s="6">
        <v>0.01</v>
      </c>
      <c r="H3078" s="6">
        <v>132.01649999999998</v>
      </c>
      <c r="I3078" s="6">
        <v>23.762969999999996</v>
      </c>
      <c r="J3078" s="6">
        <v>108.25352999999998</v>
      </c>
      <c r="K3078" s="5" t="s">
        <v>28</v>
      </c>
      <c r="L3078" t="s">
        <v>19</v>
      </c>
      <c r="M3078" t="s">
        <v>32</v>
      </c>
      <c r="N3078" t="s">
        <v>25</v>
      </c>
      <c r="O3078" t="s">
        <v>33</v>
      </c>
      <c r="P3078" t="s">
        <v>22</v>
      </c>
      <c r="Q3078" s="8">
        <f t="shared" si="144"/>
        <v>0.82</v>
      </c>
      <c r="R3078" t="str">
        <f t="shared" si="145"/>
        <v>986</v>
      </c>
      <c r="S3078" t="str">
        <f t="shared" si="146"/>
        <v>986/Medium</v>
      </c>
    </row>
    <row r="3079" spans="1:19" x14ac:dyDescent="0.3">
      <c r="A3079">
        <v>9863</v>
      </c>
      <c r="B3079" s="7">
        <v>44612</v>
      </c>
      <c r="C3079" t="s">
        <v>1113</v>
      </c>
      <c r="D3079" s="4" t="s">
        <v>41</v>
      </c>
      <c r="E3079" s="2">
        <v>50</v>
      </c>
      <c r="F3079" s="6">
        <v>6.54</v>
      </c>
      <c r="G3079" s="6">
        <v>0.05</v>
      </c>
      <c r="H3079" s="6">
        <v>310.64999999999998</v>
      </c>
      <c r="I3079" s="6">
        <v>77.662499999999994</v>
      </c>
      <c r="J3079" s="6">
        <v>232.98749999999998</v>
      </c>
      <c r="K3079" s="5" t="s">
        <v>18</v>
      </c>
      <c r="L3079" t="s">
        <v>31</v>
      </c>
      <c r="M3079" t="s">
        <v>34</v>
      </c>
      <c r="N3079" t="s">
        <v>35</v>
      </c>
      <c r="O3079" t="s">
        <v>36</v>
      </c>
      <c r="P3079" t="s">
        <v>22</v>
      </c>
      <c r="Q3079" s="8">
        <f t="shared" si="144"/>
        <v>0.75</v>
      </c>
      <c r="R3079" t="str">
        <f t="shared" si="145"/>
        <v>986</v>
      </c>
      <c r="S3079" t="str">
        <f t="shared" si="146"/>
        <v>986/Medium</v>
      </c>
    </row>
    <row r="3080" spans="1:19" x14ac:dyDescent="0.3">
      <c r="A3080">
        <v>9864</v>
      </c>
      <c r="B3080" s="7">
        <v>44612</v>
      </c>
      <c r="C3080" t="s">
        <v>1238</v>
      </c>
      <c r="D3080" s="4" t="s">
        <v>17</v>
      </c>
      <c r="E3080" s="2">
        <v>38</v>
      </c>
      <c r="F3080" s="6">
        <v>39.99</v>
      </c>
      <c r="G3080" s="6">
        <v>0.02</v>
      </c>
      <c r="H3080" s="6">
        <v>1489.2276000000002</v>
      </c>
      <c r="I3080" s="6">
        <v>297.84552000000002</v>
      </c>
      <c r="J3080" s="6">
        <v>1191.3820800000001</v>
      </c>
      <c r="K3080" s="5" t="s">
        <v>28</v>
      </c>
      <c r="L3080" t="s">
        <v>31</v>
      </c>
      <c r="M3080" t="s">
        <v>37</v>
      </c>
      <c r="N3080" t="s">
        <v>38</v>
      </c>
      <c r="O3080" t="s">
        <v>33</v>
      </c>
      <c r="P3080" t="s">
        <v>66</v>
      </c>
      <c r="Q3080" s="8">
        <f t="shared" si="144"/>
        <v>0.79999999999999993</v>
      </c>
      <c r="R3080" t="str">
        <f t="shared" si="145"/>
        <v>986</v>
      </c>
      <c r="S3080" t="str">
        <f t="shared" si="146"/>
        <v>986/High</v>
      </c>
    </row>
    <row r="3081" spans="1:19" x14ac:dyDescent="0.3">
      <c r="A3081">
        <v>9820</v>
      </c>
      <c r="B3081" s="7">
        <v>44611</v>
      </c>
      <c r="C3081" t="s">
        <v>88</v>
      </c>
      <c r="D3081" s="4" t="s">
        <v>17</v>
      </c>
      <c r="E3081" s="2">
        <v>10</v>
      </c>
      <c r="F3081" s="6">
        <v>5.4</v>
      </c>
      <c r="G3081" s="6">
        <v>0.04</v>
      </c>
      <c r="H3081" s="6">
        <v>51.839999999999996</v>
      </c>
      <c r="I3081" s="6">
        <v>10.368</v>
      </c>
      <c r="J3081" s="6">
        <v>41.471999999999994</v>
      </c>
      <c r="K3081" s="5" t="s">
        <v>18</v>
      </c>
      <c r="L3081" t="s">
        <v>31</v>
      </c>
      <c r="M3081" t="s">
        <v>24</v>
      </c>
      <c r="N3081" t="s">
        <v>25</v>
      </c>
      <c r="O3081" t="s">
        <v>21</v>
      </c>
      <c r="P3081" t="s">
        <v>22</v>
      </c>
      <c r="Q3081" s="8">
        <f t="shared" si="144"/>
        <v>0.79999999999999993</v>
      </c>
      <c r="R3081" t="str">
        <f t="shared" si="145"/>
        <v>982</v>
      </c>
      <c r="S3081" t="str">
        <f t="shared" si="146"/>
        <v>982/High</v>
      </c>
    </row>
    <row r="3082" spans="1:19" x14ac:dyDescent="0.3">
      <c r="A3082">
        <v>9821</v>
      </c>
      <c r="B3082" s="7">
        <v>44611</v>
      </c>
      <c r="C3082" t="s">
        <v>133</v>
      </c>
      <c r="D3082" s="4" t="s">
        <v>27</v>
      </c>
      <c r="E3082" s="2">
        <v>5</v>
      </c>
      <c r="F3082" s="6">
        <v>20.99</v>
      </c>
      <c r="G3082" s="6">
        <v>0.01</v>
      </c>
      <c r="H3082" s="6">
        <v>103.90049999999999</v>
      </c>
      <c r="I3082" s="6">
        <v>25.975124999999998</v>
      </c>
      <c r="J3082" s="6">
        <v>77.925375000000003</v>
      </c>
      <c r="K3082" s="5" t="s">
        <v>18</v>
      </c>
      <c r="L3082" t="s">
        <v>19</v>
      </c>
      <c r="M3082" t="s">
        <v>49</v>
      </c>
      <c r="N3082" t="s">
        <v>49</v>
      </c>
      <c r="O3082" t="s">
        <v>21</v>
      </c>
      <c r="P3082" t="s">
        <v>66</v>
      </c>
      <c r="Q3082" s="8">
        <f t="shared" si="144"/>
        <v>0.75000000000000011</v>
      </c>
      <c r="R3082" t="str">
        <f t="shared" si="145"/>
        <v>982</v>
      </c>
      <c r="S3082" t="str">
        <f t="shared" si="146"/>
        <v>982/Critical</v>
      </c>
    </row>
    <row r="3083" spans="1:19" x14ac:dyDescent="0.3">
      <c r="A3083">
        <v>9822</v>
      </c>
      <c r="B3083" s="7">
        <v>44611</v>
      </c>
      <c r="C3083" t="s">
        <v>271</v>
      </c>
      <c r="D3083" s="4" t="s">
        <v>27</v>
      </c>
      <c r="E3083" s="2">
        <v>37</v>
      </c>
      <c r="F3083" s="6">
        <v>4.9800000000000004</v>
      </c>
      <c r="G3083" s="6">
        <v>0.02</v>
      </c>
      <c r="H3083" s="6">
        <v>180.57480000000001</v>
      </c>
      <c r="I3083" s="6">
        <v>28.891968000000002</v>
      </c>
      <c r="J3083" s="6">
        <v>151.68283200000002</v>
      </c>
      <c r="K3083" s="5" t="s">
        <v>18</v>
      </c>
      <c r="L3083" t="s">
        <v>31</v>
      </c>
      <c r="M3083" t="s">
        <v>39</v>
      </c>
      <c r="N3083" t="s">
        <v>38</v>
      </c>
      <c r="O3083" t="s">
        <v>21</v>
      </c>
      <c r="P3083" t="s">
        <v>22</v>
      </c>
      <c r="Q3083" s="8">
        <f t="shared" si="144"/>
        <v>0.84000000000000008</v>
      </c>
      <c r="R3083" t="str">
        <f t="shared" si="145"/>
        <v>982</v>
      </c>
      <c r="S3083" t="str">
        <f t="shared" si="146"/>
        <v>982/Critical</v>
      </c>
    </row>
    <row r="3084" spans="1:19" x14ac:dyDescent="0.3">
      <c r="A3084">
        <v>9823</v>
      </c>
      <c r="B3084" s="7">
        <v>44611</v>
      </c>
      <c r="C3084" t="s">
        <v>278</v>
      </c>
      <c r="D3084" s="4" t="s">
        <v>27</v>
      </c>
      <c r="E3084" s="2">
        <v>41</v>
      </c>
      <c r="F3084" s="6">
        <v>3.57</v>
      </c>
      <c r="G3084" s="6">
        <v>0.03</v>
      </c>
      <c r="H3084" s="6">
        <v>141.97890000000001</v>
      </c>
      <c r="I3084" s="6">
        <v>15.617679000000001</v>
      </c>
      <c r="J3084" s="6">
        <v>126.36122100000001</v>
      </c>
      <c r="K3084" s="5" t="s">
        <v>18</v>
      </c>
      <c r="L3084" t="s">
        <v>80</v>
      </c>
      <c r="M3084" t="s">
        <v>24</v>
      </c>
      <c r="N3084" t="s">
        <v>25</v>
      </c>
      <c r="O3084" t="s">
        <v>26</v>
      </c>
      <c r="P3084" t="s">
        <v>22</v>
      </c>
      <c r="Q3084" s="8">
        <f t="shared" si="144"/>
        <v>0.89</v>
      </c>
      <c r="R3084" t="str">
        <f t="shared" si="145"/>
        <v>982</v>
      </c>
      <c r="S3084" t="str">
        <f t="shared" si="146"/>
        <v>982/Critical</v>
      </c>
    </row>
    <row r="3085" spans="1:19" x14ac:dyDescent="0.3">
      <c r="A3085">
        <v>9824</v>
      </c>
      <c r="B3085" s="7">
        <v>44611</v>
      </c>
      <c r="C3085" t="s">
        <v>288</v>
      </c>
      <c r="D3085" s="4" t="s">
        <v>23</v>
      </c>
      <c r="E3085" s="2">
        <v>27</v>
      </c>
      <c r="F3085" s="6">
        <v>59.98</v>
      </c>
      <c r="G3085" s="6">
        <v>0.01</v>
      </c>
      <c r="H3085" s="6">
        <v>1603.2653999999998</v>
      </c>
      <c r="I3085" s="6">
        <v>256.52246399999996</v>
      </c>
      <c r="J3085" s="6">
        <v>1346.7429359999999</v>
      </c>
      <c r="K3085" s="5" t="s">
        <v>18</v>
      </c>
      <c r="L3085" t="s">
        <v>31</v>
      </c>
      <c r="M3085" t="s">
        <v>20</v>
      </c>
      <c r="N3085" t="s">
        <v>20</v>
      </c>
      <c r="O3085" t="s">
        <v>21</v>
      </c>
      <c r="P3085" t="s">
        <v>22</v>
      </c>
      <c r="Q3085" s="8">
        <f t="shared" si="144"/>
        <v>0.84000000000000008</v>
      </c>
      <c r="R3085" t="str">
        <f t="shared" si="145"/>
        <v>982</v>
      </c>
      <c r="S3085" t="str">
        <f t="shared" si="146"/>
        <v>982/Not Specified</v>
      </c>
    </row>
    <row r="3086" spans="1:19" x14ac:dyDescent="0.3">
      <c r="A3086">
        <v>9825</v>
      </c>
      <c r="B3086" s="7">
        <v>44611</v>
      </c>
      <c r="C3086" t="s">
        <v>384</v>
      </c>
      <c r="D3086" s="4" t="s">
        <v>27</v>
      </c>
      <c r="E3086" s="2">
        <v>21</v>
      </c>
      <c r="F3086" s="6">
        <v>10.9</v>
      </c>
      <c r="G3086" s="6">
        <v>0.09</v>
      </c>
      <c r="H3086" s="6">
        <v>208.29900000000001</v>
      </c>
      <c r="I3086" s="6">
        <v>31.24485</v>
      </c>
      <c r="J3086" s="6">
        <v>177.05414999999999</v>
      </c>
      <c r="K3086" s="5" t="s">
        <v>18</v>
      </c>
      <c r="L3086" t="s">
        <v>31</v>
      </c>
      <c r="M3086" t="s">
        <v>39</v>
      </c>
      <c r="N3086" t="s">
        <v>38</v>
      </c>
      <c r="O3086" t="s">
        <v>33</v>
      </c>
      <c r="P3086" t="s">
        <v>22</v>
      </c>
      <c r="Q3086" s="8">
        <f t="shared" si="144"/>
        <v>0.85</v>
      </c>
      <c r="R3086" t="str">
        <f t="shared" si="145"/>
        <v>982</v>
      </c>
      <c r="S3086" t="str">
        <f t="shared" si="146"/>
        <v>982/Critical</v>
      </c>
    </row>
    <row r="3087" spans="1:19" x14ac:dyDescent="0.3">
      <c r="A3087">
        <v>9826</v>
      </c>
      <c r="B3087" s="7">
        <v>44611</v>
      </c>
      <c r="C3087" t="s">
        <v>440</v>
      </c>
      <c r="D3087" s="4" t="s">
        <v>41</v>
      </c>
      <c r="E3087" s="2">
        <v>50</v>
      </c>
      <c r="F3087" s="6">
        <v>10.64</v>
      </c>
      <c r="G3087" s="6">
        <v>0.05</v>
      </c>
      <c r="H3087" s="6">
        <v>505.4</v>
      </c>
      <c r="I3087" s="6">
        <v>151.62</v>
      </c>
      <c r="J3087" s="6">
        <v>353.78</v>
      </c>
      <c r="K3087" s="5" t="s">
        <v>18</v>
      </c>
      <c r="L3087" t="s">
        <v>31</v>
      </c>
      <c r="M3087" t="s">
        <v>49</v>
      </c>
      <c r="N3087" t="s">
        <v>49</v>
      </c>
      <c r="O3087" t="s">
        <v>36</v>
      </c>
      <c r="P3087" t="s">
        <v>62</v>
      </c>
      <c r="Q3087" s="8">
        <f t="shared" si="144"/>
        <v>0.7</v>
      </c>
      <c r="R3087" t="str">
        <f t="shared" si="145"/>
        <v>982</v>
      </c>
      <c r="S3087" t="str">
        <f t="shared" si="146"/>
        <v>982/Medium</v>
      </c>
    </row>
    <row r="3088" spans="1:19" x14ac:dyDescent="0.3">
      <c r="A3088">
        <v>9827</v>
      </c>
      <c r="B3088" s="7">
        <v>44611</v>
      </c>
      <c r="C3088" t="s">
        <v>515</v>
      </c>
      <c r="D3088" s="4" t="s">
        <v>27</v>
      </c>
      <c r="E3088" s="2">
        <v>40</v>
      </c>
      <c r="F3088" s="6">
        <v>60.22</v>
      </c>
      <c r="G3088" s="6">
        <v>0.1</v>
      </c>
      <c r="H3088" s="6">
        <v>2167.92</v>
      </c>
      <c r="I3088" s="6">
        <v>390.22559999999999</v>
      </c>
      <c r="J3088" s="6">
        <v>1777.6944000000001</v>
      </c>
      <c r="K3088" s="5" t="s">
        <v>28</v>
      </c>
      <c r="L3088" t="s">
        <v>31</v>
      </c>
      <c r="M3088" t="s">
        <v>45</v>
      </c>
      <c r="N3088" t="s">
        <v>35</v>
      </c>
      <c r="O3088" t="s">
        <v>36</v>
      </c>
      <c r="P3088" t="s">
        <v>22</v>
      </c>
      <c r="Q3088" s="8">
        <f t="shared" si="144"/>
        <v>0.82000000000000006</v>
      </c>
      <c r="R3088" t="str">
        <f t="shared" si="145"/>
        <v>982</v>
      </c>
      <c r="S3088" t="str">
        <f t="shared" si="146"/>
        <v>982/Critical</v>
      </c>
    </row>
    <row r="3089" spans="1:19" x14ac:dyDescent="0.3">
      <c r="A3089">
        <v>9828</v>
      </c>
      <c r="B3089" s="7">
        <v>44611</v>
      </c>
      <c r="C3089" t="s">
        <v>667</v>
      </c>
      <c r="D3089" s="4" t="s">
        <v>17</v>
      </c>
      <c r="E3089" s="2">
        <v>22</v>
      </c>
      <c r="F3089" s="6">
        <v>65.989999999999995</v>
      </c>
      <c r="G3089" s="6">
        <v>0.08</v>
      </c>
      <c r="H3089" s="6">
        <v>1335.6376</v>
      </c>
      <c r="I3089" s="6">
        <v>387.33490400000005</v>
      </c>
      <c r="J3089" s="6">
        <v>948.30269599999997</v>
      </c>
      <c r="K3089" s="5" t="s">
        <v>28</v>
      </c>
      <c r="L3089" t="s">
        <v>31</v>
      </c>
      <c r="M3089" t="s">
        <v>39</v>
      </c>
      <c r="N3089" t="s">
        <v>38</v>
      </c>
      <c r="O3089" t="s">
        <v>21</v>
      </c>
      <c r="P3089" t="s">
        <v>66</v>
      </c>
      <c r="Q3089" s="8">
        <f t="shared" si="144"/>
        <v>0.71</v>
      </c>
      <c r="R3089" t="str">
        <f t="shared" si="145"/>
        <v>982</v>
      </c>
      <c r="S3089" t="str">
        <f t="shared" si="146"/>
        <v>982/High</v>
      </c>
    </row>
    <row r="3090" spans="1:19" x14ac:dyDescent="0.3">
      <c r="A3090">
        <v>9829</v>
      </c>
      <c r="B3090" s="7">
        <v>44611</v>
      </c>
      <c r="C3090" t="s">
        <v>692</v>
      </c>
      <c r="D3090" s="4" t="s">
        <v>17</v>
      </c>
      <c r="E3090" s="2">
        <v>31</v>
      </c>
      <c r="F3090" s="6">
        <v>5.98</v>
      </c>
      <c r="G3090" s="6">
        <v>0.1</v>
      </c>
      <c r="H3090" s="6">
        <v>166.84200000000001</v>
      </c>
      <c r="I3090" s="6">
        <v>43.378920000000008</v>
      </c>
      <c r="J3090" s="6">
        <v>123.46308000000001</v>
      </c>
      <c r="K3090" s="5" t="s">
        <v>18</v>
      </c>
      <c r="L3090" t="s">
        <v>80</v>
      </c>
      <c r="M3090" t="s">
        <v>49</v>
      </c>
      <c r="N3090" t="s">
        <v>49</v>
      </c>
      <c r="O3090" t="s">
        <v>36</v>
      </c>
      <c r="P3090" t="s">
        <v>66</v>
      </c>
      <c r="Q3090" s="8">
        <f t="shared" si="144"/>
        <v>0.74</v>
      </c>
      <c r="R3090" t="str">
        <f t="shared" si="145"/>
        <v>982</v>
      </c>
      <c r="S3090" t="str">
        <f t="shared" si="146"/>
        <v>982/High</v>
      </c>
    </row>
    <row r="3091" spans="1:19" x14ac:dyDescent="0.3">
      <c r="A3091">
        <v>9830</v>
      </c>
      <c r="B3091" s="7">
        <v>44611</v>
      </c>
      <c r="C3091" t="s">
        <v>757</v>
      </c>
      <c r="D3091" s="4" t="s">
        <v>23</v>
      </c>
      <c r="E3091" s="2">
        <v>20</v>
      </c>
      <c r="F3091" s="6">
        <v>7.59</v>
      </c>
      <c r="G3091" s="6">
        <v>0</v>
      </c>
      <c r="H3091" s="6">
        <v>151.80000000000001</v>
      </c>
      <c r="I3091" s="6">
        <v>15.18</v>
      </c>
      <c r="J3091" s="6">
        <v>136.62</v>
      </c>
      <c r="K3091" s="5" t="s">
        <v>18</v>
      </c>
      <c r="L3091" t="s">
        <v>19</v>
      </c>
      <c r="M3091" t="s">
        <v>24</v>
      </c>
      <c r="N3091" t="s">
        <v>25</v>
      </c>
      <c r="O3091" t="s">
        <v>21</v>
      </c>
      <c r="P3091" t="s">
        <v>62</v>
      </c>
      <c r="Q3091" s="8">
        <f t="shared" si="144"/>
        <v>0.89999999999999991</v>
      </c>
      <c r="R3091" t="str">
        <f t="shared" si="145"/>
        <v>983</v>
      </c>
      <c r="S3091" t="str">
        <f t="shared" si="146"/>
        <v>983/Not Specified</v>
      </c>
    </row>
    <row r="3092" spans="1:19" x14ac:dyDescent="0.3">
      <c r="A3092">
        <v>9831</v>
      </c>
      <c r="B3092" s="7">
        <v>44611</v>
      </c>
      <c r="C3092" t="s">
        <v>761</v>
      </c>
      <c r="D3092" s="4" t="s">
        <v>17</v>
      </c>
      <c r="E3092" s="2">
        <v>37</v>
      </c>
      <c r="F3092" s="6">
        <v>17.48</v>
      </c>
      <c r="G3092" s="6">
        <v>0.03</v>
      </c>
      <c r="H3092" s="6">
        <v>627.35719999999992</v>
      </c>
      <c r="I3092" s="6">
        <v>69.009291999999988</v>
      </c>
      <c r="J3092" s="6">
        <v>558.34790799999996</v>
      </c>
      <c r="K3092" s="5" t="s">
        <v>18</v>
      </c>
      <c r="L3092" t="s">
        <v>80</v>
      </c>
      <c r="M3092" t="s">
        <v>37</v>
      </c>
      <c r="N3092" t="s">
        <v>38</v>
      </c>
      <c r="O3092" t="s">
        <v>21</v>
      </c>
      <c r="P3092" t="s">
        <v>66</v>
      </c>
      <c r="Q3092" s="8">
        <f t="shared" si="144"/>
        <v>0.89</v>
      </c>
      <c r="R3092" t="str">
        <f t="shared" si="145"/>
        <v>983</v>
      </c>
      <c r="S3092" t="str">
        <f t="shared" si="146"/>
        <v>983/High</v>
      </c>
    </row>
    <row r="3093" spans="1:19" x14ac:dyDescent="0.3">
      <c r="A3093">
        <v>9832</v>
      </c>
      <c r="B3093" s="7">
        <v>44611</v>
      </c>
      <c r="C3093" t="s">
        <v>778</v>
      </c>
      <c r="D3093" s="4" t="s">
        <v>23</v>
      </c>
      <c r="E3093" s="2">
        <v>7</v>
      </c>
      <c r="F3093" s="6">
        <v>30.97</v>
      </c>
      <c r="G3093" s="6">
        <v>0</v>
      </c>
      <c r="H3093" s="6">
        <v>216.79</v>
      </c>
      <c r="I3093" s="6">
        <v>43.358000000000004</v>
      </c>
      <c r="J3093" s="6">
        <v>173.43199999999999</v>
      </c>
      <c r="K3093" s="5" t="s">
        <v>18</v>
      </c>
      <c r="L3093" t="s">
        <v>31</v>
      </c>
      <c r="M3093" t="s">
        <v>45</v>
      </c>
      <c r="N3093" t="s">
        <v>35</v>
      </c>
      <c r="O3093" t="s">
        <v>33</v>
      </c>
      <c r="P3093" t="s">
        <v>66</v>
      </c>
      <c r="Q3093" s="8">
        <f t="shared" si="144"/>
        <v>0.79999999999999993</v>
      </c>
      <c r="R3093" t="str">
        <f t="shared" si="145"/>
        <v>983</v>
      </c>
      <c r="S3093" t="str">
        <f t="shared" si="146"/>
        <v>983/Not Specified</v>
      </c>
    </row>
    <row r="3094" spans="1:19" x14ac:dyDescent="0.3">
      <c r="A3094">
        <v>9833</v>
      </c>
      <c r="B3094" s="7">
        <v>44611</v>
      </c>
      <c r="C3094" t="s">
        <v>795</v>
      </c>
      <c r="D3094" s="4" t="s">
        <v>27</v>
      </c>
      <c r="E3094" s="2">
        <v>44</v>
      </c>
      <c r="F3094" s="6">
        <v>4.28</v>
      </c>
      <c r="G3094" s="6">
        <v>0.06</v>
      </c>
      <c r="H3094" s="6">
        <v>177.02080000000001</v>
      </c>
      <c r="I3094" s="6">
        <v>38.944576000000005</v>
      </c>
      <c r="J3094" s="6">
        <v>138.076224</v>
      </c>
      <c r="K3094" s="5" t="s">
        <v>18</v>
      </c>
      <c r="L3094" t="s">
        <v>19</v>
      </c>
      <c r="M3094" t="s">
        <v>32</v>
      </c>
      <c r="N3094" t="s">
        <v>25</v>
      </c>
      <c r="O3094" t="s">
        <v>33</v>
      </c>
      <c r="P3094" t="s">
        <v>22</v>
      </c>
      <c r="Q3094" s="8">
        <f t="shared" si="144"/>
        <v>0.77999999999999992</v>
      </c>
      <c r="R3094" t="str">
        <f t="shared" si="145"/>
        <v>983</v>
      </c>
      <c r="S3094" t="str">
        <f t="shared" si="146"/>
        <v>983/Critical</v>
      </c>
    </row>
    <row r="3095" spans="1:19" x14ac:dyDescent="0.3">
      <c r="A3095">
        <v>9834</v>
      </c>
      <c r="B3095" s="7">
        <v>44611</v>
      </c>
      <c r="C3095" t="s">
        <v>805</v>
      </c>
      <c r="D3095" s="4" t="s">
        <v>17</v>
      </c>
      <c r="E3095" s="2">
        <v>12</v>
      </c>
      <c r="F3095" s="6">
        <v>4.28</v>
      </c>
      <c r="G3095" s="6">
        <v>7.0000000000000007E-2</v>
      </c>
      <c r="H3095" s="6">
        <v>47.764799999999994</v>
      </c>
      <c r="I3095" s="6">
        <v>10.030607999999999</v>
      </c>
      <c r="J3095" s="6">
        <v>37.734191999999993</v>
      </c>
      <c r="K3095" s="5" t="s">
        <v>18</v>
      </c>
      <c r="L3095" t="s">
        <v>19</v>
      </c>
      <c r="M3095" t="s">
        <v>43</v>
      </c>
      <c r="N3095" t="s">
        <v>43</v>
      </c>
      <c r="O3095" t="s">
        <v>26</v>
      </c>
      <c r="P3095" t="s">
        <v>22</v>
      </c>
      <c r="Q3095" s="8">
        <f t="shared" si="144"/>
        <v>0.78999999999999992</v>
      </c>
      <c r="R3095" t="str">
        <f t="shared" si="145"/>
        <v>983</v>
      </c>
      <c r="S3095" t="str">
        <f t="shared" si="146"/>
        <v>983/High</v>
      </c>
    </row>
    <row r="3096" spans="1:19" x14ac:dyDescent="0.3">
      <c r="A3096">
        <v>9835</v>
      </c>
      <c r="B3096" s="7">
        <v>44611</v>
      </c>
      <c r="C3096" t="s">
        <v>852</v>
      </c>
      <c r="D3096" s="4" t="s">
        <v>30</v>
      </c>
      <c r="E3096" s="2">
        <v>33</v>
      </c>
      <c r="F3096" s="6">
        <v>145.44999999999999</v>
      </c>
      <c r="G3096" s="6">
        <v>0.08</v>
      </c>
      <c r="H3096" s="6">
        <v>4415.8620000000001</v>
      </c>
      <c r="I3096" s="6">
        <v>883.17240000000004</v>
      </c>
      <c r="J3096" s="6">
        <v>3532.6896000000002</v>
      </c>
      <c r="K3096" s="5" t="s">
        <v>57</v>
      </c>
      <c r="L3096" t="s">
        <v>58</v>
      </c>
      <c r="M3096" t="s">
        <v>24</v>
      </c>
      <c r="N3096" t="s">
        <v>25</v>
      </c>
      <c r="O3096" t="s">
        <v>33</v>
      </c>
      <c r="P3096" t="s">
        <v>66</v>
      </c>
      <c r="Q3096" s="8">
        <f t="shared" si="144"/>
        <v>0.8</v>
      </c>
      <c r="R3096" t="str">
        <f t="shared" si="145"/>
        <v>983</v>
      </c>
      <c r="S3096" t="str">
        <f t="shared" si="146"/>
        <v>983/Low</v>
      </c>
    </row>
    <row r="3097" spans="1:19" x14ac:dyDescent="0.3">
      <c r="A3097">
        <v>9836</v>
      </c>
      <c r="B3097" s="7">
        <v>44611</v>
      </c>
      <c r="C3097" t="s">
        <v>853</v>
      </c>
      <c r="D3097" s="4" t="s">
        <v>41</v>
      </c>
      <c r="E3097" s="2">
        <v>46</v>
      </c>
      <c r="F3097" s="6">
        <v>213.45</v>
      </c>
      <c r="G3097" s="6">
        <v>0.08</v>
      </c>
      <c r="H3097" s="6">
        <v>9033.2039999999997</v>
      </c>
      <c r="I3097" s="6">
        <v>1535.6446799999999</v>
      </c>
      <c r="J3097" s="6">
        <v>7497.5593200000003</v>
      </c>
      <c r="K3097" s="5" t="s">
        <v>57</v>
      </c>
      <c r="L3097" t="s">
        <v>58</v>
      </c>
      <c r="M3097" t="s">
        <v>49</v>
      </c>
      <c r="N3097" t="s">
        <v>49</v>
      </c>
      <c r="O3097" t="s">
        <v>33</v>
      </c>
      <c r="P3097" t="s">
        <v>66</v>
      </c>
      <c r="Q3097" s="8">
        <f t="shared" si="144"/>
        <v>0.83000000000000007</v>
      </c>
      <c r="R3097" t="str">
        <f t="shared" si="145"/>
        <v>983</v>
      </c>
      <c r="S3097" t="str">
        <f t="shared" si="146"/>
        <v>983/Medium</v>
      </c>
    </row>
    <row r="3098" spans="1:19" x14ac:dyDescent="0.3">
      <c r="A3098">
        <v>9837</v>
      </c>
      <c r="B3098" s="7">
        <v>44611</v>
      </c>
      <c r="C3098" t="s">
        <v>875</v>
      </c>
      <c r="D3098" s="4" t="s">
        <v>41</v>
      </c>
      <c r="E3098" s="2">
        <v>47</v>
      </c>
      <c r="F3098" s="6">
        <v>2.78</v>
      </c>
      <c r="G3098" s="6">
        <v>0.1</v>
      </c>
      <c r="H3098" s="6">
        <v>117.59399999999999</v>
      </c>
      <c r="I3098" s="6">
        <v>23.518800000000002</v>
      </c>
      <c r="J3098" s="6">
        <v>94.075199999999995</v>
      </c>
      <c r="K3098" s="5" t="s">
        <v>28</v>
      </c>
      <c r="L3098" t="s">
        <v>19</v>
      </c>
      <c r="M3098" t="s">
        <v>32</v>
      </c>
      <c r="N3098" t="s">
        <v>25</v>
      </c>
      <c r="O3098" t="s">
        <v>26</v>
      </c>
      <c r="P3098" t="s">
        <v>22</v>
      </c>
      <c r="Q3098" s="8">
        <f t="shared" si="144"/>
        <v>0.8</v>
      </c>
      <c r="R3098" t="str">
        <f t="shared" si="145"/>
        <v>983</v>
      </c>
      <c r="S3098" t="str">
        <f t="shared" si="146"/>
        <v>983/Medium</v>
      </c>
    </row>
    <row r="3099" spans="1:19" x14ac:dyDescent="0.3">
      <c r="A3099">
        <v>9838</v>
      </c>
      <c r="B3099" s="7">
        <v>44611</v>
      </c>
      <c r="C3099" t="s">
        <v>905</v>
      </c>
      <c r="D3099" s="4" t="s">
        <v>41</v>
      </c>
      <c r="E3099" s="2">
        <v>8</v>
      </c>
      <c r="F3099" s="6">
        <v>2.08</v>
      </c>
      <c r="G3099" s="6">
        <v>0.1</v>
      </c>
      <c r="H3099" s="6">
        <v>14.976000000000001</v>
      </c>
      <c r="I3099" s="6">
        <v>1.6473600000000002</v>
      </c>
      <c r="J3099" s="6">
        <v>13.32864</v>
      </c>
      <c r="K3099" s="5" t="s">
        <v>18</v>
      </c>
      <c r="L3099" t="s">
        <v>31</v>
      </c>
      <c r="M3099" t="s">
        <v>24</v>
      </c>
      <c r="N3099" t="s">
        <v>25</v>
      </c>
      <c r="O3099" t="s">
        <v>21</v>
      </c>
      <c r="P3099" t="s">
        <v>22</v>
      </c>
      <c r="Q3099" s="8">
        <f t="shared" si="144"/>
        <v>0.8899999999999999</v>
      </c>
      <c r="R3099" t="str">
        <f t="shared" si="145"/>
        <v>983</v>
      </c>
      <c r="S3099" t="str">
        <f t="shared" si="146"/>
        <v>983/Medium</v>
      </c>
    </row>
    <row r="3100" spans="1:19" x14ac:dyDescent="0.3">
      <c r="A3100">
        <v>9839</v>
      </c>
      <c r="B3100" s="7">
        <v>44611</v>
      </c>
      <c r="C3100" t="s">
        <v>964</v>
      </c>
      <c r="D3100" s="4" t="s">
        <v>27</v>
      </c>
      <c r="E3100" s="2">
        <v>36</v>
      </c>
      <c r="F3100" s="6">
        <v>9.06</v>
      </c>
      <c r="G3100" s="6">
        <v>0.03</v>
      </c>
      <c r="H3100" s="6">
        <v>316.37520000000001</v>
      </c>
      <c r="I3100" s="6">
        <v>53.783784000000004</v>
      </c>
      <c r="J3100" s="6">
        <v>262.59141599999998</v>
      </c>
      <c r="K3100" s="5" t="s">
        <v>28</v>
      </c>
      <c r="L3100" t="s">
        <v>31</v>
      </c>
      <c r="M3100" t="s">
        <v>37</v>
      </c>
      <c r="N3100" t="s">
        <v>38</v>
      </c>
      <c r="O3100" t="s">
        <v>21</v>
      </c>
      <c r="P3100" t="s">
        <v>22</v>
      </c>
      <c r="Q3100" s="8">
        <f t="shared" si="144"/>
        <v>0.83</v>
      </c>
      <c r="R3100" t="str">
        <f t="shared" si="145"/>
        <v>983</v>
      </c>
      <c r="S3100" t="str">
        <f t="shared" si="146"/>
        <v>983/Critical</v>
      </c>
    </row>
    <row r="3101" spans="1:19" x14ac:dyDescent="0.3">
      <c r="A3101">
        <v>9840</v>
      </c>
      <c r="B3101" s="7">
        <v>44611</v>
      </c>
      <c r="C3101" t="s">
        <v>994</v>
      </c>
      <c r="D3101" s="4" t="s">
        <v>41</v>
      </c>
      <c r="E3101" s="2">
        <v>46</v>
      </c>
      <c r="F3101" s="6">
        <v>11.97</v>
      </c>
      <c r="G3101" s="6">
        <v>7.0000000000000007E-2</v>
      </c>
      <c r="H3101" s="6">
        <v>512.07659999999998</v>
      </c>
      <c r="I3101" s="6">
        <v>102.41531999999999</v>
      </c>
      <c r="J3101" s="6">
        <v>409.66127999999998</v>
      </c>
      <c r="K3101" s="5" t="s">
        <v>18</v>
      </c>
      <c r="L3101" t="s">
        <v>80</v>
      </c>
      <c r="M3101" t="s">
        <v>20</v>
      </c>
      <c r="N3101" t="s">
        <v>20</v>
      </c>
      <c r="O3101" t="s">
        <v>21</v>
      </c>
      <c r="P3101" t="s">
        <v>22</v>
      </c>
      <c r="Q3101" s="8">
        <f t="shared" si="144"/>
        <v>0.79999999999999993</v>
      </c>
      <c r="R3101" t="str">
        <f t="shared" si="145"/>
        <v>984</v>
      </c>
      <c r="S3101" t="str">
        <f t="shared" si="146"/>
        <v>984/Medium</v>
      </c>
    </row>
    <row r="3102" spans="1:19" x14ac:dyDescent="0.3">
      <c r="A3102">
        <v>9841</v>
      </c>
      <c r="B3102" s="7">
        <v>44611</v>
      </c>
      <c r="C3102" t="s">
        <v>999</v>
      </c>
      <c r="D3102" s="4" t="s">
        <v>23</v>
      </c>
      <c r="E3102" s="2">
        <v>4</v>
      </c>
      <c r="F3102" s="6">
        <v>10.14</v>
      </c>
      <c r="G3102" s="6">
        <v>0.04</v>
      </c>
      <c r="H3102" s="6">
        <v>38.937600000000003</v>
      </c>
      <c r="I3102" s="6">
        <v>5.0618879999999997</v>
      </c>
      <c r="J3102" s="6">
        <v>33.875712000000007</v>
      </c>
      <c r="K3102" s="5" t="s">
        <v>18</v>
      </c>
      <c r="L3102" t="s">
        <v>19</v>
      </c>
      <c r="M3102" t="s">
        <v>45</v>
      </c>
      <c r="N3102" t="s">
        <v>35</v>
      </c>
      <c r="O3102" t="s">
        <v>26</v>
      </c>
      <c r="P3102" t="s">
        <v>22</v>
      </c>
      <c r="Q3102" s="8">
        <f t="shared" si="144"/>
        <v>0.87000000000000011</v>
      </c>
      <c r="R3102" t="str">
        <f t="shared" si="145"/>
        <v>984</v>
      </c>
      <c r="S3102" t="str">
        <f t="shared" si="146"/>
        <v>984/Not Specified</v>
      </c>
    </row>
    <row r="3103" spans="1:19" x14ac:dyDescent="0.3">
      <c r="A3103">
        <v>9842</v>
      </c>
      <c r="B3103" s="7">
        <v>44611</v>
      </c>
      <c r="C3103" t="s">
        <v>1144</v>
      </c>
      <c r="D3103" s="4" t="s">
        <v>30</v>
      </c>
      <c r="E3103" s="2">
        <v>6</v>
      </c>
      <c r="F3103" s="6">
        <v>35.44</v>
      </c>
      <c r="G3103" s="6">
        <v>0.08</v>
      </c>
      <c r="H3103" s="6">
        <v>195.62879999999998</v>
      </c>
      <c r="I3103" s="6">
        <v>52.81977599999999</v>
      </c>
      <c r="J3103" s="6">
        <v>142.80902399999999</v>
      </c>
      <c r="K3103" s="5" t="s">
        <v>18</v>
      </c>
      <c r="L3103" t="s">
        <v>31</v>
      </c>
      <c r="M3103" t="s">
        <v>55</v>
      </c>
      <c r="N3103" t="s">
        <v>55</v>
      </c>
      <c r="O3103" t="s">
        <v>36</v>
      </c>
      <c r="P3103" t="s">
        <v>22</v>
      </c>
      <c r="Q3103" s="8">
        <f t="shared" si="144"/>
        <v>0.73</v>
      </c>
      <c r="R3103" t="str">
        <f t="shared" si="145"/>
        <v>984</v>
      </c>
      <c r="S3103" t="str">
        <f t="shared" si="146"/>
        <v>984/Low</v>
      </c>
    </row>
    <row r="3104" spans="1:19" x14ac:dyDescent="0.3">
      <c r="A3104">
        <v>9796</v>
      </c>
      <c r="B3104" s="7">
        <v>44610</v>
      </c>
      <c r="C3104" t="s">
        <v>113</v>
      </c>
      <c r="D3104" s="4" t="s">
        <v>17</v>
      </c>
      <c r="E3104" s="2">
        <v>14</v>
      </c>
      <c r="F3104" s="6">
        <v>195.99</v>
      </c>
      <c r="G3104" s="6">
        <v>0.08</v>
      </c>
      <c r="H3104" s="6">
        <v>2524.3512000000001</v>
      </c>
      <c r="I3104" s="6">
        <v>353.40916799999997</v>
      </c>
      <c r="J3104" s="6">
        <v>2170.9420319999999</v>
      </c>
      <c r="K3104" s="5" t="s">
        <v>18</v>
      </c>
      <c r="L3104" t="s">
        <v>31</v>
      </c>
      <c r="M3104" t="s">
        <v>24</v>
      </c>
      <c r="N3104" t="s">
        <v>25</v>
      </c>
      <c r="O3104" t="s">
        <v>21</v>
      </c>
      <c r="P3104" t="s">
        <v>66</v>
      </c>
      <c r="Q3104" s="8">
        <f t="shared" si="144"/>
        <v>0.86</v>
      </c>
      <c r="R3104" t="str">
        <f t="shared" si="145"/>
        <v>979</v>
      </c>
      <c r="S3104" t="str">
        <f t="shared" si="146"/>
        <v>979/High</v>
      </c>
    </row>
    <row r="3105" spans="1:19" x14ac:dyDescent="0.3">
      <c r="A3105">
        <v>9797</v>
      </c>
      <c r="B3105" s="7">
        <v>44610</v>
      </c>
      <c r="C3105" t="s">
        <v>167</v>
      </c>
      <c r="D3105" s="4" t="s">
        <v>41</v>
      </c>
      <c r="E3105" s="2">
        <v>21</v>
      </c>
      <c r="F3105" s="6">
        <v>4.13</v>
      </c>
      <c r="G3105" s="6">
        <v>0.03</v>
      </c>
      <c r="H3105" s="6">
        <v>84.128100000000003</v>
      </c>
      <c r="I3105" s="6">
        <v>25.238430000000005</v>
      </c>
      <c r="J3105" s="6">
        <v>58.889669999999995</v>
      </c>
      <c r="K3105" s="5" t="s">
        <v>18</v>
      </c>
      <c r="L3105" t="s">
        <v>31</v>
      </c>
      <c r="M3105" t="s">
        <v>32</v>
      </c>
      <c r="N3105" t="s">
        <v>25</v>
      </c>
      <c r="O3105" t="s">
        <v>21</v>
      </c>
      <c r="P3105" t="s">
        <v>22</v>
      </c>
      <c r="Q3105" s="8">
        <f t="shared" si="144"/>
        <v>0.7</v>
      </c>
      <c r="R3105" t="str">
        <f t="shared" si="145"/>
        <v>979</v>
      </c>
      <c r="S3105" t="str">
        <f t="shared" si="146"/>
        <v>979/Medium</v>
      </c>
    </row>
    <row r="3106" spans="1:19" x14ac:dyDescent="0.3">
      <c r="A3106">
        <v>9798</v>
      </c>
      <c r="B3106" s="7">
        <v>44610</v>
      </c>
      <c r="C3106" t="s">
        <v>168</v>
      </c>
      <c r="D3106" s="4" t="s">
        <v>41</v>
      </c>
      <c r="E3106" s="2">
        <v>4</v>
      </c>
      <c r="F3106" s="6">
        <v>6.84</v>
      </c>
      <c r="G3106" s="6">
        <v>0.08</v>
      </c>
      <c r="H3106" s="6">
        <v>25.171199999999999</v>
      </c>
      <c r="I3106" s="6">
        <v>6.7962239999999996</v>
      </c>
      <c r="J3106" s="6">
        <v>18.374976</v>
      </c>
      <c r="K3106" s="5" t="s">
        <v>18</v>
      </c>
      <c r="L3106" t="s">
        <v>80</v>
      </c>
      <c r="M3106" t="s">
        <v>32</v>
      </c>
      <c r="N3106" t="s">
        <v>25</v>
      </c>
      <c r="O3106" t="s">
        <v>21</v>
      </c>
      <c r="P3106" t="s">
        <v>22</v>
      </c>
      <c r="Q3106" s="8">
        <f t="shared" si="144"/>
        <v>0.73000000000000009</v>
      </c>
      <c r="R3106" t="str">
        <f t="shared" si="145"/>
        <v>979</v>
      </c>
      <c r="S3106" t="str">
        <f t="shared" si="146"/>
        <v>979/Medium</v>
      </c>
    </row>
    <row r="3107" spans="1:19" x14ac:dyDescent="0.3">
      <c r="A3107">
        <v>9799</v>
      </c>
      <c r="B3107" s="7">
        <v>44610</v>
      </c>
      <c r="C3107" t="s">
        <v>184</v>
      </c>
      <c r="D3107" s="4" t="s">
        <v>41</v>
      </c>
      <c r="E3107" s="2">
        <v>43</v>
      </c>
      <c r="F3107" s="6">
        <v>6.04</v>
      </c>
      <c r="G3107" s="6">
        <v>0.01</v>
      </c>
      <c r="H3107" s="6">
        <v>257.12280000000004</v>
      </c>
      <c r="I3107" s="6">
        <v>48.853332000000009</v>
      </c>
      <c r="J3107" s="6">
        <v>208.26946800000002</v>
      </c>
      <c r="K3107" s="5" t="s">
        <v>18</v>
      </c>
      <c r="L3107" t="s">
        <v>19</v>
      </c>
      <c r="M3107" t="s">
        <v>45</v>
      </c>
      <c r="N3107" t="s">
        <v>35</v>
      </c>
      <c r="O3107" t="s">
        <v>26</v>
      </c>
      <c r="P3107" t="s">
        <v>22</v>
      </c>
      <c r="Q3107" s="8">
        <f t="shared" si="144"/>
        <v>0.80999999999999994</v>
      </c>
      <c r="R3107" t="str">
        <f t="shared" si="145"/>
        <v>979</v>
      </c>
      <c r="S3107" t="str">
        <f t="shared" si="146"/>
        <v>979/Medium</v>
      </c>
    </row>
    <row r="3108" spans="1:19" x14ac:dyDescent="0.3">
      <c r="A3108">
        <v>9800</v>
      </c>
      <c r="B3108" s="7">
        <v>44610</v>
      </c>
      <c r="C3108" t="s">
        <v>202</v>
      </c>
      <c r="D3108" s="4" t="s">
        <v>17</v>
      </c>
      <c r="E3108" s="2">
        <v>41</v>
      </c>
      <c r="F3108" s="6">
        <v>7.3</v>
      </c>
      <c r="G3108" s="6">
        <v>0.05</v>
      </c>
      <c r="H3108" s="6">
        <v>284.33499999999998</v>
      </c>
      <c r="I3108" s="6">
        <v>85.3005</v>
      </c>
      <c r="J3108" s="6">
        <v>199.03449999999998</v>
      </c>
      <c r="K3108" s="5" t="s">
        <v>28</v>
      </c>
      <c r="L3108" t="s">
        <v>31</v>
      </c>
      <c r="M3108" t="s">
        <v>32</v>
      </c>
      <c r="N3108" t="s">
        <v>25</v>
      </c>
      <c r="O3108" t="s">
        <v>33</v>
      </c>
      <c r="P3108" t="s">
        <v>22</v>
      </c>
      <c r="Q3108" s="8">
        <f t="shared" si="144"/>
        <v>0.7</v>
      </c>
      <c r="R3108" t="str">
        <f t="shared" si="145"/>
        <v>980</v>
      </c>
      <c r="S3108" t="str">
        <f t="shared" si="146"/>
        <v>980/High</v>
      </c>
    </row>
    <row r="3109" spans="1:19" x14ac:dyDescent="0.3">
      <c r="A3109">
        <v>9801</v>
      </c>
      <c r="B3109" s="7">
        <v>44610</v>
      </c>
      <c r="C3109" t="s">
        <v>299</v>
      </c>
      <c r="D3109" s="4" t="s">
        <v>17</v>
      </c>
      <c r="E3109" s="2">
        <v>26</v>
      </c>
      <c r="F3109" s="6">
        <v>262.11</v>
      </c>
      <c r="G3109" s="6">
        <v>0.02</v>
      </c>
      <c r="H3109" s="6">
        <v>6678.5628000000006</v>
      </c>
      <c r="I3109" s="6">
        <v>801.42753600000015</v>
      </c>
      <c r="J3109" s="6">
        <v>5877.1352640000005</v>
      </c>
      <c r="K3109" s="5" t="s">
        <v>57</v>
      </c>
      <c r="L3109" t="s">
        <v>201</v>
      </c>
      <c r="M3109" t="s">
        <v>20</v>
      </c>
      <c r="N3109" t="s">
        <v>20</v>
      </c>
      <c r="O3109" t="s">
        <v>26</v>
      </c>
      <c r="P3109" t="s">
        <v>62</v>
      </c>
      <c r="Q3109" s="8">
        <f t="shared" si="144"/>
        <v>0.88</v>
      </c>
      <c r="R3109" t="str">
        <f t="shared" si="145"/>
        <v>980</v>
      </c>
      <c r="S3109" t="str">
        <f t="shared" si="146"/>
        <v>980/High</v>
      </c>
    </row>
    <row r="3110" spans="1:19" x14ac:dyDescent="0.3">
      <c r="A3110">
        <v>9802</v>
      </c>
      <c r="B3110" s="7">
        <v>44610</v>
      </c>
      <c r="C3110" t="s">
        <v>319</v>
      </c>
      <c r="D3110" s="4" t="s">
        <v>30</v>
      </c>
      <c r="E3110" s="2">
        <v>36</v>
      </c>
      <c r="F3110" s="6">
        <v>11.66</v>
      </c>
      <c r="G3110" s="6">
        <v>0.05</v>
      </c>
      <c r="H3110" s="6">
        <v>398.77199999999999</v>
      </c>
      <c r="I3110" s="6">
        <v>51.840360000000004</v>
      </c>
      <c r="J3110" s="6">
        <v>346.93164000000002</v>
      </c>
      <c r="K3110" s="5" t="s">
        <v>18</v>
      </c>
      <c r="L3110" t="s">
        <v>80</v>
      </c>
      <c r="M3110" t="s">
        <v>24</v>
      </c>
      <c r="N3110" t="s">
        <v>25</v>
      </c>
      <c r="O3110" t="s">
        <v>21</v>
      </c>
      <c r="P3110" t="s">
        <v>22</v>
      </c>
      <c r="Q3110" s="8">
        <f t="shared" si="144"/>
        <v>0.87000000000000011</v>
      </c>
      <c r="R3110" t="str">
        <f t="shared" si="145"/>
        <v>980</v>
      </c>
      <c r="S3110" t="str">
        <f t="shared" si="146"/>
        <v>980/Low</v>
      </c>
    </row>
    <row r="3111" spans="1:19" x14ac:dyDescent="0.3">
      <c r="A3111">
        <v>9803</v>
      </c>
      <c r="B3111" s="7">
        <v>44610</v>
      </c>
      <c r="C3111" t="s">
        <v>352</v>
      </c>
      <c r="D3111" t="s">
        <v>41</v>
      </c>
      <c r="E3111" s="2">
        <v>3</v>
      </c>
      <c r="F3111" s="6">
        <v>699.99</v>
      </c>
      <c r="G3111" s="6">
        <v>0.03</v>
      </c>
      <c r="H3111" s="6">
        <v>2036.9709000000003</v>
      </c>
      <c r="I3111" s="6">
        <v>509.24272500000006</v>
      </c>
      <c r="J3111" s="6">
        <v>1527.7281750000002</v>
      </c>
      <c r="K3111" t="s">
        <v>18</v>
      </c>
      <c r="L3111" t="s">
        <v>91</v>
      </c>
      <c r="M3111" t="s">
        <v>43</v>
      </c>
      <c r="N3111" t="s">
        <v>43</v>
      </c>
      <c r="O3111" s="3" t="s">
        <v>36</v>
      </c>
      <c r="P3111" t="s">
        <v>66</v>
      </c>
      <c r="Q3111" s="8">
        <f t="shared" si="144"/>
        <v>0.75</v>
      </c>
      <c r="R3111" t="str">
        <f t="shared" si="145"/>
        <v>980</v>
      </c>
      <c r="S3111" t="str">
        <f t="shared" si="146"/>
        <v>980/Medium</v>
      </c>
    </row>
    <row r="3112" spans="1:19" x14ac:dyDescent="0.3">
      <c r="A3112">
        <v>9804</v>
      </c>
      <c r="B3112" s="7">
        <v>44610</v>
      </c>
      <c r="C3112" t="s">
        <v>381</v>
      </c>
      <c r="D3112" s="4" t="s">
        <v>41</v>
      </c>
      <c r="E3112" s="2">
        <v>38</v>
      </c>
      <c r="F3112" s="6">
        <v>18.97</v>
      </c>
      <c r="G3112" s="6">
        <v>0.09</v>
      </c>
      <c r="H3112" s="6">
        <v>655.98259999999993</v>
      </c>
      <c r="I3112" s="6">
        <v>163.99564999999998</v>
      </c>
      <c r="J3112" s="6">
        <v>491.98694999999998</v>
      </c>
      <c r="K3112" s="5" t="s">
        <v>28</v>
      </c>
      <c r="L3112" t="s">
        <v>31</v>
      </c>
      <c r="M3112" t="s">
        <v>39</v>
      </c>
      <c r="N3112" t="s">
        <v>38</v>
      </c>
      <c r="O3112" t="s">
        <v>33</v>
      </c>
      <c r="P3112" t="s">
        <v>22</v>
      </c>
      <c r="Q3112" s="8">
        <f t="shared" si="144"/>
        <v>0.75</v>
      </c>
      <c r="R3112" t="str">
        <f t="shared" si="145"/>
        <v>980</v>
      </c>
      <c r="S3112" t="str">
        <f t="shared" si="146"/>
        <v>980/Medium</v>
      </c>
    </row>
    <row r="3113" spans="1:19" x14ac:dyDescent="0.3">
      <c r="A3113">
        <v>9805</v>
      </c>
      <c r="B3113" s="7">
        <v>44610</v>
      </c>
      <c r="C3113" t="s">
        <v>386</v>
      </c>
      <c r="D3113" s="4" t="s">
        <v>30</v>
      </c>
      <c r="E3113" s="2">
        <v>50</v>
      </c>
      <c r="F3113" s="6">
        <v>50.98</v>
      </c>
      <c r="G3113" s="6">
        <v>0.08</v>
      </c>
      <c r="H3113" s="6">
        <v>2345.08</v>
      </c>
      <c r="I3113" s="6">
        <v>445.56519999999995</v>
      </c>
      <c r="J3113" s="6">
        <v>1899.5147999999999</v>
      </c>
      <c r="K3113" s="5" t="s">
        <v>18</v>
      </c>
      <c r="L3113" t="s">
        <v>91</v>
      </c>
      <c r="M3113" t="s">
        <v>32</v>
      </c>
      <c r="N3113" t="s">
        <v>25</v>
      </c>
      <c r="O3113" t="s">
        <v>33</v>
      </c>
      <c r="P3113" t="s">
        <v>62</v>
      </c>
      <c r="Q3113" s="8">
        <f t="shared" si="144"/>
        <v>0.80999999999999994</v>
      </c>
      <c r="R3113" t="str">
        <f t="shared" si="145"/>
        <v>980</v>
      </c>
      <c r="S3113" t="str">
        <f t="shared" si="146"/>
        <v>980/Low</v>
      </c>
    </row>
    <row r="3114" spans="1:19" x14ac:dyDescent="0.3">
      <c r="A3114">
        <v>9806</v>
      </c>
      <c r="B3114" s="7">
        <v>44610</v>
      </c>
      <c r="C3114" t="s">
        <v>414</v>
      </c>
      <c r="D3114" s="4" t="s">
        <v>17</v>
      </c>
      <c r="E3114" s="2">
        <v>37</v>
      </c>
      <c r="F3114" s="6">
        <v>5.58</v>
      </c>
      <c r="G3114" s="6">
        <v>7.0000000000000007E-2</v>
      </c>
      <c r="H3114" s="6">
        <v>192.0078</v>
      </c>
      <c r="I3114" s="6">
        <v>26.881091999999999</v>
      </c>
      <c r="J3114" s="6">
        <v>165.12670800000001</v>
      </c>
      <c r="K3114" s="5" t="s">
        <v>18</v>
      </c>
      <c r="L3114" t="s">
        <v>19</v>
      </c>
      <c r="M3114" t="s">
        <v>32</v>
      </c>
      <c r="N3114" t="s">
        <v>25</v>
      </c>
      <c r="O3114" t="s">
        <v>26</v>
      </c>
      <c r="P3114" t="s">
        <v>22</v>
      </c>
      <c r="Q3114" s="8">
        <f t="shared" si="144"/>
        <v>0.86</v>
      </c>
      <c r="R3114" t="str">
        <f t="shared" si="145"/>
        <v>980</v>
      </c>
      <c r="S3114" t="str">
        <f t="shared" si="146"/>
        <v>980/High</v>
      </c>
    </row>
    <row r="3115" spans="1:19" x14ac:dyDescent="0.3">
      <c r="A3115">
        <v>9807</v>
      </c>
      <c r="B3115" s="7">
        <v>44610</v>
      </c>
      <c r="C3115" t="s">
        <v>443</v>
      </c>
      <c r="D3115" s="4" t="s">
        <v>23</v>
      </c>
      <c r="E3115" s="2">
        <v>26</v>
      </c>
      <c r="F3115" s="6">
        <v>4.1399999999999997</v>
      </c>
      <c r="G3115" s="6">
        <v>0.06</v>
      </c>
      <c r="H3115" s="6">
        <v>101.18159999999997</v>
      </c>
      <c r="I3115" s="6">
        <v>20.236319999999996</v>
      </c>
      <c r="J3115" s="6">
        <v>80.945279999999983</v>
      </c>
      <c r="K3115" s="5" t="s">
        <v>18</v>
      </c>
      <c r="L3115" t="s">
        <v>31</v>
      </c>
      <c r="M3115" t="s">
        <v>47</v>
      </c>
      <c r="N3115" t="s">
        <v>35</v>
      </c>
      <c r="O3115" t="s">
        <v>21</v>
      </c>
      <c r="P3115" t="s">
        <v>62</v>
      </c>
      <c r="Q3115" s="8">
        <f t="shared" si="144"/>
        <v>0.8</v>
      </c>
      <c r="R3115" t="str">
        <f t="shared" si="145"/>
        <v>980</v>
      </c>
      <c r="S3115" t="str">
        <f t="shared" si="146"/>
        <v>980/Not Specified</v>
      </c>
    </row>
    <row r="3116" spans="1:19" x14ac:dyDescent="0.3">
      <c r="A3116">
        <v>9808</v>
      </c>
      <c r="B3116" s="7">
        <v>44610</v>
      </c>
      <c r="C3116" t="s">
        <v>486</v>
      </c>
      <c r="D3116" s="4" t="s">
        <v>41</v>
      </c>
      <c r="E3116" s="2">
        <v>13</v>
      </c>
      <c r="F3116" s="6">
        <v>18.7</v>
      </c>
      <c r="G3116" s="6">
        <v>0.08</v>
      </c>
      <c r="H3116" s="6">
        <v>223.65200000000002</v>
      </c>
      <c r="I3116" s="6">
        <v>26.838239999999999</v>
      </c>
      <c r="J3116" s="6">
        <v>196.81376</v>
      </c>
      <c r="K3116" s="5" t="s">
        <v>18</v>
      </c>
      <c r="L3116" t="s">
        <v>80</v>
      </c>
      <c r="M3116" t="s">
        <v>24</v>
      </c>
      <c r="N3116" t="s">
        <v>25</v>
      </c>
      <c r="O3116" t="s">
        <v>21</v>
      </c>
      <c r="P3116" t="s">
        <v>62</v>
      </c>
      <c r="Q3116" s="8">
        <f t="shared" si="144"/>
        <v>0.88</v>
      </c>
      <c r="R3116" t="str">
        <f t="shared" si="145"/>
        <v>980</v>
      </c>
      <c r="S3116" t="str">
        <f t="shared" si="146"/>
        <v>980/Medium</v>
      </c>
    </row>
    <row r="3117" spans="1:19" x14ac:dyDescent="0.3">
      <c r="A3117">
        <v>9809</v>
      </c>
      <c r="B3117" s="7">
        <v>44610</v>
      </c>
      <c r="C3117" t="s">
        <v>518</v>
      </c>
      <c r="D3117" s="4" t="s">
        <v>30</v>
      </c>
      <c r="E3117" s="2">
        <v>12</v>
      </c>
      <c r="F3117" s="6">
        <v>140.85</v>
      </c>
      <c r="G3117" s="6">
        <v>0.09</v>
      </c>
      <c r="H3117" s="6">
        <v>1538.0819999999999</v>
      </c>
      <c r="I3117" s="6">
        <v>384.52049999999997</v>
      </c>
      <c r="J3117" s="6">
        <v>1153.5614999999998</v>
      </c>
      <c r="K3117" s="5" t="s">
        <v>18</v>
      </c>
      <c r="L3117" t="s">
        <v>31</v>
      </c>
      <c r="M3117" t="s">
        <v>47</v>
      </c>
      <c r="N3117" t="s">
        <v>35</v>
      </c>
      <c r="O3117" t="s">
        <v>36</v>
      </c>
      <c r="P3117" t="s">
        <v>22</v>
      </c>
      <c r="Q3117" s="8">
        <f t="shared" si="144"/>
        <v>0.74999999999999989</v>
      </c>
      <c r="R3117" t="str">
        <f t="shared" si="145"/>
        <v>980</v>
      </c>
      <c r="S3117" t="str">
        <f t="shared" si="146"/>
        <v>980/Low</v>
      </c>
    </row>
    <row r="3118" spans="1:19" x14ac:dyDescent="0.3">
      <c r="A3118">
        <v>9810</v>
      </c>
      <c r="B3118" s="7">
        <v>44610</v>
      </c>
      <c r="C3118" t="s">
        <v>582</v>
      </c>
      <c r="D3118" s="4" t="s">
        <v>23</v>
      </c>
      <c r="E3118" s="2">
        <v>40</v>
      </c>
      <c r="F3118" s="6">
        <v>200.98</v>
      </c>
      <c r="G3118" s="6">
        <v>0.08</v>
      </c>
      <c r="H3118" s="6">
        <v>7396.0640000000003</v>
      </c>
      <c r="I3118" s="6">
        <v>1183.37024</v>
      </c>
      <c r="J3118" s="6">
        <v>6212.6937600000001</v>
      </c>
      <c r="K3118" s="5" t="s">
        <v>57</v>
      </c>
      <c r="L3118" t="s">
        <v>58</v>
      </c>
      <c r="M3118" t="s">
        <v>32</v>
      </c>
      <c r="N3118" t="s">
        <v>25</v>
      </c>
      <c r="O3118" t="s">
        <v>21</v>
      </c>
      <c r="P3118" t="s">
        <v>62</v>
      </c>
      <c r="Q3118" s="8">
        <f t="shared" si="144"/>
        <v>0.84</v>
      </c>
      <c r="R3118" t="str">
        <f t="shared" si="145"/>
        <v>981</v>
      </c>
      <c r="S3118" t="str">
        <f t="shared" si="146"/>
        <v>981/Not Specified</v>
      </c>
    </row>
    <row r="3119" spans="1:19" x14ac:dyDescent="0.3">
      <c r="A3119">
        <v>9811</v>
      </c>
      <c r="B3119" s="7">
        <v>44610</v>
      </c>
      <c r="C3119" t="s">
        <v>622</v>
      </c>
      <c r="D3119" s="4" t="s">
        <v>27</v>
      </c>
      <c r="E3119" s="2">
        <v>5</v>
      </c>
      <c r="F3119" s="6">
        <v>320.98</v>
      </c>
      <c r="G3119" s="6">
        <v>0.01</v>
      </c>
      <c r="H3119" s="6">
        <v>1588.8510000000001</v>
      </c>
      <c r="I3119" s="6">
        <v>190.66211999999999</v>
      </c>
      <c r="J3119" s="6">
        <v>1398.1888800000002</v>
      </c>
      <c r="K3119" s="5" t="s">
        <v>57</v>
      </c>
      <c r="L3119" t="s">
        <v>58</v>
      </c>
      <c r="M3119" t="s">
        <v>49</v>
      </c>
      <c r="N3119" t="s">
        <v>49</v>
      </c>
      <c r="O3119" t="s">
        <v>21</v>
      </c>
      <c r="P3119" t="s">
        <v>62</v>
      </c>
      <c r="Q3119" s="8">
        <f t="shared" si="144"/>
        <v>0.88</v>
      </c>
      <c r="R3119" t="str">
        <f t="shared" si="145"/>
        <v>981</v>
      </c>
      <c r="S3119" t="str">
        <f t="shared" si="146"/>
        <v>981/Critical</v>
      </c>
    </row>
    <row r="3120" spans="1:19" x14ac:dyDescent="0.3">
      <c r="A3120">
        <v>9812</v>
      </c>
      <c r="B3120" s="7">
        <v>44610</v>
      </c>
      <c r="C3120" t="s">
        <v>695</v>
      </c>
      <c r="D3120" t="s">
        <v>17</v>
      </c>
      <c r="E3120" s="2">
        <v>16</v>
      </c>
      <c r="F3120" s="6">
        <v>8.4600000000000009</v>
      </c>
      <c r="G3120" s="6">
        <v>0.09</v>
      </c>
      <c r="H3120" s="6">
        <v>123.17760000000001</v>
      </c>
      <c r="I3120" s="6">
        <v>17.244864000000003</v>
      </c>
      <c r="J3120" s="6">
        <v>105.93273600000001</v>
      </c>
      <c r="K3120" t="s">
        <v>18</v>
      </c>
      <c r="L3120" t="s">
        <v>80</v>
      </c>
      <c r="M3120" t="s">
        <v>20</v>
      </c>
      <c r="N3120" t="s">
        <v>20</v>
      </c>
      <c r="O3120" s="3" t="s">
        <v>33</v>
      </c>
      <c r="P3120" t="s">
        <v>66</v>
      </c>
      <c r="Q3120" s="8">
        <f t="shared" si="144"/>
        <v>0.86</v>
      </c>
      <c r="R3120" t="str">
        <f t="shared" si="145"/>
        <v>981</v>
      </c>
      <c r="S3120" t="str">
        <f t="shared" si="146"/>
        <v>981/High</v>
      </c>
    </row>
    <row r="3121" spans="1:19" x14ac:dyDescent="0.3">
      <c r="A3121">
        <v>9813</v>
      </c>
      <c r="B3121" s="7">
        <v>44610</v>
      </c>
      <c r="C3121" t="s">
        <v>823</v>
      </c>
      <c r="D3121" s="4" t="s">
        <v>41</v>
      </c>
      <c r="E3121" s="2">
        <v>15</v>
      </c>
      <c r="F3121" s="6">
        <v>130.97999999999999</v>
      </c>
      <c r="G3121" s="6">
        <v>0.01</v>
      </c>
      <c r="H3121" s="6">
        <v>1945.0529999999999</v>
      </c>
      <c r="I3121" s="6">
        <v>330.65900999999997</v>
      </c>
      <c r="J3121" s="6">
        <v>1614.39399</v>
      </c>
      <c r="K3121" s="5" t="s">
        <v>57</v>
      </c>
      <c r="L3121" t="s">
        <v>58</v>
      </c>
      <c r="M3121" t="s">
        <v>20</v>
      </c>
      <c r="N3121" t="s">
        <v>20</v>
      </c>
      <c r="O3121" t="s">
        <v>33</v>
      </c>
      <c r="P3121" t="s">
        <v>62</v>
      </c>
      <c r="Q3121" s="8">
        <f t="shared" si="144"/>
        <v>0.83000000000000007</v>
      </c>
      <c r="R3121" t="str">
        <f t="shared" si="145"/>
        <v>981</v>
      </c>
      <c r="S3121" t="str">
        <f t="shared" si="146"/>
        <v>981/Medium</v>
      </c>
    </row>
    <row r="3122" spans="1:19" x14ac:dyDescent="0.3">
      <c r="A3122">
        <v>9814</v>
      </c>
      <c r="B3122" s="7">
        <v>44610</v>
      </c>
      <c r="C3122" t="s">
        <v>941</v>
      </c>
      <c r="D3122" s="4" t="s">
        <v>30</v>
      </c>
      <c r="E3122" s="2">
        <v>45</v>
      </c>
      <c r="F3122" s="6">
        <v>7.31</v>
      </c>
      <c r="G3122" s="6">
        <v>0.01</v>
      </c>
      <c r="H3122" s="6">
        <v>325.66050000000001</v>
      </c>
      <c r="I3122" s="6">
        <v>87.928335000000004</v>
      </c>
      <c r="J3122" s="6">
        <v>237.73216500000001</v>
      </c>
      <c r="K3122" s="5" t="s">
        <v>18</v>
      </c>
      <c r="L3122" t="s">
        <v>31</v>
      </c>
      <c r="M3122" t="s">
        <v>55</v>
      </c>
      <c r="N3122" t="s">
        <v>55</v>
      </c>
      <c r="O3122" t="s">
        <v>21</v>
      </c>
      <c r="P3122" t="s">
        <v>22</v>
      </c>
      <c r="Q3122" s="8">
        <f t="shared" si="144"/>
        <v>0.73</v>
      </c>
      <c r="R3122" t="str">
        <f t="shared" si="145"/>
        <v>981</v>
      </c>
      <c r="S3122" t="str">
        <f t="shared" si="146"/>
        <v>981/Low</v>
      </c>
    </row>
    <row r="3123" spans="1:19" x14ac:dyDescent="0.3">
      <c r="A3123">
        <v>9815</v>
      </c>
      <c r="B3123" s="7">
        <v>44610</v>
      </c>
      <c r="C3123" t="s">
        <v>1011</v>
      </c>
      <c r="D3123" s="4" t="s">
        <v>23</v>
      </c>
      <c r="E3123" s="2">
        <v>31</v>
      </c>
      <c r="F3123" s="6">
        <v>4.71</v>
      </c>
      <c r="G3123" s="6">
        <v>0.06</v>
      </c>
      <c r="H3123" s="6">
        <v>137.24939999999998</v>
      </c>
      <c r="I3123" s="6">
        <v>41.17481999999999</v>
      </c>
      <c r="J3123" s="6">
        <v>96.074579999999997</v>
      </c>
      <c r="K3123" s="5" t="s">
        <v>18</v>
      </c>
      <c r="L3123" t="s">
        <v>19</v>
      </c>
      <c r="M3123" t="s">
        <v>32</v>
      </c>
      <c r="N3123" t="s">
        <v>25</v>
      </c>
      <c r="O3123" t="s">
        <v>21</v>
      </c>
      <c r="P3123" t="s">
        <v>22</v>
      </c>
      <c r="Q3123" s="8">
        <f t="shared" si="144"/>
        <v>0.70000000000000007</v>
      </c>
      <c r="R3123" t="str">
        <f t="shared" si="145"/>
        <v>981</v>
      </c>
      <c r="S3123" t="str">
        <f t="shared" si="146"/>
        <v>981/Not Specified</v>
      </c>
    </row>
    <row r="3124" spans="1:19" x14ac:dyDescent="0.3">
      <c r="A3124">
        <v>9816</v>
      </c>
      <c r="B3124" s="7">
        <v>44610</v>
      </c>
      <c r="C3124" t="s">
        <v>1052</v>
      </c>
      <c r="D3124" s="4" t="s">
        <v>17</v>
      </c>
      <c r="E3124" s="2">
        <v>1</v>
      </c>
      <c r="F3124" s="6">
        <v>279.48</v>
      </c>
      <c r="G3124" s="6">
        <v>0.05</v>
      </c>
      <c r="H3124" s="6">
        <v>265.50600000000003</v>
      </c>
      <c r="I3124" s="6">
        <v>58.411320000000003</v>
      </c>
      <c r="J3124" s="6">
        <v>207.09468000000004</v>
      </c>
      <c r="K3124" s="5" t="s">
        <v>18</v>
      </c>
      <c r="L3124" t="s">
        <v>91</v>
      </c>
      <c r="M3124" t="s">
        <v>47</v>
      </c>
      <c r="N3124" t="s">
        <v>35</v>
      </c>
      <c r="O3124" t="s">
        <v>21</v>
      </c>
      <c r="P3124" t="s">
        <v>22</v>
      </c>
      <c r="Q3124" s="8">
        <f t="shared" si="144"/>
        <v>0.78</v>
      </c>
      <c r="R3124" t="str">
        <f t="shared" si="145"/>
        <v>981</v>
      </c>
      <c r="S3124" t="str">
        <f t="shared" si="146"/>
        <v>981/High</v>
      </c>
    </row>
    <row r="3125" spans="1:19" x14ac:dyDescent="0.3">
      <c r="A3125">
        <v>9817</v>
      </c>
      <c r="B3125" s="7">
        <v>44610</v>
      </c>
      <c r="C3125" t="s">
        <v>1131</v>
      </c>
      <c r="D3125" s="4" t="s">
        <v>41</v>
      </c>
      <c r="E3125" s="2">
        <v>2</v>
      </c>
      <c r="F3125" s="6">
        <v>38.76</v>
      </c>
      <c r="G3125" s="6">
        <v>0.02</v>
      </c>
      <c r="H3125" s="6">
        <v>75.9696</v>
      </c>
      <c r="I3125" s="6">
        <v>17.473008</v>
      </c>
      <c r="J3125" s="6">
        <v>58.496592</v>
      </c>
      <c r="K3125" s="5" t="s">
        <v>18</v>
      </c>
      <c r="L3125" t="s">
        <v>31</v>
      </c>
      <c r="M3125" t="s">
        <v>37</v>
      </c>
      <c r="N3125" t="s">
        <v>38</v>
      </c>
      <c r="O3125" t="s">
        <v>21</v>
      </c>
      <c r="P3125" t="s">
        <v>22</v>
      </c>
      <c r="Q3125" s="8">
        <f t="shared" si="144"/>
        <v>0.77</v>
      </c>
      <c r="R3125" t="str">
        <f t="shared" si="145"/>
        <v>981</v>
      </c>
      <c r="S3125" t="str">
        <f t="shared" si="146"/>
        <v>981/Medium</v>
      </c>
    </row>
    <row r="3126" spans="1:19" x14ac:dyDescent="0.3">
      <c r="A3126">
        <v>9818</v>
      </c>
      <c r="B3126" s="7">
        <v>44610</v>
      </c>
      <c r="C3126" t="s">
        <v>1151</v>
      </c>
      <c r="D3126" s="4" t="s">
        <v>30</v>
      </c>
      <c r="E3126" s="2">
        <v>8</v>
      </c>
      <c r="F3126" s="6">
        <v>5.98</v>
      </c>
      <c r="G3126" s="6">
        <v>0.03</v>
      </c>
      <c r="H3126" s="6">
        <v>46.404800000000002</v>
      </c>
      <c r="I3126" s="6">
        <v>6.0326240000000011</v>
      </c>
      <c r="J3126" s="6">
        <v>40.372176000000003</v>
      </c>
      <c r="K3126" s="5" t="s">
        <v>18</v>
      </c>
      <c r="L3126" t="s">
        <v>31</v>
      </c>
      <c r="M3126" t="s">
        <v>24</v>
      </c>
      <c r="N3126" t="s">
        <v>25</v>
      </c>
      <c r="O3126" t="s">
        <v>36</v>
      </c>
      <c r="P3126" t="s">
        <v>22</v>
      </c>
      <c r="Q3126" s="8">
        <f t="shared" si="144"/>
        <v>0.87</v>
      </c>
      <c r="R3126" t="str">
        <f t="shared" si="145"/>
        <v>981</v>
      </c>
      <c r="S3126" t="str">
        <f t="shared" si="146"/>
        <v>981/Low</v>
      </c>
    </row>
    <row r="3127" spans="1:19" x14ac:dyDescent="0.3">
      <c r="A3127">
        <v>9819</v>
      </c>
      <c r="B3127" s="7">
        <v>44610</v>
      </c>
      <c r="C3127" t="s">
        <v>1217</v>
      </c>
      <c r="D3127" s="4" t="s">
        <v>27</v>
      </c>
      <c r="E3127" s="2">
        <v>19</v>
      </c>
      <c r="F3127" s="6">
        <v>6.48</v>
      </c>
      <c r="G3127" s="6">
        <v>0.01</v>
      </c>
      <c r="H3127" s="6">
        <v>121.8888</v>
      </c>
      <c r="I3127" s="6">
        <v>32.909976</v>
      </c>
      <c r="J3127" s="6">
        <v>88.978824000000003</v>
      </c>
      <c r="K3127" s="5" t="s">
        <v>18</v>
      </c>
      <c r="L3127" t="s">
        <v>31</v>
      </c>
      <c r="M3127" t="s">
        <v>55</v>
      </c>
      <c r="N3127" t="s">
        <v>55</v>
      </c>
      <c r="O3127" t="s">
        <v>36</v>
      </c>
      <c r="P3127" t="s">
        <v>22</v>
      </c>
      <c r="Q3127" s="8">
        <f t="shared" si="144"/>
        <v>0.73</v>
      </c>
      <c r="R3127" t="str">
        <f t="shared" si="145"/>
        <v>981</v>
      </c>
      <c r="S3127" t="str">
        <f t="shared" si="146"/>
        <v>981/Critical</v>
      </c>
    </row>
    <row r="3128" spans="1:19" x14ac:dyDescent="0.3">
      <c r="A3128">
        <v>9769</v>
      </c>
      <c r="B3128" s="7">
        <v>44609</v>
      </c>
      <c r="C3128" t="s">
        <v>16</v>
      </c>
      <c r="D3128" t="s">
        <v>23</v>
      </c>
      <c r="E3128" s="2">
        <v>14</v>
      </c>
      <c r="F3128" s="6">
        <v>3.71</v>
      </c>
      <c r="G3128" s="6">
        <v>0.09</v>
      </c>
      <c r="H3128" s="6">
        <v>47.2654</v>
      </c>
      <c r="I3128" s="6">
        <v>8.0351180000000006</v>
      </c>
      <c r="J3128" s="6">
        <v>39.230282000000003</v>
      </c>
      <c r="K3128" t="s">
        <v>18</v>
      </c>
      <c r="L3128" t="s">
        <v>19</v>
      </c>
      <c r="M3128" t="s">
        <v>24</v>
      </c>
      <c r="N3128" t="s">
        <v>25</v>
      </c>
      <c r="O3128" s="3" t="s">
        <v>26</v>
      </c>
      <c r="P3128" t="s">
        <v>22</v>
      </c>
      <c r="Q3128" s="8">
        <f t="shared" si="144"/>
        <v>0.83000000000000007</v>
      </c>
      <c r="R3128" t="str">
        <f t="shared" si="145"/>
        <v>976</v>
      </c>
      <c r="S3128" t="str">
        <f t="shared" si="146"/>
        <v>976/Not Specified</v>
      </c>
    </row>
    <row r="3129" spans="1:19" x14ac:dyDescent="0.3">
      <c r="A3129">
        <v>9770</v>
      </c>
      <c r="B3129" s="7">
        <v>44609</v>
      </c>
      <c r="C3129" t="s">
        <v>42</v>
      </c>
      <c r="D3129" s="4" t="s">
        <v>17</v>
      </c>
      <c r="E3129" s="2">
        <v>43</v>
      </c>
      <c r="F3129" s="6">
        <v>11.09</v>
      </c>
      <c r="G3129" s="6">
        <v>0.05</v>
      </c>
      <c r="H3129" s="6">
        <v>453.0265</v>
      </c>
      <c r="I3129" s="6">
        <v>63.42371</v>
      </c>
      <c r="J3129" s="6">
        <v>389.60279000000003</v>
      </c>
      <c r="K3129" s="5" t="s">
        <v>18</v>
      </c>
      <c r="L3129" t="s">
        <v>31</v>
      </c>
      <c r="M3129" t="s">
        <v>43</v>
      </c>
      <c r="N3129" t="s">
        <v>43</v>
      </c>
      <c r="O3129" t="s">
        <v>21</v>
      </c>
      <c r="P3129" t="s">
        <v>22</v>
      </c>
      <c r="Q3129" s="8">
        <f t="shared" si="144"/>
        <v>0.8600000000000001</v>
      </c>
      <c r="R3129" t="str">
        <f t="shared" si="145"/>
        <v>977</v>
      </c>
      <c r="S3129" t="str">
        <f t="shared" si="146"/>
        <v>977/High</v>
      </c>
    </row>
    <row r="3130" spans="1:19" x14ac:dyDescent="0.3">
      <c r="A3130">
        <v>9771</v>
      </c>
      <c r="B3130" s="7">
        <v>44609</v>
      </c>
      <c r="C3130" t="s">
        <v>42</v>
      </c>
      <c r="D3130" s="4" t="s">
        <v>41</v>
      </c>
      <c r="E3130" s="2">
        <v>17</v>
      </c>
      <c r="F3130" s="6">
        <v>11.09</v>
      </c>
      <c r="G3130" s="6">
        <v>7.0000000000000007E-2</v>
      </c>
      <c r="H3130" s="6">
        <v>175.3329</v>
      </c>
      <c r="I3130" s="6">
        <v>24.546606000000001</v>
      </c>
      <c r="J3130" s="6">
        <v>150.786294</v>
      </c>
      <c r="K3130" s="5" t="s">
        <v>18</v>
      </c>
      <c r="L3130" t="s">
        <v>31</v>
      </c>
      <c r="M3130" t="s">
        <v>24</v>
      </c>
      <c r="N3130" t="s">
        <v>25</v>
      </c>
      <c r="O3130" t="s">
        <v>21</v>
      </c>
      <c r="P3130" t="s">
        <v>22</v>
      </c>
      <c r="Q3130" s="8">
        <f t="shared" si="144"/>
        <v>0.86</v>
      </c>
      <c r="R3130" t="str">
        <f t="shared" si="145"/>
        <v>977</v>
      </c>
      <c r="S3130" t="str">
        <f t="shared" si="146"/>
        <v>977/Medium</v>
      </c>
    </row>
    <row r="3131" spans="1:19" x14ac:dyDescent="0.3">
      <c r="A3131">
        <v>9772</v>
      </c>
      <c r="B3131" s="7">
        <v>44609</v>
      </c>
      <c r="C3131" t="s">
        <v>237</v>
      </c>
      <c r="D3131" s="4" t="s">
        <v>17</v>
      </c>
      <c r="E3131" s="2">
        <v>32</v>
      </c>
      <c r="F3131" s="6">
        <v>4.13</v>
      </c>
      <c r="G3131" s="6">
        <v>0.02</v>
      </c>
      <c r="H3131" s="6">
        <v>129.51679999999999</v>
      </c>
      <c r="I3131" s="6">
        <v>31.084031999999997</v>
      </c>
      <c r="J3131" s="6">
        <v>98.432767999999996</v>
      </c>
      <c r="K3131" s="5" t="s">
        <v>18</v>
      </c>
      <c r="L3131" t="s">
        <v>31</v>
      </c>
      <c r="M3131" t="s">
        <v>34</v>
      </c>
      <c r="N3131" t="s">
        <v>35</v>
      </c>
      <c r="O3131" t="s">
        <v>26</v>
      </c>
      <c r="P3131" t="s">
        <v>22</v>
      </c>
      <c r="Q3131" s="8">
        <f t="shared" si="144"/>
        <v>0.76</v>
      </c>
      <c r="R3131" t="str">
        <f t="shared" si="145"/>
        <v>977</v>
      </c>
      <c r="S3131" t="str">
        <f t="shared" si="146"/>
        <v>977/High</v>
      </c>
    </row>
    <row r="3132" spans="1:19" x14ac:dyDescent="0.3">
      <c r="A3132">
        <v>9773</v>
      </c>
      <c r="B3132" s="7">
        <v>44609</v>
      </c>
      <c r="C3132" t="s">
        <v>293</v>
      </c>
      <c r="D3132" s="4" t="s">
        <v>17</v>
      </c>
      <c r="E3132" s="2">
        <v>29</v>
      </c>
      <c r="F3132" s="6">
        <v>27.48</v>
      </c>
      <c r="G3132" s="6">
        <v>0.01</v>
      </c>
      <c r="H3132" s="6">
        <v>788.95079999999996</v>
      </c>
      <c r="I3132" s="6">
        <v>149.90065199999998</v>
      </c>
      <c r="J3132" s="6">
        <v>639.05014800000004</v>
      </c>
      <c r="K3132" s="5" t="s">
        <v>18</v>
      </c>
      <c r="L3132" t="s">
        <v>31</v>
      </c>
      <c r="M3132" t="s">
        <v>73</v>
      </c>
      <c r="N3132" t="s">
        <v>35</v>
      </c>
      <c r="O3132" t="s">
        <v>33</v>
      </c>
      <c r="P3132" t="s">
        <v>66</v>
      </c>
      <c r="Q3132" s="8">
        <f t="shared" si="144"/>
        <v>0.81</v>
      </c>
      <c r="R3132" t="str">
        <f t="shared" si="145"/>
        <v>977</v>
      </c>
      <c r="S3132" t="str">
        <f t="shared" si="146"/>
        <v>977/High</v>
      </c>
    </row>
    <row r="3133" spans="1:19" x14ac:dyDescent="0.3">
      <c r="A3133">
        <v>9774</v>
      </c>
      <c r="B3133" s="7">
        <v>44609</v>
      </c>
      <c r="C3133" t="s">
        <v>304</v>
      </c>
      <c r="D3133" s="4" t="s">
        <v>23</v>
      </c>
      <c r="E3133" s="2">
        <v>45</v>
      </c>
      <c r="F3133" s="6">
        <v>179.29</v>
      </c>
      <c r="G3133" s="6">
        <v>0</v>
      </c>
      <c r="H3133" s="6">
        <v>8068.0499999999993</v>
      </c>
      <c r="I3133" s="6">
        <v>968.16599999999994</v>
      </c>
      <c r="J3133" s="6">
        <v>7099.8839999999991</v>
      </c>
      <c r="K3133" s="5" t="s">
        <v>57</v>
      </c>
      <c r="L3133" t="s">
        <v>201</v>
      </c>
      <c r="M3133" t="s">
        <v>39</v>
      </c>
      <c r="N3133" t="s">
        <v>38</v>
      </c>
      <c r="O3133" t="s">
        <v>33</v>
      </c>
      <c r="P3133" t="s">
        <v>62</v>
      </c>
      <c r="Q3133" s="8">
        <f t="shared" si="144"/>
        <v>0.88</v>
      </c>
      <c r="R3133" t="str">
        <f t="shared" si="145"/>
        <v>977</v>
      </c>
      <c r="S3133" t="str">
        <f t="shared" si="146"/>
        <v>977/Not Specified</v>
      </c>
    </row>
    <row r="3134" spans="1:19" x14ac:dyDescent="0.3">
      <c r="A3134">
        <v>9775</v>
      </c>
      <c r="B3134" s="7">
        <v>44609</v>
      </c>
      <c r="C3134" t="s">
        <v>327</v>
      </c>
      <c r="D3134" s="4" t="s">
        <v>23</v>
      </c>
      <c r="E3134" s="2">
        <v>28</v>
      </c>
      <c r="F3134" s="6">
        <v>218.75</v>
      </c>
      <c r="G3134" s="6">
        <v>7.0000000000000007E-2</v>
      </c>
      <c r="H3134" s="6">
        <v>5696.25</v>
      </c>
      <c r="I3134" s="6">
        <v>740.51250000000005</v>
      </c>
      <c r="J3134" s="6">
        <v>4955.7375000000002</v>
      </c>
      <c r="K3134" s="5" t="s">
        <v>57</v>
      </c>
      <c r="L3134" t="s">
        <v>201</v>
      </c>
      <c r="M3134" t="s">
        <v>55</v>
      </c>
      <c r="N3134" t="s">
        <v>55</v>
      </c>
      <c r="O3134" t="s">
        <v>21</v>
      </c>
      <c r="P3134" t="s">
        <v>62</v>
      </c>
      <c r="Q3134" s="8">
        <f t="shared" si="144"/>
        <v>0.87</v>
      </c>
      <c r="R3134" t="str">
        <f t="shared" si="145"/>
        <v>977</v>
      </c>
      <c r="S3134" t="str">
        <f t="shared" si="146"/>
        <v>977/Not Specified</v>
      </c>
    </row>
    <row r="3135" spans="1:19" x14ac:dyDescent="0.3">
      <c r="A3135">
        <v>9776</v>
      </c>
      <c r="B3135" s="7">
        <v>44609</v>
      </c>
      <c r="C3135" t="s">
        <v>330</v>
      </c>
      <c r="D3135" s="4" t="s">
        <v>17</v>
      </c>
      <c r="E3135" s="2">
        <v>39</v>
      </c>
      <c r="F3135" s="6">
        <v>417.4</v>
      </c>
      <c r="G3135" s="6">
        <v>0.02</v>
      </c>
      <c r="H3135" s="6">
        <v>15953.027999999998</v>
      </c>
      <c r="I3135" s="6">
        <v>3988.2569999999996</v>
      </c>
      <c r="J3135" s="6">
        <v>11964.770999999999</v>
      </c>
      <c r="K3135" s="5" t="s">
        <v>57</v>
      </c>
      <c r="L3135" t="s">
        <v>201</v>
      </c>
      <c r="M3135" t="s">
        <v>49</v>
      </c>
      <c r="N3135" t="s">
        <v>49</v>
      </c>
      <c r="O3135" t="s">
        <v>26</v>
      </c>
      <c r="P3135" t="s">
        <v>62</v>
      </c>
      <c r="Q3135" s="8">
        <f t="shared" si="144"/>
        <v>0.75</v>
      </c>
      <c r="R3135" t="str">
        <f t="shared" si="145"/>
        <v>977</v>
      </c>
      <c r="S3135" t="str">
        <f t="shared" si="146"/>
        <v>977/High</v>
      </c>
    </row>
    <row r="3136" spans="1:19" x14ac:dyDescent="0.3">
      <c r="A3136">
        <v>9777</v>
      </c>
      <c r="B3136" s="7">
        <v>44609</v>
      </c>
      <c r="C3136" t="s">
        <v>345</v>
      </c>
      <c r="D3136" s="4" t="s">
        <v>30</v>
      </c>
      <c r="E3136" s="2">
        <v>38</v>
      </c>
      <c r="F3136" s="6">
        <v>599.99</v>
      </c>
      <c r="G3136" s="6">
        <v>0</v>
      </c>
      <c r="H3136" s="6">
        <v>22799.62</v>
      </c>
      <c r="I3136" s="6">
        <v>6155.8973999999998</v>
      </c>
      <c r="J3136" s="6">
        <v>16643.722600000001</v>
      </c>
      <c r="K3136" s="5" t="s">
        <v>18</v>
      </c>
      <c r="L3136" t="s">
        <v>91</v>
      </c>
      <c r="M3136" t="s">
        <v>47</v>
      </c>
      <c r="N3136" t="s">
        <v>35</v>
      </c>
      <c r="O3136" t="s">
        <v>21</v>
      </c>
      <c r="P3136" t="s">
        <v>66</v>
      </c>
      <c r="Q3136" s="8">
        <f t="shared" si="144"/>
        <v>0.73000000000000009</v>
      </c>
      <c r="R3136" t="str">
        <f t="shared" si="145"/>
        <v>977</v>
      </c>
      <c r="S3136" t="str">
        <f t="shared" si="146"/>
        <v>977/Low</v>
      </c>
    </row>
    <row r="3137" spans="1:19" x14ac:dyDescent="0.3">
      <c r="A3137">
        <v>9778</v>
      </c>
      <c r="B3137" s="7">
        <v>44609</v>
      </c>
      <c r="C3137" t="s">
        <v>351</v>
      </c>
      <c r="D3137" s="4" t="s">
        <v>17</v>
      </c>
      <c r="E3137" s="2">
        <v>7</v>
      </c>
      <c r="F3137" s="6">
        <v>17.98</v>
      </c>
      <c r="G3137" s="6">
        <v>0.01</v>
      </c>
      <c r="H3137" s="6">
        <v>124.6014</v>
      </c>
      <c r="I3137" s="6">
        <v>24.920279999999998</v>
      </c>
      <c r="J3137" s="6">
        <v>99.681119999999993</v>
      </c>
      <c r="K3137" s="5" t="s">
        <v>18</v>
      </c>
      <c r="L3137" t="s">
        <v>65</v>
      </c>
      <c r="M3137" t="s">
        <v>32</v>
      </c>
      <c r="N3137" t="s">
        <v>25</v>
      </c>
      <c r="O3137" t="s">
        <v>21</v>
      </c>
      <c r="P3137" t="s">
        <v>66</v>
      </c>
      <c r="Q3137" s="8">
        <f t="shared" si="144"/>
        <v>0.79999999999999993</v>
      </c>
      <c r="R3137" t="str">
        <f t="shared" si="145"/>
        <v>977</v>
      </c>
      <c r="S3137" t="str">
        <f t="shared" si="146"/>
        <v>977/High</v>
      </c>
    </row>
    <row r="3138" spans="1:19" x14ac:dyDescent="0.3">
      <c r="A3138">
        <v>9779</v>
      </c>
      <c r="B3138" s="7">
        <v>44609</v>
      </c>
      <c r="C3138" t="s">
        <v>438</v>
      </c>
      <c r="D3138" s="4" t="s">
        <v>30</v>
      </c>
      <c r="E3138" s="2">
        <v>16</v>
      </c>
      <c r="F3138" s="6">
        <v>6.24</v>
      </c>
      <c r="G3138" s="6">
        <v>0.04</v>
      </c>
      <c r="H3138" s="6">
        <v>95.846400000000003</v>
      </c>
      <c r="I3138" s="6">
        <v>24.920064000000004</v>
      </c>
      <c r="J3138" s="6">
        <v>70.926335999999992</v>
      </c>
      <c r="K3138" s="5" t="s">
        <v>18</v>
      </c>
      <c r="L3138" t="s">
        <v>31</v>
      </c>
      <c r="M3138" t="s">
        <v>20</v>
      </c>
      <c r="N3138" t="s">
        <v>20</v>
      </c>
      <c r="O3138" t="s">
        <v>36</v>
      </c>
      <c r="P3138" t="s">
        <v>62</v>
      </c>
      <c r="Q3138" s="8">
        <f t="shared" ref="Q3138:Q3201" si="147">J3138/H3138</f>
        <v>0.73999999999999988</v>
      </c>
      <c r="R3138" t="str">
        <f t="shared" ref="R3138:R3201" si="148">LEFT(A3138,3)</f>
        <v>977</v>
      </c>
      <c r="S3138" t="str">
        <f t="shared" ref="S3138:S3201" si="149">CONCATENATE(R3138,"/",D3138)</f>
        <v>977/Low</v>
      </c>
    </row>
    <row r="3139" spans="1:19" x14ac:dyDescent="0.3">
      <c r="A3139">
        <v>9780</v>
      </c>
      <c r="B3139" s="7">
        <v>44609</v>
      </c>
      <c r="C3139" t="s">
        <v>462</v>
      </c>
      <c r="D3139" s="4" t="s">
        <v>27</v>
      </c>
      <c r="E3139" s="2">
        <v>13</v>
      </c>
      <c r="F3139" s="6">
        <v>2.08</v>
      </c>
      <c r="G3139" s="6">
        <v>0</v>
      </c>
      <c r="H3139" s="6">
        <v>27.04</v>
      </c>
      <c r="I3139" s="6">
        <v>4.3263999999999996</v>
      </c>
      <c r="J3139" s="6">
        <v>22.7136</v>
      </c>
      <c r="K3139" s="5" t="s">
        <v>18</v>
      </c>
      <c r="L3139" t="s">
        <v>31</v>
      </c>
      <c r="M3139" t="s">
        <v>37</v>
      </c>
      <c r="N3139" t="s">
        <v>38</v>
      </c>
      <c r="O3139" t="s">
        <v>33</v>
      </c>
      <c r="P3139" t="s">
        <v>62</v>
      </c>
      <c r="Q3139" s="8">
        <f t="shared" si="147"/>
        <v>0.84</v>
      </c>
      <c r="R3139" t="str">
        <f t="shared" si="148"/>
        <v>978</v>
      </c>
      <c r="S3139" t="str">
        <f t="shared" si="149"/>
        <v>978/Critical</v>
      </c>
    </row>
    <row r="3140" spans="1:19" x14ac:dyDescent="0.3">
      <c r="A3140">
        <v>9781</v>
      </c>
      <c r="B3140" s="7">
        <v>44609</v>
      </c>
      <c r="C3140" t="s">
        <v>480</v>
      </c>
      <c r="D3140" s="4" t="s">
        <v>27</v>
      </c>
      <c r="E3140" s="2">
        <v>42</v>
      </c>
      <c r="F3140" s="6">
        <v>4.37</v>
      </c>
      <c r="G3140" s="6">
        <v>0</v>
      </c>
      <c r="H3140" s="6">
        <v>183.54</v>
      </c>
      <c r="I3140" s="6">
        <v>22.024799999999999</v>
      </c>
      <c r="J3140" s="6">
        <v>161.51519999999999</v>
      </c>
      <c r="K3140" s="5" t="s">
        <v>18</v>
      </c>
      <c r="L3140" t="s">
        <v>31</v>
      </c>
      <c r="M3140" t="s">
        <v>24</v>
      </c>
      <c r="N3140" t="s">
        <v>25</v>
      </c>
      <c r="O3140" t="s">
        <v>26</v>
      </c>
      <c r="P3140" t="s">
        <v>22</v>
      </c>
      <c r="Q3140" s="8">
        <f t="shared" si="147"/>
        <v>0.88</v>
      </c>
      <c r="R3140" t="str">
        <f t="shared" si="148"/>
        <v>978</v>
      </c>
      <c r="S3140" t="str">
        <f t="shared" si="149"/>
        <v>978/Critical</v>
      </c>
    </row>
    <row r="3141" spans="1:19" x14ac:dyDescent="0.3">
      <c r="A3141">
        <v>9782</v>
      </c>
      <c r="B3141" s="7">
        <v>44609</v>
      </c>
      <c r="C3141" t="s">
        <v>536</v>
      </c>
      <c r="D3141" s="4" t="s">
        <v>27</v>
      </c>
      <c r="E3141" s="2">
        <v>19</v>
      </c>
      <c r="F3141" s="6">
        <v>420.98</v>
      </c>
      <c r="G3141" s="6">
        <v>0.06</v>
      </c>
      <c r="H3141" s="6">
        <v>7518.7028</v>
      </c>
      <c r="I3141" s="6">
        <v>1353.3665040000001</v>
      </c>
      <c r="J3141" s="6">
        <v>6165.3362959999995</v>
      </c>
      <c r="K3141" s="5" t="s">
        <v>28</v>
      </c>
      <c r="L3141" t="s">
        <v>31</v>
      </c>
      <c r="M3141" t="s">
        <v>47</v>
      </c>
      <c r="N3141" t="s">
        <v>35</v>
      </c>
      <c r="O3141" t="s">
        <v>33</v>
      </c>
      <c r="P3141" t="s">
        <v>22</v>
      </c>
      <c r="Q3141" s="8">
        <f t="shared" si="147"/>
        <v>0.82</v>
      </c>
      <c r="R3141" t="str">
        <f t="shared" si="148"/>
        <v>978</v>
      </c>
      <c r="S3141" t="str">
        <f t="shared" si="149"/>
        <v>978/Critical</v>
      </c>
    </row>
    <row r="3142" spans="1:19" x14ac:dyDescent="0.3">
      <c r="A3142">
        <v>9783</v>
      </c>
      <c r="B3142" s="7">
        <v>44609</v>
      </c>
      <c r="C3142" t="s">
        <v>591</v>
      </c>
      <c r="D3142" s="4" t="s">
        <v>17</v>
      </c>
      <c r="E3142" s="2">
        <v>23</v>
      </c>
      <c r="F3142" s="6">
        <v>300.97000000000003</v>
      </c>
      <c r="G3142" s="6">
        <v>0.06</v>
      </c>
      <c r="H3142" s="6">
        <v>6506.9714000000004</v>
      </c>
      <c r="I3142" s="6">
        <v>650.6971400000001</v>
      </c>
      <c r="J3142" s="6">
        <v>5856.2742600000001</v>
      </c>
      <c r="K3142" s="5" t="s">
        <v>18</v>
      </c>
      <c r="L3142" t="s">
        <v>31</v>
      </c>
      <c r="M3142" t="s">
        <v>32</v>
      </c>
      <c r="N3142" t="s">
        <v>25</v>
      </c>
      <c r="O3142" t="s">
        <v>21</v>
      </c>
      <c r="P3142" t="s">
        <v>66</v>
      </c>
      <c r="Q3142" s="8">
        <f t="shared" si="147"/>
        <v>0.9</v>
      </c>
      <c r="R3142" t="str">
        <f t="shared" si="148"/>
        <v>978</v>
      </c>
      <c r="S3142" t="str">
        <f t="shared" si="149"/>
        <v>978/High</v>
      </c>
    </row>
    <row r="3143" spans="1:19" x14ac:dyDescent="0.3">
      <c r="A3143">
        <v>9784</v>
      </c>
      <c r="B3143" s="7">
        <v>44609</v>
      </c>
      <c r="C3143" t="s">
        <v>605</v>
      </c>
      <c r="D3143" s="4" t="s">
        <v>30</v>
      </c>
      <c r="E3143" s="2">
        <v>21</v>
      </c>
      <c r="F3143" s="6">
        <v>400.97</v>
      </c>
      <c r="G3143" s="6">
        <v>0</v>
      </c>
      <c r="H3143" s="6">
        <v>8420.3700000000008</v>
      </c>
      <c r="I3143" s="6">
        <v>2273.4999000000003</v>
      </c>
      <c r="J3143" s="6">
        <v>6146.8701000000001</v>
      </c>
      <c r="K3143" s="5" t="s">
        <v>57</v>
      </c>
      <c r="L3143" t="s">
        <v>201</v>
      </c>
      <c r="M3143" t="s">
        <v>24</v>
      </c>
      <c r="N3143" t="s">
        <v>25</v>
      </c>
      <c r="O3143" t="s">
        <v>36</v>
      </c>
      <c r="P3143" t="s">
        <v>66</v>
      </c>
      <c r="Q3143" s="8">
        <f t="shared" si="147"/>
        <v>0.73</v>
      </c>
      <c r="R3143" t="str">
        <f t="shared" si="148"/>
        <v>978</v>
      </c>
      <c r="S3143" t="str">
        <f t="shared" si="149"/>
        <v>978/Low</v>
      </c>
    </row>
    <row r="3144" spans="1:19" x14ac:dyDescent="0.3">
      <c r="A3144">
        <v>9785</v>
      </c>
      <c r="B3144" s="7">
        <v>44609</v>
      </c>
      <c r="C3144" t="s">
        <v>605</v>
      </c>
      <c r="D3144" s="4" t="s">
        <v>30</v>
      </c>
      <c r="E3144" s="2">
        <v>33</v>
      </c>
      <c r="F3144" s="6">
        <v>400.97</v>
      </c>
      <c r="G3144" s="6">
        <v>7.0000000000000007E-2</v>
      </c>
      <c r="H3144" s="6">
        <v>12305.7693</v>
      </c>
      <c r="I3144" s="6">
        <v>1968.923088</v>
      </c>
      <c r="J3144" s="6">
        <v>10336.846212</v>
      </c>
      <c r="K3144" s="5" t="s">
        <v>57</v>
      </c>
      <c r="L3144" t="s">
        <v>201</v>
      </c>
      <c r="M3144" t="s">
        <v>39</v>
      </c>
      <c r="N3144" t="s">
        <v>38</v>
      </c>
      <c r="O3144" t="s">
        <v>21</v>
      </c>
      <c r="P3144" t="s">
        <v>66</v>
      </c>
      <c r="Q3144" s="8">
        <f t="shared" si="147"/>
        <v>0.84000000000000008</v>
      </c>
      <c r="R3144" t="str">
        <f t="shared" si="148"/>
        <v>978</v>
      </c>
      <c r="S3144" t="str">
        <f t="shared" si="149"/>
        <v>978/Low</v>
      </c>
    </row>
    <row r="3145" spans="1:19" x14ac:dyDescent="0.3">
      <c r="A3145">
        <v>9786</v>
      </c>
      <c r="B3145" s="7">
        <v>44609</v>
      </c>
      <c r="C3145" t="s">
        <v>608</v>
      </c>
      <c r="D3145" s="4" t="s">
        <v>27</v>
      </c>
      <c r="E3145" s="2">
        <v>14</v>
      </c>
      <c r="F3145" s="6">
        <v>200.97</v>
      </c>
      <c r="G3145" s="6">
        <v>0.06</v>
      </c>
      <c r="H3145" s="6">
        <v>2644.7651999999998</v>
      </c>
      <c r="I3145" s="6">
        <v>317.371824</v>
      </c>
      <c r="J3145" s="6">
        <v>2327.393376</v>
      </c>
      <c r="K3145" s="5" t="s">
        <v>57</v>
      </c>
      <c r="L3145" t="s">
        <v>58</v>
      </c>
      <c r="M3145" t="s">
        <v>55</v>
      </c>
      <c r="N3145" t="s">
        <v>55</v>
      </c>
      <c r="O3145" t="s">
        <v>21</v>
      </c>
      <c r="P3145" t="s">
        <v>66</v>
      </c>
      <c r="Q3145" s="8">
        <f t="shared" si="147"/>
        <v>0.88</v>
      </c>
      <c r="R3145" t="str">
        <f t="shared" si="148"/>
        <v>978</v>
      </c>
      <c r="S3145" t="str">
        <f t="shared" si="149"/>
        <v>978/Critical</v>
      </c>
    </row>
    <row r="3146" spans="1:19" x14ac:dyDescent="0.3">
      <c r="A3146">
        <v>9787</v>
      </c>
      <c r="B3146" s="7">
        <v>44609</v>
      </c>
      <c r="C3146" t="s">
        <v>805</v>
      </c>
      <c r="D3146" s="4" t="s">
        <v>30</v>
      </c>
      <c r="E3146" s="2">
        <v>23</v>
      </c>
      <c r="F3146" s="6">
        <v>4.28</v>
      </c>
      <c r="G3146" s="6">
        <v>0.02</v>
      </c>
      <c r="H3146" s="6">
        <v>96.47120000000001</v>
      </c>
      <c r="I3146" s="6">
        <v>18.329528000000003</v>
      </c>
      <c r="J3146" s="6">
        <v>78.141672</v>
      </c>
      <c r="K3146" s="5" t="s">
        <v>18</v>
      </c>
      <c r="L3146" t="s">
        <v>19</v>
      </c>
      <c r="M3146" t="s">
        <v>34</v>
      </c>
      <c r="N3146" t="s">
        <v>35</v>
      </c>
      <c r="O3146" t="s">
        <v>36</v>
      </c>
      <c r="P3146" t="s">
        <v>22</v>
      </c>
      <c r="Q3146" s="8">
        <f t="shared" si="147"/>
        <v>0.80999999999999994</v>
      </c>
      <c r="R3146" t="str">
        <f t="shared" si="148"/>
        <v>978</v>
      </c>
      <c r="S3146" t="str">
        <f t="shared" si="149"/>
        <v>978/Low</v>
      </c>
    </row>
    <row r="3147" spans="1:19" x14ac:dyDescent="0.3">
      <c r="A3147">
        <v>9788</v>
      </c>
      <c r="B3147" s="7">
        <v>44609</v>
      </c>
      <c r="C3147" t="s">
        <v>880</v>
      </c>
      <c r="D3147" s="4" t="s">
        <v>17</v>
      </c>
      <c r="E3147" s="2">
        <v>36</v>
      </c>
      <c r="F3147" s="6">
        <v>4.91</v>
      </c>
      <c r="G3147" s="6">
        <v>0.1</v>
      </c>
      <c r="H3147" s="6">
        <v>159.084</v>
      </c>
      <c r="I3147" s="6">
        <v>31.816800000000004</v>
      </c>
      <c r="J3147" s="6">
        <v>127.2672</v>
      </c>
      <c r="K3147" s="5" t="s">
        <v>18</v>
      </c>
      <c r="L3147" t="s">
        <v>31</v>
      </c>
      <c r="M3147" t="s">
        <v>24</v>
      </c>
      <c r="N3147" t="s">
        <v>25</v>
      </c>
      <c r="O3147" t="s">
        <v>21</v>
      </c>
      <c r="P3147" t="s">
        <v>22</v>
      </c>
      <c r="Q3147" s="8">
        <f t="shared" si="147"/>
        <v>0.8</v>
      </c>
      <c r="R3147" t="str">
        <f t="shared" si="148"/>
        <v>978</v>
      </c>
      <c r="S3147" t="str">
        <f t="shared" si="149"/>
        <v>978/High</v>
      </c>
    </row>
    <row r="3148" spans="1:19" x14ac:dyDescent="0.3">
      <c r="A3148">
        <v>9789</v>
      </c>
      <c r="B3148" s="7">
        <v>44609</v>
      </c>
      <c r="C3148" t="s">
        <v>908</v>
      </c>
      <c r="D3148" s="4" t="s">
        <v>30</v>
      </c>
      <c r="E3148" s="2">
        <v>32</v>
      </c>
      <c r="F3148" s="6">
        <v>110.98</v>
      </c>
      <c r="G3148" s="6">
        <v>0.09</v>
      </c>
      <c r="H3148" s="6">
        <v>3231.7376000000004</v>
      </c>
      <c r="I3148" s="6">
        <v>678.664896</v>
      </c>
      <c r="J3148" s="6">
        <v>2553.0727040000002</v>
      </c>
      <c r="K3148" s="5" t="s">
        <v>18</v>
      </c>
      <c r="L3148" t="s">
        <v>65</v>
      </c>
      <c r="M3148" t="s">
        <v>47</v>
      </c>
      <c r="N3148" t="s">
        <v>35</v>
      </c>
      <c r="O3148" t="s">
        <v>21</v>
      </c>
      <c r="P3148" t="s">
        <v>62</v>
      </c>
      <c r="Q3148" s="8">
        <f t="shared" si="147"/>
        <v>0.78999999999999992</v>
      </c>
      <c r="R3148" t="str">
        <f t="shared" si="148"/>
        <v>978</v>
      </c>
      <c r="S3148" t="str">
        <f t="shared" si="149"/>
        <v>978/Low</v>
      </c>
    </row>
    <row r="3149" spans="1:19" x14ac:dyDescent="0.3">
      <c r="A3149">
        <v>9790</v>
      </c>
      <c r="B3149" s="7">
        <v>44609</v>
      </c>
      <c r="C3149" t="s">
        <v>918</v>
      </c>
      <c r="D3149" s="4" t="s">
        <v>27</v>
      </c>
      <c r="E3149" s="2">
        <v>27</v>
      </c>
      <c r="F3149" s="6">
        <v>349.45</v>
      </c>
      <c r="G3149" s="6">
        <v>0.09</v>
      </c>
      <c r="H3149" s="6">
        <v>8585.9864999999991</v>
      </c>
      <c r="I3149" s="6">
        <v>1631.3374349999999</v>
      </c>
      <c r="J3149" s="6">
        <v>6954.6490649999996</v>
      </c>
      <c r="K3149" s="5" t="s">
        <v>57</v>
      </c>
      <c r="L3149" t="s">
        <v>58</v>
      </c>
      <c r="M3149" t="s">
        <v>37</v>
      </c>
      <c r="N3149" t="s">
        <v>38</v>
      </c>
      <c r="O3149" t="s">
        <v>21</v>
      </c>
      <c r="P3149" t="s">
        <v>62</v>
      </c>
      <c r="Q3149" s="8">
        <f t="shared" si="147"/>
        <v>0.81</v>
      </c>
      <c r="R3149" t="str">
        <f t="shared" si="148"/>
        <v>979</v>
      </c>
      <c r="S3149" t="str">
        <f t="shared" si="149"/>
        <v>979/Critical</v>
      </c>
    </row>
    <row r="3150" spans="1:19" x14ac:dyDescent="0.3">
      <c r="A3150">
        <v>9791</v>
      </c>
      <c r="B3150" s="7">
        <v>44609</v>
      </c>
      <c r="C3150" t="s">
        <v>925</v>
      </c>
      <c r="D3150" s="4" t="s">
        <v>30</v>
      </c>
      <c r="E3150" s="2">
        <v>34</v>
      </c>
      <c r="F3150" s="6">
        <v>7.08</v>
      </c>
      <c r="G3150" s="6">
        <v>0.03</v>
      </c>
      <c r="H3150" s="6">
        <v>233.4984</v>
      </c>
      <c r="I3150" s="6">
        <v>65.379552000000004</v>
      </c>
      <c r="J3150" s="6">
        <v>168.11884800000001</v>
      </c>
      <c r="K3150" s="5" t="s">
        <v>18</v>
      </c>
      <c r="L3150" t="s">
        <v>19</v>
      </c>
      <c r="M3150" t="s">
        <v>39</v>
      </c>
      <c r="N3150" t="s">
        <v>38</v>
      </c>
      <c r="O3150" t="s">
        <v>21</v>
      </c>
      <c r="P3150" t="s">
        <v>22</v>
      </c>
      <c r="Q3150" s="8">
        <f t="shared" si="147"/>
        <v>0.72000000000000008</v>
      </c>
      <c r="R3150" t="str">
        <f t="shared" si="148"/>
        <v>979</v>
      </c>
      <c r="S3150" t="str">
        <f t="shared" si="149"/>
        <v>979/Low</v>
      </c>
    </row>
    <row r="3151" spans="1:19" x14ac:dyDescent="0.3">
      <c r="A3151">
        <v>9792</v>
      </c>
      <c r="B3151" s="7">
        <v>44609</v>
      </c>
      <c r="C3151" t="s">
        <v>925</v>
      </c>
      <c r="D3151" s="4" t="s">
        <v>41</v>
      </c>
      <c r="E3151" s="2">
        <v>29</v>
      </c>
      <c r="F3151" s="6">
        <v>7.08</v>
      </c>
      <c r="G3151" s="6">
        <v>7.0000000000000007E-2</v>
      </c>
      <c r="H3151" s="6">
        <v>190.94759999999999</v>
      </c>
      <c r="I3151" s="6">
        <v>57.284279999999995</v>
      </c>
      <c r="J3151" s="6">
        <v>133.66332</v>
      </c>
      <c r="K3151" s="5" t="s">
        <v>28</v>
      </c>
      <c r="L3151" t="s">
        <v>19</v>
      </c>
      <c r="M3151" t="s">
        <v>49</v>
      </c>
      <c r="N3151" t="s">
        <v>49</v>
      </c>
      <c r="O3151" t="s">
        <v>36</v>
      </c>
      <c r="P3151" t="s">
        <v>22</v>
      </c>
      <c r="Q3151" s="8">
        <f t="shared" si="147"/>
        <v>0.70000000000000007</v>
      </c>
      <c r="R3151" t="str">
        <f t="shared" si="148"/>
        <v>979</v>
      </c>
      <c r="S3151" t="str">
        <f t="shared" si="149"/>
        <v>979/Medium</v>
      </c>
    </row>
    <row r="3152" spans="1:19" x14ac:dyDescent="0.3">
      <c r="A3152">
        <v>9793</v>
      </c>
      <c r="B3152" s="7">
        <v>44609</v>
      </c>
      <c r="C3152" t="s">
        <v>1012</v>
      </c>
      <c r="D3152" s="4" t="s">
        <v>27</v>
      </c>
      <c r="E3152" s="2">
        <v>5</v>
      </c>
      <c r="F3152" s="6">
        <v>2.1800000000000002</v>
      </c>
      <c r="G3152" s="6">
        <v>0.09</v>
      </c>
      <c r="H3152" s="6">
        <v>9.9190000000000005</v>
      </c>
      <c r="I3152" s="6">
        <v>1.9838</v>
      </c>
      <c r="J3152" s="6">
        <v>7.9352</v>
      </c>
      <c r="K3152" s="5" t="s">
        <v>28</v>
      </c>
      <c r="L3152" t="s">
        <v>19</v>
      </c>
      <c r="M3152" t="s">
        <v>37</v>
      </c>
      <c r="N3152" t="s">
        <v>38</v>
      </c>
      <c r="O3152" t="s">
        <v>21</v>
      </c>
      <c r="P3152" t="s">
        <v>22</v>
      </c>
      <c r="Q3152" s="8">
        <f t="shared" si="147"/>
        <v>0.79999999999999993</v>
      </c>
      <c r="R3152" t="str">
        <f t="shared" si="148"/>
        <v>979</v>
      </c>
      <c r="S3152" t="str">
        <f t="shared" si="149"/>
        <v>979/Critical</v>
      </c>
    </row>
    <row r="3153" spans="1:19" x14ac:dyDescent="0.3">
      <c r="A3153">
        <v>9794</v>
      </c>
      <c r="B3153" s="7">
        <v>44609</v>
      </c>
      <c r="C3153" t="s">
        <v>1067</v>
      </c>
      <c r="D3153" s="4" t="s">
        <v>17</v>
      </c>
      <c r="E3153" s="2">
        <v>19</v>
      </c>
      <c r="F3153" s="6">
        <v>35.94</v>
      </c>
      <c r="G3153" s="6">
        <v>0.09</v>
      </c>
      <c r="H3153" s="6">
        <v>621.40259999999989</v>
      </c>
      <c r="I3153" s="6">
        <v>74.568311999999992</v>
      </c>
      <c r="J3153" s="6">
        <v>546.8342879999999</v>
      </c>
      <c r="K3153" s="5" t="s">
        <v>18</v>
      </c>
      <c r="L3153" t="s">
        <v>31</v>
      </c>
      <c r="M3153" t="s">
        <v>20</v>
      </c>
      <c r="N3153" t="s">
        <v>20</v>
      </c>
      <c r="O3153" t="s">
        <v>21</v>
      </c>
      <c r="P3153" t="s">
        <v>22</v>
      </c>
      <c r="Q3153" s="8">
        <f t="shared" si="147"/>
        <v>0.88</v>
      </c>
      <c r="R3153" t="str">
        <f t="shared" si="148"/>
        <v>979</v>
      </c>
      <c r="S3153" t="str">
        <f t="shared" si="149"/>
        <v>979/High</v>
      </c>
    </row>
    <row r="3154" spans="1:19" x14ac:dyDescent="0.3">
      <c r="A3154">
        <v>9795</v>
      </c>
      <c r="B3154" s="7">
        <v>44609</v>
      </c>
      <c r="C3154" t="s">
        <v>1170</v>
      </c>
      <c r="D3154" t="s">
        <v>41</v>
      </c>
      <c r="E3154" s="2">
        <v>25</v>
      </c>
      <c r="F3154" s="6">
        <v>54.96</v>
      </c>
      <c r="G3154" s="6">
        <v>0.1</v>
      </c>
      <c r="H3154" s="6">
        <v>1236.6000000000001</v>
      </c>
      <c r="I3154" s="6">
        <v>309.15000000000003</v>
      </c>
      <c r="J3154" s="6">
        <v>927.45</v>
      </c>
      <c r="K3154" t="s">
        <v>18</v>
      </c>
      <c r="L3154" t="s">
        <v>31</v>
      </c>
      <c r="M3154" t="s">
        <v>49</v>
      </c>
      <c r="N3154" t="s">
        <v>49</v>
      </c>
      <c r="O3154" s="3" t="s">
        <v>33</v>
      </c>
      <c r="P3154" t="s">
        <v>22</v>
      </c>
      <c r="Q3154" s="8">
        <f t="shared" si="147"/>
        <v>0.75</v>
      </c>
      <c r="R3154" t="str">
        <f t="shared" si="148"/>
        <v>979</v>
      </c>
      <c r="S3154" t="str">
        <f t="shared" si="149"/>
        <v>979/Medium</v>
      </c>
    </row>
    <row r="3155" spans="1:19" x14ac:dyDescent="0.3">
      <c r="A3155">
        <v>9746</v>
      </c>
      <c r="B3155" s="7">
        <v>44608</v>
      </c>
      <c r="C3155" t="s">
        <v>60</v>
      </c>
      <c r="D3155" s="4" t="s">
        <v>41</v>
      </c>
      <c r="E3155" s="2">
        <v>27</v>
      </c>
      <c r="F3155" s="6">
        <v>2.6</v>
      </c>
      <c r="G3155" s="6">
        <v>0.09</v>
      </c>
      <c r="H3155" s="6">
        <v>63.882000000000005</v>
      </c>
      <c r="I3155" s="6">
        <v>6.3882000000000003</v>
      </c>
      <c r="J3155" s="6">
        <v>57.493800000000007</v>
      </c>
      <c r="K3155" s="5" t="s">
        <v>18</v>
      </c>
      <c r="L3155" t="s">
        <v>19</v>
      </c>
      <c r="M3155" t="s">
        <v>39</v>
      </c>
      <c r="N3155" t="s">
        <v>38</v>
      </c>
      <c r="O3155" t="s">
        <v>33</v>
      </c>
      <c r="P3155" t="s">
        <v>22</v>
      </c>
      <c r="Q3155" s="8">
        <f t="shared" si="147"/>
        <v>0.9</v>
      </c>
      <c r="R3155" t="str">
        <f t="shared" si="148"/>
        <v>974</v>
      </c>
      <c r="S3155" t="str">
        <f t="shared" si="149"/>
        <v>974/Medium</v>
      </c>
    </row>
    <row r="3156" spans="1:19" x14ac:dyDescent="0.3">
      <c r="A3156">
        <v>9747</v>
      </c>
      <c r="B3156" s="7">
        <v>44608</v>
      </c>
      <c r="C3156" t="s">
        <v>241</v>
      </c>
      <c r="D3156" s="4" t="s">
        <v>41</v>
      </c>
      <c r="E3156" s="2">
        <v>33</v>
      </c>
      <c r="F3156" s="6">
        <v>3.75</v>
      </c>
      <c r="G3156" s="6">
        <v>0.08</v>
      </c>
      <c r="H3156" s="6">
        <v>113.85000000000001</v>
      </c>
      <c r="I3156" s="6">
        <v>31.878</v>
      </c>
      <c r="J3156" s="6">
        <v>81.972000000000008</v>
      </c>
      <c r="K3156" s="5" t="s">
        <v>18</v>
      </c>
      <c r="L3156" t="s">
        <v>31</v>
      </c>
      <c r="M3156" t="s">
        <v>24</v>
      </c>
      <c r="N3156" t="s">
        <v>25</v>
      </c>
      <c r="O3156" t="s">
        <v>26</v>
      </c>
      <c r="P3156" t="s">
        <v>22</v>
      </c>
      <c r="Q3156" s="8">
        <f t="shared" si="147"/>
        <v>0.72</v>
      </c>
      <c r="R3156" t="str">
        <f t="shared" si="148"/>
        <v>974</v>
      </c>
      <c r="S3156" t="str">
        <f t="shared" si="149"/>
        <v>974/Medium</v>
      </c>
    </row>
    <row r="3157" spans="1:19" x14ac:dyDescent="0.3">
      <c r="A3157">
        <v>9748</v>
      </c>
      <c r="B3157" s="7">
        <v>44608</v>
      </c>
      <c r="C3157" t="s">
        <v>331</v>
      </c>
      <c r="D3157" s="4" t="s">
        <v>27</v>
      </c>
      <c r="E3157" s="2">
        <v>7</v>
      </c>
      <c r="F3157" s="6">
        <v>348.21</v>
      </c>
      <c r="G3157" s="6">
        <v>0.06</v>
      </c>
      <c r="H3157" s="6">
        <v>2291.2217999999998</v>
      </c>
      <c r="I3157" s="6">
        <v>343.68326999999999</v>
      </c>
      <c r="J3157" s="6">
        <v>1947.5385299999998</v>
      </c>
      <c r="K3157" s="5" t="s">
        <v>57</v>
      </c>
      <c r="L3157" t="s">
        <v>201</v>
      </c>
      <c r="M3157" t="s">
        <v>49</v>
      </c>
      <c r="N3157" t="s">
        <v>49</v>
      </c>
      <c r="O3157" t="s">
        <v>33</v>
      </c>
      <c r="P3157" t="s">
        <v>62</v>
      </c>
      <c r="Q3157" s="8">
        <f t="shared" si="147"/>
        <v>0.85</v>
      </c>
      <c r="R3157" t="str">
        <f t="shared" si="148"/>
        <v>974</v>
      </c>
      <c r="S3157" t="str">
        <f t="shared" si="149"/>
        <v>974/Critical</v>
      </c>
    </row>
    <row r="3158" spans="1:19" x14ac:dyDescent="0.3">
      <c r="A3158">
        <v>9749</v>
      </c>
      <c r="B3158" s="7">
        <v>44608</v>
      </c>
      <c r="C3158" t="s">
        <v>395</v>
      </c>
      <c r="D3158" s="4" t="s">
        <v>27</v>
      </c>
      <c r="E3158" s="2">
        <v>14</v>
      </c>
      <c r="F3158" s="6">
        <v>9.77</v>
      </c>
      <c r="G3158" s="6">
        <v>7.0000000000000007E-2</v>
      </c>
      <c r="H3158" s="6">
        <v>127.2054</v>
      </c>
      <c r="I3158" s="6">
        <v>21.624917999999997</v>
      </c>
      <c r="J3158" s="6">
        <v>105.580482</v>
      </c>
      <c r="K3158" s="5" t="s">
        <v>18</v>
      </c>
      <c r="L3158" t="s">
        <v>65</v>
      </c>
      <c r="M3158" t="s">
        <v>24</v>
      </c>
      <c r="N3158" t="s">
        <v>25</v>
      </c>
      <c r="O3158" t="s">
        <v>21</v>
      </c>
      <c r="P3158" t="s">
        <v>62</v>
      </c>
      <c r="Q3158" s="8">
        <f t="shared" si="147"/>
        <v>0.83000000000000007</v>
      </c>
      <c r="R3158" t="str">
        <f t="shared" si="148"/>
        <v>974</v>
      </c>
      <c r="S3158" t="str">
        <f t="shared" si="149"/>
        <v>974/Critical</v>
      </c>
    </row>
    <row r="3159" spans="1:19" x14ac:dyDescent="0.3">
      <c r="A3159">
        <v>9750</v>
      </c>
      <c r="B3159" s="7">
        <v>44608</v>
      </c>
      <c r="C3159" t="s">
        <v>403</v>
      </c>
      <c r="D3159" s="4" t="s">
        <v>41</v>
      </c>
      <c r="E3159" s="2">
        <v>49</v>
      </c>
      <c r="F3159" s="6">
        <v>41.32</v>
      </c>
      <c r="G3159" s="6">
        <v>7.0000000000000007E-2</v>
      </c>
      <c r="H3159" s="6">
        <v>1882.9523999999999</v>
      </c>
      <c r="I3159" s="6">
        <v>451.90857599999998</v>
      </c>
      <c r="J3159" s="6">
        <v>1431.0438239999999</v>
      </c>
      <c r="K3159" s="5" t="s">
        <v>28</v>
      </c>
      <c r="L3159" t="s">
        <v>65</v>
      </c>
      <c r="M3159" t="s">
        <v>37</v>
      </c>
      <c r="N3159" t="s">
        <v>38</v>
      </c>
      <c r="O3159" t="s">
        <v>33</v>
      </c>
      <c r="P3159" t="s">
        <v>62</v>
      </c>
      <c r="Q3159" s="8">
        <f t="shared" si="147"/>
        <v>0.76</v>
      </c>
      <c r="R3159" t="str">
        <f t="shared" si="148"/>
        <v>975</v>
      </c>
      <c r="S3159" t="str">
        <f t="shared" si="149"/>
        <v>975/Medium</v>
      </c>
    </row>
    <row r="3160" spans="1:19" x14ac:dyDescent="0.3">
      <c r="A3160">
        <v>9751</v>
      </c>
      <c r="B3160" s="7">
        <v>44608</v>
      </c>
      <c r="C3160" t="s">
        <v>474</v>
      </c>
      <c r="D3160" s="4" t="s">
        <v>30</v>
      </c>
      <c r="E3160" s="2">
        <v>4</v>
      </c>
      <c r="F3160" s="6">
        <v>270.97000000000003</v>
      </c>
      <c r="G3160" s="6">
        <v>0.08</v>
      </c>
      <c r="H3160" s="6">
        <v>997.16960000000017</v>
      </c>
      <c r="I3160" s="6">
        <v>189.46222400000002</v>
      </c>
      <c r="J3160" s="6">
        <v>807.70737600000018</v>
      </c>
      <c r="K3160" s="5" t="s">
        <v>57</v>
      </c>
      <c r="L3160" t="s">
        <v>58</v>
      </c>
      <c r="M3160" t="s">
        <v>37</v>
      </c>
      <c r="N3160" t="s">
        <v>38</v>
      </c>
      <c r="O3160" t="s">
        <v>33</v>
      </c>
      <c r="P3160" t="s">
        <v>66</v>
      </c>
      <c r="Q3160" s="8">
        <f t="shared" si="147"/>
        <v>0.81</v>
      </c>
      <c r="R3160" t="str">
        <f t="shared" si="148"/>
        <v>975</v>
      </c>
      <c r="S3160" t="str">
        <f t="shared" si="149"/>
        <v>975/Low</v>
      </c>
    </row>
    <row r="3161" spans="1:19" x14ac:dyDescent="0.3">
      <c r="A3161">
        <v>9752</v>
      </c>
      <c r="B3161" s="7">
        <v>44608</v>
      </c>
      <c r="C3161" t="s">
        <v>638</v>
      </c>
      <c r="D3161" s="4" t="s">
        <v>30</v>
      </c>
      <c r="E3161" s="2">
        <v>6</v>
      </c>
      <c r="F3161" s="6">
        <v>140.81</v>
      </c>
      <c r="G3161" s="6">
        <v>0.04</v>
      </c>
      <c r="H3161" s="6">
        <v>811.06560000000002</v>
      </c>
      <c r="I3161" s="6">
        <v>178.43443200000002</v>
      </c>
      <c r="J3161" s="6">
        <v>632.631168</v>
      </c>
      <c r="K3161" s="5" t="s">
        <v>28</v>
      </c>
      <c r="L3161" t="s">
        <v>91</v>
      </c>
      <c r="M3161" t="s">
        <v>55</v>
      </c>
      <c r="N3161" t="s">
        <v>55</v>
      </c>
      <c r="O3161" t="s">
        <v>33</v>
      </c>
      <c r="P3161" t="s">
        <v>62</v>
      </c>
      <c r="Q3161" s="8">
        <f t="shared" si="147"/>
        <v>0.78</v>
      </c>
      <c r="R3161" t="str">
        <f t="shared" si="148"/>
        <v>975</v>
      </c>
      <c r="S3161" t="str">
        <f t="shared" si="149"/>
        <v>975/Low</v>
      </c>
    </row>
    <row r="3162" spans="1:19" x14ac:dyDescent="0.3">
      <c r="A3162">
        <v>9753</v>
      </c>
      <c r="B3162" s="7">
        <v>44608</v>
      </c>
      <c r="C3162" t="s">
        <v>642</v>
      </c>
      <c r="D3162" s="4" t="s">
        <v>17</v>
      </c>
      <c r="E3162" s="2">
        <v>45</v>
      </c>
      <c r="F3162" s="6">
        <v>300.64999999999998</v>
      </c>
      <c r="G3162" s="6">
        <v>0.02</v>
      </c>
      <c r="H3162" s="6">
        <v>13258.664999999997</v>
      </c>
      <c r="I3162" s="6">
        <v>3447.252899999999</v>
      </c>
      <c r="J3162" s="6">
        <v>9811.4120999999977</v>
      </c>
      <c r="K3162" s="5" t="s">
        <v>18</v>
      </c>
      <c r="L3162" t="s">
        <v>91</v>
      </c>
      <c r="M3162" t="s">
        <v>20</v>
      </c>
      <c r="N3162" t="s">
        <v>20</v>
      </c>
      <c r="O3162" t="s">
        <v>36</v>
      </c>
      <c r="P3162" t="s">
        <v>22</v>
      </c>
      <c r="Q3162" s="8">
        <f t="shared" si="147"/>
        <v>0.74</v>
      </c>
      <c r="R3162" t="str">
        <f t="shared" si="148"/>
        <v>975</v>
      </c>
      <c r="S3162" t="str">
        <f t="shared" si="149"/>
        <v>975/High</v>
      </c>
    </row>
    <row r="3163" spans="1:19" x14ac:dyDescent="0.3">
      <c r="A3163">
        <v>9754</v>
      </c>
      <c r="B3163" s="7">
        <v>44608</v>
      </c>
      <c r="C3163" t="s">
        <v>692</v>
      </c>
      <c r="D3163" s="4" t="s">
        <v>17</v>
      </c>
      <c r="E3163" s="2">
        <v>4</v>
      </c>
      <c r="F3163" s="6">
        <v>5.98</v>
      </c>
      <c r="G3163" s="6">
        <v>0.02</v>
      </c>
      <c r="H3163" s="6">
        <v>23.441600000000001</v>
      </c>
      <c r="I3163" s="6">
        <v>5.6259840000000008</v>
      </c>
      <c r="J3163" s="6">
        <v>17.815615999999999</v>
      </c>
      <c r="K3163" s="5" t="s">
        <v>18</v>
      </c>
      <c r="L3163" t="s">
        <v>80</v>
      </c>
      <c r="M3163" t="s">
        <v>43</v>
      </c>
      <c r="N3163" t="s">
        <v>43</v>
      </c>
      <c r="O3163" t="s">
        <v>21</v>
      </c>
      <c r="P3163" t="s">
        <v>66</v>
      </c>
      <c r="Q3163" s="8">
        <f t="shared" si="147"/>
        <v>0.7599999999999999</v>
      </c>
      <c r="R3163" t="str">
        <f t="shared" si="148"/>
        <v>975</v>
      </c>
      <c r="S3163" t="str">
        <f t="shared" si="149"/>
        <v>975/High</v>
      </c>
    </row>
    <row r="3164" spans="1:19" x14ac:dyDescent="0.3">
      <c r="A3164">
        <v>9755</v>
      </c>
      <c r="B3164" s="7">
        <v>44608</v>
      </c>
      <c r="C3164" t="s">
        <v>705</v>
      </c>
      <c r="D3164" s="4" t="s">
        <v>27</v>
      </c>
      <c r="E3164" s="2">
        <v>15</v>
      </c>
      <c r="F3164" s="6">
        <v>7.98</v>
      </c>
      <c r="G3164" s="6">
        <v>0.08</v>
      </c>
      <c r="H3164" s="6">
        <v>110.12400000000001</v>
      </c>
      <c r="I3164" s="6">
        <v>25.328520000000005</v>
      </c>
      <c r="J3164" s="6">
        <v>84.795479999999998</v>
      </c>
      <c r="K3164" s="5" t="s">
        <v>28</v>
      </c>
      <c r="L3164" t="s">
        <v>65</v>
      </c>
      <c r="M3164" t="s">
        <v>37</v>
      </c>
      <c r="N3164" t="s">
        <v>38</v>
      </c>
      <c r="O3164" t="s">
        <v>21</v>
      </c>
      <c r="P3164" t="s">
        <v>22</v>
      </c>
      <c r="Q3164" s="8">
        <f t="shared" si="147"/>
        <v>0.76999999999999991</v>
      </c>
      <c r="R3164" t="str">
        <f t="shared" si="148"/>
        <v>975</v>
      </c>
      <c r="S3164" t="str">
        <f t="shared" si="149"/>
        <v>975/Critical</v>
      </c>
    </row>
    <row r="3165" spans="1:19" x14ac:dyDescent="0.3">
      <c r="A3165">
        <v>9756</v>
      </c>
      <c r="B3165" s="7">
        <v>44608</v>
      </c>
      <c r="C3165" t="s">
        <v>797</v>
      </c>
      <c r="D3165" s="4" t="s">
        <v>41</v>
      </c>
      <c r="E3165" s="2">
        <v>32</v>
      </c>
      <c r="F3165" s="6">
        <v>1.68</v>
      </c>
      <c r="G3165" s="6">
        <v>0.02</v>
      </c>
      <c r="H3165" s="6">
        <v>52.684799999999996</v>
      </c>
      <c r="I3165" s="6">
        <v>13.698047999999998</v>
      </c>
      <c r="J3165" s="6">
        <v>38.986751999999996</v>
      </c>
      <c r="K3165" s="5" t="s">
        <v>18</v>
      </c>
      <c r="L3165" t="s">
        <v>19</v>
      </c>
      <c r="M3165" t="s">
        <v>55</v>
      </c>
      <c r="N3165" t="s">
        <v>55</v>
      </c>
      <c r="O3165" t="s">
        <v>21</v>
      </c>
      <c r="P3165" t="s">
        <v>22</v>
      </c>
      <c r="Q3165" s="8">
        <f t="shared" si="147"/>
        <v>0.74</v>
      </c>
      <c r="R3165" t="str">
        <f t="shared" si="148"/>
        <v>975</v>
      </c>
      <c r="S3165" t="str">
        <f t="shared" si="149"/>
        <v>975/Medium</v>
      </c>
    </row>
    <row r="3166" spans="1:19" x14ac:dyDescent="0.3">
      <c r="A3166">
        <v>9757</v>
      </c>
      <c r="B3166" s="7">
        <v>44608</v>
      </c>
      <c r="C3166" t="s">
        <v>832</v>
      </c>
      <c r="D3166" s="4" t="s">
        <v>30</v>
      </c>
      <c r="E3166" s="2">
        <v>8</v>
      </c>
      <c r="F3166" s="6">
        <v>1.1399999999999999</v>
      </c>
      <c r="G3166" s="6">
        <v>0</v>
      </c>
      <c r="H3166" s="6">
        <v>9.1199999999999992</v>
      </c>
      <c r="I3166" s="6">
        <v>1.7327999999999997</v>
      </c>
      <c r="J3166" s="6">
        <v>7.3872</v>
      </c>
      <c r="K3166" s="5" t="s">
        <v>18</v>
      </c>
      <c r="L3166" t="s">
        <v>19</v>
      </c>
      <c r="M3166" t="s">
        <v>24</v>
      </c>
      <c r="N3166" t="s">
        <v>25</v>
      </c>
      <c r="O3166" t="s">
        <v>36</v>
      </c>
      <c r="P3166" t="s">
        <v>22</v>
      </c>
      <c r="Q3166" s="8">
        <f t="shared" si="147"/>
        <v>0.81</v>
      </c>
      <c r="R3166" t="str">
        <f t="shared" si="148"/>
        <v>975</v>
      </c>
      <c r="S3166" t="str">
        <f t="shared" si="149"/>
        <v>975/Low</v>
      </c>
    </row>
    <row r="3167" spans="1:19" x14ac:dyDescent="0.3">
      <c r="A3167">
        <v>9758</v>
      </c>
      <c r="B3167" s="7">
        <v>44608</v>
      </c>
      <c r="C3167" t="s">
        <v>846</v>
      </c>
      <c r="D3167" s="4" t="s">
        <v>17</v>
      </c>
      <c r="E3167" s="2">
        <v>23</v>
      </c>
      <c r="F3167" s="6">
        <v>200.98</v>
      </c>
      <c r="G3167" s="6">
        <v>0.09</v>
      </c>
      <c r="H3167" s="6">
        <v>4206.5114000000003</v>
      </c>
      <c r="I3167" s="6">
        <v>883.3673940000001</v>
      </c>
      <c r="J3167" s="6">
        <v>3323.1440060000004</v>
      </c>
      <c r="K3167" s="5" t="s">
        <v>57</v>
      </c>
      <c r="L3167" t="s">
        <v>201</v>
      </c>
      <c r="M3167" t="s">
        <v>20</v>
      </c>
      <c r="N3167" t="s">
        <v>20</v>
      </c>
      <c r="O3167" t="s">
        <v>36</v>
      </c>
      <c r="P3167" t="s">
        <v>62</v>
      </c>
      <c r="Q3167" s="8">
        <f t="shared" si="147"/>
        <v>0.79</v>
      </c>
      <c r="R3167" t="str">
        <f t="shared" si="148"/>
        <v>975</v>
      </c>
      <c r="S3167" t="str">
        <f t="shared" si="149"/>
        <v>975/High</v>
      </c>
    </row>
    <row r="3168" spans="1:19" x14ac:dyDescent="0.3">
      <c r="A3168">
        <v>9759</v>
      </c>
      <c r="B3168" s="7">
        <v>44608</v>
      </c>
      <c r="C3168" t="s">
        <v>887</v>
      </c>
      <c r="D3168" s="4" t="s">
        <v>30</v>
      </c>
      <c r="E3168" s="2">
        <v>31</v>
      </c>
      <c r="F3168" s="6">
        <v>5.84</v>
      </c>
      <c r="G3168" s="6">
        <v>0.05</v>
      </c>
      <c r="H3168" s="6">
        <v>171.98799999999997</v>
      </c>
      <c r="I3168" s="6">
        <v>46.436759999999992</v>
      </c>
      <c r="J3168" s="6">
        <v>125.55123999999998</v>
      </c>
      <c r="K3168" s="5" t="s">
        <v>18</v>
      </c>
      <c r="L3168" t="s">
        <v>19</v>
      </c>
      <c r="M3168" t="s">
        <v>20</v>
      </c>
      <c r="N3168" t="s">
        <v>20</v>
      </c>
      <c r="O3168" t="s">
        <v>21</v>
      </c>
      <c r="P3168" t="s">
        <v>22</v>
      </c>
      <c r="Q3168" s="8">
        <f t="shared" si="147"/>
        <v>0.73</v>
      </c>
      <c r="R3168" t="str">
        <f t="shared" si="148"/>
        <v>975</v>
      </c>
      <c r="S3168" t="str">
        <f t="shared" si="149"/>
        <v>975/Low</v>
      </c>
    </row>
    <row r="3169" spans="1:19" x14ac:dyDescent="0.3">
      <c r="A3169">
        <v>9760</v>
      </c>
      <c r="B3169" s="7">
        <v>44608</v>
      </c>
      <c r="C3169" t="s">
        <v>942</v>
      </c>
      <c r="D3169" s="4" t="s">
        <v>17</v>
      </c>
      <c r="E3169" s="2">
        <v>23</v>
      </c>
      <c r="F3169" s="6">
        <v>3.15</v>
      </c>
      <c r="G3169" s="6">
        <v>0.01</v>
      </c>
      <c r="H3169" s="6">
        <v>71.725499999999997</v>
      </c>
      <c r="I3169" s="6">
        <v>17.214119999999998</v>
      </c>
      <c r="J3169" s="6">
        <v>54.511380000000003</v>
      </c>
      <c r="K3169" s="5" t="s">
        <v>18</v>
      </c>
      <c r="L3169" t="s">
        <v>31</v>
      </c>
      <c r="M3169" t="s">
        <v>34</v>
      </c>
      <c r="N3169" t="s">
        <v>35</v>
      </c>
      <c r="O3169" t="s">
        <v>33</v>
      </c>
      <c r="P3169" t="s">
        <v>22</v>
      </c>
      <c r="Q3169" s="8">
        <f t="shared" si="147"/>
        <v>0.76000000000000012</v>
      </c>
      <c r="R3169" t="str">
        <f t="shared" si="148"/>
        <v>976</v>
      </c>
      <c r="S3169" t="str">
        <f t="shared" si="149"/>
        <v>976/High</v>
      </c>
    </row>
    <row r="3170" spans="1:19" x14ac:dyDescent="0.3">
      <c r="A3170">
        <v>9761</v>
      </c>
      <c r="B3170" s="7">
        <v>44608</v>
      </c>
      <c r="C3170" t="s">
        <v>1019</v>
      </c>
      <c r="D3170" s="4" t="s">
        <v>23</v>
      </c>
      <c r="E3170" s="2">
        <v>17</v>
      </c>
      <c r="F3170" s="6">
        <v>30.56</v>
      </c>
      <c r="G3170" s="6">
        <v>0.02</v>
      </c>
      <c r="H3170" s="6">
        <v>509.12959999999998</v>
      </c>
      <c r="I3170" s="6">
        <v>76.369439999999997</v>
      </c>
      <c r="J3170" s="6">
        <v>432.76015999999998</v>
      </c>
      <c r="K3170" s="5" t="s">
        <v>18</v>
      </c>
      <c r="L3170" t="s">
        <v>31</v>
      </c>
      <c r="M3170" t="s">
        <v>39</v>
      </c>
      <c r="N3170" t="s">
        <v>38</v>
      </c>
      <c r="O3170" t="s">
        <v>21</v>
      </c>
      <c r="P3170" t="s">
        <v>22</v>
      </c>
      <c r="Q3170" s="8">
        <f t="shared" si="147"/>
        <v>0.85</v>
      </c>
      <c r="R3170" t="str">
        <f t="shared" si="148"/>
        <v>976</v>
      </c>
      <c r="S3170" t="str">
        <f t="shared" si="149"/>
        <v>976/Not Specified</v>
      </c>
    </row>
    <row r="3171" spans="1:19" x14ac:dyDescent="0.3">
      <c r="A3171">
        <v>9762</v>
      </c>
      <c r="B3171" s="7">
        <v>44608</v>
      </c>
      <c r="C3171" t="s">
        <v>1031</v>
      </c>
      <c r="D3171" s="4" t="s">
        <v>30</v>
      </c>
      <c r="E3171" s="2">
        <v>1</v>
      </c>
      <c r="F3171" s="6">
        <v>10.01</v>
      </c>
      <c r="G3171" s="6">
        <v>0.01</v>
      </c>
      <c r="H3171" s="6">
        <v>9.9099000000000004</v>
      </c>
      <c r="I3171" s="6">
        <v>2.1801780000000002</v>
      </c>
      <c r="J3171" s="6">
        <v>7.7297220000000006</v>
      </c>
      <c r="K3171" s="5" t="s">
        <v>18</v>
      </c>
      <c r="L3171" t="s">
        <v>80</v>
      </c>
      <c r="M3171" t="s">
        <v>24</v>
      </c>
      <c r="N3171" t="s">
        <v>25</v>
      </c>
      <c r="O3171" t="s">
        <v>21</v>
      </c>
      <c r="P3171" t="s">
        <v>66</v>
      </c>
      <c r="Q3171" s="8">
        <f t="shared" si="147"/>
        <v>0.78</v>
      </c>
      <c r="R3171" t="str">
        <f t="shared" si="148"/>
        <v>976</v>
      </c>
      <c r="S3171" t="str">
        <f t="shared" si="149"/>
        <v>976/Low</v>
      </c>
    </row>
    <row r="3172" spans="1:19" x14ac:dyDescent="0.3">
      <c r="A3172">
        <v>9763</v>
      </c>
      <c r="B3172" s="7">
        <v>44608</v>
      </c>
      <c r="C3172" t="s">
        <v>1058</v>
      </c>
      <c r="D3172" s="4" t="s">
        <v>23</v>
      </c>
      <c r="E3172" s="2">
        <v>48</v>
      </c>
      <c r="F3172" s="6">
        <v>205.99</v>
      </c>
      <c r="G3172" s="6">
        <v>0.08</v>
      </c>
      <c r="H3172" s="6">
        <v>9096.5184000000008</v>
      </c>
      <c r="I3172" s="6">
        <v>1728.3384960000001</v>
      </c>
      <c r="J3172" s="6">
        <v>7368.1799040000005</v>
      </c>
      <c r="K3172" s="5" t="s">
        <v>18</v>
      </c>
      <c r="L3172" t="s">
        <v>31</v>
      </c>
      <c r="M3172" t="s">
        <v>45</v>
      </c>
      <c r="N3172" t="s">
        <v>35</v>
      </c>
      <c r="O3172" t="s">
        <v>26</v>
      </c>
      <c r="P3172" t="s">
        <v>66</v>
      </c>
      <c r="Q3172" s="8">
        <f t="shared" si="147"/>
        <v>0.80999999999999994</v>
      </c>
      <c r="R3172" t="str">
        <f t="shared" si="148"/>
        <v>976</v>
      </c>
      <c r="S3172" t="str">
        <f t="shared" si="149"/>
        <v>976/Not Specified</v>
      </c>
    </row>
    <row r="3173" spans="1:19" x14ac:dyDescent="0.3">
      <c r="A3173">
        <v>9764</v>
      </c>
      <c r="B3173" s="7">
        <v>44608</v>
      </c>
      <c r="C3173" t="s">
        <v>1077</v>
      </c>
      <c r="D3173" s="4" t="s">
        <v>17</v>
      </c>
      <c r="E3173" s="2">
        <v>11</v>
      </c>
      <c r="F3173" s="6">
        <v>99.99</v>
      </c>
      <c r="G3173" s="6">
        <v>0.06</v>
      </c>
      <c r="H3173" s="6">
        <v>1033.8965999999998</v>
      </c>
      <c r="I3173" s="6">
        <v>310.16897999999992</v>
      </c>
      <c r="J3173" s="6">
        <v>723.72761999999989</v>
      </c>
      <c r="K3173" s="5" t="s">
        <v>18</v>
      </c>
      <c r="L3173" t="s">
        <v>31</v>
      </c>
      <c r="M3173" t="s">
        <v>55</v>
      </c>
      <c r="N3173" t="s">
        <v>55</v>
      </c>
      <c r="O3173" t="s">
        <v>33</v>
      </c>
      <c r="P3173" t="s">
        <v>66</v>
      </c>
      <c r="Q3173" s="8">
        <f t="shared" si="147"/>
        <v>0.70000000000000007</v>
      </c>
      <c r="R3173" t="str">
        <f t="shared" si="148"/>
        <v>976</v>
      </c>
      <c r="S3173" t="str">
        <f t="shared" si="149"/>
        <v>976/High</v>
      </c>
    </row>
    <row r="3174" spans="1:19" x14ac:dyDescent="0.3">
      <c r="A3174">
        <v>9765</v>
      </c>
      <c r="B3174" s="7">
        <v>44608</v>
      </c>
      <c r="C3174" t="s">
        <v>1164</v>
      </c>
      <c r="D3174" s="4" t="s">
        <v>30</v>
      </c>
      <c r="E3174" s="2">
        <v>25</v>
      </c>
      <c r="F3174" s="6">
        <v>26.38</v>
      </c>
      <c r="G3174" s="6">
        <v>0.05</v>
      </c>
      <c r="H3174" s="6">
        <v>626.52499999999998</v>
      </c>
      <c r="I3174" s="6">
        <v>93.978750000000005</v>
      </c>
      <c r="J3174" s="6">
        <v>532.54624999999999</v>
      </c>
      <c r="K3174" s="5" t="s">
        <v>18</v>
      </c>
      <c r="L3174" t="s">
        <v>31</v>
      </c>
      <c r="M3174" t="s">
        <v>32</v>
      </c>
      <c r="N3174" t="s">
        <v>25</v>
      </c>
      <c r="O3174" t="s">
        <v>33</v>
      </c>
      <c r="P3174" t="s">
        <v>22</v>
      </c>
      <c r="Q3174" s="8">
        <f t="shared" si="147"/>
        <v>0.85</v>
      </c>
      <c r="R3174" t="str">
        <f t="shared" si="148"/>
        <v>976</v>
      </c>
      <c r="S3174" t="str">
        <f t="shared" si="149"/>
        <v>976/Low</v>
      </c>
    </row>
    <row r="3175" spans="1:19" x14ac:dyDescent="0.3">
      <c r="A3175">
        <v>9766</v>
      </c>
      <c r="B3175" s="7">
        <v>44608</v>
      </c>
      <c r="C3175" t="s">
        <v>1168</v>
      </c>
      <c r="D3175" s="4" t="s">
        <v>17</v>
      </c>
      <c r="E3175" s="2">
        <v>24</v>
      </c>
      <c r="F3175" s="6">
        <v>18.97</v>
      </c>
      <c r="G3175" s="6">
        <v>0.01</v>
      </c>
      <c r="H3175" s="6">
        <v>450.72719999999998</v>
      </c>
      <c r="I3175" s="6">
        <v>99.159984000000009</v>
      </c>
      <c r="J3175" s="6">
        <v>351.56721599999997</v>
      </c>
      <c r="K3175" s="5" t="s">
        <v>18</v>
      </c>
      <c r="L3175" t="s">
        <v>31</v>
      </c>
      <c r="M3175" t="s">
        <v>20</v>
      </c>
      <c r="N3175" t="s">
        <v>20</v>
      </c>
      <c r="O3175" t="s">
        <v>26</v>
      </c>
      <c r="P3175" t="s">
        <v>22</v>
      </c>
      <c r="Q3175" s="8">
        <f t="shared" si="147"/>
        <v>0.78</v>
      </c>
      <c r="R3175" t="str">
        <f t="shared" si="148"/>
        <v>976</v>
      </c>
      <c r="S3175" t="str">
        <f t="shared" si="149"/>
        <v>976/High</v>
      </c>
    </row>
    <row r="3176" spans="1:19" x14ac:dyDescent="0.3">
      <c r="A3176">
        <v>9767</v>
      </c>
      <c r="B3176" s="7">
        <v>44608</v>
      </c>
      <c r="C3176" t="s">
        <v>1233</v>
      </c>
      <c r="D3176" s="4" t="s">
        <v>41</v>
      </c>
      <c r="E3176" s="2">
        <v>32</v>
      </c>
      <c r="F3176" s="6">
        <v>19.98</v>
      </c>
      <c r="G3176" s="6">
        <v>0.05</v>
      </c>
      <c r="H3176" s="6">
        <v>607.39199999999994</v>
      </c>
      <c r="I3176" s="6">
        <v>182.21759999999998</v>
      </c>
      <c r="J3176" s="6">
        <v>425.17439999999999</v>
      </c>
      <c r="K3176" s="5" t="s">
        <v>18</v>
      </c>
      <c r="L3176" t="s">
        <v>31</v>
      </c>
      <c r="M3176" t="s">
        <v>20</v>
      </c>
      <c r="N3176" t="s">
        <v>20</v>
      </c>
      <c r="O3176" t="s">
        <v>26</v>
      </c>
      <c r="P3176" t="s">
        <v>22</v>
      </c>
      <c r="Q3176" s="8">
        <f t="shared" si="147"/>
        <v>0.70000000000000007</v>
      </c>
      <c r="R3176" t="str">
        <f t="shared" si="148"/>
        <v>976</v>
      </c>
      <c r="S3176" t="str">
        <f t="shared" si="149"/>
        <v>976/Medium</v>
      </c>
    </row>
    <row r="3177" spans="1:19" x14ac:dyDescent="0.3">
      <c r="A3177">
        <v>9768</v>
      </c>
      <c r="B3177" s="7">
        <v>44608</v>
      </c>
      <c r="C3177" t="s">
        <v>1238</v>
      </c>
      <c r="D3177" s="4" t="s">
        <v>27</v>
      </c>
      <c r="E3177" s="2">
        <v>28</v>
      </c>
      <c r="F3177" s="6">
        <v>39.99</v>
      </c>
      <c r="G3177" s="6">
        <v>0</v>
      </c>
      <c r="H3177" s="6">
        <v>1119.72</v>
      </c>
      <c r="I3177" s="6">
        <v>235.1412</v>
      </c>
      <c r="J3177" s="6">
        <v>884.5788</v>
      </c>
      <c r="K3177" s="5" t="s">
        <v>18</v>
      </c>
      <c r="L3177" t="s">
        <v>31</v>
      </c>
      <c r="M3177" t="s">
        <v>37</v>
      </c>
      <c r="N3177" t="s">
        <v>38</v>
      </c>
      <c r="O3177" t="s">
        <v>26</v>
      </c>
      <c r="P3177" t="s">
        <v>66</v>
      </c>
      <c r="Q3177" s="8">
        <f t="shared" si="147"/>
        <v>0.79</v>
      </c>
      <c r="R3177" t="str">
        <f t="shared" si="148"/>
        <v>976</v>
      </c>
      <c r="S3177" t="str">
        <f t="shared" si="149"/>
        <v>976/Critical</v>
      </c>
    </row>
    <row r="3178" spans="1:19" x14ac:dyDescent="0.3">
      <c r="A3178">
        <v>9726</v>
      </c>
      <c r="B3178" s="7">
        <v>44607</v>
      </c>
      <c r="C3178" t="s">
        <v>90</v>
      </c>
      <c r="D3178" s="4" t="s">
        <v>23</v>
      </c>
      <c r="E3178" s="2">
        <v>27</v>
      </c>
      <c r="F3178" s="6">
        <v>136.97999999999999</v>
      </c>
      <c r="G3178" s="6">
        <v>0.09</v>
      </c>
      <c r="H3178" s="6">
        <v>3365.5985999999998</v>
      </c>
      <c r="I3178" s="6">
        <v>807.74366399999997</v>
      </c>
      <c r="J3178" s="6">
        <v>2557.8549359999997</v>
      </c>
      <c r="K3178" s="5" t="s">
        <v>18</v>
      </c>
      <c r="L3178" t="s">
        <v>91</v>
      </c>
      <c r="M3178" t="s">
        <v>20</v>
      </c>
      <c r="N3178" t="s">
        <v>20</v>
      </c>
      <c r="O3178" t="s">
        <v>21</v>
      </c>
      <c r="P3178" t="s">
        <v>62</v>
      </c>
      <c r="Q3178" s="8">
        <f t="shared" si="147"/>
        <v>0.76</v>
      </c>
      <c r="R3178" t="str">
        <f t="shared" si="148"/>
        <v>972</v>
      </c>
      <c r="S3178" t="str">
        <f t="shared" si="149"/>
        <v>972/Not Specified</v>
      </c>
    </row>
    <row r="3179" spans="1:19" x14ac:dyDescent="0.3">
      <c r="A3179">
        <v>9727</v>
      </c>
      <c r="B3179" s="7">
        <v>44607</v>
      </c>
      <c r="C3179" t="s">
        <v>113</v>
      </c>
      <c r="D3179" s="4" t="s">
        <v>23</v>
      </c>
      <c r="E3179" s="2">
        <v>30</v>
      </c>
      <c r="F3179" s="6">
        <v>195.99</v>
      </c>
      <c r="G3179" s="6">
        <v>0.1</v>
      </c>
      <c r="H3179" s="6">
        <v>5291.7300000000005</v>
      </c>
      <c r="I3179" s="6">
        <v>1375.8498000000002</v>
      </c>
      <c r="J3179" s="6">
        <v>3915.8802000000005</v>
      </c>
      <c r="K3179" s="5" t="s">
        <v>18</v>
      </c>
      <c r="L3179" t="s">
        <v>31</v>
      </c>
      <c r="M3179" t="s">
        <v>20</v>
      </c>
      <c r="N3179" t="s">
        <v>20</v>
      </c>
      <c r="O3179" t="s">
        <v>21</v>
      </c>
      <c r="P3179" t="s">
        <v>66</v>
      </c>
      <c r="Q3179" s="8">
        <f t="shared" si="147"/>
        <v>0.74</v>
      </c>
      <c r="R3179" t="str">
        <f t="shared" si="148"/>
        <v>972</v>
      </c>
      <c r="S3179" t="str">
        <f t="shared" si="149"/>
        <v>972/Not Specified</v>
      </c>
    </row>
    <row r="3180" spans="1:19" x14ac:dyDescent="0.3">
      <c r="A3180">
        <v>9728</v>
      </c>
      <c r="B3180" s="7">
        <v>44607</v>
      </c>
      <c r="C3180" t="s">
        <v>119</v>
      </c>
      <c r="D3180" t="s">
        <v>27</v>
      </c>
      <c r="E3180" s="2">
        <v>7</v>
      </c>
      <c r="F3180" s="6">
        <v>65.989999999999995</v>
      </c>
      <c r="G3180" s="6">
        <v>7.0000000000000007E-2</v>
      </c>
      <c r="H3180" s="6">
        <v>429.59489999999994</v>
      </c>
      <c r="I3180" s="6">
        <v>42.959489999999995</v>
      </c>
      <c r="J3180" s="6">
        <v>386.63540999999992</v>
      </c>
      <c r="K3180" t="s">
        <v>18</v>
      </c>
      <c r="L3180" t="s">
        <v>31</v>
      </c>
      <c r="M3180" t="s">
        <v>43</v>
      </c>
      <c r="N3180" t="s">
        <v>43</v>
      </c>
      <c r="O3180" s="3" t="s">
        <v>21</v>
      </c>
      <c r="P3180" t="s">
        <v>66</v>
      </c>
      <c r="Q3180" s="8">
        <f t="shared" si="147"/>
        <v>0.89999999999999991</v>
      </c>
      <c r="R3180" t="str">
        <f t="shared" si="148"/>
        <v>972</v>
      </c>
      <c r="S3180" t="str">
        <f t="shared" si="149"/>
        <v>972/Critical</v>
      </c>
    </row>
    <row r="3181" spans="1:19" x14ac:dyDescent="0.3">
      <c r="A3181">
        <v>9729</v>
      </c>
      <c r="B3181" s="7">
        <v>44607</v>
      </c>
      <c r="C3181" t="s">
        <v>242</v>
      </c>
      <c r="D3181" s="4" t="s">
        <v>27</v>
      </c>
      <c r="E3181" s="2">
        <v>31</v>
      </c>
      <c r="F3181" s="6">
        <v>3.08</v>
      </c>
      <c r="G3181" s="6">
        <v>0.05</v>
      </c>
      <c r="H3181" s="6">
        <v>90.706000000000003</v>
      </c>
      <c r="I3181" s="6">
        <v>19.95532</v>
      </c>
      <c r="J3181" s="6">
        <v>70.750680000000003</v>
      </c>
      <c r="K3181" s="5" t="s">
        <v>18</v>
      </c>
      <c r="L3181" t="s">
        <v>31</v>
      </c>
      <c r="M3181" t="s">
        <v>20</v>
      </c>
      <c r="N3181" t="s">
        <v>20</v>
      </c>
      <c r="O3181" t="s">
        <v>21</v>
      </c>
      <c r="P3181" t="s">
        <v>22</v>
      </c>
      <c r="Q3181" s="8">
        <f t="shared" si="147"/>
        <v>0.78</v>
      </c>
      <c r="R3181" t="str">
        <f t="shared" si="148"/>
        <v>972</v>
      </c>
      <c r="S3181" t="str">
        <f t="shared" si="149"/>
        <v>972/Critical</v>
      </c>
    </row>
    <row r="3182" spans="1:19" x14ac:dyDescent="0.3">
      <c r="A3182">
        <v>9730</v>
      </c>
      <c r="B3182" s="7">
        <v>44607</v>
      </c>
      <c r="C3182" t="s">
        <v>294</v>
      </c>
      <c r="D3182" s="4" t="s">
        <v>23</v>
      </c>
      <c r="E3182" s="2">
        <v>36</v>
      </c>
      <c r="F3182" s="6">
        <v>35.479999999999997</v>
      </c>
      <c r="G3182" s="6">
        <v>0.1</v>
      </c>
      <c r="H3182" s="6">
        <v>1149.5519999999999</v>
      </c>
      <c r="I3182" s="6">
        <v>275.89247999999998</v>
      </c>
      <c r="J3182" s="6">
        <v>873.65951999999993</v>
      </c>
      <c r="K3182" s="5" t="s">
        <v>28</v>
      </c>
      <c r="L3182" t="s">
        <v>91</v>
      </c>
      <c r="M3182" t="s">
        <v>43</v>
      </c>
      <c r="N3182" t="s">
        <v>43</v>
      </c>
      <c r="O3182" t="s">
        <v>21</v>
      </c>
      <c r="P3182" t="s">
        <v>22</v>
      </c>
      <c r="Q3182" s="8">
        <f t="shared" si="147"/>
        <v>0.76</v>
      </c>
      <c r="R3182" t="str">
        <f t="shared" si="148"/>
        <v>973</v>
      </c>
      <c r="S3182" t="str">
        <f t="shared" si="149"/>
        <v>973/Not Specified</v>
      </c>
    </row>
    <row r="3183" spans="1:19" x14ac:dyDescent="0.3">
      <c r="A3183">
        <v>9731</v>
      </c>
      <c r="B3183" s="7">
        <v>44607</v>
      </c>
      <c r="C3183" t="s">
        <v>319</v>
      </c>
      <c r="D3183" s="4" t="s">
        <v>27</v>
      </c>
      <c r="E3183" s="2">
        <v>9</v>
      </c>
      <c r="F3183" s="6">
        <v>11.66</v>
      </c>
      <c r="G3183" s="6">
        <v>0.02</v>
      </c>
      <c r="H3183" s="6">
        <v>102.8412</v>
      </c>
      <c r="I3183" s="6">
        <v>24.681888000000001</v>
      </c>
      <c r="J3183" s="6">
        <v>78.159312</v>
      </c>
      <c r="K3183" s="5" t="s">
        <v>18</v>
      </c>
      <c r="L3183" t="s">
        <v>80</v>
      </c>
      <c r="M3183" t="s">
        <v>20</v>
      </c>
      <c r="N3183" t="s">
        <v>20</v>
      </c>
      <c r="O3183" t="s">
        <v>21</v>
      </c>
      <c r="P3183" t="s">
        <v>22</v>
      </c>
      <c r="Q3183" s="8">
        <f t="shared" si="147"/>
        <v>0.76</v>
      </c>
      <c r="R3183" t="str">
        <f t="shared" si="148"/>
        <v>973</v>
      </c>
      <c r="S3183" t="str">
        <f t="shared" si="149"/>
        <v>973/Critical</v>
      </c>
    </row>
    <row r="3184" spans="1:19" x14ac:dyDescent="0.3">
      <c r="A3184">
        <v>9732</v>
      </c>
      <c r="B3184" s="7">
        <v>44607</v>
      </c>
      <c r="C3184" t="s">
        <v>321</v>
      </c>
      <c r="D3184" s="4" t="s">
        <v>30</v>
      </c>
      <c r="E3184" s="2">
        <v>36</v>
      </c>
      <c r="F3184" s="6">
        <v>21.38</v>
      </c>
      <c r="G3184" s="6">
        <v>0</v>
      </c>
      <c r="H3184" s="6">
        <v>769.68</v>
      </c>
      <c r="I3184" s="6">
        <v>130.84559999999999</v>
      </c>
      <c r="J3184" s="6">
        <v>638.83439999999996</v>
      </c>
      <c r="K3184" s="5" t="s">
        <v>18</v>
      </c>
      <c r="L3184" t="s">
        <v>80</v>
      </c>
      <c r="M3184" t="s">
        <v>34</v>
      </c>
      <c r="N3184" t="s">
        <v>35</v>
      </c>
      <c r="O3184" t="s">
        <v>26</v>
      </c>
      <c r="P3184" t="s">
        <v>22</v>
      </c>
      <c r="Q3184" s="8">
        <f t="shared" si="147"/>
        <v>0.83</v>
      </c>
      <c r="R3184" t="str">
        <f t="shared" si="148"/>
        <v>973</v>
      </c>
      <c r="S3184" t="str">
        <f t="shared" si="149"/>
        <v>973/Low</v>
      </c>
    </row>
    <row r="3185" spans="1:19" x14ac:dyDescent="0.3">
      <c r="A3185">
        <v>9733</v>
      </c>
      <c r="B3185" s="7">
        <v>44607</v>
      </c>
      <c r="C3185" t="s">
        <v>502</v>
      </c>
      <c r="D3185" s="4" t="s">
        <v>17</v>
      </c>
      <c r="E3185" s="2">
        <v>48</v>
      </c>
      <c r="F3185" s="6">
        <v>34.979999999999997</v>
      </c>
      <c r="G3185" s="6">
        <v>0.01</v>
      </c>
      <c r="H3185" s="6">
        <v>1662.2495999999999</v>
      </c>
      <c r="I3185" s="6">
        <v>415.56239999999997</v>
      </c>
      <c r="J3185" s="6">
        <v>1246.6871999999998</v>
      </c>
      <c r="K3185" s="5" t="s">
        <v>28</v>
      </c>
      <c r="L3185" t="s">
        <v>31</v>
      </c>
      <c r="M3185" t="s">
        <v>20</v>
      </c>
      <c r="N3185" t="s">
        <v>20</v>
      </c>
      <c r="O3185" t="s">
        <v>36</v>
      </c>
      <c r="P3185" t="s">
        <v>66</v>
      </c>
      <c r="Q3185" s="8">
        <f t="shared" si="147"/>
        <v>0.75</v>
      </c>
      <c r="R3185" t="str">
        <f t="shared" si="148"/>
        <v>973</v>
      </c>
      <c r="S3185" t="str">
        <f t="shared" si="149"/>
        <v>973/High</v>
      </c>
    </row>
    <row r="3186" spans="1:19" x14ac:dyDescent="0.3">
      <c r="A3186">
        <v>9734</v>
      </c>
      <c r="B3186" s="7">
        <v>44607</v>
      </c>
      <c r="C3186" t="s">
        <v>518</v>
      </c>
      <c r="D3186" s="4" t="s">
        <v>23</v>
      </c>
      <c r="E3186" s="2">
        <v>38</v>
      </c>
      <c r="F3186" s="6">
        <v>140.85</v>
      </c>
      <c r="G3186" s="6">
        <v>7.0000000000000007E-2</v>
      </c>
      <c r="H3186" s="6">
        <v>4977.6390000000001</v>
      </c>
      <c r="I3186" s="6">
        <v>547.54029000000003</v>
      </c>
      <c r="J3186" s="6">
        <v>4430.0987100000002</v>
      </c>
      <c r="K3186" s="5" t="s">
        <v>28</v>
      </c>
      <c r="L3186" t="s">
        <v>31</v>
      </c>
      <c r="M3186" t="s">
        <v>37</v>
      </c>
      <c r="N3186" t="s">
        <v>38</v>
      </c>
      <c r="O3186" t="s">
        <v>33</v>
      </c>
      <c r="P3186" t="s">
        <v>22</v>
      </c>
      <c r="Q3186" s="8">
        <f t="shared" si="147"/>
        <v>0.89</v>
      </c>
      <c r="R3186" t="str">
        <f t="shared" si="148"/>
        <v>973</v>
      </c>
      <c r="S3186" t="str">
        <f t="shared" si="149"/>
        <v>973/Not Specified</v>
      </c>
    </row>
    <row r="3187" spans="1:19" x14ac:dyDescent="0.3">
      <c r="A3187">
        <v>9735</v>
      </c>
      <c r="B3187" s="7">
        <v>44607</v>
      </c>
      <c r="C3187" t="s">
        <v>571</v>
      </c>
      <c r="D3187" s="4" t="s">
        <v>30</v>
      </c>
      <c r="E3187" s="2">
        <v>45</v>
      </c>
      <c r="F3187" s="6">
        <v>284.98</v>
      </c>
      <c r="G3187" s="6">
        <v>0.08</v>
      </c>
      <c r="H3187" s="6">
        <v>11798.172</v>
      </c>
      <c r="I3187" s="6">
        <v>2359.6343999999999</v>
      </c>
      <c r="J3187" s="6">
        <v>9438.5375999999997</v>
      </c>
      <c r="K3187" s="5" t="s">
        <v>57</v>
      </c>
      <c r="L3187" t="s">
        <v>58</v>
      </c>
      <c r="M3187" t="s">
        <v>24</v>
      </c>
      <c r="N3187" t="s">
        <v>25</v>
      </c>
      <c r="O3187" t="s">
        <v>21</v>
      </c>
      <c r="P3187" t="s">
        <v>62</v>
      </c>
      <c r="Q3187" s="8">
        <f t="shared" si="147"/>
        <v>0.79999999999999993</v>
      </c>
      <c r="R3187" t="str">
        <f t="shared" si="148"/>
        <v>973</v>
      </c>
      <c r="S3187" t="str">
        <f t="shared" si="149"/>
        <v>973/Low</v>
      </c>
    </row>
    <row r="3188" spans="1:19" x14ac:dyDescent="0.3">
      <c r="A3188">
        <v>9736</v>
      </c>
      <c r="B3188" s="7">
        <v>44607</v>
      </c>
      <c r="C3188" t="s">
        <v>601</v>
      </c>
      <c r="D3188" s="4" t="s">
        <v>41</v>
      </c>
      <c r="E3188" s="2">
        <v>33</v>
      </c>
      <c r="F3188" s="6">
        <v>119.99</v>
      </c>
      <c r="G3188" s="6">
        <v>0.08</v>
      </c>
      <c r="H3188" s="6">
        <v>3642.8963999999996</v>
      </c>
      <c r="I3188" s="6">
        <v>1020.010992</v>
      </c>
      <c r="J3188" s="6">
        <v>2622.8854079999996</v>
      </c>
      <c r="K3188" s="5" t="s">
        <v>57</v>
      </c>
      <c r="L3188" t="s">
        <v>201</v>
      </c>
      <c r="M3188" t="s">
        <v>34</v>
      </c>
      <c r="N3188" t="s">
        <v>35</v>
      </c>
      <c r="O3188" t="s">
        <v>26</v>
      </c>
      <c r="P3188" t="s">
        <v>66</v>
      </c>
      <c r="Q3188" s="8">
        <f t="shared" si="147"/>
        <v>0.72</v>
      </c>
      <c r="R3188" t="str">
        <f t="shared" si="148"/>
        <v>973</v>
      </c>
      <c r="S3188" t="str">
        <f t="shared" si="149"/>
        <v>973/Medium</v>
      </c>
    </row>
    <row r="3189" spans="1:19" x14ac:dyDescent="0.3">
      <c r="A3189">
        <v>9737</v>
      </c>
      <c r="B3189" s="7">
        <v>44607</v>
      </c>
      <c r="C3189" t="s">
        <v>631</v>
      </c>
      <c r="D3189" s="4" t="s">
        <v>27</v>
      </c>
      <c r="E3189" s="2">
        <v>12</v>
      </c>
      <c r="F3189" s="6">
        <v>120.98</v>
      </c>
      <c r="G3189" s="6">
        <v>0.02</v>
      </c>
      <c r="H3189" s="6">
        <v>1422.7248</v>
      </c>
      <c r="I3189" s="6">
        <v>369.90844799999996</v>
      </c>
      <c r="J3189" s="6">
        <v>1052.8163520000001</v>
      </c>
      <c r="K3189" s="5" t="s">
        <v>57</v>
      </c>
      <c r="L3189" t="s">
        <v>58</v>
      </c>
      <c r="M3189" t="s">
        <v>49</v>
      </c>
      <c r="N3189" t="s">
        <v>49</v>
      </c>
      <c r="O3189" t="s">
        <v>26</v>
      </c>
      <c r="P3189" t="s">
        <v>62</v>
      </c>
      <c r="Q3189" s="8">
        <f t="shared" si="147"/>
        <v>0.7400000000000001</v>
      </c>
      <c r="R3189" t="str">
        <f t="shared" si="148"/>
        <v>973</v>
      </c>
      <c r="S3189" t="str">
        <f t="shared" si="149"/>
        <v>973/Critical</v>
      </c>
    </row>
    <row r="3190" spans="1:19" x14ac:dyDescent="0.3">
      <c r="A3190">
        <v>9738</v>
      </c>
      <c r="B3190" s="7">
        <v>44607</v>
      </c>
      <c r="C3190" t="s">
        <v>637</v>
      </c>
      <c r="D3190" s="4" t="s">
        <v>41</v>
      </c>
      <c r="E3190" s="2">
        <v>21</v>
      </c>
      <c r="F3190" s="6">
        <v>159.31</v>
      </c>
      <c r="G3190" s="6">
        <v>0.09</v>
      </c>
      <c r="H3190" s="6">
        <v>3044.4141000000004</v>
      </c>
      <c r="I3190" s="6">
        <v>334.88555100000008</v>
      </c>
      <c r="J3190" s="6">
        <v>2709.5285490000006</v>
      </c>
      <c r="K3190" s="5" t="s">
        <v>57</v>
      </c>
      <c r="L3190" t="s">
        <v>58</v>
      </c>
      <c r="M3190" t="s">
        <v>43</v>
      </c>
      <c r="N3190" t="s">
        <v>43</v>
      </c>
      <c r="O3190" t="s">
        <v>36</v>
      </c>
      <c r="P3190" t="s">
        <v>62</v>
      </c>
      <c r="Q3190" s="8">
        <f t="shared" si="147"/>
        <v>0.89</v>
      </c>
      <c r="R3190" t="str">
        <f t="shared" si="148"/>
        <v>973</v>
      </c>
      <c r="S3190" t="str">
        <f t="shared" si="149"/>
        <v>973/Medium</v>
      </c>
    </row>
    <row r="3191" spans="1:19" x14ac:dyDescent="0.3">
      <c r="A3191">
        <v>9739</v>
      </c>
      <c r="B3191" s="7">
        <v>44607</v>
      </c>
      <c r="C3191" t="s">
        <v>724</v>
      </c>
      <c r="D3191" s="4" t="s">
        <v>30</v>
      </c>
      <c r="E3191" s="2">
        <v>1</v>
      </c>
      <c r="F3191" s="6">
        <v>24.95</v>
      </c>
      <c r="G3191" s="6">
        <v>0.02</v>
      </c>
      <c r="H3191" s="6">
        <v>24.451000000000001</v>
      </c>
      <c r="I3191" s="6">
        <v>3.6676500000000001</v>
      </c>
      <c r="J3191" s="6">
        <v>20.783349999999999</v>
      </c>
      <c r="K3191" s="5" t="s">
        <v>18</v>
      </c>
      <c r="L3191" t="s">
        <v>31</v>
      </c>
      <c r="M3191" t="s">
        <v>45</v>
      </c>
      <c r="N3191" t="s">
        <v>35</v>
      </c>
      <c r="O3191" t="s">
        <v>21</v>
      </c>
      <c r="P3191" t="s">
        <v>22</v>
      </c>
      <c r="Q3191" s="8">
        <f t="shared" si="147"/>
        <v>0.85</v>
      </c>
      <c r="R3191" t="str">
        <f t="shared" si="148"/>
        <v>973</v>
      </c>
      <c r="S3191" t="str">
        <f t="shared" si="149"/>
        <v>973/Low</v>
      </c>
    </row>
    <row r="3192" spans="1:19" x14ac:dyDescent="0.3">
      <c r="A3192">
        <v>9740</v>
      </c>
      <c r="B3192" s="7">
        <v>44607</v>
      </c>
      <c r="C3192" t="s">
        <v>842</v>
      </c>
      <c r="D3192" s="4" t="s">
        <v>41</v>
      </c>
      <c r="E3192" s="2">
        <v>33</v>
      </c>
      <c r="F3192" s="6">
        <v>81.94</v>
      </c>
      <c r="G3192" s="6">
        <v>0.05</v>
      </c>
      <c r="H3192" s="6">
        <v>2568.819</v>
      </c>
      <c r="I3192" s="6">
        <v>411.01103999999998</v>
      </c>
      <c r="J3192" s="6">
        <v>2157.8079600000001</v>
      </c>
      <c r="K3192" s="5" t="s">
        <v>57</v>
      </c>
      <c r="L3192" t="s">
        <v>201</v>
      </c>
      <c r="M3192" t="s">
        <v>20</v>
      </c>
      <c r="N3192" t="s">
        <v>20</v>
      </c>
      <c r="O3192" t="s">
        <v>36</v>
      </c>
      <c r="P3192" t="s">
        <v>62</v>
      </c>
      <c r="Q3192" s="8">
        <f t="shared" si="147"/>
        <v>0.84000000000000008</v>
      </c>
      <c r="R3192" t="str">
        <f t="shared" si="148"/>
        <v>974</v>
      </c>
      <c r="S3192" t="str">
        <f t="shared" si="149"/>
        <v>974/Medium</v>
      </c>
    </row>
    <row r="3193" spans="1:19" x14ac:dyDescent="0.3">
      <c r="A3193">
        <v>9741</v>
      </c>
      <c r="B3193" s="7">
        <v>44607</v>
      </c>
      <c r="C3193" t="s">
        <v>911</v>
      </c>
      <c r="D3193" s="4" t="s">
        <v>17</v>
      </c>
      <c r="E3193" s="2">
        <v>31</v>
      </c>
      <c r="F3193" s="6">
        <v>276.2</v>
      </c>
      <c r="G3193" s="6">
        <v>0.04</v>
      </c>
      <c r="H3193" s="6">
        <v>8219.7119999999995</v>
      </c>
      <c r="I3193" s="6">
        <v>1068.5625599999998</v>
      </c>
      <c r="J3193" s="6">
        <v>7151.1494399999992</v>
      </c>
      <c r="K3193" s="5" t="s">
        <v>18</v>
      </c>
      <c r="L3193" t="s">
        <v>91</v>
      </c>
      <c r="M3193" t="s">
        <v>55</v>
      </c>
      <c r="N3193" t="s">
        <v>55</v>
      </c>
      <c r="O3193" t="s">
        <v>21</v>
      </c>
      <c r="P3193" t="s">
        <v>62</v>
      </c>
      <c r="Q3193" s="8">
        <f t="shared" si="147"/>
        <v>0.87</v>
      </c>
      <c r="R3193" t="str">
        <f t="shared" si="148"/>
        <v>974</v>
      </c>
      <c r="S3193" t="str">
        <f t="shared" si="149"/>
        <v>974/High</v>
      </c>
    </row>
    <row r="3194" spans="1:19" x14ac:dyDescent="0.3">
      <c r="A3194">
        <v>9742</v>
      </c>
      <c r="B3194" s="7">
        <v>44607</v>
      </c>
      <c r="C3194" t="s">
        <v>942</v>
      </c>
      <c r="D3194" s="4" t="s">
        <v>30</v>
      </c>
      <c r="E3194" s="2">
        <v>46</v>
      </c>
      <c r="F3194" s="6">
        <v>3.15</v>
      </c>
      <c r="G3194" s="6">
        <v>0.1</v>
      </c>
      <c r="H3194" s="6">
        <v>130.41</v>
      </c>
      <c r="I3194" s="6">
        <v>31.298400000000001</v>
      </c>
      <c r="J3194" s="6">
        <v>99.111599999999996</v>
      </c>
      <c r="K3194" s="5" t="s">
        <v>18</v>
      </c>
      <c r="L3194" t="s">
        <v>31</v>
      </c>
      <c r="M3194" t="s">
        <v>20</v>
      </c>
      <c r="N3194" t="s">
        <v>20</v>
      </c>
      <c r="O3194" t="s">
        <v>33</v>
      </c>
      <c r="P3194" t="s">
        <v>22</v>
      </c>
      <c r="Q3194" s="8">
        <f t="shared" si="147"/>
        <v>0.76</v>
      </c>
      <c r="R3194" t="str">
        <f t="shared" si="148"/>
        <v>974</v>
      </c>
      <c r="S3194" t="str">
        <f t="shared" si="149"/>
        <v>974/Low</v>
      </c>
    </row>
    <row r="3195" spans="1:19" x14ac:dyDescent="0.3">
      <c r="A3195">
        <v>9743</v>
      </c>
      <c r="B3195" s="7">
        <v>44607</v>
      </c>
      <c r="C3195" t="s">
        <v>961</v>
      </c>
      <c r="D3195" s="4" t="s">
        <v>30</v>
      </c>
      <c r="E3195" s="2">
        <v>10</v>
      </c>
      <c r="F3195" s="6">
        <v>96.45</v>
      </c>
      <c r="G3195" s="6">
        <v>7.0000000000000007E-2</v>
      </c>
      <c r="H3195" s="6">
        <v>896.9849999999999</v>
      </c>
      <c r="I3195" s="6">
        <v>125.57789999999999</v>
      </c>
      <c r="J3195" s="6">
        <v>771.4070999999999</v>
      </c>
      <c r="K3195" s="5" t="s">
        <v>18</v>
      </c>
      <c r="L3195" t="s">
        <v>65</v>
      </c>
      <c r="M3195" t="s">
        <v>32</v>
      </c>
      <c r="N3195" t="s">
        <v>25</v>
      </c>
      <c r="O3195" t="s">
        <v>21</v>
      </c>
      <c r="P3195" t="s">
        <v>66</v>
      </c>
      <c r="Q3195" s="8">
        <f t="shared" si="147"/>
        <v>0.86</v>
      </c>
      <c r="R3195" t="str">
        <f t="shared" si="148"/>
        <v>974</v>
      </c>
      <c r="S3195" t="str">
        <f t="shared" si="149"/>
        <v>974/Low</v>
      </c>
    </row>
    <row r="3196" spans="1:19" x14ac:dyDescent="0.3">
      <c r="A3196">
        <v>9744</v>
      </c>
      <c r="B3196" s="7">
        <v>44607</v>
      </c>
      <c r="C3196" t="s">
        <v>1059</v>
      </c>
      <c r="D3196" s="4" t="s">
        <v>23</v>
      </c>
      <c r="E3196" s="2">
        <v>48</v>
      </c>
      <c r="F3196" s="6">
        <v>8.01</v>
      </c>
      <c r="G3196" s="6">
        <v>0.01</v>
      </c>
      <c r="H3196" s="6">
        <v>380.6352</v>
      </c>
      <c r="I3196" s="6">
        <v>114.19056</v>
      </c>
      <c r="J3196" s="6">
        <v>266.44463999999999</v>
      </c>
      <c r="K3196" s="5" t="s">
        <v>18</v>
      </c>
      <c r="L3196" t="s">
        <v>19</v>
      </c>
      <c r="M3196" t="s">
        <v>37</v>
      </c>
      <c r="N3196" t="s">
        <v>38</v>
      </c>
      <c r="O3196" t="s">
        <v>33</v>
      </c>
      <c r="P3196" t="s">
        <v>22</v>
      </c>
      <c r="Q3196" s="8">
        <f t="shared" si="147"/>
        <v>0.7</v>
      </c>
      <c r="R3196" t="str">
        <f t="shared" si="148"/>
        <v>974</v>
      </c>
      <c r="S3196" t="str">
        <f t="shared" si="149"/>
        <v>974/Not Specified</v>
      </c>
    </row>
    <row r="3197" spans="1:19" x14ac:dyDescent="0.3">
      <c r="A3197">
        <v>9745</v>
      </c>
      <c r="B3197" s="7">
        <v>44607</v>
      </c>
      <c r="C3197" t="s">
        <v>1223</v>
      </c>
      <c r="D3197" s="4" t="s">
        <v>41</v>
      </c>
      <c r="E3197" s="2">
        <v>5</v>
      </c>
      <c r="F3197" s="6">
        <v>6.48</v>
      </c>
      <c r="G3197" s="6">
        <v>0.02</v>
      </c>
      <c r="H3197" s="6">
        <v>31.752000000000006</v>
      </c>
      <c r="I3197" s="6">
        <v>7.9380000000000015</v>
      </c>
      <c r="J3197" s="6">
        <v>23.814000000000004</v>
      </c>
      <c r="K3197" s="5" t="s">
        <v>18</v>
      </c>
      <c r="L3197" t="s">
        <v>31</v>
      </c>
      <c r="M3197" t="s">
        <v>39</v>
      </c>
      <c r="N3197" t="s">
        <v>38</v>
      </c>
      <c r="O3197" t="s">
        <v>21</v>
      </c>
      <c r="P3197" t="s">
        <v>22</v>
      </c>
      <c r="Q3197" s="8">
        <f t="shared" si="147"/>
        <v>0.75</v>
      </c>
      <c r="R3197" t="str">
        <f t="shared" si="148"/>
        <v>974</v>
      </c>
      <c r="S3197" t="str">
        <f t="shared" si="149"/>
        <v>974/Medium</v>
      </c>
    </row>
    <row r="3198" spans="1:19" x14ac:dyDescent="0.3">
      <c r="A3198">
        <v>9707</v>
      </c>
      <c r="B3198" s="7">
        <v>44606</v>
      </c>
      <c r="C3198" t="s">
        <v>115</v>
      </c>
      <c r="D3198" s="4" t="s">
        <v>17</v>
      </c>
      <c r="E3198" s="2">
        <v>17</v>
      </c>
      <c r="F3198" s="6">
        <v>39.479999999999997</v>
      </c>
      <c r="G3198" s="6">
        <v>0.04</v>
      </c>
      <c r="H3198" s="6">
        <v>644.31359999999995</v>
      </c>
      <c r="I3198" s="6">
        <v>173.96467199999998</v>
      </c>
      <c r="J3198" s="6">
        <v>470.348928</v>
      </c>
      <c r="K3198" s="5" t="s">
        <v>28</v>
      </c>
      <c r="L3198" t="s">
        <v>80</v>
      </c>
      <c r="M3198" t="s">
        <v>37</v>
      </c>
      <c r="N3198" t="s">
        <v>38</v>
      </c>
      <c r="O3198" t="s">
        <v>21</v>
      </c>
      <c r="P3198" t="s">
        <v>66</v>
      </c>
      <c r="Q3198" s="8">
        <f t="shared" si="147"/>
        <v>0.73000000000000009</v>
      </c>
      <c r="R3198" t="str">
        <f t="shared" si="148"/>
        <v>970</v>
      </c>
      <c r="S3198" t="str">
        <f t="shared" si="149"/>
        <v>970/High</v>
      </c>
    </row>
    <row r="3199" spans="1:19" x14ac:dyDescent="0.3">
      <c r="A3199">
        <v>9708</v>
      </c>
      <c r="B3199" s="7">
        <v>44606</v>
      </c>
      <c r="C3199" t="s">
        <v>225</v>
      </c>
      <c r="D3199" s="4" t="s">
        <v>17</v>
      </c>
      <c r="E3199" s="2">
        <v>13</v>
      </c>
      <c r="F3199" s="6">
        <v>3.69</v>
      </c>
      <c r="G3199" s="6">
        <v>0.04</v>
      </c>
      <c r="H3199" s="6">
        <v>46.051199999999994</v>
      </c>
      <c r="I3199" s="6">
        <v>10.591775999999999</v>
      </c>
      <c r="J3199" s="6">
        <v>35.459423999999999</v>
      </c>
      <c r="K3199" s="5" t="s">
        <v>18</v>
      </c>
      <c r="L3199" t="s">
        <v>31</v>
      </c>
      <c r="M3199" t="s">
        <v>24</v>
      </c>
      <c r="N3199" t="s">
        <v>25</v>
      </c>
      <c r="O3199" t="s">
        <v>26</v>
      </c>
      <c r="P3199" t="s">
        <v>22</v>
      </c>
      <c r="Q3199" s="8">
        <f t="shared" si="147"/>
        <v>0.77</v>
      </c>
      <c r="R3199" t="str">
        <f t="shared" si="148"/>
        <v>970</v>
      </c>
      <c r="S3199" t="str">
        <f t="shared" si="149"/>
        <v>970/High</v>
      </c>
    </row>
    <row r="3200" spans="1:19" x14ac:dyDescent="0.3">
      <c r="A3200">
        <v>9709</v>
      </c>
      <c r="B3200" s="7">
        <v>44606</v>
      </c>
      <c r="C3200" t="s">
        <v>237</v>
      </c>
      <c r="D3200" s="4" t="s">
        <v>27</v>
      </c>
      <c r="E3200" s="2">
        <v>5</v>
      </c>
      <c r="F3200" s="6">
        <v>4.13</v>
      </c>
      <c r="G3200" s="6">
        <v>0</v>
      </c>
      <c r="H3200" s="6">
        <v>20.65</v>
      </c>
      <c r="I3200" s="6">
        <v>3.0975000000000001</v>
      </c>
      <c r="J3200" s="6">
        <v>17.552499999999998</v>
      </c>
      <c r="K3200" s="5" t="s">
        <v>18</v>
      </c>
      <c r="L3200" t="s">
        <v>31</v>
      </c>
      <c r="M3200" t="s">
        <v>43</v>
      </c>
      <c r="N3200" t="s">
        <v>43</v>
      </c>
      <c r="O3200" t="s">
        <v>26</v>
      </c>
      <c r="P3200" t="s">
        <v>22</v>
      </c>
      <c r="Q3200" s="8">
        <f t="shared" si="147"/>
        <v>0.85</v>
      </c>
      <c r="R3200" t="str">
        <f t="shared" si="148"/>
        <v>970</v>
      </c>
      <c r="S3200" t="str">
        <f t="shared" si="149"/>
        <v>970/Critical</v>
      </c>
    </row>
    <row r="3201" spans="1:19" x14ac:dyDescent="0.3">
      <c r="A3201">
        <v>9710</v>
      </c>
      <c r="B3201" s="7">
        <v>44606</v>
      </c>
      <c r="C3201" t="s">
        <v>265</v>
      </c>
      <c r="D3201" s="4" t="s">
        <v>30</v>
      </c>
      <c r="E3201" s="2">
        <v>37</v>
      </c>
      <c r="F3201" s="6">
        <v>8.6</v>
      </c>
      <c r="G3201" s="6">
        <v>0.04</v>
      </c>
      <c r="H3201" s="6">
        <v>305.47199999999998</v>
      </c>
      <c r="I3201" s="6">
        <v>39.711359999999992</v>
      </c>
      <c r="J3201" s="6">
        <v>265.76063999999997</v>
      </c>
      <c r="K3201" s="5" t="s">
        <v>18</v>
      </c>
      <c r="L3201" t="s">
        <v>31</v>
      </c>
      <c r="M3201" t="s">
        <v>20</v>
      </c>
      <c r="N3201" t="s">
        <v>20</v>
      </c>
      <c r="O3201" t="s">
        <v>33</v>
      </c>
      <c r="P3201" t="s">
        <v>22</v>
      </c>
      <c r="Q3201" s="8">
        <f t="shared" si="147"/>
        <v>0.87</v>
      </c>
      <c r="R3201" t="str">
        <f t="shared" si="148"/>
        <v>971</v>
      </c>
      <c r="S3201" t="str">
        <f t="shared" si="149"/>
        <v>971/Low</v>
      </c>
    </row>
    <row r="3202" spans="1:19" x14ac:dyDescent="0.3">
      <c r="A3202">
        <v>9711</v>
      </c>
      <c r="B3202" s="7">
        <v>44606</v>
      </c>
      <c r="C3202" t="s">
        <v>265</v>
      </c>
      <c r="D3202" s="4" t="s">
        <v>17</v>
      </c>
      <c r="E3202" s="2">
        <v>2</v>
      </c>
      <c r="F3202" s="6">
        <v>8.6</v>
      </c>
      <c r="G3202" s="6">
        <v>0.05</v>
      </c>
      <c r="H3202" s="6">
        <v>16.34</v>
      </c>
      <c r="I3202" s="6">
        <v>4.085</v>
      </c>
      <c r="J3202" s="6">
        <v>12.254999999999999</v>
      </c>
      <c r="K3202" s="5" t="s">
        <v>18</v>
      </c>
      <c r="L3202" t="s">
        <v>31</v>
      </c>
      <c r="M3202" t="s">
        <v>39</v>
      </c>
      <c r="N3202" t="s">
        <v>38</v>
      </c>
      <c r="O3202" t="s">
        <v>36</v>
      </c>
      <c r="P3202" t="s">
        <v>22</v>
      </c>
      <c r="Q3202" s="8">
        <f t="shared" ref="Q3202:Q3265" si="150">J3202/H3202</f>
        <v>0.75</v>
      </c>
      <c r="R3202" t="str">
        <f t="shared" ref="R3202:R3265" si="151">LEFT(A3202,3)</f>
        <v>971</v>
      </c>
      <c r="S3202" t="str">
        <f t="shared" ref="S3202:S3265" si="152">CONCATENATE(R3202,"/",D3202)</f>
        <v>971/High</v>
      </c>
    </row>
    <row r="3203" spans="1:19" x14ac:dyDescent="0.3">
      <c r="A3203">
        <v>9712</v>
      </c>
      <c r="B3203" s="7">
        <v>44606</v>
      </c>
      <c r="C3203" t="s">
        <v>436</v>
      </c>
      <c r="D3203" s="4" t="s">
        <v>41</v>
      </c>
      <c r="E3203" s="2">
        <v>14</v>
      </c>
      <c r="F3203" s="6">
        <v>41.47</v>
      </c>
      <c r="G3203" s="6">
        <v>0.05</v>
      </c>
      <c r="H3203" s="6">
        <v>551.55099999999993</v>
      </c>
      <c r="I3203" s="6">
        <v>88.248159999999984</v>
      </c>
      <c r="J3203" s="6">
        <v>463.30283999999995</v>
      </c>
      <c r="K3203" s="5" t="s">
        <v>18</v>
      </c>
      <c r="L3203" t="s">
        <v>19</v>
      </c>
      <c r="M3203" t="s">
        <v>73</v>
      </c>
      <c r="N3203" t="s">
        <v>35</v>
      </c>
      <c r="O3203" t="s">
        <v>21</v>
      </c>
      <c r="P3203" t="s">
        <v>62</v>
      </c>
      <c r="Q3203" s="8">
        <f t="shared" si="150"/>
        <v>0.84</v>
      </c>
      <c r="R3203" t="str">
        <f t="shared" si="151"/>
        <v>971</v>
      </c>
      <c r="S3203" t="str">
        <f t="shared" si="152"/>
        <v>971/Medium</v>
      </c>
    </row>
    <row r="3204" spans="1:19" x14ac:dyDescent="0.3">
      <c r="A3204">
        <v>9713</v>
      </c>
      <c r="B3204" s="7">
        <v>44606</v>
      </c>
      <c r="C3204" t="s">
        <v>437</v>
      </c>
      <c r="D3204" s="4" t="s">
        <v>27</v>
      </c>
      <c r="E3204" s="2">
        <v>6</v>
      </c>
      <c r="F3204" s="6">
        <v>40.89</v>
      </c>
      <c r="G3204" s="6">
        <v>7.0000000000000007E-2</v>
      </c>
      <c r="H3204" s="6">
        <v>228.16619999999998</v>
      </c>
      <c r="I3204" s="6">
        <v>57.041550000000001</v>
      </c>
      <c r="J3204" s="6">
        <v>171.12464999999997</v>
      </c>
      <c r="K3204" s="5" t="s">
        <v>18</v>
      </c>
      <c r="L3204" t="s">
        <v>31</v>
      </c>
      <c r="M3204" t="s">
        <v>37</v>
      </c>
      <c r="N3204" t="s">
        <v>38</v>
      </c>
      <c r="O3204" t="s">
        <v>21</v>
      </c>
      <c r="P3204" t="s">
        <v>62</v>
      </c>
      <c r="Q3204" s="8">
        <f t="shared" si="150"/>
        <v>0.75</v>
      </c>
      <c r="R3204" t="str">
        <f t="shared" si="151"/>
        <v>971</v>
      </c>
      <c r="S3204" t="str">
        <f t="shared" si="152"/>
        <v>971/Critical</v>
      </c>
    </row>
    <row r="3205" spans="1:19" x14ac:dyDescent="0.3">
      <c r="A3205">
        <v>9714</v>
      </c>
      <c r="B3205" s="7">
        <v>44606</v>
      </c>
      <c r="C3205" t="s">
        <v>520</v>
      </c>
      <c r="D3205" s="4" t="s">
        <v>30</v>
      </c>
      <c r="E3205" s="2">
        <v>50</v>
      </c>
      <c r="F3205" s="6">
        <v>161.55000000000001</v>
      </c>
      <c r="G3205" s="6">
        <v>0.05</v>
      </c>
      <c r="H3205" s="6">
        <v>7673.6250000000009</v>
      </c>
      <c r="I3205" s="6">
        <v>1074.3075000000001</v>
      </c>
      <c r="J3205" s="6">
        <v>6599.317500000001</v>
      </c>
      <c r="K3205" s="5" t="s">
        <v>18</v>
      </c>
      <c r="L3205" t="s">
        <v>31</v>
      </c>
      <c r="M3205" t="s">
        <v>24</v>
      </c>
      <c r="N3205" t="s">
        <v>25</v>
      </c>
      <c r="O3205" t="s">
        <v>21</v>
      </c>
      <c r="P3205" t="s">
        <v>22</v>
      </c>
      <c r="Q3205" s="8">
        <f t="shared" si="150"/>
        <v>0.86</v>
      </c>
      <c r="R3205" t="str">
        <f t="shared" si="151"/>
        <v>971</v>
      </c>
      <c r="S3205" t="str">
        <f t="shared" si="152"/>
        <v>971/Low</v>
      </c>
    </row>
    <row r="3206" spans="1:19" x14ac:dyDescent="0.3">
      <c r="A3206">
        <v>9715</v>
      </c>
      <c r="B3206" s="7">
        <v>44606</v>
      </c>
      <c r="C3206" t="s">
        <v>523</v>
      </c>
      <c r="D3206" t="s">
        <v>17</v>
      </c>
      <c r="E3206" s="2">
        <v>18</v>
      </c>
      <c r="F3206" s="6">
        <v>9.7100000000000009</v>
      </c>
      <c r="G3206" s="6">
        <v>0.1</v>
      </c>
      <c r="H3206" s="6">
        <v>157.30200000000002</v>
      </c>
      <c r="I3206" s="6">
        <v>26.741340000000005</v>
      </c>
      <c r="J3206" s="6">
        <v>130.56066000000001</v>
      </c>
      <c r="K3206" t="s">
        <v>18</v>
      </c>
      <c r="L3206" t="s">
        <v>31</v>
      </c>
      <c r="M3206" t="s">
        <v>24</v>
      </c>
      <c r="N3206" t="s">
        <v>25</v>
      </c>
      <c r="O3206" s="3" t="s">
        <v>26</v>
      </c>
      <c r="P3206" t="s">
        <v>22</v>
      </c>
      <c r="Q3206" s="8">
        <f t="shared" si="150"/>
        <v>0.83</v>
      </c>
      <c r="R3206" t="str">
        <f t="shared" si="151"/>
        <v>971</v>
      </c>
      <c r="S3206" t="str">
        <f t="shared" si="152"/>
        <v>971/High</v>
      </c>
    </row>
    <row r="3207" spans="1:19" x14ac:dyDescent="0.3">
      <c r="A3207">
        <v>9716</v>
      </c>
      <c r="B3207" s="7">
        <v>44606</v>
      </c>
      <c r="C3207" t="s">
        <v>668</v>
      </c>
      <c r="D3207" s="4" t="s">
        <v>41</v>
      </c>
      <c r="E3207" s="2">
        <v>1</v>
      </c>
      <c r="F3207" s="6">
        <v>205.99</v>
      </c>
      <c r="G3207" s="6">
        <v>0.01</v>
      </c>
      <c r="H3207" s="6">
        <v>203.93010000000001</v>
      </c>
      <c r="I3207" s="6">
        <v>38.746719000000006</v>
      </c>
      <c r="J3207" s="6">
        <v>165.183381</v>
      </c>
      <c r="K3207" s="5" t="s">
        <v>18</v>
      </c>
      <c r="L3207" t="s">
        <v>31</v>
      </c>
      <c r="M3207" t="s">
        <v>32</v>
      </c>
      <c r="N3207" t="s">
        <v>25</v>
      </c>
      <c r="O3207" t="s">
        <v>21</v>
      </c>
      <c r="P3207" t="s">
        <v>66</v>
      </c>
      <c r="Q3207" s="8">
        <f t="shared" si="150"/>
        <v>0.80999999999999994</v>
      </c>
      <c r="R3207" t="str">
        <f t="shared" si="151"/>
        <v>971</v>
      </c>
      <c r="S3207" t="str">
        <f t="shared" si="152"/>
        <v>971/Medium</v>
      </c>
    </row>
    <row r="3208" spans="1:19" x14ac:dyDescent="0.3">
      <c r="A3208">
        <v>9717</v>
      </c>
      <c r="B3208" s="7">
        <v>44606</v>
      </c>
      <c r="C3208" t="s">
        <v>706</v>
      </c>
      <c r="D3208" s="4" t="s">
        <v>17</v>
      </c>
      <c r="E3208" s="2">
        <v>2</v>
      </c>
      <c r="F3208" s="6">
        <v>20.89</v>
      </c>
      <c r="G3208" s="6">
        <v>0</v>
      </c>
      <c r="H3208" s="6">
        <v>41.78</v>
      </c>
      <c r="I3208" s="6">
        <v>10.027200000000001</v>
      </c>
      <c r="J3208" s="6">
        <v>31.752800000000001</v>
      </c>
      <c r="K3208" s="5" t="s">
        <v>18</v>
      </c>
      <c r="L3208" t="s">
        <v>31</v>
      </c>
      <c r="M3208" t="s">
        <v>45</v>
      </c>
      <c r="N3208" t="s">
        <v>35</v>
      </c>
      <c r="O3208" t="s">
        <v>26</v>
      </c>
      <c r="P3208" t="s">
        <v>22</v>
      </c>
      <c r="Q3208" s="8">
        <f t="shared" si="150"/>
        <v>0.76</v>
      </c>
      <c r="R3208" t="str">
        <f t="shared" si="151"/>
        <v>971</v>
      </c>
      <c r="S3208" t="str">
        <f t="shared" si="152"/>
        <v>971/High</v>
      </c>
    </row>
    <row r="3209" spans="1:19" x14ac:dyDescent="0.3">
      <c r="A3209">
        <v>9718</v>
      </c>
      <c r="B3209" s="7">
        <v>44606</v>
      </c>
      <c r="C3209" t="s">
        <v>849</v>
      </c>
      <c r="D3209" s="4" t="s">
        <v>17</v>
      </c>
      <c r="E3209" s="2">
        <v>33</v>
      </c>
      <c r="F3209" s="6">
        <v>21.98</v>
      </c>
      <c r="G3209" s="6">
        <v>0.02</v>
      </c>
      <c r="H3209" s="6">
        <v>710.83320000000003</v>
      </c>
      <c r="I3209" s="6">
        <v>113.73331200000001</v>
      </c>
      <c r="J3209" s="6">
        <v>597.09988799999996</v>
      </c>
      <c r="K3209" s="5" t="s">
        <v>18</v>
      </c>
      <c r="L3209" t="s">
        <v>80</v>
      </c>
      <c r="M3209" t="s">
        <v>37</v>
      </c>
      <c r="N3209" t="s">
        <v>38</v>
      </c>
      <c r="O3209" t="s">
        <v>36</v>
      </c>
      <c r="P3209" t="s">
        <v>22</v>
      </c>
      <c r="Q3209" s="8">
        <f t="shared" si="150"/>
        <v>0.83999999999999986</v>
      </c>
      <c r="R3209" t="str">
        <f t="shared" si="151"/>
        <v>971</v>
      </c>
      <c r="S3209" t="str">
        <f t="shared" si="152"/>
        <v>971/High</v>
      </c>
    </row>
    <row r="3210" spans="1:19" x14ac:dyDescent="0.3">
      <c r="A3210">
        <v>9719</v>
      </c>
      <c r="B3210" s="7">
        <v>44606</v>
      </c>
      <c r="C3210" t="s">
        <v>918</v>
      </c>
      <c r="D3210" s="4" t="s">
        <v>17</v>
      </c>
      <c r="E3210" s="2">
        <v>29</v>
      </c>
      <c r="F3210" s="6">
        <v>349.45</v>
      </c>
      <c r="G3210" s="6">
        <v>0.09</v>
      </c>
      <c r="H3210" s="6">
        <v>9221.9854999999989</v>
      </c>
      <c r="I3210" s="6">
        <v>1291.0779699999998</v>
      </c>
      <c r="J3210" s="6">
        <v>7930.9075299999986</v>
      </c>
      <c r="K3210" s="5" t="s">
        <v>57</v>
      </c>
      <c r="L3210" t="s">
        <v>58</v>
      </c>
      <c r="M3210" t="s">
        <v>37</v>
      </c>
      <c r="N3210" t="s">
        <v>38</v>
      </c>
      <c r="O3210" t="s">
        <v>26</v>
      </c>
      <c r="P3210" t="s">
        <v>62</v>
      </c>
      <c r="Q3210" s="8">
        <f t="shared" si="150"/>
        <v>0.86</v>
      </c>
      <c r="R3210" t="str">
        <f t="shared" si="151"/>
        <v>971</v>
      </c>
      <c r="S3210" t="str">
        <f t="shared" si="152"/>
        <v>971/High</v>
      </c>
    </row>
    <row r="3211" spans="1:19" x14ac:dyDescent="0.3">
      <c r="A3211">
        <v>9720</v>
      </c>
      <c r="B3211" s="7">
        <v>44606</v>
      </c>
      <c r="C3211" t="s">
        <v>1049</v>
      </c>
      <c r="D3211" s="4" t="s">
        <v>30</v>
      </c>
      <c r="E3211" s="2">
        <v>32</v>
      </c>
      <c r="F3211" s="6">
        <v>20.98</v>
      </c>
      <c r="G3211" s="6">
        <v>0.1</v>
      </c>
      <c r="H3211" s="6">
        <v>604.22400000000005</v>
      </c>
      <c r="I3211" s="6">
        <v>138.97152000000003</v>
      </c>
      <c r="J3211" s="6">
        <v>465.25247999999999</v>
      </c>
      <c r="K3211" s="5" t="s">
        <v>57</v>
      </c>
      <c r="L3211" t="s">
        <v>58</v>
      </c>
      <c r="M3211" t="s">
        <v>43</v>
      </c>
      <c r="N3211" t="s">
        <v>43</v>
      </c>
      <c r="O3211" t="s">
        <v>33</v>
      </c>
      <c r="P3211" t="s">
        <v>22</v>
      </c>
      <c r="Q3211" s="8">
        <f t="shared" si="150"/>
        <v>0.76999999999999991</v>
      </c>
      <c r="R3211" t="str">
        <f t="shared" si="151"/>
        <v>972</v>
      </c>
      <c r="S3211" t="str">
        <f t="shared" si="152"/>
        <v>972/Low</v>
      </c>
    </row>
    <row r="3212" spans="1:19" x14ac:dyDescent="0.3">
      <c r="A3212">
        <v>9721</v>
      </c>
      <c r="B3212" s="7">
        <v>44606</v>
      </c>
      <c r="C3212" t="s">
        <v>1052</v>
      </c>
      <c r="D3212" s="4" t="s">
        <v>27</v>
      </c>
      <c r="E3212" s="2">
        <v>15</v>
      </c>
      <c r="F3212" s="6">
        <v>279.48</v>
      </c>
      <c r="G3212" s="6">
        <v>0.05</v>
      </c>
      <c r="H3212" s="6">
        <v>3982.5900000000006</v>
      </c>
      <c r="I3212" s="6">
        <v>1154.9511000000002</v>
      </c>
      <c r="J3212" s="6">
        <v>2827.6389000000004</v>
      </c>
      <c r="K3212" s="5" t="s">
        <v>28</v>
      </c>
      <c r="L3212" t="s">
        <v>91</v>
      </c>
      <c r="M3212" t="s">
        <v>34</v>
      </c>
      <c r="N3212" t="s">
        <v>35</v>
      </c>
      <c r="O3212" t="s">
        <v>26</v>
      </c>
      <c r="P3212" t="s">
        <v>22</v>
      </c>
      <c r="Q3212" s="8">
        <f t="shared" si="150"/>
        <v>0.71</v>
      </c>
      <c r="R3212" t="str">
        <f t="shared" si="151"/>
        <v>972</v>
      </c>
      <c r="S3212" t="str">
        <f t="shared" si="152"/>
        <v>972/Critical</v>
      </c>
    </row>
    <row r="3213" spans="1:19" x14ac:dyDescent="0.3">
      <c r="A3213">
        <v>9722</v>
      </c>
      <c r="B3213" s="7">
        <v>44606</v>
      </c>
      <c r="C3213" t="s">
        <v>1073</v>
      </c>
      <c r="D3213" s="4" t="s">
        <v>27</v>
      </c>
      <c r="E3213" s="2">
        <v>31</v>
      </c>
      <c r="F3213" s="6">
        <v>10.52</v>
      </c>
      <c r="G3213" s="6">
        <v>0.05</v>
      </c>
      <c r="H3213" s="6">
        <v>309.81399999999996</v>
      </c>
      <c r="I3213" s="6">
        <v>77.453499999999991</v>
      </c>
      <c r="J3213" s="6">
        <v>232.36049999999997</v>
      </c>
      <c r="K3213" s="5" t="s">
        <v>18</v>
      </c>
      <c r="L3213" t="s">
        <v>80</v>
      </c>
      <c r="M3213" t="s">
        <v>49</v>
      </c>
      <c r="N3213" t="s">
        <v>49</v>
      </c>
      <c r="O3213" t="s">
        <v>33</v>
      </c>
      <c r="P3213" t="s">
        <v>62</v>
      </c>
      <c r="Q3213" s="8">
        <f t="shared" si="150"/>
        <v>0.75</v>
      </c>
      <c r="R3213" t="str">
        <f t="shared" si="151"/>
        <v>972</v>
      </c>
      <c r="S3213" t="str">
        <f t="shared" si="152"/>
        <v>972/Critical</v>
      </c>
    </row>
    <row r="3214" spans="1:19" x14ac:dyDescent="0.3">
      <c r="A3214">
        <v>9723</v>
      </c>
      <c r="B3214" s="7">
        <v>44606</v>
      </c>
      <c r="C3214" t="s">
        <v>1082</v>
      </c>
      <c r="D3214" t="s">
        <v>17</v>
      </c>
      <c r="E3214" s="2">
        <v>39</v>
      </c>
      <c r="F3214" s="6">
        <v>205.99</v>
      </c>
      <c r="G3214" s="6">
        <v>0.1</v>
      </c>
      <c r="H3214" s="6">
        <v>7230.2490000000007</v>
      </c>
      <c r="I3214" s="6">
        <v>2024.4697200000001</v>
      </c>
      <c r="J3214" s="6">
        <v>5205.7792800000007</v>
      </c>
      <c r="K3214" t="s">
        <v>18</v>
      </c>
      <c r="L3214" t="s">
        <v>31</v>
      </c>
      <c r="M3214" t="s">
        <v>37</v>
      </c>
      <c r="N3214" t="s">
        <v>38</v>
      </c>
      <c r="O3214" s="3" t="s">
        <v>21</v>
      </c>
      <c r="P3214" t="s">
        <v>66</v>
      </c>
      <c r="Q3214" s="8">
        <f t="shared" si="150"/>
        <v>0.72</v>
      </c>
      <c r="R3214" t="str">
        <f t="shared" si="151"/>
        <v>972</v>
      </c>
      <c r="S3214" t="str">
        <f t="shared" si="152"/>
        <v>972/High</v>
      </c>
    </row>
    <row r="3215" spans="1:19" x14ac:dyDescent="0.3">
      <c r="A3215">
        <v>9724</v>
      </c>
      <c r="B3215" s="7">
        <v>44606</v>
      </c>
      <c r="C3215" t="s">
        <v>1090</v>
      </c>
      <c r="D3215" t="s">
        <v>30</v>
      </c>
      <c r="E3215" s="2">
        <v>25</v>
      </c>
      <c r="F3215" s="6">
        <v>29.89</v>
      </c>
      <c r="G3215" s="6">
        <v>0.05</v>
      </c>
      <c r="H3215" s="6">
        <v>709.88749999999993</v>
      </c>
      <c r="I3215" s="6">
        <v>191.66962499999997</v>
      </c>
      <c r="J3215" s="6">
        <v>518.21787499999994</v>
      </c>
      <c r="K3215" t="s">
        <v>18</v>
      </c>
      <c r="L3215" t="s">
        <v>80</v>
      </c>
      <c r="M3215" t="s">
        <v>45</v>
      </c>
      <c r="N3215" t="s">
        <v>35</v>
      </c>
      <c r="O3215" s="3" t="s">
        <v>33</v>
      </c>
      <c r="P3215" t="s">
        <v>66</v>
      </c>
      <c r="Q3215" s="8">
        <f t="shared" si="150"/>
        <v>0.73</v>
      </c>
      <c r="R3215" t="str">
        <f t="shared" si="151"/>
        <v>972</v>
      </c>
      <c r="S3215" t="str">
        <f t="shared" si="152"/>
        <v>972/Low</v>
      </c>
    </row>
    <row r="3216" spans="1:19" x14ac:dyDescent="0.3">
      <c r="A3216">
        <v>9725</v>
      </c>
      <c r="B3216" s="7">
        <v>44606</v>
      </c>
      <c r="C3216" t="s">
        <v>1180</v>
      </c>
      <c r="D3216" s="4" t="s">
        <v>30</v>
      </c>
      <c r="E3216" s="2">
        <v>36</v>
      </c>
      <c r="F3216" s="6">
        <v>6.68</v>
      </c>
      <c r="G3216" s="6">
        <v>0.08</v>
      </c>
      <c r="H3216" s="6">
        <v>221.24160000000001</v>
      </c>
      <c r="I3216" s="6">
        <v>22.124160000000003</v>
      </c>
      <c r="J3216" s="6">
        <v>199.11743999999999</v>
      </c>
      <c r="K3216" s="5" t="s">
        <v>18</v>
      </c>
      <c r="L3216" t="s">
        <v>31</v>
      </c>
      <c r="M3216" t="s">
        <v>24</v>
      </c>
      <c r="N3216" t="s">
        <v>25</v>
      </c>
      <c r="O3216" t="s">
        <v>36</v>
      </c>
      <c r="P3216" t="s">
        <v>22</v>
      </c>
      <c r="Q3216" s="8">
        <f t="shared" si="150"/>
        <v>0.89999999999999991</v>
      </c>
      <c r="R3216" t="str">
        <f t="shared" si="151"/>
        <v>972</v>
      </c>
      <c r="S3216" t="str">
        <f t="shared" si="152"/>
        <v>972/Low</v>
      </c>
    </row>
    <row r="3217" spans="1:19" x14ac:dyDescent="0.3">
      <c r="A3217">
        <v>9684</v>
      </c>
      <c r="B3217" s="7">
        <v>44605</v>
      </c>
      <c r="C3217" t="s">
        <v>69</v>
      </c>
      <c r="D3217" t="s">
        <v>27</v>
      </c>
      <c r="E3217" s="2">
        <v>49</v>
      </c>
      <c r="F3217" s="6">
        <v>200.99</v>
      </c>
      <c r="G3217" s="6">
        <v>7.0000000000000007E-2</v>
      </c>
      <c r="H3217" s="6">
        <v>9159.1142999999993</v>
      </c>
      <c r="I3217" s="6">
        <v>1648.640574</v>
      </c>
      <c r="J3217" s="6">
        <v>7510.4737259999993</v>
      </c>
      <c r="K3217" t="s">
        <v>18</v>
      </c>
      <c r="L3217" t="s">
        <v>31</v>
      </c>
      <c r="M3217" t="s">
        <v>49</v>
      </c>
      <c r="N3217" t="s">
        <v>49</v>
      </c>
      <c r="O3217" t="s">
        <v>21</v>
      </c>
      <c r="P3217" t="s">
        <v>66</v>
      </c>
      <c r="Q3217" s="8">
        <f t="shared" si="150"/>
        <v>0.82</v>
      </c>
      <c r="R3217" t="str">
        <f t="shared" si="151"/>
        <v>968</v>
      </c>
      <c r="S3217" t="str">
        <f t="shared" si="152"/>
        <v>968/Critical</v>
      </c>
    </row>
    <row r="3218" spans="1:19" x14ac:dyDescent="0.3">
      <c r="A3218">
        <v>9685</v>
      </c>
      <c r="B3218" s="7">
        <v>44605</v>
      </c>
      <c r="C3218" t="s">
        <v>99</v>
      </c>
      <c r="D3218" s="4" t="s">
        <v>30</v>
      </c>
      <c r="E3218" s="2">
        <v>24</v>
      </c>
      <c r="F3218" s="6">
        <v>65.989999999999995</v>
      </c>
      <c r="G3218" s="6">
        <v>0.03</v>
      </c>
      <c r="H3218" s="6">
        <v>1536.2471999999998</v>
      </c>
      <c r="I3218" s="6">
        <v>399.42427199999992</v>
      </c>
      <c r="J3218" s="6">
        <v>1136.8229279999998</v>
      </c>
      <c r="K3218" s="5" t="s">
        <v>18</v>
      </c>
      <c r="L3218" t="s">
        <v>31</v>
      </c>
      <c r="M3218" t="s">
        <v>45</v>
      </c>
      <c r="N3218" t="s">
        <v>35</v>
      </c>
      <c r="O3218" t="s">
        <v>21</v>
      </c>
      <c r="P3218" t="s">
        <v>66</v>
      </c>
      <c r="Q3218" s="8">
        <f t="shared" si="150"/>
        <v>0.74</v>
      </c>
      <c r="R3218" t="str">
        <f t="shared" si="151"/>
        <v>968</v>
      </c>
      <c r="S3218" t="str">
        <f t="shared" si="152"/>
        <v>968/Low</v>
      </c>
    </row>
    <row r="3219" spans="1:19" x14ac:dyDescent="0.3">
      <c r="A3219">
        <v>9686</v>
      </c>
      <c r="B3219" s="7">
        <v>44605</v>
      </c>
      <c r="C3219" t="s">
        <v>160</v>
      </c>
      <c r="D3219" s="4" t="s">
        <v>30</v>
      </c>
      <c r="E3219" s="2">
        <v>32</v>
      </c>
      <c r="F3219" s="6">
        <v>14.45</v>
      </c>
      <c r="G3219" s="6">
        <v>7.0000000000000007E-2</v>
      </c>
      <c r="H3219" s="6">
        <v>430.03199999999993</v>
      </c>
      <c r="I3219" s="6">
        <v>98.907359999999983</v>
      </c>
      <c r="J3219" s="6">
        <v>331.12463999999994</v>
      </c>
      <c r="K3219" s="5" t="s">
        <v>18</v>
      </c>
      <c r="L3219" t="s">
        <v>31</v>
      </c>
      <c r="M3219" t="s">
        <v>20</v>
      </c>
      <c r="N3219" t="s">
        <v>20</v>
      </c>
      <c r="O3219" t="s">
        <v>36</v>
      </c>
      <c r="P3219" t="s">
        <v>22</v>
      </c>
      <c r="Q3219" s="8">
        <f t="shared" si="150"/>
        <v>0.77</v>
      </c>
      <c r="R3219" t="str">
        <f t="shared" si="151"/>
        <v>968</v>
      </c>
      <c r="S3219" t="str">
        <f t="shared" si="152"/>
        <v>968/Low</v>
      </c>
    </row>
    <row r="3220" spans="1:19" x14ac:dyDescent="0.3">
      <c r="A3220">
        <v>9687</v>
      </c>
      <c r="B3220" s="7">
        <v>44605</v>
      </c>
      <c r="C3220" t="s">
        <v>173</v>
      </c>
      <c r="D3220" s="4" t="s">
        <v>17</v>
      </c>
      <c r="E3220" s="2">
        <v>19</v>
      </c>
      <c r="F3220" s="6">
        <v>10.23</v>
      </c>
      <c r="G3220" s="6">
        <v>0.08</v>
      </c>
      <c r="H3220" s="6">
        <v>178.82040000000001</v>
      </c>
      <c r="I3220" s="6">
        <v>21.458447999999997</v>
      </c>
      <c r="J3220" s="6">
        <v>157.361952</v>
      </c>
      <c r="K3220" s="5" t="s">
        <v>28</v>
      </c>
      <c r="L3220" t="s">
        <v>80</v>
      </c>
      <c r="M3220" t="s">
        <v>20</v>
      </c>
      <c r="N3220" t="s">
        <v>20</v>
      </c>
      <c r="O3220" t="s">
        <v>21</v>
      </c>
      <c r="P3220" t="s">
        <v>22</v>
      </c>
      <c r="Q3220" s="8">
        <f t="shared" si="150"/>
        <v>0.88</v>
      </c>
      <c r="R3220" t="str">
        <f t="shared" si="151"/>
        <v>968</v>
      </c>
      <c r="S3220" t="str">
        <f t="shared" si="152"/>
        <v>968/High</v>
      </c>
    </row>
    <row r="3221" spans="1:19" x14ac:dyDescent="0.3">
      <c r="A3221">
        <v>9688</v>
      </c>
      <c r="B3221" s="7">
        <v>44605</v>
      </c>
      <c r="C3221" t="s">
        <v>263</v>
      </c>
      <c r="D3221" s="4" t="s">
        <v>30</v>
      </c>
      <c r="E3221" s="2">
        <v>44</v>
      </c>
      <c r="F3221" s="6">
        <v>4.49</v>
      </c>
      <c r="G3221" s="6">
        <v>0.03</v>
      </c>
      <c r="H3221" s="6">
        <v>191.63319999999999</v>
      </c>
      <c r="I3221" s="6">
        <v>47.908299999999997</v>
      </c>
      <c r="J3221" s="6">
        <v>143.72489999999999</v>
      </c>
      <c r="K3221" s="5" t="s">
        <v>28</v>
      </c>
      <c r="L3221" t="s">
        <v>31</v>
      </c>
      <c r="M3221" t="s">
        <v>34</v>
      </c>
      <c r="N3221" t="s">
        <v>35</v>
      </c>
      <c r="O3221" t="s">
        <v>26</v>
      </c>
      <c r="P3221" t="s">
        <v>22</v>
      </c>
      <c r="Q3221" s="8">
        <f t="shared" si="150"/>
        <v>0.75</v>
      </c>
      <c r="R3221" t="str">
        <f t="shared" si="151"/>
        <v>968</v>
      </c>
      <c r="S3221" t="str">
        <f t="shared" si="152"/>
        <v>968/Low</v>
      </c>
    </row>
    <row r="3222" spans="1:19" x14ac:dyDescent="0.3">
      <c r="A3222">
        <v>9689</v>
      </c>
      <c r="B3222" s="7">
        <v>44605</v>
      </c>
      <c r="C3222" t="s">
        <v>308</v>
      </c>
      <c r="D3222" s="4" t="s">
        <v>23</v>
      </c>
      <c r="E3222" s="2">
        <v>8</v>
      </c>
      <c r="F3222" s="6">
        <v>29.17</v>
      </c>
      <c r="G3222" s="6">
        <v>0.02</v>
      </c>
      <c r="H3222" s="6">
        <v>228.69280000000001</v>
      </c>
      <c r="I3222" s="6">
        <v>36.590848000000001</v>
      </c>
      <c r="J3222" s="6">
        <v>192.10195200000001</v>
      </c>
      <c r="K3222" s="5" t="s">
        <v>18</v>
      </c>
      <c r="L3222" t="s">
        <v>31</v>
      </c>
      <c r="M3222" t="s">
        <v>39</v>
      </c>
      <c r="N3222" t="s">
        <v>38</v>
      </c>
      <c r="O3222" t="s">
        <v>33</v>
      </c>
      <c r="P3222" t="s">
        <v>22</v>
      </c>
      <c r="Q3222" s="8">
        <f t="shared" si="150"/>
        <v>0.84000000000000008</v>
      </c>
      <c r="R3222" t="str">
        <f t="shared" si="151"/>
        <v>968</v>
      </c>
      <c r="S3222" t="str">
        <f t="shared" si="152"/>
        <v>968/Not Specified</v>
      </c>
    </row>
    <row r="3223" spans="1:19" x14ac:dyDescent="0.3">
      <c r="A3223">
        <v>9690</v>
      </c>
      <c r="B3223" s="7">
        <v>44605</v>
      </c>
      <c r="C3223" t="s">
        <v>351</v>
      </c>
      <c r="D3223" s="4" t="s">
        <v>41</v>
      </c>
      <c r="E3223" s="2">
        <v>25</v>
      </c>
      <c r="F3223" s="6">
        <v>17.98</v>
      </c>
      <c r="G3223" s="6">
        <v>0.09</v>
      </c>
      <c r="H3223" s="6">
        <v>409.04500000000002</v>
      </c>
      <c r="I3223" s="6">
        <v>53.175849999999997</v>
      </c>
      <c r="J3223" s="6">
        <v>355.86914999999999</v>
      </c>
      <c r="K3223" s="5" t="s">
        <v>18</v>
      </c>
      <c r="L3223" t="s">
        <v>65</v>
      </c>
      <c r="M3223" t="s">
        <v>49</v>
      </c>
      <c r="N3223" t="s">
        <v>49</v>
      </c>
      <c r="O3223" t="s">
        <v>21</v>
      </c>
      <c r="P3223" t="s">
        <v>66</v>
      </c>
      <c r="Q3223" s="8">
        <f t="shared" si="150"/>
        <v>0.87</v>
      </c>
      <c r="R3223" t="str">
        <f t="shared" si="151"/>
        <v>969</v>
      </c>
      <c r="S3223" t="str">
        <f t="shared" si="152"/>
        <v>969/Medium</v>
      </c>
    </row>
    <row r="3224" spans="1:19" x14ac:dyDescent="0.3">
      <c r="A3224">
        <v>9691</v>
      </c>
      <c r="B3224" s="7">
        <v>44605</v>
      </c>
      <c r="C3224" t="s">
        <v>447</v>
      </c>
      <c r="D3224" s="4" t="s">
        <v>27</v>
      </c>
      <c r="E3224" s="2">
        <v>19</v>
      </c>
      <c r="F3224" s="6">
        <v>28.28</v>
      </c>
      <c r="G3224" s="6">
        <v>0.02</v>
      </c>
      <c r="H3224" s="6">
        <v>526.57360000000006</v>
      </c>
      <c r="I3224" s="6">
        <v>84.251776000000007</v>
      </c>
      <c r="J3224" s="6">
        <v>442.32182400000005</v>
      </c>
      <c r="K3224" s="5" t="s">
        <v>18</v>
      </c>
      <c r="L3224" t="s">
        <v>65</v>
      </c>
      <c r="M3224" t="s">
        <v>43</v>
      </c>
      <c r="N3224" t="s">
        <v>43</v>
      </c>
      <c r="O3224" t="s">
        <v>33</v>
      </c>
      <c r="P3224" t="s">
        <v>22</v>
      </c>
      <c r="Q3224" s="8">
        <f t="shared" si="150"/>
        <v>0.84</v>
      </c>
      <c r="R3224" t="str">
        <f t="shared" si="151"/>
        <v>969</v>
      </c>
      <c r="S3224" t="str">
        <f t="shared" si="152"/>
        <v>969/Critical</v>
      </c>
    </row>
    <row r="3225" spans="1:19" x14ac:dyDescent="0.3">
      <c r="A3225">
        <v>9692</v>
      </c>
      <c r="B3225" s="7">
        <v>44605</v>
      </c>
      <c r="C3225" t="s">
        <v>491</v>
      </c>
      <c r="D3225" s="4" t="s">
        <v>41</v>
      </c>
      <c r="E3225" s="2">
        <v>37</v>
      </c>
      <c r="F3225" s="6">
        <v>10.4</v>
      </c>
      <c r="G3225" s="6">
        <v>0.09</v>
      </c>
      <c r="H3225" s="6">
        <v>350.16800000000001</v>
      </c>
      <c r="I3225" s="6">
        <v>84.040319999999994</v>
      </c>
      <c r="J3225" s="6">
        <v>266.12768</v>
      </c>
      <c r="K3225" s="5" t="s">
        <v>18</v>
      </c>
      <c r="L3225" t="s">
        <v>80</v>
      </c>
      <c r="M3225" t="s">
        <v>20</v>
      </c>
      <c r="N3225" t="s">
        <v>20</v>
      </c>
      <c r="O3225" t="s">
        <v>26</v>
      </c>
      <c r="P3225" t="s">
        <v>62</v>
      </c>
      <c r="Q3225" s="8">
        <f t="shared" si="150"/>
        <v>0.76</v>
      </c>
      <c r="R3225" t="str">
        <f t="shared" si="151"/>
        <v>969</v>
      </c>
      <c r="S3225" t="str">
        <f t="shared" si="152"/>
        <v>969/Medium</v>
      </c>
    </row>
    <row r="3226" spans="1:19" x14ac:dyDescent="0.3">
      <c r="A3226">
        <v>9693</v>
      </c>
      <c r="B3226" s="7">
        <v>44605</v>
      </c>
      <c r="C3226" t="s">
        <v>568</v>
      </c>
      <c r="D3226" s="4" t="s">
        <v>30</v>
      </c>
      <c r="E3226" s="2">
        <v>14</v>
      </c>
      <c r="F3226" s="6">
        <v>280.98</v>
      </c>
      <c r="G3226" s="6">
        <v>0.04</v>
      </c>
      <c r="H3226" s="6">
        <v>3776.3712</v>
      </c>
      <c r="I3226" s="6">
        <v>944.09280000000001</v>
      </c>
      <c r="J3226" s="6">
        <v>2832.2784000000001</v>
      </c>
      <c r="K3226" s="5" t="s">
        <v>57</v>
      </c>
      <c r="L3226" t="s">
        <v>201</v>
      </c>
      <c r="M3226" t="s">
        <v>20</v>
      </c>
      <c r="N3226" t="s">
        <v>20</v>
      </c>
      <c r="O3226" t="s">
        <v>26</v>
      </c>
      <c r="P3226" t="s">
        <v>62</v>
      </c>
      <c r="Q3226" s="8">
        <f t="shared" si="150"/>
        <v>0.75</v>
      </c>
      <c r="R3226" t="str">
        <f t="shared" si="151"/>
        <v>969</v>
      </c>
      <c r="S3226" t="str">
        <f t="shared" si="152"/>
        <v>969/Low</v>
      </c>
    </row>
    <row r="3227" spans="1:19" x14ac:dyDescent="0.3">
      <c r="A3227">
        <v>9694</v>
      </c>
      <c r="B3227" s="7">
        <v>44605</v>
      </c>
      <c r="C3227" t="s">
        <v>582</v>
      </c>
      <c r="D3227" s="4" t="s">
        <v>23</v>
      </c>
      <c r="E3227" s="2">
        <v>32</v>
      </c>
      <c r="F3227" s="6">
        <v>200.98</v>
      </c>
      <c r="G3227" s="6">
        <v>7.0000000000000007E-2</v>
      </c>
      <c r="H3227" s="6">
        <v>5981.1647999999996</v>
      </c>
      <c r="I3227" s="6">
        <v>1315.856256</v>
      </c>
      <c r="J3227" s="6">
        <v>4665.3085439999995</v>
      </c>
      <c r="K3227" s="5" t="s">
        <v>57</v>
      </c>
      <c r="L3227" t="s">
        <v>58</v>
      </c>
      <c r="M3227" t="s">
        <v>37</v>
      </c>
      <c r="N3227" t="s">
        <v>38</v>
      </c>
      <c r="O3227" t="s">
        <v>36</v>
      </c>
      <c r="P3227" t="s">
        <v>62</v>
      </c>
      <c r="Q3227" s="8">
        <f t="shared" si="150"/>
        <v>0.78</v>
      </c>
      <c r="R3227" t="str">
        <f t="shared" si="151"/>
        <v>969</v>
      </c>
      <c r="S3227" t="str">
        <f t="shared" si="152"/>
        <v>969/Not Specified</v>
      </c>
    </row>
    <row r="3228" spans="1:19" x14ac:dyDescent="0.3">
      <c r="A3228">
        <v>9695</v>
      </c>
      <c r="B3228" s="7">
        <v>44605</v>
      </c>
      <c r="C3228" t="s">
        <v>659</v>
      </c>
      <c r="D3228" s="4" t="s">
        <v>17</v>
      </c>
      <c r="E3228" s="2">
        <v>43</v>
      </c>
      <c r="F3228" s="6">
        <v>27.42</v>
      </c>
      <c r="G3228" s="6">
        <v>0.02</v>
      </c>
      <c r="H3228" s="6">
        <v>1155.4788000000001</v>
      </c>
      <c r="I3228" s="6">
        <v>323.53406400000006</v>
      </c>
      <c r="J3228" s="6">
        <v>831.94473600000003</v>
      </c>
      <c r="K3228" s="5" t="s">
        <v>18</v>
      </c>
      <c r="L3228" t="s">
        <v>31</v>
      </c>
      <c r="M3228" t="s">
        <v>20</v>
      </c>
      <c r="N3228" t="s">
        <v>20</v>
      </c>
      <c r="O3228" t="s">
        <v>26</v>
      </c>
      <c r="P3228" t="s">
        <v>62</v>
      </c>
      <c r="Q3228" s="8">
        <f t="shared" si="150"/>
        <v>0.72</v>
      </c>
      <c r="R3228" t="str">
        <f t="shared" si="151"/>
        <v>969</v>
      </c>
      <c r="S3228" t="str">
        <f t="shared" si="152"/>
        <v>969/High</v>
      </c>
    </row>
    <row r="3229" spans="1:19" x14ac:dyDescent="0.3">
      <c r="A3229">
        <v>9696</v>
      </c>
      <c r="B3229" s="7">
        <v>44605</v>
      </c>
      <c r="C3229" t="s">
        <v>677</v>
      </c>
      <c r="D3229" s="4" t="s">
        <v>27</v>
      </c>
      <c r="E3229" s="2">
        <v>17</v>
      </c>
      <c r="F3229" s="6">
        <v>3.98</v>
      </c>
      <c r="G3229" s="6">
        <v>0.01</v>
      </c>
      <c r="H3229" s="6">
        <v>66.983399999999989</v>
      </c>
      <c r="I3229" s="6">
        <v>10.047509999999999</v>
      </c>
      <c r="J3229" s="6">
        <v>56.935889999999986</v>
      </c>
      <c r="K3229" s="5" t="s">
        <v>18</v>
      </c>
      <c r="L3229" t="s">
        <v>31</v>
      </c>
      <c r="M3229" t="s">
        <v>49</v>
      </c>
      <c r="N3229" t="s">
        <v>49</v>
      </c>
      <c r="O3229" t="s">
        <v>26</v>
      </c>
      <c r="P3229" t="s">
        <v>22</v>
      </c>
      <c r="Q3229" s="8">
        <f t="shared" si="150"/>
        <v>0.85</v>
      </c>
      <c r="R3229" t="str">
        <f t="shared" si="151"/>
        <v>969</v>
      </c>
      <c r="S3229" t="str">
        <f t="shared" si="152"/>
        <v>969/Critical</v>
      </c>
    </row>
    <row r="3230" spans="1:19" x14ac:dyDescent="0.3">
      <c r="A3230">
        <v>9697</v>
      </c>
      <c r="B3230" s="7">
        <v>44605</v>
      </c>
      <c r="C3230" t="s">
        <v>809</v>
      </c>
      <c r="D3230" s="4" t="s">
        <v>41</v>
      </c>
      <c r="E3230" s="2">
        <v>49</v>
      </c>
      <c r="F3230" s="6">
        <v>2.88</v>
      </c>
      <c r="G3230" s="6">
        <v>0.03</v>
      </c>
      <c r="H3230" s="6">
        <v>136.88640000000001</v>
      </c>
      <c r="I3230" s="6">
        <v>16.426368000000004</v>
      </c>
      <c r="J3230" s="6">
        <v>120.46003200000001</v>
      </c>
      <c r="K3230" s="5" t="s">
        <v>18</v>
      </c>
      <c r="L3230" t="s">
        <v>19</v>
      </c>
      <c r="M3230" t="s">
        <v>20</v>
      </c>
      <c r="N3230" t="s">
        <v>20</v>
      </c>
      <c r="O3230" t="s">
        <v>36</v>
      </c>
      <c r="P3230" t="s">
        <v>22</v>
      </c>
      <c r="Q3230" s="8">
        <f t="shared" si="150"/>
        <v>0.88</v>
      </c>
      <c r="R3230" t="str">
        <f t="shared" si="151"/>
        <v>969</v>
      </c>
      <c r="S3230" t="str">
        <f t="shared" si="152"/>
        <v>969/Medium</v>
      </c>
    </row>
    <row r="3231" spans="1:19" x14ac:dyDescent="0.3">
      <c r="A3231">
        <v>9698</v>
      </c>
      <c r="B3231" s="7">
        <v>44605</v>
      </c>
      <c r="C3231" t="s">
        <v>835</v>
      </c>
      <c r="D3231" s="4" t="s">
        <v>30</v>
      </c>
      <c r="E3231" s="2">
        <v>47</v>
      </c>
      <c r="F3231" s="6">
        <v>442.14</v>
      </c>
      <c r="G3231" s="6">
        <v>0.08</v>
      </c>
      <c r="H3231" s="6">
        <v>19118.133599999997</v>
      </c>
      <c r="I3231" s="6">
        <v>4588.3520639999988</v>
      </c>
      <c r="J3231" s="6">
        <v>14529.781535999999</v>
      </c>
      <c r="K3231" s="5" t="s">
        <v>57</v>
      </c>
      <c r="L3231" t="s">
        <v>58</v>
      </c>
      <c r="M3231" t="s">
        <v>43</v>
      </c>
      <c r="N3231" t="s">
        <v>43</v>
      </c>
      <c r="O3231" t="s">
        <v>21</v>
      </c>
      <c r="P3231" t="s">
        <v>66</v>
      </c>
      <c r="Q3231" s="8">
        <f t="shared" si="150"/>
        <v>0.76</v>
      </c>
      <c r="R3231" t="str">
        <f t="shared" si="151"/>
        <v>969</v>
      </c>
      <c r="S3231" t="str">
        <f t="shared" si="152"/>
        <v>969/Low</v>
      </c>
    </row>
    <row r="3232" spans="1:19" x14ac:dyDescent="0.3">
      <c r="A3232">
        <v>9699</v>
      </c>
      <c r="B3232" s="7">
        <v>44605</v>
      </c>
      <c r="C3232" t="s">
        <v>917</v>
      </c>
      <c r="D3232" s="4" t="s">
        <v>17</v>
      </c>
      <c r="E3232" s="2">
        <v>35</v>
      </c>
      <c r="F3232" s="6">
        <v>26.64</v>
      </c>
      <c r="G3232" s="6">
        <v>0.08</v>
      </c>
      <c r="H3232" s="6">
        <v>857.80799999999999</v>
      </c>
      <c r="I3232" s="6">
        <v>197.29584</v>
      </c>
      <c r="J3232" s="6">
        <v>660.51215999999999</v>
      </c>
      <c r="K3232" s="5" t="s">
        <v>18</v>
      </c>
      <c r="L3232" t="s">
        <v>65</v>
      </c>
      <c r="M3232" t="s">
        <v>20</v>
      </c>
      <c r="N3232" t="s">
        <v>20</v>
      </c>
      <c r="O3232" t="s">
        <v>33</v>
      </c>
      <c r="P3232" t="s">
        <v>62</v>
      </c>
      <c r="Q3232" s="8">
        <f t="shared" si="150"/>
        <v>0.77</v>
      </c>
      <c r="R3232" t="str">
        <f t="shared" si="151"/>
        <v>969</v>
      </c>
      <c r="S3232" t="str">
        <f t="shared" si="152"/>
        <v>969/High</v>
      </c>
    </row>
    <row r="3233" spans="1:19" x14ac:dyDescent="0.3">
      <c r="A3233">
        <v>9700</v>
      </c>
      <c r="B3233" s="7">
        <v>44605</v>
      </c>
      <c r="C3233" t="s">
        <v>959</v>
      </c>
      <c r="D3233" s="4" t="s">
        <v>17</v>
      </c>
      <c r="E3233" s="2">
        <v>24</v>
      </c>
      <c r="F3233" s="6">
        <v>6.48</v>
      </c>
      <c r="G3233" s="6">
        <v>0</v>
      </c>
      <c r="H3233" s="6">
        <v>155.52000000000001</v>
      </c>
      <c r="I3233" s="6">
        <v>43.545600000000007</v>
      </c>
      <c r="J3233" s="6">
        <v>111.9744</v>
      </c>
      <c r="K3233" s="5" t="s">
        <v>18</v>
      </c>
      <c r="L3233" t="s">
        <v>80</v>
      </c>
      <c r="M3233" t="s">
        <v>43</v>
      </c>
      <c r="N3233" t="s">
        <v>43</v>
      </c>
      <c r="O3233" t="s">
        <v>21</v>
      </c>
      <c r="P3233" t="s">
        <v>66</v>
      </c>
      <c r="Q3233" s="8">
        <f t="shared" si="150"/>
        <v>0.72</v>
      </c>
      <c r="R3233" t="str">
        <f t="shared" si="151"/>
        <v>970</v>
      </c>
      <c r="S3233" t="str">
        <f t="shared" si="152"/>
        <v>970/High</v>
      </c>
    </row>
    <row r="3234" spans="1:19" x14ac:dyDescent="0.3">
      <c r="A3234">
        <v>9701</v>
      </c>
      <c r="B3234" s="7">
        <v>44605</v>
      </c>
      <c r="C3234" t="s">
        <v>1064</v>
      </c>
      <c r="D3234" s="4" t="s">
        <v>23</v>
      </c>
      <c r="E3234" s="2">
        <v>3</v>
      </c>
      <c r="F3234" s="6">
        <v>70.97</v>
      </c>
      <c r="G3234" s="6">
        <v>0</v>
      </c>
      <c r="H3234" s="6">
        <v>212.91</v>
      </c>
      <c r="I3234" s="6">
        <v>29.807399999999998</v>
      </c>
      <c r="J3234" s="6">
        <v>183.1026</v>
      </c>
      <c r="K3234" s="5" t="s">
        <v>18</v>
      </c>
      <c r="L3234" t="s">
        <v>31</v>
      </c>
      <c r="M3234" t="s">
        <v>32</v>
      </c>
      <c r="N3234" t="s">
        <v>25</v>
      </c>
      <c r="O3234" t="s">
        <v>21</v>
      </c>
      <c r="P3234" t="s">
        <v>22</v>
      </c>
      <c r="Q3234" s="8">
        <f t="shared" si="150"/>
        <v>0.86</v>
      </c>
      <c r="R3234" t="str">
        <f t="shared" si="151"/>
        <v>970</v>
      </c>
      <c r="S3234" t="str">
        <f t="shared" si="152"/>
        <v>970/Not Specified</v>
      </c>
    </row>
    <row r="3235" spans="1:19" x14ac:dyDescent="0.3">
      <c r="A3235">
        <v>9702</v>
      </c>
      <c r="B3235" s="7">
        <v>44605</v>
      </c>
      <c r="C3235" t="s">
        <v>1092</v>
      </c>
      <c r="D3235" s="4" t="s">
        <v>27</v>
      </c>
      <c r="E3235" s="2">
        <v>33</v>
      </c>
      <c r="F3235" s="6">
        <v>37.700000000000003</v>
      </c>
      <c r="G3235" s="6">
        <v>0.04</v>
      </c>
      <c r="H3235" s="6">
        <v>1194.336</v>
      </c>
      <c r="I3235" s="6">
        <v>143.32031999999998</v>
      </c>
      <c r="J3235" s="6">
        <v>1051.01568</v>
      </c>
      <c r="K3235" s="5" t="s">
        <v>18</v>
      </c>
      <c r="L3235" t="s">
        <v>31</v>
      </c>
      <c r="M3235" t="s">
        <v>43</v>
      </c>
      <c r="N3235" t="s">
        <v>43</v>
      </c>
      <c r="O3235" t="s">
        <v>33</v>
      </c>
      <c r="P3235" t="s">
        <v>22</v>
      </c>
      <c r="Q3235" s="8">
        <f t="shared" si="150"/>
        <v>0.88</v>
      </c>
      <c r="R3235" t="str">
        <f t="shared" si="151"/>
        <v>970</v>
      </c>
      <c r="S3235" t="str">
        <f t="shared" si="152"/>
        <v>970/Critical</v>
      </c>
    </row>
    <row r="3236" spans="1:19" x14ac:dyDescent="0.3">
      <c r="A3236">
        <v>9703</v>
      </c>
      <c r="B3236" s="7">
        <v>44605</v>
      </c>
      <c r="C3236" t="s">
        <v>1104</v>
      </c>
      <c r="D3236" s="4" t="s">
        <v>30</v>
      </c>
      <c r="E3236" s="2">
        <v>35</v>
      </c>
      <c r="F3236" s="6">
        <v>6.75</v>
      </c>
      <c r="G3236" s="6">
        <v>7.0000000000000007E-2</v>
      </c>
      <c r="H3236" s="6">
        <v>219.71249999999998</v>
      </c>
      <c r="I3236" s="6">
        <v>50.533874999999995</v>
      </c>
      <c r="J3236" s="6">
        <v>169.17862499999998</v>
      </c>
      <c r="K3236" s="5" t="s">
        <v>18</v>
      </c>
      <c r="L3236" t="s">
        <v>31</v>
      </c>
      <c r="M3236" t="s">
        <v>39</v>
      </c>
      <c r="N3236" t="s">
        <v>38</v>
      </c>
      <c r="O3236" t="s">
        <v>33</v>
      </c>
      <c r="P3236" t="s">
        <v>22</v>
      </c>
      <c r="Q3236" s="8">
        <f t="shared" si="150"/>
        <v>0.77</v>
      </c>
      <c r="R3236" t="str">
        <f t="shared" si="151"/>
        <v>970</v>
      </c>
      <c r="S3236" t="str">
        <f t="shared" si="152"/>
        <v>970/Low</v>
      </c>
    </row>
    <row r="3237" spans="1:19" x14ac:dyDescent="0.3">
      <c r="A3237">
        <v>9704</v>
      </c>
      <c r="B3237" s="7">
        <v>44605</v>
      </c>
      <c r="C3237" t="s">
        <v>1156</v>
      </c>
      <c r="D3237" s="4" t="s">
        <v>23</v>
      </c>
      <c r="E3237" s="2">
        <v>12</v>
      </c>
      <c r="F3237" s="6">
        <v>4.28</v>
      </c>
      <c r="G3237" s="6">
        <v>0.09</v>
      </c>
      <c r="H3237" s="6">
        <v>46.7376</v>
      </c>
      <c r="I3237" s="6">
        <v>12.151776</v>
      </c>
      <c r="J3237" s="6">
        <v>34.585824000000002</v>
      </c>
      <c r="K3237" s="5" t="s">
        <v>18</v>
      </c>
      <c r="L3237" t="s">
        <v>31</v>
      </c>
      <c r="M3237" t="s">
        <v>37</v>
      </c>
      <c r="N3237" t="s">
        <v>38</v>
      </c>
      <c r="O3237" t="s">
        <v>33</v>
      </c>
      <c r="P3237" t="s">
        <v>22</v>
      </c>
      <c r="Q3237" s="8">
        <f t="shared" si="150"/>
        <v>0.74</v>
      </c>
      <c r="R3237" t="str">
        <f t="shared" si="151"/>
        <v>970</v>
      </c>
      <c r="S3237" t="str">
        <f t="shared" si="152"/>
        <v>970/Not Specified</v>
      </c>
    </row>
    <row r="3238" spans="1:19" x14ac:dyDescent="0.3">
      <c r="A3238">
        <v>9705</v>
      </c>
      <c r="B3238" s="7">
        <v>44605</v>
      </c>
      <c r="C3238" t="s">
        <v>1168</v>
      </c>
      <c r="D3238" s="4" t="s">
        <v>27</v>
      </c>
      <c r="E3238" s="2">
        <v>43</v>
      </c>
      <c r="F3238" s="6">
        <v>18.97</v>
      </c>
      <c r="G3238" s="6">
        <v>0.02</v>
      </c>
      <c r="H3238" s="6">
        <v>799.39579999999989</v>
      </c>
      <c r="I3238" s="6">
        <v>199.84894999999997</v>
      </c>
      <c r="J3238" s="6">
        <v>599.54684999999995</v>
      </c>
      <c r="K3238" s="5" t="s">
        <v>18</v>
      </c>
      <c r="L3238" t="s">
        <v>31</v>
      </c>
      <c r="M3238" t="s">
        <v>45</v>
      </c>
      <c r="N3238" t="s">
        <v>35</v>
      </c>
      <c r="O3238" t="s">
        <v>33</v>
      </c>
      <c r="P3238" t="s">
        <v>22</v>
      </c>
      <c r="Q3238" s="8">
        <f t="shared" si="150"/>
        <v>0.75</v>
      </c>
      <c r="R3238" t="str">
        <f t="shared" si="151"/>
        <v>970</v>
      </c>
      <c r="S3238" t="str">
        <f t="shared" si="152"/>
        <v>970/Critical</v>
      </c>
    </row>
    <row r="3239" spans="1:19" x14ac:dyDescent="0.3">
      <c r="A3239">
        <v>9706</v>
      </c>
      <c r="B3239" s="7">
        <v>44605</v>
      </c>
      <c r="C3239" t="s">
        <v>1230</v>
      </c>
      <c r="D3239" s="4" t="s">
        <v>23</v>
      </c>
      <c r="E3239" s="2">
        <v>22</v>
      </c>
      <c r="F3239" s="6">
        <v>6.48</v>
      </c>
      <c r="G3239" s="6">
        <v>0.06</v>
      </c>
      <c r="H3239" s="6">
        <v>134.00639999999999</v>
      </c>
      <c r="I3239" s="6">
        <v>34.841663999999994</v>
      </c>
      <c r="J3239" s="6">
        <v>99.164735999999991</v>
      </c>
      <c r="K3239" s="5" t="s">
        <v>28</v>
      </c>
      <c r="L3239" t="s">
        <v>31</v>
      </c>
      <c r="M3239" t="s">
        <v>43</v>
      </c>
      <c r="N3239" t="s">
        <v>43</v>
      </c>
      <c r="O3239" t="s">
        <v>33</v>
      </c>
      <c r="P3239" t="s">
        <v>22</v>
      </c>
      <c r="Q3239" s="8">
        <f t="shared" si="150"/>
        <v>0.74</v>
      </c>
      <c r="R3239" t="str">
        <f t="shared" si="151"/>
        <v>970</v>
      </c>
      <c r="S3239" t="str">
        <f t="shared" si="152"/>
        <v>970/Not Specified</v>
      </c>
    </row>
    <row r="3240" spans="1:19" x14ac:dyDescent="0.3">
      <c r="A3240">
        <v>9660</v>
      </c>
      <c r="B3240" s="7">
        <v>44604</v>
      </c>
      <c r="C3240" t="s">
        <v>75</v>
      </c>
      <c r="D3240" s="4" t="s">
        <v>17</v>
      </c>
      <c r="E3240" s="2">
        <v>2</v>
      </c>
      <c r="F3240" s="6">
        <v>210.55</v>
      </c>
      <c r="G3240" s="6">
        <v>0.05</v>
      </c>
      <c r="H3240" s="6">
        <v>400.04500000000002</v>
      </c>
      <c r="I3240" s="6">
        <v>96.010800000000003</v>
      </c>
      <c r="J3240" s="6">
        <v>304.0342</v>
      </c>
      <c r="K3240" s="5" t="s">
        <v>28</v>
      </c>
      <c r="L3240" t="s">
        <v>31</v>
      </c>
      <c r="M3240" t="s">
        <v>32</v>
      </c>
      <c r="N3240" t="s">
        <v>25</v>
      </c>
      <c r="O3240" t="s">
        <v>36</v>
      </c>
      <c r="P3240" t="s">
        <v>22</v>
      </c>
      <c r="Q3240" s="8">
        <f t="shared" si="150"/>
        <v>0.76</v>
      </c>
      <c r="R3240" t="str">
        <f t="shared" si="151"/>
        <v>966</v>
      </c>
      <c r="S3240" t="str">
        <f t="shared" si="152"/>
        <v>966/High</v>
      </c>
    </row>
    <row r="3241" spans="1:19" x14ac:dyDescent="0.3">
      <c r="A3241">
        <v>9661</v>
      </c>
      <c r="B3241" s="7">
        <v>44604</v>
      </c>
      <c r="C3241" t="s">
        <v>269</v>
      </c>
      <c r="D3241" s="4" t="s">
        <v>17</v>
      </c>
      <c r="E3241" s="2">
        <v>13</v>
      </c>
      <c r="F3241" s="6">
        <v>41.94</v>
      </c>
      <c r="G3241" s="6">
        <v>0.1</v>
      </c>
      <c r="H3241" s="6">
        <v>490.69800000000004</v>
      </c>
      <c r="I3241" s="6">
        <v>93.232620000000011</v>
      </c>
      <c r="J3241" s="6">
        <v>397.46538000000004</v>
      </c>
      <c r="K3241" s="5" t="s">
        <v>18</v>
      </c>
      <c r="L3241" t="s">
        <v>31</v>
      </c>
      <c r="M3241" t="s">
        <v>24</v>
      </c>
      <c r="N3241" t="s">
        <v>25</v>
      </c>
      <c r="O3241" t="s">
        <v>26</v>
      </c>
      <c r="P3241" t="s">
        <v>22</v>
      </c>
      <c r="Q3241" s="8">
        <f t="shared" si="150"/>
        <v>0.81</v>
      </c>
      <c r="R3241" t="str">
        <f t="shared" si="151"/>
        <v>966</v>
      </c>
      <c r="S3241" t="str">
        <f t="shared" si="152"/>
        <v>966/High</v>
      </c>
    </row>
    <row r="3242" spans="1:19" x14ac:dyDescent="0.3">
      <c r="A3242">
        <v>9662</v>
      </c>
      <c r="B3242" s="7">
        <v>44604</v>
      </c>
      <c r="C3242" t="s">
        <v>272</v>
      </c>
      <c r="D3242" s="4" t="s">
        <v>30</v>
      </c>
      <c r="E3242" s="2">
        <v>30</v>
      </c>
      <c r="F3242" s="6">
        <v>10.44</v>
      </c>
      <c r="G3242" s="6">
        <v>0.08</v>
      </c>
      <c r="H3242" s="6">
        <v>288.14400000000001</v>
      </c>
      <c r="I3242" s="6">
        <v>80.680319999999995</v>
      </c>
      <c r="J3242" s="6">
        <v>207.46368000000001</v>
      </c>
      <c r="K3242" s="5" t="s">
        <v>18</v>
      </c>
      <c r="L3242" t="s">
        <v>31</v>
      </c>
      <c r="M3242" t="s">
        <v>37</v>
      </c>
      <c r="N3242" t="s">
        <v>38</v>
      </c>
      <c r="O3242" t="s">
        <v>26</v>
      </c>
      <c r="P3242" t="s">
        <v>22</v>
      </c>
      <c r="Q3242" s="8">
        <f t="shared" si="150"/>
        <v>0.72</v>
      </c>
      <c r="R3242" t="str">
        <f t="shared" si="151"/>
        <v>966</v>
      </c>
      <c r="S3242" t="str">
        <f t="shared" si="152"/>
        <v>966/Low</v>
      </c>
    </row>
    <row r="3243" spans="1:19" x14ac:dyDescent="0.3">
      <c r="A3243">
        <v>9663</v>
      </c>
      <c r="B3243" s="7">
        <v>44604</v>
      </c>
      <c r="C3243" t="s">
        <v>355</v>
      </c>
      <c r="D3243" s="4" t="s">
        <v>41</v>
      </c>
      <c r="E3243" s="2">
        <v>10</v>
      </c>
      <c r="F3243" s="6">
        <v>449.99</v>
      </c>
      <c r="G3243" s="6">
        <v>0.01</v>
      </c>
      <c r="H3243" s="6">
        <v>4454.9009999999998</v>
      </c>
      <c r="I3243" s="6">
        <v>534.58812</v>
      </c>
      <c r="J3243" s="6">
        <v>3920.31288</v>
      </c>
      <c r="K3243" s="5" t="s">
        <v>18</v>
      </c>
      <c r="L3243" t="s">
        <v>91</v>
      </c>
      <c r="M3243" t="s">
        <v>43</v>
      </c>
      <c r="N3243" t="s">
        <v>43</v>
      </c>
      <c r="O3243" t="s">
        <v>26</v>
      </c>
      <c r="P3243" t="s">
        <v>66</v>
      </c>
      <c r="Q3243" s="8">
        <f t="shared" si="150"/>
        <v>0.88</v>
      </c>
      <c r="R3243" t="str">
        <f t="shared" si="151"/>
        <v>966</v>
      </c>
      <c r="S3243" t="str">
        <f t="shared" si="152"/>
        <v>966/Medium</v>
      </c>
    </row>
    <row r="3244" spans="1:19" x14ac:dyDescent="0.3">
      <c r="A3244">
        <v>9664</v>
      </c>
      <c r="B3244" s="7">
        <v>44604</v>
      </c>
      <c r="C3244" t="s">
        <v>388</v>
      </c>
      <c r="D3244" s="4" t="s">
        <v>17</v>
      </c>
      <c r="E3244" s="2">
        <v>5</v>
      </c>
      <c r="F3244" s="6">
        <v>10.68</v>
      </c>
      <c r="G3244" s="6">
        <v>0.01</v>
      </c>
      <c r="H3244" s="6">
        <v>52.866</v>
      </c>
      <c r="I3244" s="6">
        <v>6.8725800000000001</v>
      </c>
      <c r="J3244" s="6">
        <v>45.99342</v>
      </c>
      <c r="K3244" s="5" t="s">
        <v>18</v>
      </c>
      <c r="L3244" t="s">
        <v>91</v>
      </c>
      <c r="M3244" t="s">
        <v>47</v>
      </c>
      <c r="N3244" t="s">
        <v>35</v>
      </c>
      <c r="O3244" t="s">
        <v>21</v>
      </c>
      <c r="P3244" t="s">
        <v>62</v>
      </c>
      <c r="Q3244" s="8">
        <f t="shared" si="150"/>
        <v>0.87</v>
      </c>
      <c r="R3244" t="str">
        <f t="shared" si="151"/>
        <v>966</v>
      </c>
      <c r="S3244" t="str">
        <f t="shared" si="152"/>
        <v>966/High</v>
      </c>
    </row>
    <row r="3245" spans="1:19" x14ac:dyDescent="0.3">
      <c r="A3245">
        <v>9665</v>
      </c>
      <c r="B3245" s="7">
        <v>44604</v>
      </c>
      <c r="C3245" t="s">
        <v>556</v>
      </c>
      <c r="D3245" s="4" t="s">
        <v>27</v>
      </c>
      <c r="E3245" s="2">
        <v>35</v>
      </c>
      <c r="F3245" s="6">
        <v>8.85</v>
      </c>
      <c r="G3245" s="6">
        <v>0.06</v>
      </c>
      <c r="H3245" s="6">
        <v>291.16499999999996</v>
      </c>
      <c r="I3245" s="6">
        <v>66.967949999999988</v>
      </c>
      <c r="J3245" s="6">
        <v>224.19704999999999</v>
      </c>
      <c r="K3245" s="5" t="s">
        <v>18</v>
      </c>
      <c r="L3245" t="s">
        <v>31</v>
      </c>
      <c r="M3245" t="s">
        <v>20</v>
      </c>
      <c r="N3245" t="s">
        <v>20</v>
      </c>
      <c r="O3245" t="s">
        <v>36</v>
      </c>
      <c r="P3245" t="s">
        <v>22</v>
      </c>
      <c r="Q3245" s="8">
        <f t="shared" si="150"/>
        <v>0.77</v>
      </c>
      <c r="R3245" t="str">
        <f t="shared" si="151"/>
        <v>966</v>
      </c>
      <c r="S3245" t="str">
        <f t="shared" si="152"/>
        <v>966/Critical</v>
      </c>
    </row>
    <row r="3246" spans="1:19" x14ac:dyDescent="0.3">
      <c r="A3246">
        <v>9666</v>
      </c>
      <c r="B3246" s="7">
        <v>44604</v>
      </c>
      <c r="C3246" t="s">
        <v>565</v>
      </c>
      <c r="D3246" s="4" t="s">
        <v>41</v>
      </c>
      <c r="E3246" s="2">
        <v>39</v>
      </c>
      <c r="F3246" s="6">
        <v>14.98</v>
      </c>
      <c r="G3246" s="6">
        <v>0</v>
      </c>
      <c r="H3246" s="6">
        <v>584.22</v>
      </c>
      <c r="I3246" s="6">
        <v>116.84400000000001</v>
      </c>
      <c r="J3246" s="6">
        <v>467.37600000000003</v>
      </c>
      <c r="K3246" s="5" t="s">
        <v>18</v>
      </c>
      <c r="L3246" t="s">
        <v>80</v>
      </c>
      <c r="M3246" t="s">
        <v>37</v>
      </c>
      <c r="N3246" t="s">
        <v>38</v>
      </c>
      <c r="O3246" t="s">
        <v>21</v>
      </c>
      <c r="P3246" t="s">
        <v>62</v>
      </c>
      <c r="Q3246" s="8">
        <f t="shared" si="150"/>
        <v>0.8</v>
      </c>
      <c r="R3246" t="str">
        <f t="shared" si="151"/>
        <v>966</v>
      </c>
      <c r="S3246" t="str">
        <f t="shared" si="152"/>
        <v>966/Medium</v>
      </c>
    </row>
    <row r="3247" spans="1:19" x14ac:dyDescent="0.3">
      <c r="A3247">
        <v>9667</v>
      </c>
      <c r="B3247" s="7">
        <v>44604</v>
      </c>
      <c r="C3247" t="s">
        <v>584</v>
      </c>
      <c r="D3247" s="4" t="s">
        <v>23</v>
      </c>
      <c r="E3247" s="2">
        <v>42</v>
      </c>
      <c r="F3247" s="6">
        <v>60.89</v>
      </c>
      <c r="G3247" s="6">
        <v>0.03</v>
      </c>
      <c r="H3247" s="6">
        <v>2480.6586000000002</v>
      </c>
      <c r="I3247" s="6">
        <v>347.29220400000008</v>
      </c>
      <c r="J3247" s="6">
        <v>2133.3663960000003</v>
      </c>
      <c r="K3247" s="5" t="s">
        <v>57</v>
      </c>
      <c r="L3247" t="s">
        <v>58</v>
      </c>
      <c r="M3247" t="s">
        <v>34</v>
      </c>
      <c r="N3247" t="s">
        <v>35</v>
      </c>
      <c r="O3247" t="s">
        <v>26</v>
      </c>
      <c r="P3247" t="s">
        <v>62</v>
      </c>
      <c r="Q3247" s="8">
        <f t="shared" si="150"/>
        <v>0.8600000000000001</v>
      </c>
      <c r="R3247" t="str">
        <f t="shared" si="151"/>
        <v>966</v>
      </c>
      <c r="S3247" t="str">
        <f t="shared" si="152"/>
        <v>966/Not Specified</v>
      </c>
    </row>
    <row r="3248" spans="1:19" x14ac:dyDescent="0.3">
      <c r="A3248">
        <v>9668</v>
      </c>
      <c r="B3248" s="7">
        <v>44604</v>
      </c>
      <c r="C3248" t="s">
        <v>671</v>
      </c>
      <c r="D3248" t="s">
        <v>23</v>
      </c>
      <c r="E3248" s="2">
        <v>23</v>
      </c>
      <c r="F3248" s="6">
        <v>11.5</v>
      </c>
      <c r="G3248" s="6">
        <v>0.09</v>
      </c>
      <c r="H3248" s="6">
        <v>240.69500000000002</v>
      </c>
      <c r="I3248" s="6">
        <v>57.766800000000003</v>
      </c>
      <c r="J3248" s="6">
        <v>182.9282</v>
      </c>
      <c r="K3248" t="s">
        <v>28</v>
      </c>
      <c r="L3248" t="s">
        <v>31</v>
      </c>
      <c r="M3248" t="s">
        <v>20</v>
      </c>
      <c r="N3248" t="s">
        <v>20</v>
      </c>
      <c r="O3248" s="3" t="s">
        <v>21</v>
      </c>
      <c r="P3248" t="s">
        <v>22</v>
      </c>
      <c r="Q3248" s="8">
        <f t="shared" si="150"/>
        <v>0.7599999999999999</v>
      </c>
      <c r="R3248" t="str">
        <f t="shared" si="151"/>
        <v>966</v>
      </c>
      <c r="S3248" t="str">
        <f t="shared" si="152"/>
        <v>966/Not Specified</v>
      </c>
    </row>
    <row r="3249" spans="1:19" x14ac:dyDescent="0.3">
      <c r="A3249">
        <v>9669</v>
      </c>
      <c r="B3249" s="7">
        <v>44604</v>
      </c>
      <c r="C3249" t="s">
        <v>680</v>
      </c>
      <c r="D3249" s="4" t="s">
        <v>17</v>
      </c>
      <c r="E3249" s="2">
        <v>46</v>
      </c>
      <c r="F3249" s="6">
        <v>39.979999999999997</v>
      </c>
      <c r="G3249" s="6">
        <v>0.05</v>
      </c>
      <c r="H3249" s="6">
        <v>1747.1259999999997</v>
      </c>
      <c r="I3249" s="6">
        <v>471.72401999999994</v>
      </c>
      <c r="J3249" s="6">
        <v>1275.4019799999999</v>
      </c>
      <c r="K3249" s="5" t="s">
        <v>18</v>
      </c>
      <c r="L3249" t="s">
        <v>31</v>
      </c>
      <c r="M3249" t="s">
        <v>49</v>
      </c>
      <c r="N3249" t="s">
        <v>49</v>
      </c>
      <c r="O3249" t="s">
        <v>26</v>
      </c>
      <c r="P3249" t="s">
        <v>66</v>
      </c>
      <c r="Q3249" s="8">
        <f t="shared" si="150"/>
        <v>0.73</v>
      </c>
      <c r="R3249" t="str">
        <f t="shared" si="151"/>
        <v>966</v>
      </c>
      <c r="S3249" t="str">
        <f t="shared" si="152"/>
        <v>966/High</v>
      </c>
    </row>
    <row r="3250" spans="1:19" x14ac:dyDescent="0.3">
      <c r="A3250">
        <v>9670</v>
      </c>
      <c r="B3250" s="7">
        <v>44604</v>
      </c>
      <c r="C3250" t="s">
        <v>738</v>
      </c>
      <c r="D3250" s="4" t="s">
        <v>23</v>
      </c>
      <c r="E3250" s="2">
        <v>14</v>
      </c>
      <c r="F3250" s="6">
        <v>29.99</v>
      </c>
      <c r="G3250" s="6">
        <v>0.04</v>
      </c>
      <c r="H3250" s="6">
        <v>403.06559999999996</v>
      </c>
      <c r="I3250" s="6">
        <v>52.398527999999999</v>
      </c>
      <c r="J3250" s="6">
        <v>350.66707199999996</v>
      </c>
      <c r="K3250" s="5" t="s">
        <v>18</v>
      </c>
      <c r="L3250" t="s">
        <v>31</v>
      </c>
      <c r="M3250" t="s">
        <v>49</v>
      </c>
      <c r="N3250" t="s">
        <v>49</v>
      </c>
      <c r="O3250" t="s">
        <v>21</v>
      </c>
      <c r="P3250" t="s">
        <v>66</v>
      </c>
      <c r="Q3250" s="8">
        <f t="shared" si="150"/>
        <v>0.87</v>
      </c>
      <c r="R3250" t="str">
        <f t="shared" si="151"/>
        <v>967</v>
      </c>
      <c r="S3250" t="str">
        <f t="shared" si="152"/>
        <v>967/Not Specified</v>
      </c>
    </row>
    <row r="3251" spans="1:19" x14ac:dyDescent="0.3">
      <c r="A3251">
        <v>9671</v>
      </c>
      <c r="B3251" s="7">
        <v>44604</v>
      </c>
      <c r="C3251" t="s">
        <v>745</v>
      </c>
      <c r="D3251" s="4" t="s">
        <v>30</v>
      </c>
      <c r="E3251" s="2">
        <v>11</v>
      </c>
      <c r="F3251" s="6">
        <v>209.84</v>
      </c>
      <c r="G3251" s="6">
        <v>0.04</v>
      </c>
      <c r="H3251" s="6">
        <v>2215.9104000000002</v>
      </c>
      <c r="I3251" s="6">
        <v>553.97760000000005</v>
      </c>
      <c r="J3251" s="6">
        <v>1661.9328</v>
      </c>
      <c r="K3251" s="5" t="s">
        <v>18</v>
      </c>
      <c r="L3251" t="s">
        <v>91</v>
      </c>
      <c r="M3251" t="s">
        <v>43</v>
      </c>
      <c r="N3251" t="s">
        <v>43</v>
      </c>
      <c r="O3251" t="s">
        <v>36</v>
      </c>
      <c r="P3251" t="s">
        <v>62</v>
      </c>
      <c r="Q3251" s="8">
        <f t="shared" si="150"/>
        <v>0.75</v>
      </c>
      <c r="R3251" t="str">
        <f t="shared" si="151"/>
        <v>967</v>
      </c>
      <c r="S3251" t="str">
        <f t="shared" si="152"/>
        <v>967/Low</v>
      </c>
    </row>
    <row r="3252" spans="1:19" x14ac:dyDescent="0.3">
      <c r="A3252">
        <v>9672</v>
      </c>
      <c r="B3252" s="7">
        <v>44604</v>
      </c>
      <c r="C3252" t="s">
        <v>762</v>
      </c>
      <c r="D3252" s="4" t="s">
        <v>17</v>
      </c>
      <c r="E3252" s="2">
        <v>17</v>
      </c>
      <c r="F3252" s="6">
        <v>12.97</v>
      </c>
      <c r="G3252" s="6">
        <v>0.04</v>
      </c>
      <c r="H3252" s="6">
        <v>211.6704</v>
      </c>
      <c r="I3252" s="6">
        <v>42.33408</v>
      </c>
      <c r="J3252" s="6">
        <v>169.33632</v>
      </c>
      <c r="K3252" s="5" t="s">
        <v>28</v>
      </c>
      <c r="L3252" t="s">
        <v>31</v>
      </c>
      <c r="M3252" t="s">
        <v>20</v>
      </c>
      <c r="N3252" t="s">
        <v>20</v>
      </c>
      <c r="O3252" t="s">
        <v>33</v>
      </c>
      <c r="P3252" t="s">
        <v>22</v>
      </c>
      <c r="Q3252" s="8">
        <f t="shared" si="150"/>
        <v>0.8</v>
      </c>
      <c r="R3252" t="str">
        <f t="shared" si="151"/>
        <v>967</v>
      </c>
      <c r="S3252" t="str">
        <f t="shared" si="152"/>
        <v>967/High</v>
      </c>
    </row>
    <row r="3253" spans="1:19" x14ac:dyDescent="0.3">
      <c r="A3253">
        <v>9673</v>
      </c>
      <c r="B3253" s="7">
        <v>44604</v>
      </c>
      <c r="C3253" t="s">
        <v>772</v>
      </c>
      <c r="D3253" s="4" t="s">
        <v>23</v>
      </c>
      <c r="E3253" s="2">
        <v>22</v>
      </c>
      <c r="F3253" s="6">
        <v>33.94</v>
      </c>
      <c r="G3253" s="6">
        <v>0</v>
      </c>
      <c r="H3253" s="6">
        <v>746.68</v>
      </c>
      <c r="I3253" s="6">
        <v>149.33599999999998</v>
      </c>
      <c r="J3253" s="6">
        <v>597.34399999999994</v>
      </c>
      <c r="K3253" s="5" t="s">
        <v>57</v>
      </c>
      <c r="L3253" t="s">
        <v>58</v>
      </c>
      <c r="M3253" t="s">
        <v>55</v>
      </c>
      <c r="N3253" t="s">
        <v>55</v>
      </c>
      <c r="O3253" t="s">
        <v>33</v>
      </c>
      <c r="P3253" t="s">
        <v>62</v>
      </c>
      <c r="Q3253" s="8">
        <f t="shared" si="150"/>
        <v>0.79999999999999993</v>
      </c>
      <c r="R3253" t="str">
        <f t="shared" si="151"/>
        <v>967</v>
      </c>
      <c r="S3253" t="str">
        <f t="shared" si="152"/>
        <v>967/Not Specified</v>
      </c>
    </row>
    <row r="3254" spans="1:19" x14ac:dyDescent="0.3">
      <c r="A3254">
        <v>9674</v>
      </c>
      <c r="B3254" s="7">
        <v>44604</v>
      </c>
      <c r="C3254" t="s">
        <v>791</v>
      </c>
      <c r="D3254" s="4" t="s">
        <v>30</v>
      </c>
      <c r="E3254" s="2">
        <v>20</v>
      </c>
      <c r="F3254" s="6">
        <v>5.84</v>
      </c>
      <c r="G3254" s="6">
        <v>0.01</v>
      </c>
      <c r="H3254" s="6">
        <v>115.63199999999999</v>
      </c>
      <c r="I3254" s="6">
        <v>16.188479999999998</v>
      </c>
      <c r="J3254" s="6">
        <v>99.443519999999992</v>
      </c>
      <c r="K3254" s="5" t="s">
        <v>18</v>
      </c>
      <c r="L3254" t="s">
        <v>19</v>
      </c>
      <c r="M3254" t="s">
        <v>32</v>
      </c>
      <c r="N3254" t="s">
        <v>25</v>
      </c>
      <c r="O3254" t="s">
        <v>36</v>
      </c>
      <c r="P3254" t="s">
        <v>22</v>
      </c>
      <c r="Q3254" s="8">
        <f t="shared" si="150"/>
        <v>0.86</v>
      </c>
      <c r="R3254" t="str">
        <f t="shared" si="151"/>
        <v>967</v>
      </c>
      <c r="S3254" t="str">
        <f t="shared" si="152"/>
        <v>967/Low</v>
      </c>
    </row>
    <row r="3255" spans="1:19" x14ac:dyDescent="0.3">
      <c r="A3255">
        <v>9675</v>
      </c>
      <c r="B3255" s="7">
        <v>44604</v>
      </c>
      <c r="C3255" t="s">
        <v>799</v>
      </c>
      <c r="D3255" s="4" t="s">
        <v>30</v>
      </c>
      <c r="E3255" s="2">
        <v>34</v>
      </c>
      <c r="F3255" s="6">
        <v>1.76</v>
      </c>
      <c r="G3255" s="6">
        <v>0.06</v>
      </c>
      <c r="H3255" s="6">
        <v>56.249600000000001</v>
      </c>
      <c r="I3255" s="6">
        <v>11.812416000000001</v>
      </c>
      <c r="J3255" s="6">
        <v>44.437184000000002</v>
      </c>
      <c r="K3255" s="5" t="s">
        <v>18</v>
      </c>
      <c r="L3255" t="s">
        <v>19</v>
      </c>
      <c r="M3255" t="s">
        <v>49</v>
      </c>
      <c r="N3255" t="s">
        <v>49</v>
      </c>
      <c r="O3255" t="s">
        <v>21</v>
      </c>
      <c r="P3255" t="s">
        <v>22</v>
      </c>
      <c r="Q3255" s="8">
        <f t="shared" si="150"/>
        <v>0.79</v>
      </c>
      <c r="R3255" t="str">
        <f t="shared" si="151"/>
        <v>967</v>
      </c>
      <c r="S3255" t="str">
        <f t="shared" si="152"/>
        <v>967/Low</v>
      </c>
    </row>
    <row r="3256" spans="1:19" x14ac:dyDescent="0.3">
      <c r="A3256">
        <v>9676</v>
      </c>
      <c r="B3256" s="7">
        <v>44604</v>
      </c>
      <c r="C3256" t="s">
        <v>842</v>
      </c>
      <c r="D3256" s="4" t="s">
        <v>27</v>
      </c>
      <c r="E3256" s="2">
        <v>50</v>
      </c>
      <c r="F3256" s="6">
        <v>81.94</v>
      </c>
      <c r="G3256" s="6">
        <v>7.0000000000000007E-2</v>
      </c>
      <c r="H3256" s="6">
        <v>3810.2099999999996</v>
      </c>
      <c r="I3256" s="6">
        <v>1143.0629999999999</v>
      </c>
      <c r="J3256" s="6">
        <v>2667.1469999999999</v>
      </c>
      <c r="K3256" s="5" t="s">
        <v>57</v>
      </c>
      <c r="L3256" t="s">
        <v>201</v>
      </c>
      <c r="M3256" t="s">
        <v>37</v>
      </c>
      <c r="N3256" t="s">
        <v>38</v>
      </c>
      <c r="O3256" t="s">
        <v>21</v>
      </c>
      <c r="P3256" t="s">
        <v>62</v>
      </c>
      <c r="Q3256" s="8">
        <f t="shared" si="150"/>
        <v>0.70000000000000007</v>
      </c>
      <c r="R3256" t="str">
        <f t="shared" si="151"/>
        <v>967</v>
      </c>
      <c r="S3256" t="str">
        <f t="shared" si="152"/>
        <v>967/Critical</v>
      </c>
    </row>
    <row r="3257" spans="1:19" x14ac:dyDescent="0.3">
      <c r="A3257">
        <v>9677</v>
      </c>
      <c r="B3257" s="7">
        <v>44604</v>
      </c>
      <c r="C3257" t="s">
        <v>911</v>
      </c>
      <c r="D3257" s="4" t="s">
        <v>27</v>
      </c>
      <c r="E3257" s="2">
        <v>7</v>
      </c>
      <c r="F3257" s="6">
        <v>276.2</v>
      </c>
      <c r="G3257" s="6">
        <v>0.08</v>
      </c>
      <c r="H3257" s="6">
        <v>1778.7280000000001</v>
      </c>
      <c r="I3257" s="6">
        <v>462.46928000000003</v>
      </c>
      <c r="J3257" s="6">
        <v>1316.25872</v>
      </c>
      <c r="K3257" s="5" t="s">
        <v>18</v>
      </c>
      <c r="L3257" t="s">
        <v>91</v>
      </c>
      <c r="M3257" t="s">
        <v>24</v>
      </c>
      <c r="N3257" t="s">
        <v>25</v>
      </c>
      <c r="O3257" t="s">
        <v>21</v>
      </c>
      <c r="P3257" t="s">
        <v>62</v>
      </c>
      <c r="Q3257" s="8">
        <f t="shared" si="150"/>
        <v>0.74</v>
      </c>
      <c r="R3257" t="str">
        <f t="shared" si="151"/>
        <v>967</v>
      </c>
      <c r="S3257" t="str">
        <f t="shared" si="152"/>
        <v>967/Critical</v>
      </c>
    </row>
    <row r="3258" spans="1:19" x14ac:dyDescent="0.3">
      <c r="A3258">
        <v>9678</v>
      </c>
      <c r="B3258" s="7">
        <v>44604</v>
      </c>
      <c r="C3258" t="s">
        <v>1022</v>
      </c>
      <c r="D3258" s="4" t="s">
        <v>23</v>
      </c>
      <c r="E3258" s="2">
        <v>47</v>
      </c>
      <c r="F3258" s="6">
        <v>195.99</v>
      </c>
      <c r="G3258" s="6">
        <v>0.01</v>
      </c>
      <c r="H3258" s="6">
        <v>9119.4147000000012</v>
      </c>
      <c r="I3258" s="6">
        <v>2553.4361160000003</v>
      </c>
      <c r="J3258" s="6">
        <v>6565.9785840000004</v>
      </c>
      <c r="K3258" s="5" t="s">
        <v>18</v>
      </c>
      <c r="L3258" t="s">
        <v>31</v>
      </c>
      <c r="M3258" t="s">
        <v>49</v>
      </c>
      <c r="N3258" t="s">
        <v>49</v>
      </c>
      <c r="O3258" t="s">
        <v>26</v>
      </c>
      <c r="P3258" t="s">
        <v>66</v>
      </c>
      <c r="Q3258" s="8">
        <f t="shared" si="150"/>
        <v>0.72</v>
      </c>
      <c r="R3258" t="str">
        <f t="shared" si="151"/>
        <v>967</v>
      </c>
      <c r="S3258" t="str">
        <f t="shared" si="152"/>
        <v>967/Not Specified</v>
      </c>
    </row>
    <row r="3259" spans="1:19" x14ac:dyDescent="0.3">
      <c r="A3259">
        <v>9679</v>
      </c>
      <c r="B3259" s="7">
        <v>44604</v>
      </c>
      <c r="C3259" t="s">
        <v>1047</v>
      </c>
      <c r="D3259" s="4" t="s">
        <v>17</v>
      </c>
      <c r="E3259" s="2">
        <v>26</v>
      </c>
      <c r="F3259" s="6">
        <v>225.02</v>
      </c>
      <c r="G3259" s="6">
        <v>0.02</v>
      </c>
      <c r="H3259" s="6">
        <v>5733.5096000000003</v>
      </c>
      <c r="I3259" s="6">
        <v>1146.7019200000002</v>
      </c>
      <c r="J3259" s="6">
        <v>4586.8076799999999</v>
      </c>
      <c r="K3259" s="5" t="s">
        <v>57</v>
      </c>
      <c r="L3259" t="s">
        <v>58</v>
      </c>
      <c r="M3259" t="s">
        <v>20</v>
      </c>
      <c r="N3259" t="s">
        <v>20</v>
      </c>
      <c r="O3259" t="s">
        <v>36</v>
      </c>
      <c r="P3259" t="s">
        <v>22</v>
      </c>
      <c r="Q3259" s="8">
        <f t="shared" si="150"/>
        <v>0.79999999999999993</v>
      </c>
      <c r="R3259" t="str">
        <f t="shared" si="151"/>
        <v>967</v>
      </c>
      <c r="S3259" t="str">
        <f t="shared" si="152"/>
        <v>967/High</v>
      </c>
    </row>
    <row r="3260" spans="1:19" x14ac:dyDescent="0.3">
      <c r="A3260">
        <v>9680</v>
      </c>
      <c r="B3260" s="7">
        <v>44604</v>
      </c>
      <c r="C3260" t="s">
        <v>1050</v>
      </c>
      <c r="D3260" s="4" t="s">
        <v>27</v>
      </c>
      <c r="E3260" s="2">
        <v>38</v>
      </c>
      <c r="F3260" s="6">
        <v>20.98</v>
      </c>
      <c r="G3260" s="6">
        <v>0.05</v>
      </c>
      <c r="H3260" s="6">
        <v>757.37799999999993</v>
      </c>
      <c r="I3260" s="6">
        <v>159.04937999999999</v>
      </c>
      <c r="J3260" s="6">
        <v>598.32862</v>
      </c>
      <c r="K3260" s="5" t="s">
        <v>57</v>
      </c>
      <c r="L3260" t="s">
        <v>58</v>
      </c>
      <c r="M3260" t="s">
        <v>20</v>
      </c>
      <c r="N3260" t="s">
        <v>20</v>
      </c>
      <c r="O3260" t="s">
        <v>21</v>
      </c>
      <c r="P3260" t="s">
        <v>22</v>
      </c>
      <c r="Q3260" s="8">
        <f t="shared" si="150"/>
        <v>0.79</v>
      </c>
      <c r="R3260" t="str">
        <f t="shared" si="151"/>
        <v>968</v>
      </c>
      <c r="S3260" t="str">
        <f t="shared" si="152"/>
        <v>968/Critical</v>
      </c>
    </row>
    <row r="3261" spans="1:19" x14ac:dyDescent="0.3">
      <c r="A3261">
        <v>9681</v>
      </c>
      <c r="B3261" s="7">
        <v>44604</v>
      </c>
      <c r="C3261" t="s">
        <v>1077</v>
      </c>
      <c r="D3261" s="4" t="s">
        <v>23</v>
      </c>
      <c r="E3261" s="2">
        <v>10</v>
      </c>
      <c r="F3261" s="6">
        <v>99.99</v>
      </c>
      <c r="G3261" s="6">
        <v>0.02</v>
      </c>
      <c r="H3261" s="6">
        <v>979.90199999999993</v>
      </c>
      <c r="I3261" s="6">
        <v>254.77451999999997</v>
      </c>
      <c r="J3261" s="6">
        <v>725.12747999999999</v>
      </c>
      <c r="K3261" s="5" t="s">
        <v>18</v>
      </c>
      <c r="L3261" t="s">
        <v>31</v>
      </c>
      <c r="M3261" t="s">
        <v>24</v>
      </c>
      <c r="N3261" t="s">
        <v>25</v>
      </c>
      <c r="O3261" t="s">
        <v>26</v>
      </c>
      <c r="P3261" t="s">
        <v>66</v>
      </c>
      <c r="Q3261" s="8">
        <f t="shared" si="150"/>
        <v>0.74</v>
      </c>
      <c r="R3261" t="str">
        <f t="shared" si="151"/>
        <v>968</v>
      </c>
      <c r="S3261" t="str">
        <f t="shared" si="152"/>
        <v>968/Not Specified</v>
      </c>
    </row>
    <row r="3262" spans="1:19" x14ac:dyDescent="0.3">
      <c r="A3262">
        <v>9682</v>
      </c>
      <c r="B3262" s="7">
        <v>44604</v>
      </c>
      <c r="C3262" t="s">
        <v>1107</v>
      </c>
      <c r="D3262" s="4" t="s">
        <v>23</v>
      </c>
      <c r="E3262" s="2">
        <v>30</v>
      </c>
      <c r="F3262" s="6">
        <v>7.1</v>
      </c>
      <c r="G3262" s="6">
        <v>0.02</v>
      </c>
      <c r="H3262" s="6">
        <v>208.74</v>
      </c>
      <c r="I3262" s="6">
        <v>50.0976</v>
      </c>
      <c r="J3262" s="6">
        <v>158.64240000000001</v>
      </c>
      <c r="K3262" s="5" t="s">
        <v>18</v>
      </c>
      <c r="L3262" t="s">
        <v>31</v>
      </c>
      <c r="M3262" t="s">
        <v>32</v>
      </c>
      <c r="N3262" t="s">
        <v>25</v>
      </c>
      <c r="O3262" t="s">
        <v>21</v>
      </c>
      <c r="P3262" t="s">
        <v>22</v>
      </c>
      <c r="Q3262" s="8">
        <f t="shared" si="150"/>
        <v>0.76</v>
      </c>
      <c r="R3262" t="str">
        <f t="shared" si="151"/>
        <v>968</v>
      </c>
      <c r="S3262" t="str">
        <f t="shared" si="152"/>
        <v>968/Not Specified</v>
      </c>
    </row>
    <row r="3263" spans="1:19" x14ac:dyDescent="0.3">
      <c r="A3263">
        <v>9683</v>
      </c>
      <c r="B3263" s="7">
        <v>44604</v>
      </c>
      <c r="C3263" t="s">
        <v>1113</v>
      </c>
      <c r="D3263" s="4" t="s">
        <v>27</v>
      </c>
      <c r="E3263" s="2">
        <v>33</v>
      </c>
      <c r="F3263" s="6">
        <v>6.54</v>
      </c>
      <c r="G3263" s="6">
        <v>0.02</v>
      </c>
      <c r="H3263" s="6">
        <v>211.50359999999998</v>
      </c>
      <c r="I3263" s="6">
        <v>27.495467999999995</v>
      </c>
      <c r="J3263" s="6">
        <v>184.00813199999999</v>
      </c>
      <c r="K3263" s="5" t="s">
        <v>18</v>
      </c>
      <c r="L3263" t="s">
        <v>31</v>
      </c>
      <c r="M3263" t="s">
        <v>49</v>
      </c>
      <c r="N3263" t="s">
        <v>49</v>
      </c>
      <c r="O3263" t="s">
        <v>33</v>
      </c>
      <c r="P3263" t="s">
        <v>22</v>
      </c>
      <c r="Q3263" s="8">
        <f t="shared" si="150"/>
        <v>0.87</v>
      </c>
      <c r="R3263" t="str">
        <f t="shared" si="151"/>
        <v>968</v>
      </c>
      <c r="S3263" t="str">
        <f t="shared" si="152"/>
        <v>968/Critical</v>
      </c>
    </row>
    <row r="3264" spans="1:19" x14ac:dyDescent="0.3">
      <c r="A3264">
        <v>9634</v>
      </c>
      <c r="B3264" s="7">
        <v>44603</v>
      </c>
      <c r="C3264" t="s">
        <v>142</v>
      </c>
      <c r="D3264" s="4" t="s">
        <v>17</v>
      </c>
      <c r="E3264" s="2">
        <v>50</v>
      </c>
      <c r="F3264" s="6">
        <v>20.99</v>
      </c>
      <c r="G3264" s="6">
        <v>0.1</v>
      </c>
      <c r="H3264" s="6">
        <v>944.55000000000007</v>
      </c>
      <c r="I3264" s="6">
        <v>94.454999999999998</v>
      </c>
      <c r="J3264" s="6">
        <v>850.09500000000003</v>
      </c>
      <c r="K3264" s="5" t="s">
        <v>18</v>
      </c>
      <c r="L3264" t="s">
        <v>19</v>
      </c>
      <c r="M3264" t="s">
        <v>55</v>
      </c>
      <c r="N3264" t="s">
        <v>55</v>
      </c>
      <c r="O3264" t="s">
        <v>21</v>
      </c>
      <c r="P3264" t="s">
        <v>66</v>
      </c>
      <c r="Q3264" s="8">
        <f t="shared" si="150"/>
        <v>0.89999999999999991</v>
      </c>
      <c r="R3264" t="str">
        <f t="shared" si="151"/>
        <v>963</v>
      </c>
      <c r="S3264" t="str">
        <f t="shared" si="152"/>
        <v>963/High</v>
      </c>
    </row>
    <row r="3265" spans="1:19" x14ac:dyDescent="0.3">
      <c r="A3265">
        <v>9635</v>
      </c>
      <c r="B3265" s="7">
        <v>44603</v>
      </c>
      <c r="C3265" t="s">
        <v>218</v>
      </c>
      <c r="D3265" s="4" t="s">
        <v>41</v>
      </c>
      <c r="E3265" s="2">
        <v>8</v>
      </c>
      <c r="F3265" s="6">
        <v>2.88</v>
      </c>
      <c r="G3265" s="6">
        <v>7.0000000000000007E-2</v>
      </c>
      <c r="H3265" s="6">
        <v>21.427199999999999</v>
      </c>
      <c r="I3265" s="6">
        <v>4.2854399999999995</v>
      </c>
      <c r="J3265" s="6">
        <v>17.141759999999998</v>
      </c>
      <c r="K3265" s="5" t="s">
        <v>18</v>
      </c>
      <c r="L3265" t="s">
        <v>31</v>
      </c>
      <c r="M3265" t="s">
        <v>32</v>
      </c>
      <c r="N3265" t="s">
        <v>25</v>
      </c>
      <c r="O3265" t="s">
        <v>33</v>
      </c>
      <c r="P3265" t="s">
        <v>22</v>
      </c>
      <c r="Q3265" s="8">
        <f t="shared" si="150"/>
        <v>0.79999999999999993</v>
      </c>
      <c r="R3265" t="str">
        <f t="shared" si="151"/>
        <v>963</v>
      </c>
      <c r="S3265" t="str">
        <f t="shared" si="152"/>
        <v>963/Medium</v>
      </c>
    </row>
    <row r="3266" spans="1:19" x14ac:dyDescent="0.3">
      <c r="A3266">
        <v>9636</v>
      </c>
      <c r="B3266" s="7">
        <v>44603</v>
      </c>
      <c r="C3266" t="s">
        <v>234</v>
      </c>
      <c r="D3266" s="4" t="s">
        <v>23</v>
      </c>
      <c r="E3266" s="2">
        <v>14</v>
      </c>
      <c r="F3266" s="6">
        <v>3.69</v>
      </c>
      <c r="G3266" s="6">
        <v>0.09</v>
      </c>
      <c r="H3266" s="6">
        <v>47.010599999999997</v>
      </c>
      <c r="I3266" s="6">
        <v>9.40212</v>
      </c>
      <c r="J3266" s="6">
        <v>37.60848</v>
      </c>
      <c r="K3266" s="5" t="s">
        <v>18</v>
      </c>
      <c r="L3266" t="s">
        <v>31</v>
      </c>
      <c r="M3266" t="s">
        <v>39</v>
      </c>
      <c r="N3266" t="s">
        <v>38</v>
      </c>
      <c r="O3266" t="s">
        <v>33</v>
      </c>
      <c r="P3266" t="s">
        <v>22</v>
      </c>
      <c r="Q3266" s="8">
        <f t="shared" ref="Q3266:Q3329" si="153">J3266/H3266</f>
        <v>0.8</v>
      </c>
      <c r="R3266" t="str">
        <f t="shared" ref="R3266:R3329" si="154">LEFT(A3266,3)</f>
        <v>963</v>
      </c>
      <c r="S3266" t="str">
        <f t="shared" ref="S3266:S3329" si="155">CONCATENATE(R3266,"/",D3266)</f>
        <v>963/Not Specified</v>
      </c>
    </row>
    <row r="3267" spans="1:19" x14ac:dyDescent="0.3">
      <c r="A3267">
        <v>9637</v>
      </c>
      <c r="B3267" s="7">
        <v>44603</v>
      </c>
      <c r="C3267" t="s">
        <v>276</v>
      </c>
      <c r="D3267" s="4" t="s">
        <v>17</v>
      </c>
      <c r="E3267" s="2">
        <v>47</v>
      </c>
      <c r="F3267" s="6">
        <v>1.26</v>
      </c>
      <c r="G3267" s="6">
        <v>0</v>
      </c>
      <c r="H3267" s="6">
        <v>59.22</v>
      </c>
      <c r="I3267" s="6">
        <v>11.251800000000001</v>
      </c>
      <c r="J3267" s="6">
        <v>47.968199999999996</v>
      </c>
      <c r="K3267" s="5" t="s">
        <v>18</v>
      </c>
      <c r="L3267" t="s">
        <v>19</v>
      </c>
      <c r="M3267" t="s">
        <v>39</v>
      </c>
      <c r="N3267" t="s">
        <v>38</v>
      </c>
      <c r="O3267" t="s">
        <v>21</v>
      </c>
      <c r="P3267" t="s">
        <v>22</v>
      </c>
      <c r="Q3267" s="8">
        <f t="shared" si="153"/>
        <v>0.80999999999999994</v>
      </c>
      <c r="R3267" t="str">
        <f t="shared" si="154"/>
        <v>963</v>
      </c>
      <c r="S3267" t="str">
        <f t="shared" si="155"/>
        <v>963/High</v>
      </c>
    </row>
    <row r="3268" spans="1:19" x14ac:dyDescent="0.3">
      <c r="A3268">
        <v>9638</v>
      </c>
      <c r="B3268" s="7">
        <v>44603</v>
      </c>
      <c r="C3268" t="s">
        <v>286</v>
      </c>
      <c r="D3268" s="4" t="s">
        <v>17</v>
      </c>
      <c r="E3268" s="2">
        <v>4</v>
      </c>
      <c r="F3268" s="6">
        <v>10.89</v>
      </c>
      <c r="G3268" s="6">
        <v>0.05</v>
      </c>
      <c r="H3268" s="6">
        <v>41.381999999999998</v>
      </c>
      <c r="I3268" s="6">
        <v>11.586959999999999</v>
      </c>
      <c r="J3268" s="6">
        <v>29.79504</v>
      </c>
      <c r="K3268" s="5" t="s">
        <v>28</v>
      </c>
      <c r="L3268" t="s">
        <v>31</v>
      </c>
      <c r="M3268" t="s">
        <v>34</v>
      </c>
      <c r="N3268" t="s">
        <v>35</v>
      </c>
      <c r="O3268" t="s">
        <v>21</v>
      </c>
      <c r="P3268" t="s">
        <v>22</v>
      </c>
      <c r="Q3268" s="8">
        <f t="shared" si="153"/>
        <v>0.72000000000000008</v>
      </c>
      <c r="R3268" t="str">
        <f t="shared" si="154"/>
        <v>963</v>
      </c>
      <c r="S3268" t="str">
        <f t="shared" si="155"/>
        <v>963/High</v>
      </c>
    </row>
    <row r="3269" spans="1:19" x14ac:dyDescent="0.3">
      <c r="A3269">
        <v>9639</v>
      </c>
      <c r="B3269" s="7">
        <v>44603</v>
      </c>
      <c r="C3269" t="s">
        <v>343</v>
      </c>
      <c r="D3269" s="4" t="s">
        <v>41</v>
      </c>
      <c r="E3269" s="2">
        <v>3</v>
      </c>
      <c r="F3269" s="6">
        <v>100.98</v>
      </c>
      <c r="G3269" s="6">
        <v>0.08</v>
      </c>
      <c r="H3269" s="6">
        <v>278.70480000000003</v>
      </c>
      <c r="I3269" s="6">
        <v>64.102104000000011</v>
      </c>
      <c r="J3269" s="6">
        <v>214.60269600000004</v>
      </c>
      <c r="K3269" s="5" t="s">
        <v>57</v>
      </c>
      <c r="L3269" t="s">
        <v>201</v>
      </c>
      <c r="M3269" t="s">
        <v>24</v>
      </c>
      <c r="N3269" t="s">
        <v>25</v>
      </c>
      <c r="O3269" t="s">
        <v>26</v>
      </c>
      <c r="P3269" t="s">
        <v>62</v>
      </c>
      <c r="Q3269" s="8">
        <f t="shared" si="153"/>
        <v>0.77</v>
      </c>
      <c r="R3269" t="str">
        <f t="shared" si="154"/>
        <v>963</v>
      </c>
      <c r="S3269" t="str">
        <f t="shared" si="155"/>
        <v>963/Medium</v>
      </c>
    </row>
    <row r="3270" spans="1:19" x14ac:dyDescent="0.3">
      <c r="A3270">
        <v>9640</v>
      </c>
      <c r="B3270" s="7">
        <v>44603</v>
      </c>
      <c r="C3270" t="s">
        <v>354</v>
      </c>
      <c r="D3270" s="4" t="s">
        <v>23</v>
      </c>
      <c r="E3270" s="2">
        <v>34</v>
      </c>
      <c r="F3270" s="6">
        <v>199.99</v>
      </c>
      <c r="G3270" s="6">
        <v>0.06</v>
      </c>
      <c r="H3270" s="6">
        <v>6391.6803999999993</v>
      </c>
      <c r="I3270" s="6">
        <v>639.16803999999991</v>
      </c>
      <c r="J3270" s="6">
        <v>5752.5123599999997</v>
      </c>
      <c r="K3270" s="5" t="s">
        <v>18</v>
      </c>
      <c r="L3270" t="s">
        <v>91</v>
      </c>
      <c r="M3270" t="s">
        <v>24</v>
      </c>
      <c r="N3270" t="s">
        <v>25</v>
      </c>
      <c r="O3270" t="s">
        <v>21</v>
      </c>
      <c r="P3270" t="s">
        <v>66</v>
      </c>
      <c r="Q3270" s="8">
        <f t="shared" si="153"/>
        <v>0.9</v>
      </c>
      <c r="R3270" t="str">
        <f t="shared" si="154"/>
        <v>964</v>
      </c>
      <c r="S3270" t="str">
        <f t="shared" si="155"/>
        <v>964/Not Specified</v>
      </c>
    </row>
    <row r="3271" spans="1:19" x14ac:dyDescent="0.3">
      <c r="A3271">
        <v>9641</v>
      </c>
      <c r="B3271" s="7">
        <v>44603</v>
      </c>
      <c r="C3271" t="s">
        <v>359</v>
      </c>
      <c r="D3271" s="4" t="s">
        <v>17</v>
      </c>
      <c r="E3271" s="2">
        <v>27</v>
      </c>
      <c r="F3271" s="6">
        <v>8.69</v>
      </c>
      <c r="G3271" s="6">
        <v>0.01</v>
      </c>
      <c r="H3271" s="6">
        <v>232.28369999999998</v>
      </c>
      <c r="I3271" s="6">
        <v>51.102413999999996</v>
      </c>
      <c r="J3271" s="6">
        <v>181.181286</v>
      </c>
      <c r="K3271" s="5" t="s">
        <v>18</v>
      </c>
      <c r="L3271" t="s">
        <v>31</v>
      </c>
      <c r="M3271" t="s">
        <v>48</v>
      </c>
      <c r="N3271" t="s">
        <v>48</v>
      </c>
      <c r="O3271" t="s">
        <v>26</v>
      </c>
      <c r="P3271" t="s">
        <v>22</v>
      </c>
      <c r="Q3271" s="8">
        <f t="shared" si="153"/>
        <v>0.78</v>
      </c>
      <c r="R3271" t="str">
        <f t="shared" si="154"/>
        <v>964</v>
      </c>
      <c r="S3271" t="str">
        <f t="shared" si="155"/>
        <v>964/High</v>
      </c>
    </row>
    <row r="3272" spans="1:19" x14ac:dyDescent="0.3">
      <c r="A3272">
        <v>9642</v>
      </c>
      <c r="B3272" s="7">
        <v>44603</v>
      </c>
      <c r="C3272" t="s">
        <v>483</v>
      </c>
      <c r="D3272" s="4" t="s">
        <v>30</v>
      </c>
      <c r="E3272" s="2">
        <v>10</v>
      </c>
      <c r="F3272" s="6">
        <v>17.670000000000002</v>
      </c>
      <c r="G3272" s="6">
        <v>0</v>
      </c>
      <c r="H3272" s="6">
        <v>176.70000000000002</v>
      </c>
      <c r="I3272" s="6">
        <v>53.010000000000012</v>
      </c>
      <c r="J3272" s="6">
        <v>123.69</v>
      </c>
      <c r="K3272" s="5" t="s">
        <v>18</v>
      </c>
      <c r="L3272" t="s">
        <v>80</v>
      </c>
      <c r="M3272" t="s">
        <v>20</v>
      </c>
      <c r="N3272" t="s">
        <v>20</v>
      </c>
      <c r="O3272" t="s">
        <v>36</v>
      </c>
      <c r="P3272" t="s">
        <v>62</v>
      </c>
      <c r="Q3272" s="8">
        <f t="shared" si="153"/>
        <v>0.7</v>
      </c>
      <c r="R3272" t="str">
        <f t="shared" si="154"/>
        <v>964</v>
      </c>
      <c r="S3272" t="str">
        <f t="shared" si="155"/>
        <v>964/Low</v>
      </c>
    </row>
    <row r="3273" spans="1:19" x14ac:dyDescent="0.3">
      <c r="A3273">
        <v>9643</v>
      </c>
      <c r="B3273" s="7">
        <v>44603</v>
      </c>
      <c r="C3273" t="s">
        <v>516</v>
      </c>
      <c r="D3273" s="4" t="s">
        <v>23</v>
      </c>
      <c r="E3273" s="2">
        <v>42</v>
      </c>
      <c r="F3273" s="6">
        <v>193.17</v>
      </c>
      <c r="G3273" s="6">
        <v>0.01</v>
      </c>
      <c r="H3273" s="6">
        <v>8032.0085999999992</v>
      </c>
      <c r="I3273" s="6">
        <v>1606.4017199999998</v>
      </c>
      <c r="J3273" s="6">
        <v>6425.6068799999994</v>
      </c>
      <c r="K3273" s="5" t="s">
        <v>28</v>
      </c>
      <c r="L3273" t="s">
        <v>31</v>
      </c>
      <c r="M3273" t="s">
        <v>20</v>
      </c>
      <c r="N3273" t="s">
        <v>20</v>
      </c>
      <c r="O3273" t="s">
        <v>36</v>
      </c>
      <c r="P3273" t="s">
        <v>22</v>
      </c>
      <c r="Q3273" s="8">
        <f t="shared" si="153"/>
        <v>0.8</v>
      </c>
      <c r="R3273" t="str">
        <f t="shared" si="154"/>
        <v>964</v>
      </c>
      <c r="S3273" t="str">
        <f t="shared" si="155"/>
        <v>964/Not Specified</v>
      </c>
    </row>
    <row r="3274" spans="1:19" x14ac:dyDescent="0.3">
      <c r="A3274">
        <v>9644</v>
      </c>
      <c r="B3274" s="7">
        <v>44603</v>
      </c>
      <c r="C3274" t="s">
        <v>583</v>
      </c>
      <c r="D3274" s="4" t="s">
        <v>41</v>
      </c>
      <c r="E3274" s="2">
        <v>43</v>
      </c>
      <c r="F3274" s="6">
        <v>89.99</v>
      </c>
      <c r="G3274" s="6">
        <v>0.03</v>
      </c>
      <c r="H3274" s="6">
        <v>3753.4828999999995</v>
      </c>
      <c r="I3274" s="6">
        <v>1088.510041</v>
      </c>
      <c r="J3274" s="6">
        <v>2664.9728589999995</v>
      </c>
      <c r="K3274" s="5" t="s">
        <v>57</v>
      </c>
      <c r="L3274" t="s">
        <v>58</v>
      </c>
      <c r="M3274" t="s">
        <v>24</v>
      </c>
      <c r="N3274" t="s">
        <v>25</v>
      </c>
      <c r="O3274" t="s">
        <v>21</v>
      </c>
      <c r="P3274" t="s">
        <v>62</v>
      </c>
      <c r="Q3274" s="8">
        <f t="shared" si="153"/>
        <v>0.71</v>
      </c>
      <c r="R3274" t="str">
        <f t="shared" si="154"/>
        <v>964</v>
      </c>
      <c r="S3274" t="str">
        <f t="shared" si="155"/>
        <v>964/Medium</v>
      </c>
    </row>
    <row r="3275" spans="1:19" x14ac:dyDescent="0.3">
      <c r="A3275">
        <v>9645</v>
      </c>
      <c r="B3275" s="7">
        <v>44603</v>
      </c>
      <c r="C3275" t="s">
        <v>666</v>
      </c>
      <c r="D3275" s="4" t="s">
        <v>27</v>
      </c>
      <c r="E3275" s="2">
        <v>2</v>
      </c>
      <c r="F3275" s="6">
        <v>125.99</v>
      </c>
      <c r="G3275" s="6">
        <v>7.0000000000000007E-2</v>
      </c>
      <c r="H3275" s="6">
        <v>234.34139999999996</v>
      </c>
      <c r="I3275" s="6">
        <v>56.241935999999988</v>
      </c>
      <c r="J3275" s="6">
        <v>178.09946399999998</v>
      </c>
      <c r="K3275" s="5" t="s">
        <v>18</v>
      </c>
      <c r="L3275" t="s">
        <v>31</v>
      </c>
      <c r="M3275" t="s">
        <v>20</v>
      </c>
      <c r="N3275" t="s">
        <v>20</v>
      </c>
      <c r="O3275" t="s">
        <v>33</v>
      </c>
      <c r="P3275" t="s">
        <v>66</v>
      </c>
      <c r="Q3275" s="8">
        <f t="shared" si="153"/>
        <v>0.76</v>
      </c>
      <c r="R3275" t="str">
        <f t="shared" si="154"/>
        <v>964</v>
      </c>
      <c r="S3275" t="str">
        <f t="shared" si="155"/>
        <v>964/Critical</v>
      </c>
    </row>
    <row r="3276" spans="1:19" x14ac:dyDescent="0.3">
      <c r="A3276">
        <v>9646</v>
      </c>
      <c r="B3276" s="7">
        <v>44603</v>
      </c>
      <c r="C3276" t="s">
        <v>684</v>
      </c>
      <c r="D3276" s="4" t="s">
        <v>23</v>
      </c>
      <c r="E3276" s="2">
        <v>1</v>
      </c>
      <c r="F3276" s="6">
        <v>150.97999999999999</v>
      </c>
      <c r="G3276" s="6">
        <v>0.06</v>
      </c>
      <c r="H3276" s="6">
        <v>141.92119999999997</v>
      </c>
      <c r="I3276" s="6">
        <v>36.899511999999987</v>
      </c>
      <c r="J3276" s="6">
        <v>105.02168799999998</v>
      </c>
      <c r="K3276" s="5" t="s">
        <v>57</v>
      </c>
      <c r="L3276" t="s">
        <v>201</v>
      </c>
      <c r="M3276" t="s">
        <v>20</v>
      </c>
      <c r="N3276" t="s">
        <v>20</v>
      </c>
      <c r="O3276" t="s">
        <v>21</v>
      </c>
      <c r="P3276" t="s">
        <v>62</v>
      </c>
      <c r="Q3276" s="8">
        <f t="shared" si="153"/>
        <v>0.74</v>
      </c>
      <c r="R3276" t="str">
        <f t="shared" si="154"/>
        <v>964</v>
      </c>
      <c r="S3276" t="str">
        <f t="shared" si="155"/>
        <v>964/Not Specified</v>
      </c>
    </row>
    <row r="3277" spans="1:19" x14ac:dyDescent="0.3">
      <c r="A3277">
        <v>9647</v>
      </c>
      <c r="B3277" s="7">
        <v>44603</v>
      </c>
      <c r="C3277" t="s">
        <v>684</v>
      </c>
      <c r="D3277" s="4" t="s">
        <v>27</v>
      </c>
      <c r="E3277" s="2">
        <v>21</v>
      </c>
      <c r="F3277" s="6">
        <v>150.97999999999999</v>
      </c>
      <c r="G3277" s="6">
        <v>0.08</v>
      </c>
      <c r="H3277" s="6">
        <v>2916.9335999999998</v>
      </c>
      <c r="I3277" s="6">
        <v>875.08008000000007</v>
      </c>
      <c r="J3277" s="6">
        <v>2041.8535199999997</v>
      </c>
      <c r="K3277" s="5" t="s">
        <v>57</v>
      </c>
      <c r="L3277" t="s">
        <v>201</v>
      </c>
      <c r="M3277" t="s">
        <v>20</v>
      </c>
      <c r="N3277" t="s">
        <v>20</v>
      </c>
      <c r="O3277" t="s">
        <v>26</v>
      </c>
      <c r="P3277" t="s">
        <v>62</v>
      </c>
      <c r="Q3277" s="8">
        <f t="shared" si="153"/>
        <v>0.7</v>
      </c>
      <c r="R3277" t="str">
        <f t="shared" si="154"/>
        <v>964</v>
      </c>
      <c r="S3277" t="str">
        <f t="shared" si="155"/>
        <v>964/Critical</v>
      </c>
    </row>
    <row r="3278" spans="1:19" x14ac:dyDescent="0.3">
      <c r="A3278">
        <v>9648</v>
      </c>
      <c r="B3278" s="7">
        <v>44603</v>
      </c>
      <c r="C3278" t="s">
        <v>713</v>
      </c>
      <c r="D3278" s="4" t="s">
        <v>17</v>
      </c>
      <c r="E3278" s="2">
        <v>9</v>
      </c>
      <c r="F3278" s="6">
        <v>177.98</v>
      </c>
      <c r="G3278" s="6">
        <v>7.0000000000000007E-2</v>
      </c>
      <c r="H3278" s="6">
        <v>1489.6925999999999</v>
      </c>
      <c r="I3278" s="6">
        <v>163.86618599999997</v>
      </c>
      <c r="J3278" s="6">
        <v>1325.8264139999999</v>
      </c>
      <c r="K3278" s="5" t="s">
        <v>18</v>
      </c>
      <c r="L3278" t="s">
        <v>31</v>
      </c>
      <c r="M3278" t="s">
        <v>39</v>
      </c>
      <c r="N3278" t="s">
        <v>38</v>
      </c>
      <c r="O3278" t="s">
        <v>21</v>
      </c>
      <c r="P3278" t="s">
        <v>22</v>
      </c>
      <c r="Q3278" s="8">
        <f t="shared" si="153"/>
        <v>0.89</v>
      </c>
      <c r="R3278" t="str">
        <f t="shared" si="154"/>
        <v>964</v>
      </c>
      <c r="S3278" t="str">
        <f t="shared" si="155"/>
        <v>964/High</v>
      </c>
    </row>
    <row r="3279" spans="1:19" x14ac:dyDescent="0.3">
      <c r="A3279">
        <v>9649</v>
      </c>
      <c r="B3279" s="7">
        <v>44603</v>
      </c>
      <c r="C3279" t="s">
        <v>761</v>
      </c>
      <c r="D3279" s="4" t="s">
        <v>41</v>
      </c>
      <c r="E3279" s="2">
        <v>7</v>
      </c>
      <c r="F3279" s="6">
        <v>17.48</v>
      </c>
      <c r="G3279" s="6">
        <v>0.01</v>
      </c>
      <c r="H3279" s="6">
        <v>121.13639999999999</v>
      </c>
      <c r="I3279" s="6">
        <v>19.381823999999998</v>
      </c>
      <c r="J3279" s="6">
        <v>101.754576</v>
      </c>
      <c r="K3279" s="5" t="s">
        <v>18</v>
      </c>
      <c r="L3279" t="s">
        <v>80</v>
      </c>
      <c r="M3279" t="s">
        <v>37</v>
      </c>
      <c r="N3279" t="s">
        <v>38</v>
      </c>
      <c r="O3279" t="s">
        <v>26</v>
      </c>
      <c r="P3279" t="s">
        <v>66</v>
      </c>
      <c r="Q3279" s="8">
        <f t="shared" si="153"/>
        <v>0.84000000000000008</v>
      </c>
      <c r="R3279" t="str">
        <f t="shared" si="154"/>
        <v>964</v>
      </c>
      <c r="S3279" t="str">
        <f t="shared" si="155"/>
        <v>964/Medium</v>
      </c>
    </row>
    <row r="3280" spans="1:19" x14ac:dyDescent="0.3">
      <c r="A3280">
        <v>9650</v>
      </c>
      <c r="B3280" s="7">
        <v>44603</v>
      </c>
      <c r="C3280" t="s">
        <v>762</v>
      </c>
      <c r="D3280" s="4" t="s">
        <v>41</v>
      </c>
      <c r="E3280" s="2">
        <v>9</v>
      </c>
      <c r="F3280" s="6">
        <v>12.97</v>
      </c>
      <c r="G3280" s="6">
        <v>0.05</v>
      </c>
      <c r="H3280" s="6">
        <v>110.8935</v>
      </c>
      <c r="I3280" s="6">
        <v>28.832310000000003</v>
      </c>
      <c r="J3280" s="6">
        <v>82.061189999999996</v>
      </c>
      <c r="K3280" s="5" t="s">
        <v>18</v>
      </c>
      <c r="L3280" t="s">
        <v>31</v>
      </c>
      <c r="M3280" t="s">
        <v>37</v>
      </c>
      <c r="N3280" t="s">
        <v>38</v>
      </c>
      <c r="O3280" t="s">
        <v>26</v>
      </c>
      <c r="P3280" t="s">
        <v>22</v>
      </c>
      <c r="Q3280" s="8">
        <f t="shared" si="153"/>
        <v>0.74</v>
      </c>
      <c r="R3280" t="str">
        <f t="shared" si="154"/>
        <v>965</v>
      </c>
      <c r="S3280" t="str">
        <f t="shared" si="155"/>
        <v>965/Medium</v>
      </c>
    </row>
    <row r="3281" spans="1:19" x14ac:dyDescent="0.3">
      <c r="A3281">
        <v>9651</v>
      </c>
      <c r="B3281" s="7">
        <v>44603</v>
      </c>
      <c r="C3281" t="s">
        <v>792</v>
      </c>
      <c r="D3281" s="4" t="s">
        <v>17</v>
      </c>
      <c r="E3281" s="2">
        <v>48</v>
      </c>
      <c r="F3281" s="6">
        <v>5.58</v>
      </c>
      <c r="G3281" s="6">
        <v>0</v>
      </c>
      <c r="H3281" s="6">
        <v>267.84000000000003</v>
      </c>
      <c r="I3281" s="6">
        <v>66.960000000000008</v>
      </c>
      <c r="J3281" s="6">
        <v>200.88000000000002</v>
      </c>
      <c r="K3281" s="5" t="s">
        <v>28</v>
      </c>
      <c r="L3281" t="s">
        <v>19</v>
      </c>
      <c r="M3281" t="s">
        <v>24</v>
      </c>
      <c r="N3281" t="s">
        <v>25</v>
      </c>
      <c r="O3281" t="s">
        <v>21</v>
      </c>
      <c r="P3281" t="s">
        <v>22</v>
      </c>
      <c r="Q3281" s="8">
        <f t="shared" si="153"/>
        <v>0.75</v>
      </c>
      <c r="R3281" t="str">
        <f t="shared" si="154"/>
        <v>965</v>
      </c>
      <c r="S3281" t="str">
        <f t="shared" si="155"/>
        <v>965/High</v>
      </c>
    </row>
    <row r="3282" spans="1:19" x14ac:dyDescent="0.3">
      <c r="A3282">
        <v>9652</v>
      </c>
      <c r="B3282" s="7">
        <v>44603</v>
      </c>
      <c r="C3282" t="s">
        <v>793</v>
      </c>
      <c r="D3282" s="4" t="s">
        <v>41</v>
      </c>
      <c r="E3282" s="2">
        <v>50</v>
      </c>
      <c r="F3282" s="6">
        <v>5.98</v>
      </c>
      <c r="G3282" s="6">
        <v>7.0000000000000007E-2</v>
      </c>
      <c r="H3282" s="6">
        <v>278.07</v>
      </c>
      <c r="I3282" s="6">
        <v>63.956099999999999</v>
      </c>
      <c r="J3282" s="6">
        <v>214.1139</v>
      </c>
      <c r="K3282" s="5" t="s">
        <v>18</v>
      </c>
      <c r="L3282" t="s">
        <v>19</v>
      </c>
      <c r="M3282" t="s">
        <v>24</v>
      </c>
      <c r="N3282" t="s">
        <v>25</v>
      </c>
      <c r="O3282" t="s">
        <v>26</v>
      </c>
      <c r="P3282" t="s">
        <v>22</v>
      </c>
      <c r="Q3282" s="8">
        <f t="shared" si="153"/>
        <v>0.77</v>
      </c>
      <c r="R3282" t="str">
        <f t="shared" si="154"/>
        <v>965</v>
      </c>
      <c r="S3282" t="str">
        <f t="shared" si="155"/>
        <v>965/Medium</v>
      </c>
    </row>
    <row r="3283" spans="1:19" x14ac:dyDescent="0.3">
      <c r="A3283">
        <v>9653</v>
      </c>
      <c r="B3283" s="7">
        <v>44603</v>
      </c>
      <c r="C3283" t="s">
        <v>837</v>
      </c>
      <c r="D3283" s="4" t="s">
        <v>17</v>
      </c>
      <c r="E3283" s="2">
        <v>4</v>
      </c>
      <c r="F3283" s="6">
        <v>810.98</v>
      </c>
      <c r="G3283" s="6">
        <v>0.09</v>
      </c>
      <c r="H3283" s="6">
        <v>2951.9672</v>
      </c>
      <c r="I3283" s="6">
        <v>856.07048800000007</v>
      </c>
      <c r="J3283" s="6">
        <v>2095.8967119999998</v>
      </c>
      <c r="K3283" s="5" t="s">
        <v>57</v>
      </c>
      <c r="L3283" t="s">
        <v>58</v>
      </c>
      <c r="M3283" t="s">
        <v>20</v>
      </c>
      <c r="N3283" t="s">
        <v>20</v>
      </c>
      <c r="O3283" t="s">
        <v>21</v>
      </c>
      <c r="P3283" t="s">
        <v>66</v>
      </c>
      <c r="Q3283" s="8">
        <f t="shared" si="153"/>
        <v>0.70999999999999985</v>
      </c>
      <c r="R3283" t="str">
        <f t="shared" si="154"/>
        <v>965</v>
      </c>
      <c r="S3283" t="str">
        <f t="shared" si="155"/>
        <v>965/High</v>
      </c>
    </row>
    <row r="3284" spans="1:19" x14ac:dyDescent="0.3">
      <c r="A3284">
        <v>9654</v>
      </c>
      <c r="B3284" s="7">
        <v>44603</v>
      </c>
      <c r="C3284" t="s">
        <v>860</v>
      </c>
      <c r="D3284" s="4" t="s">
        <v>17</v>
      </c>
      <c r="E3284" s="2">
        <v>38</v>
      </c>
      <c r="F3284" s="6">
        <v>9.93</v>
      </c>
      <c r="G3284" s="6">
        <v>7.0000000000000007E-2</v>
      </c>
      <c r="H3284" s="6">
        <v>350.92619999999994</v>
      </c>
      <c r="I3284" s="6">
        <v>35.092619999999989</v>
      </c>
      <c r="J3284" s="6">
        <v>315.83357999999993</v>
      </c>
      <c r="K3284" s="5" t="s">
        <v>18</v>
      </c>
      <c r="L3284" t="s">
        <v>19</v>
      </c>
      <c r="M3284" t="s">
        <v>24</v>
      </c>
      <c r="N3284" t="s">
        <v>25</v>
      </c>
      <c r="O3284" t="s">
        <v>33</v>
      </c>
      <c r="P3284" t="s">
        <v>22</v>
      </c>
      <c r="Q3284" s="8">
        <f t="shared" si="153"/>
        <v>0.89999999999999991</v>
      </c>
      <c r="R3284" t="str">
        <f t="shared" si="154"/>
        <v>965</v>
      </c>
      <c r="S3284" t="str">
        <f t="shared" si="155"/>
        <v>965/High</v>
      </c>
    </row>
    <row r="3285" spans="1:19" x14ac:dyDescent="0.3">
      <c r="A3285">
        <v>9655</v>
      </c>
      <c r="B3285" s="7">
        <v>44603</v>
      </c>
      <c r="C3285" t="s">
        <v>898</v>
      </c>
      <c r="D3285" s="4" t="s">
        <v>41</v>
      </c>
      <c r="E3285" s="2">
        <v>50</v>
      </c>
      <c r="F3285" s="6">
        <v>1.76</v>
      </c>
      <c r="G3285" s="6">
        <v>7.0000000000000007E-2</v>
      </c>
      <c r="H3285" s="6">
        <v>81.839999999999989</v>
      </c>
      <c r="I3285" s="6">
        <v>23.733599999999996</v>
      </c>
      <c r="J3285" s="6">
        <v>58.106399999999994</v>
      </c>
      <c r="K3285" s="5" t="s">
        <v>18</v>
      </c>
      <c r="L3285" t="s">
        <v>31</v>
      </c>
      <c r="M3285" t="s">
        <v>45</v>
      </c>
      <c r="N3285" t="s">
        <v>35</v>
      </c>
      <c r="O3285" t="s">
        <v>33</v>
      </c>
      <c r="P3285" t="s">
        <v>62</v>
      </c>
      <c r="Q3285" s="8">
        <f t="shared" si="153"/>
        <v>0.71</v>
      </c>
      <c r="R3285" t="str">
        <f t="shared" si="154"/>
        <v>965</v>
      </c>
      <c r="S3285" t="str">
        <f t="shared" si="155"/>
        <v>965/Medium</v>
      </c>
    </row>
    <row r="3286" spans="1:19" x14ac:dyDescent="0.3">
      <c r="A3286">
        <v>9656</v>
      </c>
      <c r="B3286" s="7">
        <v>44603</v>
      </c>
      <c r="C3286" t="s">
        <v>936</v>
      </c>
      <c r="D3286" s="4" t="s">
        <v>27</v>
      </c>
      <c r="E3286" s="2">
        <v>19</v>
      </c>
      <c r="F3286" s="6">
        <v>370.98</v>
      </c>
      <c r="G3286" s="6">
        <v>0.08</v>
      </c>
      <c r="H3286" s="6">
        <v>6484.7304000000013</v>
      </c>
      <c r="I3286" s="6">
        <v>1621.1826000000003</v>
      </c>
      <c r="J3286" s="6">
        <v>4863.5478000000012</v>
      </c>
      <c r="K3286" s="5" t="s">
        <v>57</v>
      </c>
      <c r="L3286" t="s">
        <v>58</v>
      </c>
      <c r="M3286" t="s">
        <v>49</v>
      </c>
      <c r="N3286" t="s">
        <v>49</v>
      </c>
      <c r="O3286" t="s">
        <v>26</v>
      </c>
      <c r="P3286" t="s">
        <v>22</v>
      </c>
      <c r="Q3286" s="8">
        <f t="shared" si="153"/>
        <v>0.75</v>
      </c>
      <c r="R3286" t="str">
        <f t="shared" si="154"/>
        <v>965</v>
      </c>
      <c r="S3286" t="str">
        <f t="shared" si="155"/>
        <v>965/Critical</v>
      </c>
    </row>
    <row r="3287" spans="1:19" x14ac:dyDescent="0.3">
      <c r="A3287">
        <v>9657</v>
      </c>
      <c r="B3287" s="7">
        <v>44603</v>
      </c>
      <c r="C3287" t="s">
        <v>1000</v>
      </c>
      <c r="D3287" s="4" t="s">
        <v>23</v>
      </c>
      <c r="E3287" s="2">
        <v>47</v>
      </c>
      <c r="F3287" s="6">
        <v>1.88</v>
      </c>
      <c r="G3287" s="6">
        <v>0.06</v>
      </c>
      <c r="H3287" s="6">
        <v>83.058399999999992</v>
      </c>
      <c r="I3287" s="6">
        <v>24.086935999999994</v>
      </c>
      <c r="J3287" s="6">
        <v>58.971463999999997</v>
      </c>
      <c r="K3287" s="5" t="s">
        <v>18</v>
      </c>
      <c r="L3287" t="s">
        <v>31</v>
      </c>
      <c r="M3287" t="s">
        <v>39</v>
      </c>
      <c r="N3287" t="s">
        <v>38</v>
      </c>
      <c r="O3287" t="s">
        <v>33</v>
      </c>
      <c r="P3287" t="s">
        <v>22</v>
      </c>
      <c r="Q3287" s="8">
        <f t="shared" si="153"/>
        <v>0.71000000000000008</v>
      </c>
      <c r="R3287" t="str">
        <f t="shared" si="154"/>
        <v>965</v>
      </c>
      <c r="S3287" t="str">
        <f t="shared" si="155"/>
        <v>965/Not Specified</v>
      </c>
    </row>
    <row r="3288" spans="1:19" x14ac:dyDescent="0.3">
      <c r="A3288">
        <v>9658</v>
      </c>
      <c r="B3288" s="7">
        <v>44603</v>
      </c>
      <c r="C3288" t="s">
        <v>1078</v>
      </c>
      <c r="D3288" s="4" t="s">
        <v>30</v>
      </c>
      <c r="E3288" s="2">
        <v>46</v>
      </c>
      <c r="F3288" s="6">
        <v>49.99</v>
      </c>
      <c r="G3288" s="6">
        <v>0.1</v>
      </c>
      <c r="H3288" s="6">
        <v>2069.5860000000002</v>
      </c>
      <c r="I3288" s="6">
        <v>434.61306000000002</v>
      </c>
      <c r="J3288" s="6">
        <v>1634.9729400000001</v>
      </c>
      <c r="K3288" s="5" t="s">
        <v>28</v>
      </c>
      <c r="L3288" t="s">
        <v>31</v>
      </c>
      <c r="M3288" t="s">
        <v>37</v>
      </c>
      <c r="N3288" t="s">
        <v>38</v>
      </c>
      <c r="O3288" t="s">
        <v>21</v>
      </c>
      <c r="P3288" t="s">
        <v>66</v>
      </c>
      <c r="Q3288" s="8">
        <f t="shared" si="153"/>
        <v>0.78999999999999992</v>
      </c>
      <c r="R3288" t="str">
        <f t="shared" si="154"/>
        <v>965</v>
      </c>
      <c r="S3288" t="str">
        <f t="shared" si="155"/>
        <v>965/Low</v>
      </c>
    </row>
    <row r="3289" spans="1:19" x14ac:dyDescent="0.3">
      <c r="A3289">
        <v>9659</v>
      </c>
      <c r="B3289" s="7">
        <v>44603</v>
      </c>
      <c r="C3289" t="s">
        <v>1204</v>
      </c>
      <c r="D3289" s="4" t="s">
        <v>17</v>
      </c>
      <c r="E3289" s="2">
        <v>33</v>
      </c>
      <c r="F3289" s="6">
        <v>4.28</v>
      </c>
      <c r="G3289" s="6">
        <v>0.09</v>
      </c>
      <c r="H3289" s="6">
        <v>128.5284</v>
      </c>
      <c r="I3289" s="6">
        <v>21.849828000000002</v>
      </c>
      <c r="J3289" s="6">
        <v>106.678572</v>
      </c>
      <c r="K3289" s="5" t="s">
        <v>18</v>
      </c>
      <c r="L3289" t="s">
        <v>31</v>
      </c>
      <c r="M3289" t="s">
        <v>24</v>
      </c>
      <c r="N3289" t="s">
        <v>25</v>
      </c>
      <c r="O3289" t="s">
        <v>36</v>
      </c>
      <c r="P3289" t="s">
        <v>22</v>
      </c>
      <c r="Q3289" s="8">
        <f t="shared" si="153"/>
        <v>0.83</v>
      </c>
      <c r="R3289" t="str">
        <f t="shared" si="154"/>
        <v>965</v>
      </c>
      <c r="S3289" t="str">
        <f t="shared" si="155"/>
        <v>965/High</v>
      </c>
    </row>
    <row r="3290" spans="1:19" x14ac:dyDescent="0.3">
      <c r="A3290">
        <v>9610</v>
      </c>
      <c r="B3290" s="7">
        <v>44602</v>
      </c>
      <c r="C3290" t="s">
        <v>96</v>
      </c>
      <c r="D3290" s="4" t="s">
        <v>23</v>
      </c>
      <c r="E3290" s="2">
        <v>11</v>
      </c>
      <c r="F3290" s="6">
        <v>125.99</v>
      </c>
      <c r="G3290" s="6">
        <v>0.04</v>
      </c>
      <c r="H3290" s="6">
        <v>1330.4543999999999</v>
      </c>
      <c r="I3290" s="6">
        <v>292.69996799999996</v>
      </c>
      <c r="J3290" s="6">
        <v>1037.754432</v>
      </c>
      <c r="K3290" s="5" t="s">
        <v>28</v>
      </c>
      <c r="L3290" t="s">
        <v>31</v>
      </c>
      <c r="M3290" t="s">
        <v>43</v>
      </c>
      <c r="N3290" t="s">
        <v>43</v>
      </c>
      <c r="O3290" t="s">
        <v>33</v>
      </c>
      <c r="P3290" t="s">
        <v>66</v>
      </c>
      <c r="Q3290" s="8">
        <f t="shared" si="153"/>
        <v>0.78</v>
      </c>
      <c r="R3290" t="str">
        <f t="shared" si="154"/>
        <v>961</v>
      </c>
      <c r="S3290" t="str">
        <f t="shared" si="155"/>
        <v>961/Not Specified</v>
      </c>
    </row>
    <row r="3291" spans="1:19" x14ac:dyDescent="0.3">
      <c r="A3291">
        <v>9611</v>
      </c>
      <c r="B3291" s="7">
        <v>44602</v>
      </c>
      <c r="C3291" t="s">
        <v>155</v>
      </c>
      <c r="D3291" s="4" t="s">
        <v>41</v>
      </c>
      <c r="E3291" s="2">
        <v>4</v>
      </c>
      <c r="F3291" s="6">
        <v>29.74</v>
      </c>
      <c r="G3291" s="6">
        <v>0.05</v>
      </c>
      <c r="H3291" s="6">
        <v>113.01199999999999</v>
      </c>
      <c r="I3291" s="6">
        <v>18.081919999999997</v>
      </c>
      <c r="J3291" s="6">
        <v>94.93007999999999</v>
      </c>
      <c r="K3291" s="5" t="s">
        <v>18</v>
      </c>
      <c r="L3291" t="s">
        <v>31</v>
      </c>
      <c r="M3291" t="s">
        <v>24</v>
      </c>
      <c r="N3291" t="s">
        <v>25</v>
      </c>
      <c r="O3291" t="s">
        <v>21</v>
      </c>
      <c r="P3291" t="s">
        <v>22</v>
      </c>
      <c r="Q3291" s="8">
        <f t="shared" si="153"/>
        <v>0.84</v>
      </c>
      <c r="R3291" t="str">
        <f t="shared" si="154"/>
        <v>961</v>
      </c>
      <c r="S3291" t="str">
        <f t="shared" si="155"/>
        <v>961/Medium</v>
      </c>
    </row>
    <row r="3292" spans="1:19" x14ac:dyDescent="0.3">
      <c r="A3292">
        <v>9612</v>
      </c>
      <c r="B3292" s="7">
        <v>44602</v>
      </c>
      <c r="C3292" t="s">
        <v>205</v>
      </c>
      <c r="D3292" s="4" t="s">
        <v>23</v>
      </c>
      <c r="E3292" s="2">
        <v>21</v>
      </c>
      <c r="F3292" s="6">
        <v>15.68</v>
      </c>
      <c r="G3292" s="6">
        <v>0.06</v>
      </c>
      <c r="H3292" s="6">
        <v>309.52319999999997</v>
      </c>
      <c r="I3292" s="6">
        <v>68.095103999999992</v>
      </c>
      <c r="J3292" s="6">
        <v>241.42809599999998</v>
      </c>
      <c r="K3292" s="5" t="s">
        <v>18</v>
      </c>
      <c r="L3292" t="s">
        <v>80</v>
      </c>
      <c r="M3292" t="s">
        <v>20</v>
      </c>
      <c r="N3292" t="s">
        <v>20</v>
      </c>
      <c r="O3292" t="s">
        <v>21</v>
      </c>
      <c r="P3292" t="s">
        <v>62</v>
      </c>
      <c r="Q3292" s="8">
        <f t="shared" si="153"/>
        <v>0.78</v>
      </c>
      <c r="R3292" t="str">
        <f t="shared" si="154"/>
        <v>961</v>
      </c>
      <c r="S3292" t="str">
        <f t="shared" si="155"/>
        <v>961/Not Specified</v>
      </c>
    </row>
    <row r="3293" spans="1:19" x14ac:dyDescent="0.3">
      <c r="A3293">
        <v>9613</v>
      </c>
      <c r="B3293" s="7">
        <v>44602</v>
      </c>
      <c r="C3293" t="s">
        <v>243</v>
      </c>
      <c r="D3293" s="4" t="s">
        <v>27</v>
      </c>
      <c r="E3293" s="2">
        <v>5</v>
      </c>
      <c r="F3293" s="6">
        <v>2.88</v>
      </c>
      <c r="G3293" s="6">
        <v>0.01</v>
      </c>
      <c r="H3293" s="6">
        <v>14.255999999999998</v>
      </c>
      <c r="I3293" s="6">
        <v>3.1363199999999996</v>
      </c>
      <c r="J3293" s="6">
        <v>11.119679999999999</v>
      </c>
      <c r="K3293" s="5" t="s">
        <v>18</v>
      </c>
      <c r="L3293" t="s">
        <v>31</v>
      </c>
      <c r="M3293" t="s">
        <v>20</v>
      </c>
      <c r="N3293" t="s">
        <v>20</v>
      </c>
      <c r="O3293" t="s">
        <v>33</v>
      </c>
      <c r="P3293" t="s">
        <v>22</v>
      </c>
      <c r="Q3293" s="8">
        <f t="shared" si="153"/>
        <v>0.78</v>
      </c>
      <c r="R3293" t="str">
        <f t="shared" si="154"/>
        <v>961</v>
      </c>
      <c r="S3293" t="str">
        <f t="shared" si="155"/>
        <v>961/Critical</v>
      </c>
    </row>
    <row r="3294" spans="1:19" x14ac:dyDescent="0.3">
      <c r="A3294">
        <v>9614</v>
      </c>
      <c r="B3294" s="7">
        <v>44602</v>
      </c>
      <c r="C3294" t="s">
        <v>329</v>
      </c>
      <c r="D3294" s="4" t="s">
        <v>30</v>
      </c>
      <c r="E3294" s="2">
        <v>2</v>
      </c>
      <c r="F3294" s="6">
        <v>3.25</v>
      </c>
      <c r="G3294" s="6">
        <v>0.06</v>
      </c>
      <c r="H3294" s="6">
        <v>6.1099999999999994</v>
      </c>
      <c r="I3294" s="6">
        <v>0.97759999999999991</v>
      </c>
      <c r="J3294" s="6">
        <v>5.1323999999999996</v>
      </c>
      <c r="K3294" s="5" t="s">
        <v>18</v>
      </c>
      <c r="L3294" t="s">
        <v>91</v>
      </c>
      <c r="M3294" t="s">
        <v>20</v>
      </c>
      <c r="N3294" t="s">
        <v>20</v>
      </c>
      <c r="O3294" t="s">
        <v>33</v>
      </c>
      <c r="P3294" t="s">
        <v>22</v>
      </c>
      <c r="Q3294" s="8">
        <f t="shared" si="153"/>
        <v>0.84</v>
      </c>
      <c r="R3294" t="str">
        <f t="shared" si="154"/>
        <v>961</v>
      </c>
      <c r="S3294" t="str">
        <f t="shared" si="155"/>
        <v>961/Low</v>
      </c>
    </row>
    <row r="3295" spans="1:19" x14ac:dyDescent="0.3">
      <c r="A3295">
        <v>9615</v>
      </c>
      <c r="B3295" s="7">
        <v>44602</v>
      </c>
      <c r="C3295" t="s">
        <v>398</v>
      </c>
      <c r="D3295" s="4" t="s">
        <v>27</v>
      </c>
      <c r="E3295" s="2">
        <v>49</v>
      </c>
      <c r="F3295" s="6">
        <v>13.73</v>
      </c>
      <c r="G3295" s="6">
        <v>0.16</v>
      </c>
      <c r="H3295" s="6">
        <v>565.1268</v>
      </c>
      <c r="I3295" s="6">
        <v>118.67662799999999</v>
      </c>
      <c r="J3295" s="6">
        <v>446.45017200000001</v>
      </c>
      <c r="K3295" s="5" t="s">
        <v>18</v>
      </c>
      <c r="L3295" t="s">
        <v>19</v>
      </c>
      <c r="M3295" t="s">
        <v>24</v>
      </c>
      <c r="N3295" t="s">
        <v>25</v>
      </c>
      <c r="O3295" t="s">
        <v>36</v>
      </c>
      <c r="P3295" t="s">
        <v>62</v>
      </c>
      <c r="Q3295" s="8">
        <f t="shared" si="153"/>
        <v>0.79</v>
      </c>
      <c r="R3295" t="str">
        <f t="shared" si="154"/>
        <v>961</v>
      </c>
      <c r="S3295" t="str">
        <f t="shared" si="155"/>
        <v>961/Critical</v>
      </c>
    </row>
    <row r="3296" spans="1:19" x14ac:dyDescent="0.3">
      <c r="A3296">
        <v>9616</v>
      </c>
      <c r="B3296" s="7">
        <v>44602</v>
      </c>
      <c r="C3296" t="s">
        <v>404</v>
      </c>
      <c r="D3296" s="4" t="s">
        <v>23</v>
      </c>
      <c r="E3296" s="2">
        <v>24</v>
      </c>
      <c r="F3296" s="6">
        <v>62.18</v>
      </c>
      <c r="G3296" s="6">
        <v>7.0000000000000007E-2</v>
      </c>
      <c r="H3296" s="6">
        <v>1387.8575999999998</v>
      </c>
      <c r="I3296" s="6">
        <v>305.32867199999998</v>
      </c>
      <c r="J3296" s="6">
        <v>1082.5289279999997</v>
      </c>
      <c r="K3296" s="5" t="s">
        <v>28</v>
      </c>
      <c r="L3296" t="s">
        <v>65</v>
      </c>
      <c r="M3296" t="s">
        <v>37</v>
      </c>
      <c r="N3296" t="s">
        <v>38</v>
      </c>
      <c r="O3296" t="s">
        <v>36</v>
      </c>
      <c r="P3296" t="s">
        <v>62</v>
      </c>
      <c r="Q3296" s="8">
        <f t="shared" si="153"/>
        <v>0.77999999999999992</v>
      </c>
      <c r="R3296" t="str">
        <f t="shared" si="154"/>
        <v>961</v>
      </c>
      <c r="S3296" t="str">
        <f t="shared" si="155"/>
        <v>961/Not Specified</v>
      </c>
    </row>
    <row r="3297" spans="1:19" x14ac:dyDescent="0.3">
      <c r="A3297">
        <v>9617</v>
      </c>
      <c r="B3297" s="7">
        <v>44602</v>
      </c>
      <c r="C3297" t="s">
        <v>423</v>
      </c>
      <c r="D3297" s="4" t="s">
        <v>41</v>
      </c>
      <c r="E3297" s="2">
        <v>4</v>
      </c>
      <c r="F3297" s="6">
        <v>3.8</v>
      </c>
      <c r="G3297" s="6">
        <v>0.04</v>
      </c>
      <c r="H3297" s="6">
        <v>14.591999999999999</v>
      </c>
      <c r="I3297" s="6">
        <v>1.8969599999999998</v>
      </c>
      <c r="J3297" s="6">
        <v>12.695039999999999</v>
      </c>
      <c r="K3297" s="5" t="s">
        <v>18</v>
      </c>
      <c r="L3297" t="s">
        <v>31</v>
      </c>
      <c r="M3297" t="s">
        <v>20</v>
      </c>
      <c r="N3297" t="s">
        <v>20</v>
      </c>
      <c r="O3297" t="s">
        <v>21</v>
      </c>
      <c r="P3297" t="s">
        <v>22</v>
      </c>
      <c r="Q3297" s="8">
        <f t="shared" si="153"/>
        <v>0.87</v>
      </c>
      <c r="R3297" t="str">
        <f t="shared" si="154"/>
        <v>961</v>
      </c>
      <c r="S3297" t="str">
        <f t="shared" si="155"/>
        <v>961/Medium</v>
      </c>
    </row>
    <row r="3298" spans="1:19" x14ac:dyDescent="0.3">
      <c r="A3298">
        <v>9618</v>
      </c>
      <c r="B3298" s="7">
        <v>44602</v>
      </c>
      <c r="C3298" t="s">
        <v>511</v>
      </c>
      <c r="D3298" s="4" t="s">
        <v>17</v>
      </c>
      <c r="E3298" s="2">
        <v>49</v>
      </c>
      <c r="F3298" s="6">
        <v>13.43</v>
      </c>
      <c r="G3298" s="6">
        <v>0.1</v>
      </c>
      <c r="H3298" s="6">
        <v>592.26299999999992</v>
      </c>
      <c r="I3298" s="6">
        <v>71.071559999999991</v>
      </c>
      <c r="J3298" s="6">
        <v>521.19143999999994</v>
      </c>
      <c r="K3298" s="5" t="s">
        <v>18</v>
      </c>
      <c r="L3298" t="s">
        <v>31</v>
      </c>
      <c r="M3298" t="s">
        <v>39</v>
      </c>
      <c r="N3298" t="s">
        <v>38</v>
      </c>
      <c r="O3298" t="s">
        <v>33</v>
      </c>
      <c r="P3298" t="s">
        <v>22</v>
      </c>
      <c r="Q3298" s="8">
        <f t="shared" si="153"/>
        <v>0.88</v>
      </c>
      <c r="R3298" t="str">
        <f t="shared" si="154"/>
        <v>961</v>
      </c>
      <c r="S3298" t="str">
        <f t="shared" si="155"/>
        <v>961/High</v>
      </c>
    </row>
    <row r="3299" spans="1:19" x14ac:dyDescent="0.3">
      <c r="A3299">
        <v>9619</v>
      </c>
      <c r="B3299" s="7">
        <v>44602</v>
      </c>
      <c r="C3299" t="s">
        <v>568</v>
      </c>
      <c r="D3299" s="4" t="s">
        <v>41</v>
      </c>
      <c r="E3299" s="2">
        <v>10</v>
      </c>
      <c r="F3299" s="6">
        <v>280.98</v>
      </c>
      <c r="G3299" s="6">
        <v>0.1</v>
      </c>
      <c r="H3299" s="6">
        <v>2528.8200000000002</v>
      </c>
      <c r="I3299" s="6">
        <v>733.3578</v>
      </c>
      <c r="J3299" s="6">
        <v>1795.4622000000002</v>
      </c>
      <c r="K3299" s="5" t="s">
        <v>57</v>
      </c>
      <c r="L3299" t="s">
        <v>201</v>
      </c>
      <c r="M3299" t="s">
        <v>24</v>
      </c>
      <c r="N3299" t="s">
        <v>25</v>
      </c>
      <c r="O3299" t="s">
        <v>33</v>
      </c>
      <c r="P3299" t="s">
        <v>62</v>
      </c>
      <c r="Q3299" s="8">
        <f t="shared" si="153"/>
        <v>0.71</v>
      </c>
      <c r="R3299" t="str">
        <f t="shared" si="154"/>
        <v>961</v>
      </c>
      <c r="S3299" t="str">
        <f t="shared" si="155"/>
        <v>961/Medium</v>
      </c>
    </row>
    <row r="3300" spans="1:19" x14ac:dyDescent="0.3">
      <c r="A3300">
        <v>9620</v>
      </c>
      <c r="B3300" s="7">
        <v>44602</v>
      </c>
      <c r="C3300" t="s">
        <v>678</v>
      </c>
      <c r="D3300" t="s">
        <v>27</v>
      </c>
      <c r="E3300" s="2">
        <v>15</v>
      </c>
      <c r="F3300" s="6">
        <v>39.06</v>
      </c>
      <c r="G3300" s="6">
        <v>0.05</v>
      </c>
      <c r="H3300" s="6">
        <v>556.60500000000002</v>
      </c>
      <c r="I3300" s="6">
        <v>116.88705</v>
      </c>
      <c r="J3300" s="6">
        <v>439.71795000000003</v>
      </c>
      <c r="K3300" t="s">
        <v>18</v>
      </c>
      <c r="L3300" t="s">
        <v>31</v>
      </c>
      <c r="M3300" t="s">
        <v>20</v>
      </c>
      <c r="N3300" t="s">
        <v>20</v>
      </c>
      <c r="O3300" t="s">
        <v>33</v>
      </c>
      <c r="P3300" t="s">
        <v>22</v>
      </c>
      <c r="Q3300" s="8">
        <f t="shared" si="153"/>
        <v>0.79</v>
      </c>
      <c r="R3300" t="str">
        <f t="shared" si="154"/>
        <v>962</v>
      </c>
      <c r="S3300" t="str">
        <f t="shared" si="155"/>
        <v>962/Critical</v>
      </c>
    </row>
    <row r="3301" spans="1:19" x14ac:dyDescent="0.3">
      <c r="A3301">
        <v>9621</v>
      </c>
      <c r="B3301" s="7">
        <v>44602</v>
      </c>
      <c r="C3301" t="s">
        <v>698</v>
      </c>
      <c r="D3301" s="4" t="s">
        <v>27</v>
      </c>
      <c r="E3301" s="2">
        <v>49</v>
      </c>
      <c r="F3301" s="6">
        <v>35.409999999999997</v>
      </c>
      <c r="G3301" s="6">
        <v>0.02</v>
      </c>
      <c r="H3301" s="6">
        <v>1700.3881999999999</v>
      </c>
      <c r="I3301" s="6">
        <v>374.08540399999998</v>
      </c>
      <c r="J3301" s="6">
        <v>1326.3027959999999</v>
      </c>
      <c r="K3301" s="5" t="s">
        <v>18</v>
      </c>
      <c r="L3301" t="s">
        <v>80</v>
      </c>
      <c r="M3301" t="s">
        <v>24</v>
      </c>
      <c r="N3301" t="s">
        <v>25</v>
      </c>
      <c r="O3301" t="s">
        <v>33</v>
      </c>
      <c r="P3301" t="s">
        <v>66</v>
      </c>
      <c r="Q3301" s="8">
        <f t="shared" si="153"/>
        <v>0.78</v>
      </c>
      <c r="R3301" t="str">
        <f t="shared" si="154"/>
        <v>962</v>
      </c>
      <c r="S3301" t="str">
        <f t="shared" si="155"/>
        <v>962/Critical</v>
      </c>
    </row>
    <row r="3302" spans="1:19" x14ac:dyDescent="0.3">
      <c r="A3302">
        <v>9622</v>
      </c>
      <c r="B3302" s="7">
        <v>44602</v>
      </c>
      <c r="C3302" t="s">
        <v>710</v>
      </c>
      <c r="D3302" s="4" t="s">
        <v>30</v>
      </c>
      <c r="E3302" s="2">
        <v>41</v>
      </c>
      <c r="F3302" s="6">
        <v>20.48</v>
      </c>
      <c r="G3302" s="6">
        <v>0.01</v>
      </c>
      <c r="H3302" s="6">
        <v>831.28320000000008</v>
      </c>
      <c r="I3302" s="6">
        <v>83.128320000000002</v>
      </c>
      <c r="J3302" s="6">
        <v>748.15488000000005</v>
      </c>
      <c r="K3302" s="5" t="s">
        <v>18</v>
      </c>
      <c r="L3302" t="s">
        <v>31</v>
      </c>
      <c r="M3302" t="s">
        <v>39</v>
      </c>
      <c r="N3302" t="s">
        <v>38</v>
      </c>
      <c r="O3302" t="s">
        <v>36</v>
      </c>
      <c r="P3302" t="s">
        <v>22</v>
      </c>
      <c r="Q3302" s="8">
        <f t="shared" si="153"/>
        <v>0.9</v>
      </c>
      <c r="R3302" t="str">
        <f t="shared" si="154"/>
        <v>962</v>
      </c>
      <c r="S3302" t="str">
        <f t="shared" si="155"/>
        <v>962/Low</v>
      </c>
    </row>
    <row r="3303" spans="1:19" x14ac:dyDescent="0.3">
      <c r="A3303">
        <v>9623</v>
      </c>
      <c r="B3303" s="7">
        <v>44602</v>
      </c>
      <c r="C3303" t="s">
        <v>806</v>
      </c>
      <c r="D3303" s="4" t="s">
        <v>41</v>
      </c>
      <c r="E3303" s="2">
        <v>26</v>
      </c>
      <c r="F3303" s="6">
        <v>3.28</v>
      </c>
      <c r="G3303" s="6">
        <v>0.03</v>
      </c>
      <c r="H3303" s="6">
        <v>82.721599999999995</v>
      </c>
      <c r="I3303" s="6">
        <v>16.544319999999999</v>
      </c>
      <c r="J3303" s="6">
        <v>66.177279999999996</v>
      </c>
      <c r="K3303" s="5" t="s">
        <v>18</v>
      </c>
      <c r="L3303" t="s">
        <v>19</v>
      </c>
      <c r="M3303" t="s">
        <v>49</v>
      </c>
      <c r="N3303" t="s">
        <v>49</v>
      </c>
      <c r="O3303" t="s">
        <v>26</v>
      </c>
      <c r="P3303" t="s">
        <v>22</v>
      </c>
      <c r="Q3303" s="8">
        <f t="shared" si="153"/>
        <v>0.8</v>
      </c>
      <c r="R3303" t="str">
        <f t="shared" si="154"/>
        <v>962</v>
      </c>
      <c r="S3303" t="str">
        <f t="shared" si="155"/>
        <v>962/Medium</v>
      </c>
    </row>
    <row r="3304" spans="1:19" x14ac:dyDescent="0.3">
      <c r="A3304">
        <v>9624</v>
      </c>
      <c r="B3304" s="7">
        <v>44602</v>
      </c>
      <c r="C3304" t="s">
        <v>872</v>
      </c>
      <c r="D3304" s="4" t="s">
        <v>41</v>
      </c>
      <c r="E3304" s="2">
        <v>14</v>
      </c>
      <c r="F3304" s="6">
        <v>17.7</v>
      </c>
      <c r="G3304" s="6">
        <v>0.03</v>
      </c>
      <c r="H3304" s="6">
        <v>240.36599999999999</v>
      </c>
      <c r="I3304" s="6">
        <v>40.862220000000001</v>
      </c>
      <c r="J3304" s="6">
        <v>199.50377999999998</v>
      </c>
      <c r="K3304" s="5" t="s">
        <v>18</v>
      </c>
      <c r="L3304" t="s">
        <v>31</v>
      </c>
      <c r="M3304" t="s">
        <v>37</v>
      </c>
      <c r="N3304" t="s">
        <v>38</v>
      </c>
      <c r="O3304" t="s">
        <v>21</v>
      </c>
      <c r="P3304" t="s">
        <v>22</v>
      </c>
      <c r="Q3304" s="8">
        <f t="shared" si="153"/>
        <v>0.83</v>
      </c>
      <c r="R3304" t="str">
        <f t="shared" si="154"/>
        <v>962</v>
      </c>
      <c r="S3304" t="str">
        <f t="shared" si="155"/>
        <v>962/Medium</v>
      </c>
    </row>
    <row r="3305" spans="1:19" x14ac:dyDescent="0.3">
      <c r="A3305">
        <v>9625</v>
      </c>
      <c r="B3305" s="7">
        <v>44602</v>
      </c>
      <c r="C3305" t="s">
        <v>889</v>
      </c>
      <c r="D3305" s="4" t="s">
        <v>30</v>
      </c>
      <c r="E3305" s="2">
        <v>6</v>
      </c>
      <c r="F3305" s="6">
        <v>195.99</v>
      </c>
      <c r="G3305" s="6">
        <v>0.1</v>
      </c>
      <c r="H3305" s="6">
        <v>1058.346</v>
      </c>
      <c r="I3305" s="6">
        <v>232.83612000000002</v>
      </c>
      <c r="J3305" s="6">
        <v>825.50987999999995</v>
      </c>
      <c r="K3305" s="5" t="s">
        <v>18</v>
      </c>
      <c r="L3305" t="s">
        <v>31</v>
      </c>
      <c r="M3305" t="s">
        <v>24</v>
      </c>
      <c r="N3305" t="s">
        <v>25</v>
      </c>
      <c r="O3305" t="s">
        <v>36</v>
      </c>
      <c r="P3305" t="s">
        <v>66</v>
      </c>
      <c r="Q3305" s="8">
        <f t="shared" si="153"/>
        <v>0.77999999999999992</v>
      </c>
      <c r="R3305" t="str">
        <f t="shared" si="154"/>
        <v>962</v>
      </c>
      <c r="S3305" t="str">
        <f t="shared" si="155"/>
        <v>962/Low</v>
      </c>
    </row>
    <row r="3306" spans="1:19" x14ac:dyDescent="0.3">
      <c r="A3306">
        <v>9626</v>
      </c>
      <c r="B3306" s="7">
        <v>44602</v>
      </c>
      <c r="C3306" t="s">
        <v>985</v>
      </c>
      <c r="D3306" s="4" t="s">
        <v>17</v>
      </c>
      <c r="E3306" s="2">
        <v>14</v>
      </c>
      <c r="F3306" s="6">
        <v>4.9800000000000004</v>
      </c>
      <c r="G3306" s="6">
        <v>0.05</v>
      </c>
      <c r="H3306" s="6">
        <v>66.233999999999995</v>
      </c>
      <c r="I3306" s="6">
        <v>8.6104199999999995</v>
      </c>
      <c r="J3306" s="6">
        <v>57.623579999999997</v>
      </c>
      <c r="K3306" s="5" t="s">
        <v>18</v>
      </c>
      <c r="L3306" t="s">
        <v>31</v>
      </c>
      <c r="M3306" t="s">
        <v>39</v>
      </c>
      <c r="N3306" t="s">
        <v>38</v>
      </c>
      <c r="O3306" t="s">
        <v>21</v>
      </c>
      <c r="P3306" t="s">
        <v>22</v>
      </c>
      <c r="Q3306" s="8">
        <f t="shared" si="153"/>
        <v>0.87</v>
      </c>
      <c r="R3306" t="str">
        <f t="shared" si="154"/>
        <v>962</v>
      </c>
      <c r="S3306" t="str">
        <f t="shared" si="155"/>
        <v>962/High</v>
      </c>
    </row>
    <row r="3307" spans="1:19" x14ac:dyDescent="0.3">
      <c r="A3307">
        <v>9627</v>
      </c>
      <c r="B3307" s="7">
        <v>44602</v>
      </c>
      <c r="C3307" t="s">
        <v>1015</v>
      </c>
      <c r="D3307" s="4" t="s">
        <v>30</v>
      </c>
      <c r="E3307" s="2">
        <v>4</v>
      </c>
      <c r="F3307" s="6">
        <v>52.71</v>
      </c>
      <c r="G3307" s="6">
        <v>0.08</v>
      </c>
      <c r="H3307" s="6">
        <v>193.97280000000001</v>
      </c>
      <c r="I3307" s="6">
        <v>46.553471999999999</v>
      </c>
      <c r="J3307" s="6">
        <v>147.41932800000001</v>
      </c>
      <c r="K3307" s="5" t="s">
        <v>18</v>
      </c>
      <c r="L3307" t="s">
        <v>31</v>
      </c>
      <c r="M3307" t="s">
        <v>24</v>
      </c>
      <c r="N3307" t="s">
        <v>25</v>
      </c>
      <c r="O3307" t="s">
        <v>33</v>
      </c>
      <c r="P3307" t="s">
        <v>22</v>
      </c>
      <c r="Q3307" s="8">
        <f t="shared" si="153"/>
        <v>0.76</v>
      </c>
      <c r="R3307" t="str">
        <f t="shared" si="154"/>
        <v>962</v>
      </c>
      <c r="S3307" t="str">
        <f t="shared" si="155"/>
        <v>962/Low</v>
      </c>
    </row>
    <row r="3308" spans="1:19" x14ac:dyDescent="0.3">
      <c r="A3308">
        <v>9628</v>
      </c>
      <c r="B3308" s="7">
        <v>44602</v>
      </c>
      <c r="C3308" t="s">
        <v>1077</v>
      </c>
      <c r="D3308" s="4" t="s">
        <v>30</v>
      </c>
      <c r="E3308" s="2">
        <v>46</v>
      </c>
      <c r="F3308" s="6">
        <v>99.99</v>
      </c>
      <c r="G3308" s="6">
        <v>0.04</v>
      </c>
      <c r="H3308" s="6">
        <v>4415.5583999999999</v>
      </c>
      <c r="I3308" s="6">
        <v>883.11168000000009</v>
      </c>
      <c r="J3308" s="6">
        <v>3532.4467199999999</v>
      </c>
      <c r="K3308" s="5" t="s">
        <v>18</v>
      </c>
      <c r="L3308" t="s">
        <v>31</v>
      </c>
      <c r="M3308" t="s">
        <v>20</v>
      </c>
      <c r="N3308" t="s">
        <v>20</v>
      </c>
      <c r="O3308" t="s">
        <v>33</v>
      </c>
      <c r="P3308" t="s">
        <v>66</v>
      </c>
      <c r="Q3308" s="8">
        <f t="shared" si="153"/>
        <v>0.8</v>
      </c>
      <c r="R3308" t="str">
        <f t="shared" si="154"/>
        <v>962</v>
      </c>
      <c r="S3308" t="str">
        <f t="shared" si="155"/>
        <v>962/Low</v>
      </c>
    </row>
    <row r="3309" spans="1:19" x14ac:dyDescent="0.3">
      <c r="A3309">
        <v>9629</v>
      </c>
      <c r="B3309" s="7">
        <v>44602</v>
      </c>
      <c r="C3309" t="s">
        <v>1078</v>
      </c>
      <c r="D3309" s="4" t="s">
        <v>41</v>
      </c>
      <c r="E3309" s="2">
        <v>17</v>
      </c>
      <c r="F3309" s="6">
        <v>49.99</v>
      </c>
      <c r="G3309" s="6">
        <v>0.02</v>
      </c>
      <c r="H3309" s="6">
        <v>832.83339999999998</v>
      </c>
      <c r="I3309" s="6">
        <v>208.20835</v>
      </c>
      <c r="J3309" s="6">
        <v>624.62504999999999</v>
      </c>
      <c r="K3309" s="5" t="s">
        <v>18</v>
      </c>
      <c r="L3309" t="s">
        <v>31</v>
      </c>
      <c r="M3309" t="s">
        <v>24</v>
      </c>
      <c r="N3309" t="s">
        <v>25</v>
      </c>
      <c r="O3309" t="s">
        <v>21</v>
      </c>
      <c r="P3309" t="s">
        <v>66</v>
      </c>
      <c r="Q3309" s="8">
        <f t="shared" si="153"/>
        <v>0.75</v>
      </c>
      <c r="R3309" t="str">
        <f t="shared" si="154"/>
        <v>962</v>
      </c>
      <c r="S3309" t="str">
        <f t="shared" si="155"/>
        <v>962/Medium</v>
      </c>
    </row>
    <row r="3310" spans="1:19" x14ac:dyDescent="0.3">
      <c r="A3310">
        <v>9630</v>
      </c>
      <c r="B3310" s="7">
        <v>44602</v>
      </c>
      <c r="C3310" t="s">
        <v>1094</v>
      </c>
      <c r="D3310" s="4" t="s">
        <v>17</v>
      </c>
      <c r="E3310" s="2">
        <v>20</v>
      </c>
      <c r="F3310" s="6">
        <v>5.98</v>
      </c>
      <c r="G3310" s="6">
        <v>0.09</v>
      </c>
      <c r="H3310" s="6">
        <v>108.83600000000001</v>
      </c>
      <c r="I3310" s="6">
        <v>18.502120000000001</v>
      </c>
      <c r="J3310" s="6">
        <v>90.333880000000008</v>
      </c>
      <c r="K3310" s="5" t="s">
        <v>18</v>
      </c>
      <c r="L3310" t="s">
        <v>31</v>
      </c>
      <c r="M3310" t="s">
        <v>39</v>
      </c>
      <c r="N3310" t="s">
        <v>38</v>
      </c>
      <c r="O3310" t="s">
        <v>33</v>
      </c>
      <c r="P3310" t="s">
        <v>22</v>
      </c>
      <c r="Q3310" s="8">
        <f t="shared" si="153"/>
        <v>0.83</v>
      </c>
      <c r="R3310" t="str">
        <f t="shared" si="154"/>
        <v>963</v>
      </c>
      <c r="S3310" t="str">
        <f t="shared" si="155"/>
        <v>963/High</v>
      </c>
    </row>
    <row r="3311" spans="1:19" x14ac:dyDescent="0.3">
      <c r="A3311">
        <v>9631</v>
      </c>
      <c r="B3311" s="7">
        <v>44602</v>
      </c>
      <c r="C3311" t="s">
        <v>1098</v>
      </c>
      <c r="D3311" s="4" t="s">
        <v>41</v>
      </c>
      <c r="E3311" s="2">
        <v>28</v>
      </c>
      <c r="F3311" s="6">
        <v>40.99</v>
      </c>
      <c r="G3311" s="6">
        <v>0.01</v>
      </c>
      <c r="H3311" s="6">
        <v>1136.2428</v>
      </c>
      <c r="I3311" s="6">
        <v>113.62428</v>
      </c>
      <c r="J3311" s="6">
        <v>1022.61852</v>
      </c>
      <c r="K3311" s="5" t="s">
        <v>18</v>
      </c>
      <c r="L3311" t="s">
        <v>31</v>
      </c>
      <c r="M3311" t="s">
        <v>49</v>
      </c>
      <c r="N3311" t="s">
        <v>49</v>
      </c>
      <c r="O3311" t="s">
        <v>33</v>
      </c>
      <c r="P3311" t="s">
        <v>22</v>
      </c>
      <c r="Q3311" s="8">
        <f t="shared" si="153"/>
        <v>0.9</v>
      </c>
      <c r="R3311" t="str">
        <f t="shared" si="154"/>
        <v>963</v>
      </c>
      <c r="S3311" t="str">
        <f t="shared" si="155"/>
        <v>963/Medium</v>
      </c>
    </row>
    <row r="3312" spans="1:19" x14ac:dyDescent="0.3">
      <c r="A3312">
        <v>9632</v>
      </c>
      <c r="B3312" s="7">
        <v>44602</v>
      </c>
      <c r="C3312" t="s">
        <v>1119</v>
      </c>
      <c r="D3312" s="4" t="s">
        <v>17</v>
      </c>
      <c r="E3312" s="2">
        <v>39</v>
      </c>
      <c r="F3312" s="6">
        <v>8.17</v>
      </c>
      <c r="G3312" s="6">
        <v>0.05</v>
      </c>
      <c r="H3312" s="6">
        <v>302.69849999999997</v>
      </c>
      <c r="I3312" s="6">
        <v>72.647639999999996</v>
      </c>
      <c r="J3312" s="6">
        <v>230.05085999999997</v>
      </c>
      <c r="K3312" s="5" t="s">
        <v>18</v>
      </c>
      <c r="L3312" t="s">
        <v>19</v>
      </c>
      <c r="M3312" t="s">
        <v>20</v>
      </c>
      <c r="N3312" t="s">
        <v>20</v>
      </c>
      <c r="O3312" t="s">
        <v>36</v>
      </c>
      <c r="P3312" t="s">
        <v>22</v>
      </c>
      <c r="Q3312" s="8">
        <f t="shared" si="153"/>
        <v>0.76</v>
      </c>
      <c r="R3312" t="str">
        <f t="shared" si="154"/>
        <v>963</v>
      </c>
      <c r="S3312" t="str">
        <f t="shared" si="155"/>
        <v>963/High</v>
      </c>
    </row>
    <row r="3313" spans="1:19" x14ac:dyDescent="0.3">
      <c r="A3313">
        <v>9633</v>
      </c>
      <c r="B3313" s="7">
        <v>44602</v>
      </c>
      <c r="C3313" t="s">
        <v>1125</v>
      </c>
      <c r="D3313" s="4" t="s">
        <v>41</v>
      </c>
      <c r="E3313" s="2">
        <v>31</v>
      </c>
      <c r="F3313" s="6">
        <v>55.98</v>
      </c>
      <c r="G3313" s="6">
        <v>0.1</v>
      </c>
      <c r="H3313" s="6">
        <v>1561.8419999999999</v>
      </c>
      <c r="I3313" s="6">
        <v>327.98682000000002</v>
      </c>
      <c r="J3313" s="6">
        <v>1233.8551799999998</v>
      </c>
      <c r="K3313" s="5" t="s">
        <v>18</v>
      </c>
      <c r="L3313" t="s">
        <v>31</v>
      </c>
      <c r="M3313" t="s">
        <v>49</v>
      </c>
      <c r="N3313" t="s">
        <v>49</v>
      </c>
      <c r="O3313" t="s">
        <v>33</v>
      </c>
      <c r="P3313" t="s">
        <v>22</v>
      </c>
      <c r="Q3313" s="8">
        <f t="shared" si="153"/>
        <v>0.78999999999999992</v>
      </c>
      <c r="R3313" t="str">
        <f t="shared" si="154"/>
        <v>963</v>
      </c>
      <c r="S3313" t="str">
        <f t="shared" si="155"/>
        <v>963/Medium</v>
      </c>
    </row>
    <row r="3314" spans="1:19" x14ac:dyDescent="0.3">
      <c r="A3314">
        <v>9586</v>
      </c>
      <c r="B3314" s="7">
        <v>44601</v>
      </c>
      <c r="C3314" t="s">
        <v>29</v>
      </c>
      <c r="D3314" s="4" t="s">
        <v>30</v>
      </c>
      <c r="E3314" s="2">
        <v>28</v>
      </c>
      <c r="F3314" s="6">
        <v>8.74</v>
      </c>
      <c r="G3314" s="6">
        <v>0</v>
      </c>
      <c r="H3314" s="6">
        <v>244.72</v>
      </c>
      <c r="I3314" s="6">
        <v>36.707999999999998</v>
      </c>
      <c r="J3314" s="6">
        <v>208.012</v>
      </c>
      <c r="K3314" s="5" t="s">
        <v>18</v>
      </c>
      <c r="L3314" t="s">
        <v>31</v>
      </c>
      <c r="M3314" t="s">
        <v>24</v>
      </c>
      <c r="N3314" t="s">
        <v>25</v>
      </c>
      <c r="O3314" t="s">
        <v>33</v>
      </c>
      <c r="P3314" t="s">
        <v>22</v>
      </c>
      <c r="Q3314" s="8">
        <f t="shared" si="153"/>
        <v>0.85</v>
      </c>
      <c r="R3314" t="str">
        <f t="shared" si="154"/>
        <v>958</v>
      </c>
      <c r="S3314" t="str">
        <f t="shared" si="155"/>
        <v>958/Low</v>
      </c>
    </row>
    <row r="3315" spans="1:19" x14ac:dyDescent="0.3">
      <c r="A3315">
        <v>9587</v>
      </c>
      <c r="B3315" s="7">
        <v>44601</v>
      </c>
      <c r="C3315" t="s">
        <v>71</v>
      </c>
      <c r="D3315" s="4" t="s">
        <v>30</v>
      </c>
      <c r="E3315" s="2">
        <v>27</v>
      </c>
      <c r="F3315" s="6">
        <v>65.989999999999995</v>
      </c>
      <c r="G3315" s="6">
        <v>0.1</v>
      </c>
      <c r="H3315" s="6">
        <v>1603.5569999999998</v>
      </c>
      <c r="I3315" s="6">
        <v>336.74696999999992</v>
      </c>
      <c r="J3315" s="6">
        <v>1266.8100299999999</v>
      </c>
      <c r="K3315" s="5" t="s">
        <v>28</v>
      </c>
      <c r="L3315" t="s">
        <v>31</v>
      </c>
      <c r="M3315" t="s">
        <v>39</v>
      </c>
      <c r="N3315" t="s">
        <v>38</v>
      </c>
      <c r="O3315" t="s">
        <v>36</v>
      </c>
      <c r="P3315" t="s">
        <v>66</v>
      </c>
      <c r="Q3315" s="8">
        <f t="shared" si="153"/>
        <v>0.79</v>
      </c>
      <c r="R3315" t="str">
        <f t="shared" si="154"/>
        <v>958</v>
      </c>
      <c r="S3315" t="str">
        <f t="shared" si="155"/>
        <v>958/Low</v>
      </c>
    </row>
    <row r="3316" spans="1:19" x14ac:dyDescent="0.3">
      <c r="A3316">
        <v>9588</v>
      </c>
      <c r="B3316" s="7">
        <v>44601</v>
      </c>
      <c r="C3316" t="s">
        <v>211</v>
      </c>
      <c r="D3316" s="4" t="s">
        <v>41</v>
      </c>
      <c r="E3316" s="2">
        <v>4</v>
      </c>
      <c r="F3316" s="6">
        <v>240.98</v>
      </c>
      <c r="G3316" s="6">
        <v>0.02</v>
      </c>
      <c r="H3316" s="6">
        <v>944.64159999999993</v>
      </c>
      <c r="I3316" s="6">
        <v>283.39247999999998</v>
      </c>
      <c r="J3316" s="6">
        <v>661.24911999999995</v>
      </c>
      <c r="K3316" s="5" t="s">
        <v>57</v>
      </c>
      <c r="L3316" t="s">
        <v>201</v>
      </c>
      <c r="M3316" t="s">
        <v>20</v>
      </c>
      <c r="N3316" t="s">
        <v>20</v>
      </c>
      <c r="O3316" t="s">
        <v>21</v>
      </c>
      <c r="P3316" t="s">
        <v>62</v>
      </c>
      <c r="Q3316" s="8">
        <f t="shared" si="153"/>
        <v>0.7</v>
      </c>
      <c r="R3316" t="str">
        <f t="shared" si="154"/>
        <v>958</v>
      </c>
      <c r="S3316" t="str">
        <f t="shared" si="155"/>
        <v>958/Medium</v>
      </c>
    </row>
    <row r="3317" spans="1:19" x14ac:dyDescent="0.3">
      <c r="A3317">
        <v>9589</v>
      </c>
      <c r="B3317" s="7">
        <v>44601</v>
      </c>
      <c r="C3317" t="s">
        <v>258</v>
      </c>
      <c r="D3317" s="4" t="s">
        <v>23</v>
      </c>
      <c r="E3317" s="2">
        <v>23</v>
      </c>
      <c r="F3317" s="6">
        <v>8.14</v>
      </c>
      <c r="G3317" s="6">
        <v>7.0000000000000007E-2</v>
      </c>
      <c r="H3317" s="6">
        <v>174.11460000000002</v>
      </c>
      <c r="I3317" s="6">
        <v>22.634898000000003</v>
      </c>
      <c r="J3317" s="6">
        <v>151.47970200000003</v>
      </c>
      <c r="K3317" s="5" t="s">
        <v>18</v>
      </c>
      <c r="L3317" t="s">
        <v>19</v>
      </c>
      <c r="M3317" t="s">
        <v>39</v>
      </c>
      <c r="N3317" t="s">
        <v>38</v>
      </c>
      <c r="O3317" t="s">
        <v>26</v>
      </c>
      <c r="P3317" t="s">
        <v>22</v>
      </c>
      <c r="Q3317" s="8">
        <f t="shared" si="153"/>
        <v>0.87000000000000011</v>
      </c>
      <c r="R3317" t="str">
        <f t="shared" si="154"/>
        <v>958</v>
      </c>
      <c r="S3317" t="str">
        <f t="shared" si="155"/>
        <v>958/Not Specified</v>
      </c>
    </row>
    <row r="3318" spans="1:19" x14ac:dyDescent="0.3">
      <c r="A3318">
        <v>9590</v>
      </c>
      <c r="B3318" s="7">
        <v>44601</v>
      </c>
      <c r="C3318" t="s">
        <v>258</v>
      </c>
      <c r="D3318" s="4" t="s">
        <v>23</v>
      </c>
      <c r="E3318" s="2">
        <v>46</v>
      </c>
      <c r="F3318" s="6">
        <v>8.14</v>
      </c>
      <c r="G3318" s="6">
        <v>0</v>
      </c>
      <c r="H3318" s="6">
        <v>374.44000000000005</v>
      </c>
      <c r="I3318" s="6">
        <v>71.143600000000006</v>
      </c>
      <c r="J3318" s="6">
        <v>303.29640000000006</v>
      </c>
      <c r="K3318" s="5" t="s">
        <v>18</v>
      </c>
      <c r="L3318" t="s">
        <v>19</v>
      </c>
      <c r="M3318" t="s">
        <v>32</v>
      </c>
      <c r="N3318" t="s">
        <v>25</v>
      </c>
      <c r="O3318" t="s">
        <v>26</v>
      </c>
      <c r="P3318" t="s">
        <v>22</v>
      </c>
      <c r="Q3318" s="8">
        <f t="shared" si="153"/>
        <v>0.81</v>
      </c>
      <c r="R3318" t="str">
        <f t="shared" si="154"/>
        <v>959</v>
      </c>
      <c r="S3318" t="str">
        <f t="shared" si="155"/>
        <v>959/Not Specified</v>
      </c>
    </row>
    <row r="3319" spans="1:19" x14ac:dyDescent="0.3">
      <c r="A3319">
        <v>9591</v>
      </c>
      <c r="B3319" s="7">
        <v>44601</v>
      </c>
      <c r="C3319" t="s">
        <v>325</v>
      </c>
      <c r="D3319" t="s">
        <v>23</v>
      </c>
      <c r="E3319" s="2">
        <v>39</v>
      </c>
      <c r="F3319" s="6">
        <v>28.15</v>
      </c>
      <c r="G3319" s="6">
        <v>0.05</v>
      </c>
      <c r="H3319" s="6">
        <v>1042.9574999999998</v>
      </c>
      <c r="I3319" s="6">
        <v>260.73937499999994</v>
      </c>
      <c r="J3319" s="6">
        <v>782.21812499999987</v>
      </c>
      <c r="K3319" t="s">
        <v>18</v>
      </c>
      <c r="L3319" t="s">
        <v>80</v>
      </c>
      <c r="M3319" t="s">
        <v>39</v>
      </c>
      <c r="N3319" t="s">
        <v>38</v>
      </c>
      <c r="O3319" s="3" t="s">
        <v>33</v>
      </c>
      <c r="P3319" t="s">
        <v>22</v>
      </c>
      <c r="Q3319" s="8">
        <f t="shared" si="153"/>
        <v>0.75</v>
      </c>
      <c r="R3319" t="str">
        <f t="shared" si="154"/>
        <v>959</v>
      </c>
      <c r="S3319" t="str">
        <f t="shared" si="155"/>
        <v>959/Not Specified</v>
      </c>
    </row>
    <row r="3320" spans="1:19" x14ac:dyDescent="0.3">
      <c r="A3320">
        <v>9592</v>
      </c>
      <c r="B3320" s="7">
        <v>44601</v>
      </c>
      <c r="C3320" t="s">
        <v>332</v>
      </c>
      <c r="D3320" s="4" t="s">
        <v>27</v>
      </c>
      <c r="E3320" s="2">
        <v>45</v>
      </c>
      <c r="F3320" s="6">
        <v>400.98</v>
      </c>
      <c r="G3320" s="6">
        <v>0.01</v>
      </c>
      <c r="H3320" s="6">
        <v>17863.659000000003</v>
      </c>
      <c r="I3320" s="6">
        <v>4465.9147500000008</v>
      </c>
      <c r="J3320" s="6">
        <v>13397.744250000003</v>
      </c>
      <c r="K3320" s="5" t="s">
        <v>57</v>
      </c>
      <c r="L3320" t="s">
        <v>201</v>
      </c>
      <c r="M3320" t="s">
        <v>20</v>
      </c>
      <c r="N3320" t="s">
        <v>20</v>
      </c>
      <c r="O3320" t="s">
        <v>21</v>
      </c>
      <c r="P3320" t="s">
        <v>62</v>
      </c>
      <c r="Q3320" s="8">
        <f t="shared" si="153"/>
        <v>0.75</v>
      </c>
      <c r="R3320" t="str">
        <f t="shared" si="154"/>
        <v>959</v>
      </c>
      <c r="S3320" t="str">
        <f t="shared" si="155"/>
        <v>959/Critical</v>
      </c>
    </row>
    <row r="3321" spans="1:19" x14ac:dyDescent="0.3">
      <c r="A3321">
        <v>9593</v>
      </c>
      <c r="B3321" s="7">
        <v>44601</v>
      </c>
      <c r="C3321" t="s">
        <v>386</v>
      </c>
      <c r="D3321" s="4" t="s">
        <v>23</v>
      </c>
      <c r="E3321" s="2">
        <v>14</v>
      </c>
      <c r="F3321" s="6">
        <v>50.98</v>
      </c>
      <c r="G3321" s="6">
        <v>0.1</v>
      </c>
      <c r="H3321" s="6">
        <v>642.34799999999996</v>
      </c>
      <c r="I3321" s="6">
        <v>64.234799999999993</v>
      </c>
      <c r="J3321" s="6">
        <v>578.11320000000001</v>
      </c>
      <c r="K3321" s="5" t="s">
        <v>18</v>
      </c>
      <c r="L3321" t="s">
        <v>91</v>
      </c>
      <c r="M3321" t="s">
        <v>39</v>
      </c>
      <c r="N3321" t="s">
        <v>38</v>
      </c>
      <c r="O3321" t="s">
        <v>21</v>
      </c>
      <c r="P3321" t="s">
        <v>62</v>
      </c>
      <c r="Q3321" s="8">
        <f t="shared" si="153"/>
        <v>0.9</v>
      </c>
      <c r="R3321" t="str">
        <f t="shared" si="154"/>
        <v>959</v>
      </c>
      <c r="S3321" t="str">
        <f t="shared" si="155"/>
        <v>959/Not Specified</v>
      </c>
    </row>
    <row r="3322" spans="1:19" x14ac:dyDescent="0.3">
      <c r="A3322">
        <v>9594</v>
      </c>
      <c r="B3322" s="7">
        <v>44601</v>
      </c>
      <c r="C3322" t="s">
        <v>400</v>
      </c>
      <c r="D3322" s="4" t="s">
        <v>41</v>
      </c>
      <c r="E3322" s="2">
        <v>4</v>
      </c>
      <c r="F3322" s="6">
        <v>15.42</v>
      </c>
      <c r="G3322" s="6">
        <v>0.06</v>
      </c>
      <c r="H3322" s="6">
        <v>57.979199999999999</v>
      </c>
      <c r="I3322" s="6">
        <v>8.1170880000000007</v>
      </c>
      <c r="J3322" s="6">
        <v>49.862111999999996</v>
      </c>
      <c r="K3322" s="5" t="s">
        <v>18</v>
      </c>
      <c r="L3322" t="s">
        <v>31</v>
      </c>
      <c r="M3322" t="s">
        <v>32</v>
      </c>
      <c r="N3322" t="s">
        <v>25</v>
      </c>
      <c r="O3322" t="s">
        <v>36</v>
      </c>
      <c r="P3322" t="s">
        <v>22</v>
      </c>
      <c r="Q3322" s="8">
        <f t="shared" si="153"/>
        <v>0.86</v>
      </c>
      <c r="R3322" t="str">
        <f t="shared" si="154"/>
        <v>959</v>
      </c>
      <c r="S3322" t="str">
        <f t="shared" si="155"/>
        <v>959/Medium</v>
      </c>
    </row>
    <row r="3323" spans="1:19" x14ac:dyDescent="0.3">
      <c r="A3323">
        <v>9595</v>
      </c>
      <c r="B3323" s="7">
        <v>44601</v>
      </c>
      <c r="C3323" t="s">
        <v>490</v>
      </c>
      <c r="D3323" s="4" t="s">
        <v>17</v>
      </c>
      <c r="E3323" s="2">
        <v>3</v>
      </c>
      <c r="F3323" s="6">
        <v>22.72</v>
      </c>
      <c r="G3323" s="6">
        <v>0.03</v>
      </c>
      <c r="H3323" s="6">
        <v>66.115200000000002</v>
      </c>
      <c r="I3323" s="6">
        <v>9.2561280000000004</v>
      </c>
      <c r="J3323" s="6">
        <v>56.859071999999998</v>
      </c>
      <c r="K3323" s="5" t="s">
        <v>18</v>
      </c>
      <c r="L3323" t="s">
        <v>80</v>
      </c>
      <c r="M3323" t="s">
        <v>20</v>
      </c>
      <c r="N3323" t="s">
        <v>20</v>
      </c>
      <c r="O3323" t="s">
        <v>33</v>
      </c>
      <c r="P3323" t="s">
        <v>62</v>
      </c>
      <c r="Q3323" s="8">
        <f t="shared" si="153"/>
        <v>0.86</v>
      </c>
      <c r="R3323" t="str">
        <f t="shared" si="154"/>
        <v>959</v>
      </c>
      <c r="S3323" t="str">
        <f t="shared" si="155"/>
        <v>959/High</v>
      </c>
    </row>
    <row r="3324" spans="1:19" x14ac:dyDescent="0.3">
      <c r="A3324">
        <v>9596</v>
      </c>
      <c r="B3324" s="7">
        <v>44601</v>
      </c>
      <c r="C3324" t="s">
        <v>545</v>
      </c>
      <c r="D3324" s="4" t="s">
        <v>23</v>
      </c>
      <c r="E3324" s="2">
        <v>1</v>
      </c>
      <c r="F3324" s="6">
        <v>14.27</v>
      </c>
      <c r="G3324" s="6">
        <v>0.09</v>
      </c>
      <c r="H3324" s="6">
        <v>12.9857</v>
      </c>
      <c r="I3324" s="6">
        <v>3.5061390000000001</v>
      </c>
      <c r="J3324" s="6">
        <v>9.4795610000000003</v>
      </c>
      <c r="K3324" s="5" t="s">
        <v>28</v>
      </c>
      <c r="L3324" t="s">
        <v>31</v>
      </c>
      <c r="M3324" t="s">
        <v>32</v>
      </c>
      <c r="N3324" t="s">
        <v>25</v>
      </c>
      <c r="O3324" t="s">
        <v>26</v>
      </c>
      <c r="P3324" t="s">
        <v>22</v>
      </c>
      <c r="Q3324" s="8">
        <f t="shared" si="153"/>
        <v>0.73000000000000009</v>
      </c>
      <c r="R3324" t="str">
        <f t="shared" si="154"/>
        <v>959</v>
      </c>
      <c r="S3324" t="str">
        <f t="shared" si="155"/>
        <v>959/Not Specified</v>
      </c>
    </row>
    <row r="3325" spans="1:19" x14ac:dyDescent="0.3">
      <c r="A3325">
        <v>9597</v>
      </c>
      <c r="B3325" s="7">
        <v>44601</v>
      </c>
      <c r="C3325" t="s">
        <v>546</v>
      </c>
      <c r="D3325" s="4" t="s">
        <v>30</v>
      </c>
      <c r="E3325" s="2">
        <v>3</v>
      </c>
      <c r="F3325" s="6">
        <v>30.98</v>
      </c>
      <c r="G3325" s="6">
        <v>0.02</v>
      </c>
      <c r="H3325" s="6">
        <v>91.081199999999995</v>
      </c>
      <c r="I3325" s="6">
        <v>26.413548000000002</v>
      </c>
      <c r="J3325" s="6">
        <v>64.66765199999999</v>
      </c>
      <c r="K3325" s="5" t="s">
        <v>18</v>
      </c>
      <c r="L3325" t="s">
        <v>31</v>
      </c>
      <c r="M3325" t="s">
        <v>49</v>
      </c>
      <c r="N3325" t="s">
        <v>49</v>
      </c>
      <c r="O3325" t="s">
        <v>21</v>
      </c>
      <c r="P3325" t="s">
        <v>22</v>
      </c>
      <c r="Q3325" s="8">
        <f t="shared" si="153"/>
        <v>0.71</v>
      </c>
      <c r="R3325" t="str">
        <f t="shared" si="154"/>
        <v>959</v>
      </c>
      <c r="S3325" t="str">
        <f t="shared" si="155"/>
        <v>959/Low</v>
      </c>
    </row>
    <row r="3326" spans="1:19" x14ac:dyDescent="0.3">
      <c r="A3326">
        <v>9598</v>
      </c>
      <c r="B3326" s="7">
        <v>44601</v>
      </c>
      <c r="C3326" t="s">
        <v>605</v>
      </c>
      <c r="D3326" s="4" t="s">
        <v>27</v>
      </c>
      <c r="E3326" s="2">
        <v>30</v>
      </c>
      <c r="F3326" s="6">
        <v>400.97</v>
      </c>
      <c r="G3326" s="6">
        <v>0.09</v>
      </c>
      <c r="H3326" s="6">
        <v>10946.481000000002</v>
      </c>
      <c r="I3326" s="6">
        <v>3283.9443000000006</v>
      </c>
      <c r="J3326" s="6">
        <v>7662.5367000000006</v>
      </c>
      <c r="K3326" s="5" t="s">
        <v>57</v>
      </c>
      <c r="L3326" t="s">
        <v>201</v>
      </c>
      <c r="M3326" t="s">
        <v>32</v>
      </c>
      <c r="N3326" t="s">
        <v>25</v>
      </c>
      <c r="O3326" t="s">
        <v>21</v>
      </c>
      <c r="P3326" t="s">
        <v>66</v>
      </c>
      <c r="Q3326" s="8">
        <f t="shared" si="153"/>
        <v>0.7</v>
      </c>
      <c r="R3326" t="str">
        <f t="shared" si="154"/>
        <v>959</v>
      </c>
      <c r="S3326" t="str">
        <f t="shared" si="155"/>
        <v>959/Critical</v>
      </c>
    </row>
    <row r="3327" spans="1:19" x14ac:dyDescent="0.3">
      <c r="A3327">
        <v>9599</v>
      </c>
      <c r="B3327" s="7">
        <v>44601</v>
      </c>
      <c r="C3327" t="s">
        <v>639</v>
      </c>
      <c r="D3327" s="4" t="s">
        <v>27</v>
      </c>
      <c r="E3327" s="2">
        <v>31</v>
      </c>
      <c r="F3327" s="6">
        <v>320.98</v>
      </c>
      <c r="G3327" s="6">
        <v>0.1</v>
      </c>
      <c r="H3327" s="6">
        <v>8955.3420000000006</v>
      </c>
      <c r="I3327" s="6">
        <v>1074.64104</v>
      </c>
      <c r="J3327" s="6">
        <v>7880.7009600000001</v>
      </c>
      <c r="K3327" s="5" t="s">
        <v>18</v>
      </c>
      <c r="L3327" t="s">
        <v>91</v>
      </c>
      <c r="M3327" t="s">
        <v>20</v>
      </c>
      <c r="N3327" t="s">
        <v>20</v>
      </c>
      <c r="O3327" t="s">
        <v>26</v>
      </c>
      <c r="P3327" t="s">
        <v>62</v>
      </c>
      <c r="Q3327" s="8">
        <f t="shared" si="153"/>
        <v>0.88</v>
      </c>
      <c r="R3327" t="str">
        <f t="shared" si="154"/>
        <v>959</v>
      </c>
      <c r="S3327" t="str">
        <f t="shared" si="155"/>
        <v>959/Critical</v>
      </c>
    </row>
    <row r="3328" spans="1:19" x14ac:dyDescent="0.3">
      <c r="A3328">
        <v>9600</v>
      </c>
      <c r="B3328" s="7">
        <v>44601</v>
      </c>
      <c r="C3328" t="s">
        <v>642</v>
      </c>
      <c r="D3328" s="4" t="s">
        <v>30</v>
      </c>
      <c r="E3328" s="2">
        <v>12</v>
      </c>
      <c r="F3328" s="6">
        <v>300.64999999999998</v>
      </c>
      <c r="G3328" s="6">
        <v>0.03</v>
      </c>
      <c r="H3328" s="6">
        <v>3499.5659999999998</v>
      </c>
      <c r="I3328" s="6">
        <v>769.90451999999993</v>
      </c>
      <c r="J3328" s="6">
        <v>2729.6614799999998</v>
      </c>
      <c r="K3328" s="5" t="s">
        <v>18</v>
      </c>
      <c r="L3328" t="s">
        <v>91</v>
      </c>
      <c r="M3328" t="s">
        <v>37</v>
      </c>
      <c r="N3328" t="s">
        <v>38</v>
      </c>
      <c r="O3328" t="s">
        <v>33</v>
      </c>
      <c r="P3328" t="s">
        <v>22</v>
      </c>
      <c r="Q3328" s="8">
        <f t="shared" si="153"/>
        <v>0.78</v>
      </c>
      <c r="R3328" t="str">
        <f t="shared" si="154"/>
        <v>960</v>
      </c>
      <c r="S3328" t="str">
        <f t="shared" si="155"/>
        <v>960/Low</v>
      </c>
    </row>
    <row r="3329" spans="1:19" x14ac:dyDescent="0.3">
      <c r="A3329">
        <v>9601</v>
      </c>
      <c r="B3329" s="7">
        <v>44601</v>
      </c>
      <c r="C3329" t="s">
        <v>684</v>
      </c>
      <c r="D3329" s="4" t="s">
        <v>27</v>
      </c>
      <c r="E3329" s="2">
        <v>4</v>
      </c>
      <c r="F3329" s="6">
        <v>150.97999999999999</v>
      </c>
      <c r="G3329" s="6">
        <v>7.0000000000000007E-2</v>
      </c>
      <c r="H3329" s="6">
        <v>561.64559999999994</v>
      </c>
      <c r="I3329" s="6">
        <v>112.32911999999999</v>
      </c>
      <c r="J3329" s="6">
        <v>449.31647999999996</v>
      </c>
      <c r="K3329" s="5" t="s">
        <v>57</v>
      </c>
      <c r="L3329" t="s">
        <v>201</v>
      </c>
      <c r="M3329" t="s">
        <v>20</v>
      </c>
      <c r="N3329" t="s">
        <v>20</v>
      </c>
      <c r="O3329" t="s">
        <v>21</v>
      </c>
      <c r="P3329" t="s">
        <v>62</v>
      </c>
      <c r="Q3329" s="8">
        <f t="shared" si="153"/>
        <v>0.8</v>
      </c>
      <c r="R3329" t="str">
        <f t="shared" si="154"/>
        <v>960</v>
      </c>
      <c r="S3329" t="str">
        <f t="shared" si="155"/>
        <v>960/Critical</v>
      </c>
    </row>
    <row r="3330" spans="1:19" x14ac:dyDescent="0.3">
      <c r="A3330">
        <v>9602</v>
      </c>
      <c r="B3330" s="7">
        <v>44601</v>
      </c>
      <c r="C3330" t="s">
        <v>693</v>
      </c>
      <c r="D3330" s="4" t="s">
        <v>23</v>
      </c>
      <c r="E3330" s="2">
        <v>45</v>
      </c>
      <c r="F3330" s="6">
        <v>7.37</v>
      </c>
      <c r="G3330" s="6">
        <v>0.1</v>
      </c>
      <c r="H3330" s="6">
        <v>298.48500000000001</v>
      </c>
      <c r="I3330" s="6">
        <v>74.621250000000003</v>
      </c>
      <c r="J3330" s="6">
        <v>223.86375000000001</v>
      </c>
      <c r="K3330" s="5" t="s">
        <v>18</v>
      </c>
      <c r="L3330" t="s">
        <v>80</v>
      </c>
      <c r="M3330" t="s">
        <v>39</v>
      </c>
      <c r="N3330" t="s">
        <v>38</v>
      </c>
      <c r="O3330" t="s">
        <v>26</v>
      </c>
      <c r="P3330" t="s">
        <v>66</v>
      </c>
      <c r="Q3330" s="8">
        <f t="shared" ref="Q3330:Q3393" si="156">J3330/H3330</f>
        <v>0.75</v>
      </c>
      <c r="R3330" t="str">
        <f t="shared" ref="R3330:R3393" si="157">LEFT(A3330,3)</f>
        <v>960</v>
      </c>
      <c r="S3330" t="str">
        <f t="shared" ref="S3330:S3393" si="158">CONCATENATE(R3330,"/",D3330)</f>
        <v>960/Not Specified</v>
      </c>
    </row>
    <row r="3331" spans="1:19" x14ac:dyDescent="0.3">
      <c r="A3331">
        <v>9603</v>
      </c>
      <c r="B3331" s="7">
        <v>44601</v>
      </c>
      <c r="C3331" t="s">
        <v>791</v>
      </c>
      <c r="D3331" s="4" t="s">
        <v>23</v>
      </c>
      <c r="E3331" s="2">
        <v>13</v>
      </c>
      <c r="F3331" s="6">
        <v>5.84</v>
      </c>
      <c r="G3331" s="6">
        <v>0.03</v>
      </c>
      <c r="H3331" s="6">
        <v>73.642399999999995</v>
      </c>
      <c r="I3331" s="6">
        <v>13.992056</v>
      </c>
      <c r="J3331" s="6">
        <v>59.650343999999997</v>
      </c>
      <c r="K3331" s="5" t="s">
        <v>18</v>
      </c>
      <c r="L3331" t="s">
        <v>19</v>
      </c>
      <c r="M3331" t="s">
        <v>49</v>
      </c>
      <c r="N3331" t="s">
        <v>49</v>
      </c>
      <c r="O3331" t="s">
        <v>26</v>
      </c>
      <c r="P3331" t="s">
        <v>22</v>
      </c>
      <c r="Q3331" s="8">
        <f t="shared" si="156"/>
        <v>0.81</v>
      </c>
      <c r="R3331" t="str">
        <f t="shared" si="157"/>
        <v>960</v>
      </c>
      <c r="S3331" t="str">
        <f t="shared" si="158"/>
        <v>960/Not Specified</v>
      </c>
    </row>
    <row r="3332" spans="1:19" x14ac:dyDescent="0.3">
      <c r="A3332">
        <v>9604</v>
      </c>
      <c r="B3332" s="7">
        <v>44601</v>
      </c>
      <c r="C3332" t="s">
        <v>825</v>
      </c>
      <c r="D3332" s="4" t="s">
        <v>41</v>
      </c>
      <c r="E3332" s="2">
        <v>1</v>
      </c>
      <c r="F3332" s="6">
        <v>160.97999999999999</v>
      </c>
      <c r="G3332" s="6">
        <v>0.05</v>
      </c>
      <c r="H3332" s="6">
        <v>152.93099999999998</v>
      </c>
      <c r="I3332" s="6">
        <v>24.468959999999996</v>
      </c>
      <c r="J3332" s="6">
        <v>128.46204</v>
      </c>
      <c r="K3332" s="5" t="s">
        <v>57</v>
      </c>
      <c r="L3332" t="s">
        <v>58</v>
      </c>
      <c r="M3332" t="s">
        <v>20</v>
      </c>
      <c r="N3332" t="s">
        <v>20</v>
      </c>
      <c r="O3332" t="s">
        <v>36</v>
      </c>
      <c r="P3332" t="s">
        <v>62</v>
      </c>
      <c r="Q3332" s="8">
        <f t="shared" si="156"/>
        <v>0.84000000000000008</v>
      </c>
      <c r="R3332" t="str">
        <f t="shared" si="157"/>
        <v>960</v>
      </c>
      <c r="S3332" t="str">
        <f t="shared" si="158"/>
        <v>960/Medium</v>
      </c>
    </row>
    <row r="3333" spans="1:19" x14ac:dyDescent="0.3">
      <c r="A3333">
        <v>9605</v>
      </c>
      <c r="B3333" s="7">
        <v>44601</v>
      </c>
      <c r="C3333" t="s">
        <v>874</v>
      </c>
      <c r="D3333" s="4" t="s">
        <v>23</v>
      </c>
      <c r="E3333" s="2">
        <v>47</v>
      </c>
      <c r="F3333" s="6">
        <v>2.94</v>
      </c>
      <c r="G3333" s="6">
        <v>0.04</v>
      </c>
      <c r="H3333" s="6">
        <v>132.65280000000001</v>
      </c>
      <c r="I3333" s="6">
        <v>13.265280000000002</v>
      </c>
      <c r="J3333" s="6">
        <v>119.38752000000001</v>
      </c>
      <c r="K3333" s="5" t="s">
        <v>28</v>
      </c>
      <c r="L3333" t="s">
        <v>19</v>
      </c>
      <c r="M3333" t="s">
        <v>24</v>
      </c>
      <c r="N3333" t="s">
        <v>25</v>
      </c>
      <c r="O3333" t="s">
        <v>26</v>
      </c>
      <c r="P3333" t="s">
        <v>22</v>
      </c>
      <c r="Q3333" s="8">
        <f t="shared" si="156"/>
        <v>0.9</v>
      </c>
      <c r="R3333" t="str">
        <f t="shared" si="157"/>
        <v>960</v>
      </c>
      <c r="S3333" t="str">
        <f t="shared" si="158"/>
        <v>960/Not Specified</v>
      </c>
    </row>
    <row r="3334" spans="1:19" x14ac:dyDescent="0.3">
      <c r="A3334">
        <v>9606</v>
      </c>
      <c r="B3334" s="7">
        <v>44601</v>
      </c>
      <c r="C3334" t="s">
        <v>1006</v>
      </c>
      <c r="D3334" s="4" t="s">
        <v>17</v>
      </c>
      <c r="E3334" s="2">
        <v>45</v>
      </c>
      <c r="F3334" s="6">
        <v>65.989999999999995</v>
      </c>
      <c r="G3334" s="6">
        <v>0.1</v>
      </c>
      <c r="H3334" s="6">
        <v>2672.5949999999998</v>
      </c>
      <c r="I3334" s="6">
        <v>561.2449499999999</v>
      </c>
      <c r="J3334" s="6">
        <v>2111.35005</v>
      </c>
      <c r="K3334" s="5" t="s">
        <v>18</v>
      </c>
      <c r="L3334" t="s">
        <v>31</v>
      </c>
      <c r="M3334" t="s">
        <v>49</v>
      </c>
      <c r="N3334" t="s">
        <v>49</v>
      </c>
      <c r="O3334" t="s">
        <v>26</v>
      </c>
      <c r="P3334" t="s">
        <v>66</v>
      </c>
      <c r="Q3334" s="8">
        <f t="shared" si="156"/>
        <v>0.79</v>
      </c>
      <c r="R3334" t="str">
        <f t="shared" si="157"/>
        <v>960</v>
      </c>
      <c r="S3334" t="str">
        <f t="shared" si="158"/>
        <v>960/High</v>
      </c>
    </row>
    <row r="3335" spans="1:19" x14ac:dyDescent="0.3">
      <c r="A3335">
        <v>9607</v>
      </c>
      <c r="B3335" s="7">
        <v>44601</v>
      </c>
      <c r="C3335" t="s">
        <v>1022</v>
      </c>
      <c r="D3335" s="4" t="s">
        <v>23</v>
      </c>
      <c r="E3335" s="2">
        <v>16</v>
      </c>
      <c r="F3335" s="6">
        <v>195.99</v>
      </c>
      <c r="G3335" s="6">
        <v>0.01</v>
      </c>
      <c r="H3335" s="6">
        <v>3104.4816000000001</v>
      </c>
      <c r="I3335" s="6">
        <v>776.12040000000013</v>
      </c>
      <c r="J3335" s="6">
        <v>2328.3611999999998</v>
      </c>
      <c r="K3335" s="5" t="s">
        <v>18</v>
      </c>
      <c r="L3335" t="s">
        <v>31</v>
      </c>
      <c r="M3335" t="s">
        <v>24</v>
      </c>
      <c r="N3335" t="s">
        <v>25</v>
      </c>
      <c r="O3335" t="s">
        <v>21</v>
      </c>
      <c r="P3335" t="s">
        <v>66</v>
      </c>
      <c r="Q3335" s="8">
        <f t="shared" si="156"/>
        <v>0.74999999999999989</v>
      </c>
      <c r="R3335" t="str">
        <f t="shared" si="157"/>
        <v>960</v>
      </c>
      <c r="S3335" t="str">
        <f t="shared" si="158"/>
        <v>960/Not Specified</v>
      </c>
    </row>
    <row r="3336" spans="1:19" x14ac:dyDescent="0.3">
      <c r="A3336">
        <v>9608</v>
      </c>
      <c r="B3336" s="7">
        <v>44601</v>
      </c>
      <c r="C3336" t="s">
        <v>1114</v>
      </c>
      <c r="D3336" s="4" t="s">
        <v>30</v>
      </c>
      <c r="E3336" s="2">
        <v>30</v>
      </c>
      <c r="F3336" s="6">
        <v>6.45</v>
      </c>
      <c r="G3336" s="6">
        <v>0.03</v>
      </c>
      <c r="H3336" s="6">
        <v>187.69499999999999</v>
      </c>
      <c r="I3336" s="6">
        <v>54.431549999999994</v>
      </c>
      <c r="J3336" s="6">
        <v>133.26345000000001</v>
      </c>
      <c r="K3336" s="5" t="s">
        <v>18</v>
      </c>
      <c r="L3336" t="s">
        <v>19</v>
      </c>
      <c r="M3336" t="s">
        <v>32</v>
      </c>
      <c r="N3336" t="s">
        <v>25</v>
      </c>
      <c r="O3336" t="s">
        <v>26</v>
      </c>
      <c r="P3336" t="s">
        <v>22</v>
      </c>
      <c r="Q3336" s="8">
        <f t="shared" si="156"/>
        <v>0.71000000000000008</v>
      </c>
      <c r="R3336" t="str">
        <f t="shared" si="157"/>
        <v>960</v>
      </c>
      <c r="S3336" t="str">
        <f t="shared" si="158"/>
        <v>960/Low</v>
      </c>
    </row>
    <row r="3337" spans="1:19" x14ac:dyDescent="0.3">
      <c r="A3337">
        <v>9609</v>
      </c>
      <c r="B3337" s="7">
        <v>44601</v>
      </c>
      <c r="C3337" t="s">
        <v>1155</v>
      </c>
      <c r="D3337" s="4" t="s">
        <v>30</v>
      </c>
      <c r="E3337" s="2">
        <v>41</v>
      </c>
      <c r="F3337" s="6">
        <v>4.9800000000000004</v>
      </c>
      <c r="G3337" s="6">
        <v>0.04</v>
      </c>
      <c r="H3337" s="6">
        <v>196.0128</v>
      </c>
      <c r="I3337" s="6">
        <v>39.202559999999998</v>
      </c>
      <c r="J3337" s="6">
        <v>156.81023999999999</v>
      </c>
      <c r="K3337" s="5" t="s">
        <v>28</v>
      </c>
      <c r="L3337" t="s">
        <v>31</v>
      </c>
      <c r="M3337" t="s">
        <v>39</v>
      </c>
      <c r="N3337" t="s">
        <v>38</v>
      </c>
      <c r="O3337" t="s">
        <v>21</v>
      </c>
      <c r="P3337" t="s">
        <v>22</v>
      </c>
      <c r="Q3337" s="8">
        <f t="shared" si="156"/>
        <v>0.79999999999999993</v>
      </c>
      <c r="R3337" t="str">
        <f t="shared" si="157"/>
        <v>960</v>
      </c>
      <c r="S3337" t="str">
        <f t="shared" si="158"/>
        <v>960/Low</v>
      </c>
    </row>
    <row r="3338" spans="1:19" x14ac:dyDescent="0.3">
      <c r="A3338">
        <v>9566</v>
      </c>
      <c r="B3338" s="7">
        <v>44600</v>
      </c>
      <c r="C3338" t="s">
        <v>46</v>
      </c>
      <c r="D3338" s="4" t="s">
        <v>23</v>
      </c>
      <c r="E3338" s="2">
        <v>47</v>
      </c>
      <c r="F3338" s="6">
        <v>15.74</v>
      </c>
      <c r="G3338" s="6">
        <v>0.1</v>
      </c>
      <c r="H3338" s="6">
        <v>665.80200000000002</v>
      </c>
      <c r="I3338" s="6">
        <v>153.13445999999999</v>
      </c>
      <c r="J3338" s="6">
        <v>512.66754000000003</v>
      </c>
      <c r="K3338" s="5" t="s">
        <v>18</v>
      </c>
      <c r="L3338" t="s">
        <v>31</v>
      </c>
      <c r="M3338" t="s">
        <v>47</v>
      </c>
      <c r="N3338" t="s">
        <v>35</v>
      </c>
      <c r="O3338" t="s">
        <v>21</v>
      </c>
      <c r="P3338" t="s">
        <v>22</v>
      </c>
      <c r="Q3338" s="8">
        <f t="shared" si="156"/>
        <v>0.77</v>
      </c>
      <c r="R3338" t="str">
        <f t="shared" si="157"/>
        <v>956</v>
      </c>
      <c r="S3338" t="str">
        <f t="shared" si="158"/>
        <v>956/Not Specified</v>
      </c>
    </row>
    <row r="3339" spans="1:19" x14ac:dyDescent="0.3">
      <c r="A3339">
        <v>9567</v>
      </c>
      <c r="B3339" s="7">
        <v>44600</v>
      </c>
      <c r="C3339" t="s">
        <v>152</v>
      </c>
      <c r="D3339" s="4" t="s">
        <v>17</v>
      </c>
      <c r="E3339" s="2">
        <v>10</v>
      </c>
      <c r="F3339" s="6">
        <v>21.38</v>
      </c>
      <c r="G3339" s="6">
        <v>0.02</v>
      </c>
      <c r="H3339" s="6">
        <v>209.52399999999997</v>
      </c>
      <c r="I3339" s="6">
        <v>50.285759999999989</v>
      </c>
      <c r="J3339" s="6">
        <v>159.23823999999999</v>
      </c>
      <c r="K3339" s="5" t="s">
        <v>18</v>
      </c>
      <c r="L3339" t="s">
        <v>31</v>
      </c>
      <c r="M3339" t="s">
        <v>20</v>
      </c>
      <c r="N3339" t="s">
        <v>20</v>
      </c>
      <c r="O3339" t="s">
        <v>33</v>
      </c>
      <c r="P3339" t="s">
        <v>22</v>
      </c>
      <c r="Q3339" s="8">
        <f t="shared" si="156"/>
        <v>0.76</v>
      </c>
      <c r="R3339" t="str">
        <f t="shared" si="157"/>
        <v>956</v>
      </c>
      <c r="S3339" t="str">
        <f t="shared" si="158"/>
        <v>956/High</v>
      </c>
    </row>
    <row r="3340" spans="1:19" x14ac:dyDescent="0.3">
      <c r="A3340">
        <v>9568</v>
      </c>
      <c r="B3340" s="7">
        <v>44600</v>
      </c>
      <c r="C3340" t="s">
        <v>225</v>
      </c>
      <c r="D3340" s="4" t="s">
        <v>23</v>
      </c>
      <c r="E3340" s="2">
        <v>42</v>
      </c>
      <c r="F3340" s="6">
        <v>3.69</v>
      </c>
      <c r="G3340" s="6">
        <v>0.04</v>
      </c>
      <c r="H3340" s="6">
        <v>148.78079999999997</v>
      </c>
      <c r="I3340" s="6">
        <v>37.195199999999993</v>
      </c>
      <c r="J3340" s="6">
        <v>111.58559999999997</v>
      </c>
      <c r="K3340" s="5" t="s">
        <v>18</v>
      </c>
      <c r="L3340" t="s">
        <v>31</v>
      </c>
      <c r="M3340" t="s">
        <v>43</v>
      </c>
      <c r="N3340" t="s">
        <v>43</v>
      </c>
      <c r="O3340" t="s">
        <v>21</v>
      </c>
      <c r="P3340" t="s">
        <v>22</v>
      </c>
      <c r="Q3340" s="8">
        <f t="shared" si="156"/>
        <v>0.75</v>
      </c>
      <c r="R3340" t="str">
        <f t="shared" si="157"/>
        <v>956</v>
      </c>
      <c r="S3340" t="str">
        <f t="shared" si="158"/>
        <v>956/Not Specified</v>
      </c>
    </row>
    <row r="3341" spans="1:19" x14ac:dyDescent="0.3">
      <c r="A3341">
        <v>9569</v>
      </c>
      <c r="B3341" s="7">
        <v>44600</v>
      </c>
      <c r="C3341" t="s">
        <v>307</v>
      </c>
      <c r="D3341" t="s">
        <v>41</v>
      </c>
      <c r="E3341" s="2">
        <v>26</v>
      </c>
      <c r="F3341" s="6">
        <v>5.74</v>
      </c>
      <c r="G3341" s="6">
        <v>0.03</v>
      </c>
      <c r="H3341" s="6">
        <v>144.7628</v>
      </c>
      <c r="I3341" s="6">
        <v>21.71442</v>
      </c>
      <c r="J3341" s="6">
        <v>123.04837999999999</v>
      </c>
      <c r="K3341" t="s">
        <v>28</v>
      </c>
      <c r="L3341" t="s">
        <v>31</v>
      </c>
      <c r="M3341" t="s">
        <v>34</v>
      </c>
      <c r="N3341" t="s">
        <v>35</v>
      </c>
      <c r="O3341" s="3" t="s">
        <v>36</v>
      </c>
      <c r="P3341" t="s">
        <v>22</v>
      </c>
      <c r="Q3341" s="8">
        <f t="shared" si="156"/>
        <v>0.85</v>
      </c>
      <c r="R3341" t="str">
        <f t="shared" si="157"/>
        <v>956</v>
      </c>
      <c r="S3341" t="str">
        <f t="shared" si="158"/>
        <v>956/Medium</v>
      </c>
    </row>
    <row r="3342" spans="1:19" x14ac:dyDescent="0.3">
      <c r="A3342">
        <v>9570</v>
      </c>
      <c r="B3342" s="7">
        <v>44600</v>
      </c>
      <c r="C3342" t="s">
        <v>372</v>
      </c>
      <c r="D3342" s="4" t="s">
        <v>30</v>
      </c>
      <c r="E3342" s="2">
        <v>5</v>
      </c>
      <c r="F3342" s="6">
        <v>54.74</v>
      </c>
      <c r="G3342" s="6">
        <v>0</v>
      </c>
      <c r="H3342" s="6">
        <v>273.7</v>
      </c>
      <c r="I3342" s="6">
        <v>27.37</v>
      </c>
      <c r="J3342" s="6">
        <v>246.32999999999998</v>
      </c>
      <c r="K3342" s="5" t="s">
        <v>18</v>
      </c>
      <c r="L3342" t="s">
        <v>31</v>
      </c>
      <c r="M3342" t="s">
        <v>55</v>
      </c>
      <c r="N3342" t="s">
        <v>55</v>
      </c>
      <c r="O3342" t="s">
        <v>33</v>
      </c>
      <c r="P3342" t="s">
        <v>62</v>
      </c>
      <c r="Q3342" s="8">
        <f t="shared" si="156"/>
        <v>0.9</v>
      </c>
      <c r="R3342" t="str">
        <f t="shared" si="157"/>
        <v>957</v>
      </c>
      <c r="S3342" t="str">
        <f t="shared" si="158"/>
        <v>957/Low</v>
      </c>
    </row>
    <row r="3343" spans="1:19" x14ac:dyDescent="0.3">
      <c r="A3343">
        <v>9571</v>
      </c>
      <c r="B3343" s="7">
        <v>44600</v>
      </c>
      <c r="C3343" t="s">
        <v>375</v>
      </c>
      <c r="D3343" s="4" t="s">
        <v>27</v>
      </c>
      <c r="E3343" s="2">
        <v>23</v>
      </c>
      <c r="F3343" s="6">
        <v>3.69</v>
      </c>
      <c r="G3343" s="6">
        <v>0.02</v>
      </c>
      <c r="H3343" s="6">
        <v>83.172600000000003</v>
      </c>
      <c r="I3343" s="6">
        <v>15.802794</v>
      </c>
      <c r="J3343" s="6">
        <v>67.369805999999997</v>
      </c>
      <c r="K3343" s="5" t="s">
        <v>28</v>
      </c>
      <c r="L3343" t="s">
        <v>31</v>
      </c>
      <c r="M3343" t="s">
        <v>24</v>
      </c>
      <c r="N3343" t="s">
        <v>25</v>
      </c>
      <c r="O3343" t="s">
        <v>21</v>
      </c>
      <c r="P3343" t="s">
        <v>22</v>
      </c>
      <c r="Q3343" s="8">
        <f t="shared" si="156"/>
        <v>0.80999999999999994</v>
      </c>
      <c r="R3343" t="str">
        <f t="shared" si="157"/>
        <v>957</v>
      </c>
      <c r="S3343" t="str">
        <f t="shared" si="158"/>
        <v>957/Critical</v>
      </c>
    </row>
    <row r="3344" spans="1:19" x14ac:dyDescent="0.3">
      <c r="A3344">
        <v>9572</v>
      </c>
      <c r="B3344" s="7">
        <v>44600</v>
      </c>
      <c r="C3344" t="s">
        <v>380</v>
      </c>
      <c r="D3344" s="4" t="s">
        <v>17</v>
      </c>
      <c r="E3344" s="2">
        <v>46</v>
      </c>
      <c r="F3344" s="6">
        <v>1.68</v>
      </c>
      <c r="G3344" s="6">
        <v>0.09</v>
      </c>
      <c r="H3344" s="6">
        <v>70.32480000000001</v>
      </c>
      <c r="I3344" s="6">
        <v>11.955216000000002</v>
      </c>
      <c r="J3344" s="6">
        <v>58.36958400000001</v>
      </c>
      <c r="K3344" s="5" t="s">
        <v>18</v>
      </c>
      <c r="L3344" t="s">
        <v>31</v>
      </c>
      <c r="M3344" t="s">
        <v>49</v>
      </c>
      <c r="N3344" t="s">
        <v>49</v>
      </c>
      <c r="O3344" t="s">
        <v>36</v>
      </c>
      <c r="P3344" t="s">
        <v>22</v>
      </c>
      <c r="Q3344" s="8">
        <f t="shared" si="156"/>
        <v>0.83000000000000007</v>
      </c>
      <c r="R3344" t="str">
        <f t="shared" si="157"/>
        <v>957</v>
      </c>
      <c r="S3344" t="str">
        <f t="shared" si="158"/>
        <v>957/High</v>
      </c>
    </row>
    <row r="3345" spans="1:19" x14ac:dyDescent="0.3">
      <c r="A3345">
        <v>9573</v>
      </c>
      <c r="B3345" s="7">
        <v>44600</v>
      </c>
      <c r="C3345" t="s">
        <v>558</v>
      </c>
      <c r="D3345" s="4" t="s">
        <v>41</v>
      </c>
      <c r="E3345" s="2">
        <v>4</v>
      </c>
      <c r="F3345" s="6">
        <v>24.92</v>
      </c>
      <c r="G3345" s="6">
        <v>0.02</v>
      </c>
      <c r="H3345" s="6">
        <v>97.686400000000006</v>
      </c>
      <c r="I3345" s="6">
        <v>26.375328</v>
      </c>
      <c r="J3345" s="6">
        <v>71.31107200000001</v>
      </c>
      <c r="K3345" s="5" t="s">
        <v>18</v>
      </c>
      <c r="L3345" t="s">
        <v>31</v>
      </c>
      <c r="M3345" t="s">
        <v>45</v>
      </c>
      <c r="N3345" t="s">
        <v>35</v>
      </c>
      <c r="O3345" t="s">
        <v>36</v>
      </c>
      <c r="P3345" t="s">
        <v>22</v>
      </c>
      <c r="Q3345" s="8">
        <f t="shared" si="156"/>
        <v>0.73000000000000009</v>
      </c>
      <c r="R3345" t="str">
        <f t="shared" si="157"/>
        <v>957</v>
      </c>
      <c r="S3345" t="str">
        <f t="shared" si="158"/>
        <v>957/Medium</v>
      </c>
    </row>
    <row r="3346" spans="1:19" x14ac:dyDescent="0.3">
      <c r="A3346">
        <v>9574</v>
      </c>
      <c r="B3346" s="7">
        <v>44600</v>
      </c>
      <c r="C3346" t="s">
        <v>591</v>
      </c>
      <c r="D3346" s="4" t="s">
        <v>41</v>
      </c>
      <c r="E3346" s="2">
        <v>20</v>
      </c>
      <c r="F3346" s="6">
        <v>300.97000000000003</v>
      </c>
      <c r="G3346" s="6">
        <v>0.05</v>
      </c>
      <c r="H3346" s="6">
        <v>5718.43</v>
      </c>
      <c r="I3346" s="6">
        <v>972.13310000000001</v>
      </c>
      <c r="J3346" s="6">
        <v>4746.2969000000003</v>
      </c>
      <c r="K3346" s="5" t="s">
        <v>18</v>
      </c>
      <c r="L3346" t="s">
        <v>31</v>
      </c>
      <c r="M3346" t="s">
        <v>43</v>
      </c>
      <c r="N3346" t="s">
        <v>43</v>
      </c>
      <c r="O3346" t="s">
        <v>21</v>
      </c>
      <c r="P3346" t="s">
        <v>66</v>
      </c>
      <c r="Q3346" s="8">
        <f t="shared" si="156"/>
        <v>0.83</v>
      </c>
      <c r="R3346" t="str">
        <f t="shared" si="157"/>
        <v>957</v>
      </c>
      <c r="S3346" t="str">
        <f t="shared" si="158"/>
        <v>957/Medium</v>
      </c>
    </row>
    <row r="3347" spans="1:19" x14ac:dyDescent="0.3">
      <c r="A3347">
        <v>9575</v>
      </c>
      <c r="B3347" s="7">
        <v>44600</v>
      </c>
      <c r="C3347" t="s">
        <v>595</v>
      </c>
      <c r="D3347" s="4" t="s">
        <v>17</v>
      </c>
      <c r="E3347" s="2">
        <v>16</v>
      </c>
      <c r="F3347" s="6">
        <v>15.7</v>
      </c>
      <c r="G3347" s="6">
        <v>0</v>
      </c>
      <c r="H3347" s="6">
        <v>251.2</v>
      </c>
      <c r="I3347" s="6">
        <v>40.192</v>
      </c>
      <c r="J3347" s="6">
        <v>211.00799999999998</v>
      </c>
      <c r="K3347" s="5" t="s">
        <v>18</v>
      </c>
      <c r="L3347" t="s">
        <v>31</v>
      </c>
      <c r="M3347" t="s">
        <v>37</v>
      </c>
      <c r="N3347" t="s">
        <v>38</v>
      </c>
      <c r="O3347" t="s">
        <v>33</v>
      </c>
      <c r="P3347" t="s">
        <v>22</v>
      </c>
      <c r="Q3347" s="8">
        <f t="shared" si="156"/>
        <v>0.84</v>
      </c>
      <c r="R3347" t="str">
        <f t="shared" si="157"/>
        <v>957</v>
      </c>
      <c r="S3347" t="str">
        <f t="shared" si="158"/>
        <v>957/High</v>
      </c>
    </row>
    <row r="3348" spans="1:19" x14ac:dyDescent="0.3">
      <c r="A3348">
        <v>9576</v>
      </c>
      <c r="B3348" s="7">
        <v>44600</v>
      </c>
      <c r="C3348" t="s">
        <v>700</v>
      </c>
      <c r="D3348" s="4" t="s">
        <v>27</v>
      </c>
      <c r="E3348" s="2">
        <v>21</v>
      </c>
      <c r="F3348" s="6">
        <v>33.979999999999997</v>
      </c>
      <c r="G3348" s="6">
        <v>0.01</v>
      </c>
      <c r="H3348" s="6">
        <v>706.44419999999991</v>
      </c>
      <c r="I3348" s="6">
        <v>113.03107199999998</v>
      </c>
      <c r="J3348" s="6">
        <v>593.41312799999992</v>
      </c>
      <c r="K3348" s="5" t="s">
        <v>18</v>
      </c>
      <c r="L3348" t="s">
        <v>80</v>
      </c>
      <c r="M3348" t="s">
        <v>43</v>
      </c>
      <c r="N3348" t="s">
        <v>43</v>
      </c>
      <c r="O3348" t="s">
        <v>21</v>
      </c>
      <c r="P3348" t="s">
        <v>66</v>
      </c>
      <c r="Q3348" s="8">
        <f t="shared" si="156"/>
        <v>0.84</v>
      </c>
      <c r="R3348" t="str">
        <f t="shared" si="157"/>
        <v>957</v>
      </c>
      <c r="S3348" t="str">
        <f t="shared" si="158"/>
        <v>957/Critical</v>
      </c>
    </row>
    <row r="3349" spans="1:19" x14ac:dyDescent="0.3">
      <c r="A3349">
        <v>9577</v>
      </c>
      <c r="B3349" s="7">
        <v>44600</v>
      </c>
      <c r="C3349" t="s">
        <v>777</v>
      </c>
      <c r="D3349" s="4" t="s">
        <v>30</v>
      </c>
      <c r="E3349" s="2">
        <v>28</v>
      </c>
      <c r="F3349" s="6">
        <v>20.97</v>
      </c>
      <c r="G3349" s="6">
        <v>0.06</v>
      </c>
      <c r="H3349" s="6">
        <v>551.93039999999996</v>
      </c>
      <c r="I3349" s="6">
        <v>82.789559999999994</v>
      </c>
      <c r="J3349" s="6">
        <v>469.14083999999997</v>
      </c>
      <c r="K3349" s="5" t="s">
        <v>18</v>
      </c>
      <c r="L3349" t="s">
        <v>31</v>
      </c>
      <c r="M3349" t="s">
        <v>20</v>
      </c>
      <c r="N3349" t="s">
        <v>20</v>
      </c>
      <c r="O3349" t="s">
        <v>26</v>
      </c>
      <c r="P3349" t="s">
        <v>66</v>
      </c>
      <c r="Q3349" s="8">
        <f t="shared" si="156"/>
        <v>0.85</v>
      </c>
      <c r="R3349" t="str">
        <f t="shared" si="157"/>
        <v>957</v>
      </c>
      <c r="S3349" t="str">
        <f t="shared" si="158"/>
        <v>957/Low</v>
      </c>
    </row>
    <row r="3350" spans="1:19" x14ac:dyDescent="0.3">
      <c r="A3350">
        <v>9578</v>
      </c>
      <c r="B3350" s="7">
        <v>44600</v>
      </c>
      <c r="C3350" t="s">
        <v>811</v>
      </c>
      <c r="D3350" s="4" t="s">
        <v>23</v>
      </c>
      <c r="E3350" s="2">
        <v>47</v>
      </c>
      <c r="F3350" s="6">
        <v>2.94</v>
      </c>
      <c r="G3350" s="6">
        <v>7.0000000000000007E-2</v>
      </c>
      <c r="H3350" s="6">
        <v>128.50739999999999</v>
      </c>
      <c r="I3350" s="6">
        <v>21.846257999999999</v>
      </c>
      <c r="J3350" s="6">
        <v>106.66114199999998</v>
      </c>
      <c r="K3350" s="5" t="s">
        <v>18</v>
      </c>
      <c r="L3350" t="s">
        <v>19</v>
      </c>
      <c r="M3350" t="s">
        <v>55</v>
      </c>
      <c r="N3350" t="s">
        <v>55</v>
      </c>
      <c r="O3350" t="s">
        <v>21</v>
      </c>
      <c r="P3350" t="s">
        <v>22</v>
      </c>
      <c r="Q3350" s="8">
        <f t="shared" si="156"/>
        <v>0.83</v>
      </c>
      <c r="R3350" t="str">
        <f t="shared" si="157"/>
        <v>957</v>
      </c>
      <c r="S3350" t="str">
        <f t="shared" si="158"/>
        <v>957/Not Specified</v>
      </c>
    </row>
    <row r="3351" spans="1:19" x14ac:dyDescent="0.3">
      <c r="A3351">
        <v>9579</v>
      </c>
      <c r="B3351" s="7">
        <v>44600</v>
      </c>
      <c r="C3351" t="s">
        <v>870</v>
      </c>
      <c r="D3351" s="4" t="s">
        <v>41</v>
      </c>
      <c r="E3351" s="2">
        <v>3</v>
      </c>
      <c r="F3351" s="6">
        <v>6783.02</v>
      </c>
      <c r="G3351" s="6">
        <v>0.04</v>
      </c>
      <c r="H3351" s="6">
        <v>19535.097600000001</v>
      </c>
      <c r="I3351" s="6">
        <v>5860.5292800000007</v>
      </c>
      <c r="J3351" s="6">
        <v>13674.56832</v>
      </c>
      <c r="K3351" s="5" t="s">
        <v>18</v>
      </c>
      <c r="L3351" t="s">
        <v>91</v>
      </c>
      <c r="M3351" t="s">
        <v>32</v>
      </c>
      <c r="N3351" t="s">
        <v>25</v>
      </c>
      <c r="O3351" t="s">
        <v>33</v>
      </c>
      <c r="P3351" t="s">
        <v>66</v>
      </c>
      <c r="Q3351" s="8">
        <f t="shared" si="156"/>
        <v>0.7</v>
      </c>
      <c r="R3351" t="str">
        <f t="shared" si="157"/>
        <v>957</v>
      </c>
      <c r="S3351" t="str">
        <f t="shared" si="158"/>
        <v>957/Medium</v>
      </c>
    </row>
    <row r="3352" spans="1:19" x14ac:dyDescent="0.3">
      <c r="A3352">
        <v>9580</v>
      </c>
      <c r="B3352" s="7">
        <v>44600</v>
      </c>
      <c r="C3352" t="s">
        <v>881</v>
      </c>
      <c r="D3352" s="4" t="s">
        <v>27</v>
      </c>
      <c r="E3352" s="2">
        <v>22</v>
      </c>
      <c r="F3352" s="6">
        <v>5.34</v>
      </c>
      <c r="G3352" s="6">
        <v>0.03</v>
      </c>
      <c r="H3352" s="6">
        <v>113.95559999999999</v>
      </c>
      <c r="I3352" s="6">
        <v>19.372451999999999</v>
      </c>
      <c r="J3352" s="6">
        <v>94.583147999999994</v>
      </c>
      <c r="K3352" s="5" t="s">
        <v>18</v>
      </c>
      <c r="L3352" t="s">
        <v>31</v>
      </c>
      <c r="M3352" t="s">
        <v>20</v>
      </c>
      <c r="N3352" t="s">
        <v>20</v>
      </c>
      <c r="O3352" t="s">
        <v>26</v>
      </c>
      <c r="P3352" t="s">
        <v>22</v>
      </c>
      <c r="Q3352" s="8">
        <f t="shared" si="156"/>
        <v>0.83000000000000007</v>
      </c>
      <c r="R3352" t="str">
        <f t="shared" si="157"/>
        <v>958</v>
      </c>
      <c r="S3352" t="str">
        <f t="shared" si="158"/>
        <v>958/Critical</v>
      </c>
    </row>
    <row r="3353" spans="1:19" x14ac:dyDescent="0.3">
      <c r="A3353">
        <v>9581</v>
      </c>
      <c r="B3353" s="7">
        <v>44600</v>
      </c>
      <c r="C3353" t="s">
        <v>902</v>
      </c>
      <c r="D3353" s="4" t="s">
        <v>27</v>
      </c>
      <c r="E3353" s="2">
        <v>30</v>
      </c>
      <c r="F3353" s="6">
        <v>880.98</v>
      </c>
      <c r="G3353" s="6">
        <v>0.04</v>
      </c>
      <c r="H3353" s="6">
        <v>25372.224000000002</v>
      </c>
      <c r="I3353" s="6">
        <v>3552.1113600000008</v>
      </c>
      <c r="J3353" s="6">
        <v>21820.112639999999</v>
      </c>
      <c r="K3353" s="5" t="s">
        <v>57</v>
      </c>
      <c r="L3353" t="s">
        <v>201</v>
      </c>
      <c r="M3353" t="s">
        <v>55</v>
      </c>
      <c r="N3353" t="s">
        <v>55</v>
      </c>
      <c r="O3353" t="s">
        <v>33</v>
      </c>
      <c r="P3353" t="s">
        <v>62</v>
      </c>
      <c r="Q3353" s="8">
        <f t="shared" si="156"/>
        <v>0.85999999999999988</v>
      </c>
      <c r="R3353" t="str">
        <f t="shared" si="157"/>
        <v>958</v>
      </c>
      <c r="S3353" t="str">
        <f t="shared" si="158"/>
        <v>958/Critical</v>
      </c>
    </row>
    <row r="3354" spans="1:19" x14ac:dyDescent="0.3">
      <c r="A3354">
        <v>9582</v>
      </c>
      <c r="B3354" s="7">
        <v>44600</v>
      </c>
      <c r="C3354" t="s">
        <v>925</v>
      </c>
      <c r="D3354" s="4" t="s">
        <v>27</v>
      </c>
      <c r="E3354" s="2">
        <v>31</v>
      </c>
      <c r="F3354" s="6">
        <v>7.08</v>
      </c>
      <c r="G3354" s="6">
        <v>0.01</v>
      </c>
      <c r="H3354" s="6">
        <v>217.28519999999997</v>
      </c>
      <c r="I3354" s="6">
        <v>47.80274399999999</v>
      </c>
      <c r="J3354" s="6">
        <v>169.48245599999998</v>
      </c>
      <c r="K3354" s="5" t="s">
        <v>18</v>
      </c>
      <c r="L3354" t="s">
        <v>19</v>
      </c>
      <c r="M3354" t="s">
        <v>49</v>
      </c>
      <c r="N3354" t="s">
        <v>49</v>
      </c>
      <c r="O3354" t="s">
        <v>36</v>
      </c>
      <c r="P3354" t="s">
        <v>22</v>
      </c>
      <c r="Q3354" s="8">
        <f t="shared" si="156"/>
        <v>0.78</v>
      </c>
      <c r="R3354" t="str">
        <f t="shared" si="157"/>
        <v>958</v>
      </c>
      <c r="S3354" t="str">
        <f t="shared" si="158"/>
        <v>958/Critical</v>
      </c>
    </row>
    <row r="3355" spans="1:19" x14ac:dyDescent="0.3">
      <c r="A3355">
        <v>9583</v>
      </c>
      <c r="B3355" s="7">
        <v>44600</v>
      </c>
      <c r="C3355" t="s">
        <v>1056</v>
      </c>
      <c r="D3355" s="4" t="s">
        <v>23</v>
      </c>
      <c r="E3355" s="2">
        <v>29</v>
      </c>
      <c r="F3355" s="6">
        <v>23.99</v>
      </c>
      <c r="G3355" s="6">
        <v>0.01</v>
      </c>
      <c r="H3355" s="6">
        <v>688.75289999999995</v>
      </c>
      <c r="I3355" s="6">
        <v>96.425406000000009</v>
      </c>
      <c r="J3355" s="6">
        <v>592.32749399999989</v>
      </c>
      <c r="K3355" s="5" t="s">
        <v>18</v>
      </c>
      <c r="L3355" t="s">
        <v>65</v>
      </c>
      <c r="M3355" t="s">
        <v>20</v>
      </c>
      <c r="N3355" t="s">
        <v>20</v>
      </c>
      <c r="O3355" t="s">
        <v>21</v>
      </c>
      <c r="P3355" t="s">
        <v>66</v>
      </c>
      <c r="Q3355" s="8">
        <f t="shared" si="156"/>
        <v>0.85999999999999988</v>
      </c>
      <c r="R3355" t="str">
        <f t="shared" si="157"/>
        <v>958</v>
      </c>
      <c r="S3355" t="str">
        <f t="shared" si="158"/>
        <v>958/Not Specified</v>
      </c>
    </row>
    <row r="3356" spans="1:19" x14ac:dyDescent="0.3">
      <c r="A3356">
        <v>9584</v>
      </c>
      <c r="B3356" s="7">
        <v>44600</v>
      </c>
      <c r="C3356" t="s">
        <v>1101</v>
      </c>
      <c r="D3356" t="s">
        <v>23</v>
      </c>
      <c r="E3356" s="2">
        <v>15</v>
      </c>
      <c r="F3356" s="6">
        <v>5.28</v>
      </c>
      <c r="G3356" s="6">
        <v>0.02</v>
      </c>
      <c r="H3356" s="6">
        <v>77.616</v>
      </c>
      <c r="I3356" s="6">
        <v>21.732479999999999</v>
      </c>
      <c r="J3356" s="6">
        <v>55.883520000000004</v>
      </c>
      <c r="K3356" t="s">
        <v>18</v>
      </c>
      <c r="L3356" t="s">
        <v>31</v>
      </c>
      <c r="M3356" t="s">
        <v>48</v>
      </c>
      <c r="N3356" t="s">
        <v>48</v>
      </c>
      <c r="O3356" s="3" t="s">
        <v>36</v>
      </c>
      <c r="P3356" t="s">
        <v>22</v>
      </c>
      <c r="Q3356" s="8">
        <f t="shared" si="156"/>
        <v>0.72000000000000008</v>
      </c>
      <c r="R3356" t="str">
        <f t="shared" si="157"/>
        <v>958</v>
      </c>
      <c r="S3356" t="str">
        <f t="shared" si="158"/>
        <v>958/Not Specified</v>
      </c>
    </row>
    <row r="3357" spans="1:19" x14ac:dyDescent="0.3">
      <c r="A3357">
        <v>9585</v>
      </c>
      <c r="B3357" s="7">
        <v>44600</v>
      </c>
      <c r="C3357" t="s">
        <v>1120</v>
      </c>
      <c r="D3357" s="4" t="s">
        <v>17</v>
      </c>
      <c r="E3357" s="2">
        <v>33</v>
      </c>
      <c r="F3357" s="6">
        <v>9.68</v>
      </c>
      <c r="G3357" s="6">
        <v>7.0000000000000007E-2</v>
      </c>
      <c r="H3357" s="6">
        <v>297.07919999999996</v>
      </c>
      <c r="I3357" s="6">
        <v>77.240591999999992</v>
      </c>
      <c r="J3357" s="6">
        <v>219.83860799999997</v>
      </c>
      <c r="K3357" s="5" t="s">
        <v>18</v>
      </c>
      <c r="L3357" t="s">
        <v>19</v>
      </c>
      <c r="M3357" t="s">
        <v>73</v>
      </c>
      <c r="N3357" t="s">
        <v>35</v>
      </c>
      <c r="O3357" t="s">
        <v>26</v>
      </c>
      <c r="P3357" t="s">
        <v>22</v>
      </c>
      <c r="Q3357" s="8">
        <f t="shared" si="156"/>
        <v>0.74</v>
      </c>
      <c r="R3357" t="str">
        <f t="shared" si="157"/>
        <v>958</v>
      </c>
      <c r="S3357" t="str">
        <f t="shared" si="158"/>
        <v>958/High</v>
      </c>
    </row>
    <row r="3358" spans="1:19" x14ac:dyDescent="0.3">
      <c r="A3358">
        <v>9540</v>
      </c>
      <c r="B3358" s="7">
        <v>44599</v>
      </c>
      <c r="C3358" t="s">
        <v>114</v>
      </c>
      <c r="D3358" s="4" t="s">
        <v>30</v>
      </c>
      <c r="E3358" s="2">
        <v>5</v>
      </c>
      <c r="F3358" s="6">
        <v>140.99</v>
      </c>
      <c r="G3358" s="6">
        <v>0.03</v>
      </c>
      <c r="H3358" s="6">
        <v>683.80150000000003</v>
      </c>
      <c r="I3358" s="6">
        <v>157.27434500000001</v>
      </c>
      <c r="J3358" s="6">
        <v>526.52715499999999</v>
      </c>
      <c r="K3358" s="5" t="s">
        <v>18</v>
      </c>
      <c r="L3358" t="s">
        <v>31</v>
      </c>
      <c r="M3358" t="s">
        <v>20</v>
      </c>
      <c r="N3358" t="s">
        <v>20</v>
      </c>
      <c r="O3358" t="s">
        <v>33</v>
      </c>
      <c r="P3358" t="s">
        <v>66</v>
      </c>
      <c r="Q3358" s="8">
        <f t="shared" si="156"/>
        <v>0.76999999999999991</v>
      </c>
      <c r="R3358" t="str">
        <f t="shared" si="157"/>
        <v>954</v>
      </c>
      <c r="S3358" t="str">
        <f t="shared" si="158"/>
        <v>954/Low</v>
      </c>
    </row>
    <row r="3359" spans="1:19" x14ac:dyDescent="0.3">
      <c r="A3359">
        <v>9541</v>
      </c>
      <c r="B3359" s="7">
        <v>44599</v>
      </c>
      <c r="C3359" t="s">
        <v>210</v>
      </c>
      <c r="D3359" s="4" t="s">
        <v>41</v>
      </c>
      <c r="E3359" s="2">
        <v>20</v>
      </c>
      <c r="F3359" s="6">
        <v>15.99</v>
      </c>
      <c r="G3359" s="6">
        <v>0.04</v>
      </c>
      <c r="H3359" s="6">
        <v>307.00799999999998</v>
      </c>
      <c r="I3359" s="6">
        <v>92.102400000000003</v>
      </c>
      <c r="J3359" s="6">
        <v>214.90559999999999</v>
      </c>
      <c r="K3359" s="5" t="s">
        <v>28</v>
      </c>
      <c r="L3359" t="s">
        <v>31</v>
      </c>
      <c r="M3359" t="s">
        <v>20</v>
      </c>
      <c r="N3359" t="s">
        <v>20</v>
      </c>
      <c r="O3359" t="s">
        <v>21</v>
      </c>
      <c r="P3359" t="s">
        <v>66</v>
      </c>
      <c r="Q3359" s="8">
        <f t="shared" si="156"/>
        <v>0.70000000000000007</v>
      </c>
      <c r="R3359" t="str">
        <f t="shared" si="157"/>
        <v>954</v>
      </c>
      <c r="S3359" t="str">
        <f t="shared" si="158"/>
        <v>954/Medium</v>
      </c>
    </row>
    <row r="3360" spans="1:19" x14ac:dyDescent="0.3">
      <c r="A3360">
        <v>9542</v>
      </c>
      <c r="B3360" s="7">
        <v>44599</v>
      </c>
      <c r="C3360" t="s">
        <v>313</v>
      </c>
      <c r="D3360" s="4" t="s">
        <v>27</v>
      </c>
      <c r="E3360" s="2">
        <v>37</v>
      </c>
      <c r="F3360" s="6">
        <v>46.89</v>
      </c>
      <c r="G3360" s="6">
        <v>0.08</v>
      </c>
      <c r="H3360" s="6">
        <v>1596.1356000000001</v>
      </c>
      <c r="I3360" s="6">
        <v>223.45898400000002</v>
      </c>
      <c r="J3360" s="6">
        <v>1372.676616</v>
      </c>
      <c r="K3360" s="5" t="s">
        <v>18</v>
      </c>
      <c r="L3360" t="s">
        <v>65</v>
      </c>
      <c r="M3360" t="s">
        <v>55</v>
      </c>
      <c r="N3360" t="s">
        <v>55</v>
      </c>
      <c r="O3360" t="s">
        <v>21</v>
      </c>
      <c r="P3360" t="s">
        <v>22</v>
      </c>
      <c r="Q3360" s="8">
        <f t="shared" si="156"/>
        <v>0.86</v>
      </c>
      <c r="R3360" t="str">
        <f t="shared" si="157"/>
        <v>954</v>
      </c>
      <c r="S3360" t="str">
        <f t="shared" si="158"/>
        <v>954/Critical</v>
      </c>
    </row>
    <row r="3361" spans="1:19" x14ac:dyDescent="0.3">
      <c r="A3361">
        <v>9543</v>
      </c>
      <c r="B3361" s="7">
        <v>44599</v>
      </c>
      <c r="C3361" t="s">
        <v>321</v>
      </c>
      <c r="D3361" s="4" t="s">
        <v>30</v>
      </c>
      <c r="E3361" s="2">
        <v>22</v>
      </c>
      <c r="F3361" s="6">
        <v>21.38</v>
      </c>
      <c r="G3361" s="6">
        <v>0.01</v>
      </c>
      <c r="H3361" s="6">
        <v>465.65639999999996</v>
      </c>
      <c r="I3361" s="6">
        <v>69.848459999999989</v>
      </c>
      <c r="J3361" s="6">
        <v>395.80793999999997</v>
      </c>
      <c r="K3361" s="5" t="s">
        <v>18</v>
      </c>
      <c r="L3361" t="s">
        <v>80</v>
      </c>
      <c r="M3361" t="s">
        <v>55</v>
      </c>
      <c r="N3361" t="s">
        <v>55</v>
      </c>
      <c r="O3361" t="s">
        <v>33</v>
      </c>
      <c r="P3361" t="s">
        <v>22</v>
      </c>
      <c r="Q3361" s="8">
        <f t="shared" si="156"/>
        <v>0.85</v>
      </c>
      <c r="R3361" t="str">
        <f t="shared" si="157"/>
        <v>954</v>
      </c>
      <c r="S3361" t="str">
        <f t="shared" si="158"/>
        <v>954/Low</v>
      </c>
    </row>
    <row r="3362" spans="1:19" x14ac:dyDescent="0.3">
      <c r="A3362">
        <v>9544</v>
      </c>
      <c r="B3362" s="7">
        <v>44599</v>
      </c>
      <c r="C3362" t="s">
        <v>350</v>
      </c>
      <c r="D3362" s="4" t="s">
        <v>41</v>
      </c>
      <c r="E3362" s="2">
        <v>7</v>
      </c>
      <c r="F3362" s="6">
        <v>150.97999999999999</v>
      </c>
      <c r="G3362" s="6">
        <v>0.06</v>
      </c>
      <c r="H3362" s="6">
        <v>993.44839999999988</v>
      </c>
      <c r="I3362" s="6">
        <v>238.42761599999997</v>
      </c>
      <c r="J3362" s="6">
        <v>755.02078399999994</v>
      </c>
      <c r="K3362" s="5" t="s">
        <v>18</v>
      </c>
      <c r="L3362" t="s">
        <v>65</v>
      </c>
      <c r="M3362" t="s">
        <v>73</v>
      </c>
      <c r="N3362" t="s">
        <v>35</v>
      </c>
      <c r="O3362" t="s">
        <v>36</v>
      </c>
      <c r="P3362" t="s">
        <v>66</v>
      </c>
      <c r="Q3362" s="8">
        <f t="shared" si="156"/>
        <v>0.76</v>
      </c>
      <c r="R3362" t="str">
        <f t="shared" si="157"/>
        <v>954</v>
      </c>
      <c r="S3362" t="str">
        <f t="shared" si="158"/>
        <v>954/Medium</v>
      </c>
    </row>
    <row r="3363" spans="1:19" x14ac:dyDescent="0.3">
      <c r="A3363">
        <v>9545</v>
      </c>
      <c r="B3363" s="7">
        <v>44599</v>
      </c>
      <c r="C3363" t="s">
        <v>404</v>
      </c>
      <c r="D3363" s="4" t="s">
        <v>17</v>
      </c>
      <c r="E3363" s="2">
        <v>10</v>
      </c>
      <c r="F3363" s="6">
        <v>62.18</v>
      </c>
      <c r="G3363" s="6">
        <v>0.04</v>
      </c>
      <c r="H3363" s="6">
        <v>596.92799999999988</v>
      </c>
      <c r="I3363" s="6">
        <v>143.26271999999997</v>
      </c>
      <c r="J3363" s="6">
        <v>453.66527999999994</v>
      </c>
      <c r="K3363" s="5" t="s">
        <v>18</v>
      </c>
      <c r="L3363" t="s">
        <v>65</v>
      </c>
      <c r="M3363" t="s">
        <v>32</v>
      </c>
      <c r="N3363" t="s">
        <v>25</v>
      </c>
      <c r="O3363" t="s">
        <v>26</v>
      </c>
      <c r="P3363" t="s">
        <v>62</v>
      </c>
      <c r="Q3363" s="8">
        <f t="shared" si="156"/>
        <v>0.76</v>
      </c>
      <c r="R3363" t="str">
        <f t="shared" si="157"/>
        <v>954</v>
      </c>
      <c r="S3363" t="str">
        <f t="shared" si="158"/>
        <v>954/High</v>
      </c>
    </row>
    <row r="3364" spans="1:19" x14ac:dyDescent="0.3">
      <c r="A3364">
        <v>9546</v>
      </c>
      <c r="B3364" s="7">
        <v>44599</v>
      </c>
      <c r="C3364" t="s">
        <v>425</v>
      </c>
      <c r="D3364" s="4" t="s">
        <v>23</v>
      </c>
      <c r="E3364" s="2">
        <v>22</v>
      </c>
      <c r="F3364" s="6">
        <v>55.48</v>
      </c>
      <c r="G3364" s="6">
        <v>0.01</v>
      </c>
      <c r="H3364" s="6">
        <v>1208.3543999999999</v>
      </c>
      <c r="I3364" s="6">
        <v>265.83796799999999</v>
      </c>
      <c r="J3364" s="6">
        <v>942.5164319999999</v>
      </c>
      <c r="K3364" s="5" t="s">
        <v>18</v>
      </c>
      <c r="L3364" t="s">
        <v>31</v>
      </c>
      <c r="M3364" t="s">
        <v>24</v>
      </c>
      <c r="N3364" t="s">
        <v>25</v>
      </c>
      <c r="O3364" t="s">
        <v>33</v>
      </c>
      <c r="P3364" t="s">
        <v>22</v>
      </c>
      <c r="Q3364" s="8">
        <f t="shared" si="156"/>
        <v>0.77999999999999992</v>
      </c>
      <c r="R3364" t="str">
        <f t="shared" si="157"/>
        <v>954</v>
      </c>
      <c r="S3364" t="str">
        <f t="shared" si="158"/>
        <v>954/Not Specified</v>
      </c>
    </row>
    <row r="3365" spans="1:19" x14ac:dyDescent="0.3">
      <c r="A3365">
        <v>9547</v>
      </c>
      <c r="B3365" s="7">
        <v>44599</v>
      </c>
      <c r="C3365" t="s">
        <v>440</v>
      </c>
      <c r="D3365" s="4" t="s">
        <v>27</v>
      </c>
      <c r="E3365" s="2">
        <v>20</v>
      </c>
      <c r="F3365" s="6">
        <v>10.64</v>
      </c>
      <c r="G3365" s="6">
        <v>0.01</v>
      </c>
      <c r="H3365" s="6">
        <v>210.672</v>
      </c>
      <c r="I3365" s="6">
        <v>25.280639999999998</v>
      </c>
      <c r="J3365" s="6">
        <v>185.39135999999999</v>
      </c>
      <c r="K3365" s="5" t="s">
        <v>28</v>
      </c>
      <c r="L3365" t="s">
        <v>31</v>
      </c>
      <c r="M3365" t="s">
        <v>24</v>
      </c>
      <c r="N3365" t="s">
        <v>25</v>
      </c>
      <c r="O3365" t="s">
        <v>21</v>
      </c>
      <c r="P3365" t="s">
        <v>62</v>
      </c>
      <c r="Q3365" s="8">
        <f t="shared" si="156"/>
        <v>0.88</v>
      </c>
      <c r="R3365" t="str">
        <f t="shared" si="157"/>
        <v>954</v>
      </c>
      <c r="S3365" t="str">
        <f t="shared" si="158"/>
        <v>954/Critical</v>
      </c>
    </row>
    <row r="3366" spans="1:19" x14ac:dyDescent="0.3">
      <c r="A3366">
        <v>9548</v>
      </c>
      <c r="B3366" s="7">
        <v>44599</v>
      </c>
      <c r="C3366" t="s">
        <v>514</v>
      </c>
      <c r="D3366" s="4" t="s">
        <v>23</v>
      </c>
      <c r="E3366" s="2">
        <v>44</v>
      </c>
      <c r="F3366" s="6">
        <v>55.94</v>
      </c>
      <c r="G3366" s="6">
        <v>0.02</v>
      </c>
      <c r="H3366" s="6">
        <v>2412.1327999999999</v>
      </c>
      <c r="I3366" s="6">
        <v>603.03319999999997</v>
      </c>
      <c r="J3366" s="6">
        <v>1809.0996</v>
      </c>
      <c r="K3366" s="5" t="s">
        <v>18</v>
      </c>
      <c r="L3366" t="s">
        <v>31</v>
      </c>
      <c r="M3366" t="s">
        <v>32</v>
      </c>
      <c r="N3366" t="s">
        <v>25</v>
      </c>
      <c r="O3366" t="s">
        <v>26</v>
      </c>
      <c r="P3366" t="s">
        <v>66</v>
      </c>
      <c r="Q3366" s="8">
        <f t="shared" si="156"/>
        <v>0.75</v>
      </c>
      <c r="R3366" t="str">
        <f t="shared" si="157"/>
        <v>954</v>
      </c>
      <c r="S3366" t="str">
        <f t="shared" si="158"/>
        <v>954/Not Specified</v>
      </c>
    </row>
    <row r="3367" spans="1:19" x14ac:dyDescent="0.3">
      <c r="A3367">
        <v>9549</v>
      </c>
      <c r="B3367" s="7">
        <v>44599</v>
      </c>
      <c r="C3367" t="s">
        <v>623</v>
      </c>
      <c r="D3367" s="4" t="s">
        <v>27</v>
      </c>
      <c r="E3367" s="2">
        <v>29</v>
      </c>
      <c r="F3367" s="6">
        <v>20.98</v>
      </c>
      <c r="G3367" s="6">
        <v>0.06</v>
      </c>
      <c r="H3367" s="6">
        <v>571.9147999999999</v>
      </c>
      <c r="I3367" s="6">
        <v>80.068071999999987</v>
      </c>
      <c r="J3367" s="6">
        <v>491.84672799999993</v>
      </c>
      <c r="K3367" s="5" t="s">
        <v>57</v>
      </c>
      <c r="L3367" t="s">
        <v>58</v>
      </c>
      <c r="M3367" t="s">
        <v>20</v>
      </c>
      <c r="N3367" t="s">
        <v>20</v>
      </c>
      <c r="O3367" t="s">
        <v>26</v>
      </c>
      <c r="P3367" t="s">
        <v>62</v>
      </c>
      <c r="Q3367" s="8">
        <f t="shared" si="156"/>
        <v>0.86</v>
      </c>
      <c r="R3367" t="str">
        <f t="shared" si="157"/>
        <v>954</v>
      </c>
      <c r="S3367" t="str">
        <f t="shared" si="158"/>
        <v>954/Critical</v>
      </c>
    </row>
    <row r="3368" spans="1:19" x14ac:dyDescent="0.3">
      <c r="A3368">
        <v>9550</v>
      </c>
      <c r="B3368" s="7">
        <v>44599</v>
      </c>
      <c r="C3368" t="s">
        <v>776</v>
      </c>
      <c r="D3368" s="4" t="s">
        <v>30</v>
      </c>
      <c r="E3368" s="2">
        <v>17</v>
      </c>
      <c r="F3368" s="6">
        <v>83.1</v>
      </c>
      <c r="G3368" s="6">
        <v>0.05</v>
      </c>
      <c r="H3368" s="6">
        <v>1342.0649999999998</v>
      </c>
      <c r="I3368" s="6">
        <v>201.30974999999998</v>
      </c>
      <c r="J3368" s="6">
        <v>1140.7552499999999</v>
      </c>
      <c r="K3368" s="5" t="s">
        <v>28</v>
      </c>
      <c r="L3368" t="s">
        <v>31</v>
      </c>
      <c r="M3368" t="s">
        <v>20</v>
      </c>
      <c r="N3368" t="s">
        <v>20</v>
      </c>
      <c r="O3368" t="s">
        <v>33</v>
      </c>
      <c r="P3368" t="s">
        <v>66</v>
      </c>
      <c r="Q3368" s="8">
        <f t="shared" si="156"/>
        <v>0.85000000000000009</v>
      </c>
      <c r="R3368" t="str">
        <f t="shared" si="157"/>
        <v>955</v>
      </c>
      <c r="S3368" t="str">
        <f t="shared" si="158"/>
        <v>955/Low</v>
      </c>
    </row>
    <row r="3369" spans="1:19" x14ac:dyDescent="0.3">
      <c r="A3369">
        <v>9551</v>
      </c>
      <c r="B3369" s="7">
        <v>44599</v>
      </c>
      <c r="C3369" t="s">
        <v>813</v>
      </c>
      <c r="D3369" s="4" t="s">
        <v>41</v>
      </c>
      <c r="E3369" s="2">
        <v>35</v>
      </c>
      <c r="F3369" s="6">
        <v>3.28</v>
      </c>
      <c r="G3369" s="6">
        <v>0.09</v>
      </c>
      <c r="H3369" s="6">
        <v>104.468</v>
      </c>
      <c r="I3369" s="6">
        <v>24.027640000000002</v>
      </c>
      <c r="J3369" s="6">
        <v>80.440359999999998</v>
      </c>
      <c r="K3369" s="5" t="s">
        <v>28</v>
      </c>
      <c r="L3369" t="s">
        <v>19</v>
      </c>
      <c r="M3369" t="s">
        <v>49</v>
      </c>
      <c r="N3369" t="s">
        <v>49</v>
      </c>
      <c r="O3369" t="s">
        <v>21</v>
      </c>
      <c r="P3369" t="s">
        <v>22</v>
      </c>
      <c r="Q3369" s="8">
        <f t="shared" si="156"/>
        <v>0.76999999999999991</v>
      </c>
      <c r="R3369" t="str">
        <f t="shared" si="157"/>
        <v>955</v>
      </c>
      <c r="S3369" t="str">
        <f t="shared" si="158"/>
        <v>955/Medium</v>
      </c>
    </row>
    <row r="3370" spans="1:19" x14ac:dyDescent="0.3">
      <c r="A3370">
        <v>9552</v>
      </c>
      <c r="B3370" s="7">
        <v>44599</v>
      </c>
      <c r="C3370" t="s">
        <v>825</v>
      </c>
      <c r="D3370" s="4" t="s">
        <v>41</v>
      </c>
      <c r="E3370" s="2">
        <v>26</v>
      </c>
      <c r="F3370" s="6">
        <v>160.97999999999999</v>
      </c>
      <c r="G3370" s="6">
        <v>7.0000000000000007E-2</v>
      </c>
      <c r="H3370" s="6">
        <v>3892.4963999999995</v>
      </c>
      <c r="I3370" s="6">
        <v>428.17460399999999</v>
      </c>
      <c r="J3370" s="6">
        <v>3464.3217959999997</v>
      </c>
      <c r="K3370" s="5" t="s">
        <v>57</v>
      </c>
      <c r="L3370" t="s">
        <v>58</v>
      </c>
      <c r="M3370" t="s">
        <v>32</v>
      </c>
      <c r="N3370" t="s">
        <v>25</v>
      </c>
      <c r="O3370" t="s">
        <v>26</v>
      </c>
      <c r="P3370" t="s">
        <v>62</v>
      </c>
      <c r="Q3370" s="8">
        <f t="shared" si="156"/>
        <v>0.89</v>
      </c>
      <c r="R3370" t="str">
        <f t="shared" si="157"/>
        <v>955</v>
      </c>
      <c r="S3370" t="str">
        <f t="shared" si="158"/>
        <v>955/Medium</v>
      </c>
    </row>
    <row r="3371" spans="1:19" x14ac:dyDescent="0.3">
      <c r="A3371">
        <v>9553</v>
      </c>
      <c r="B3371" s="7">
        <v>44599</v>
      </c>
      <c r="C3371" t="s">
        <v>945</v>
      </c>
      <c r="D3371" s="4" t="s">
        <v>27</v>
      </c>
      <c r="E3371" s="2">
        <v>45</v>
      </c>
      <c r="F3371" s="6">
        <v>22.98</v>
      </c>
      <c r="G3371" s="6">
        <v>0</v>
      </c>
      <c r="H3371" s="6">
        <v>1034.0999999999999</v>
      </c>
      <c r="I3371" s="6">
        <v>289.54799999999994</v>
      </c>
      <c r="J3371" s="6">
        <v>744.55199999999991</v>
      </c>
      <c r="K3371" s="5" t="s">
        <v>18</v>
      </c>
      <c r="L3371" t="s">
        <v>31</v>
      </c>
      <c r="M3371" t="s">
        <v>32</v>
      </c>
      <c r="N3371" t="s">
        <v>25</v>
      </c>
      <c r="O3371" t="s">
        <v>21</v>
      </c>
      <c r="P3371" t="s">
        <v>62</v>
      </c>
      <c r="Q3371" s="8">
        <f t="shared" si="156"/>
        <v>0.72</v>
      </c>
      <c r="R3371" t="str">
        <f t="shared" si="157"/>
        <v>955</v>
      </c>
      <c r="S3371" t="str">
        <f t="shared" si="158"/>
        <v>955/Critical</v>
      </c>
    </row>
    <row r="3372" spans="1:19" x14ac:dyDescent="0.3">
      <c r="A3372">
        <v>9554</v>
      </c>
      <c r="B3372" s="7">
        <v>44599</v>
      </c>
      <c r="C3372" t="s">
        <v>995</v>
      </c>
      <c r="D3372" s="4" t="s">
        <v>30</v>
      </c>
      <c r="E3372" s="2">
        <v>32</v>
      </c>
      <c r="F3372" s="6">
        <v>5.68</v>
      </c>
      <c r="G3372" s="6">
        <v>0.1</v>
      </c>
      <c r="H3372" s="6">
        <v>163.584</v>
      </c>
      <c r="I3372" s="6">
        <v>17.994240000000001</v>
      </c>
      <c r="J3372" s="6">
        <v>145.58976000000001</v>
      </c>
      <c r="K3372" s="5" t="s">
        <v>18</v>
      </c>
      <c r="L3372" t="s">
        <v>31</v>
      </c>
      <c r="M3372" t="s">
        <v>20</v>
      </c>
      <c r="N3372" t="s">
        <v>20</v>
      </c>
      <c r="O3372" t="s">
        <v>33</v>
      </c>
      <c r="P3372" t="s">
        <v>22</v>
      </c>
      <c r="Q3372" s="8">
        <f t="shared" si="156"/>
        <v>0.89</v>
      </c>
      <c r="R3372" t="str">
        <f t="shared" si="157"/>
        <v>955</v>
      </c>
      <c r="S3372" t="str">
        <f t="shared" si="158"/>
        <v>955/Low</v>
      </c>
    </row>
    <row r="3373" spans="1:19" x14ac:dyDescent="0.3">
      <c r="A3373">
        <v>9555</v>
      </c>
      <c r="B3373" s="7">
        <v>44599</v>
      </c>
      <c r="C3373" t="s">
        <v>1032</v>
      </c>
      <c r="D3373" s="4" t="s">
        <v>17</v>
      </c>
      <c r="E3373" s="2">
        <v>10</v>
      </c>
      <c r="F3373" s="6">
        <v>40.97</v>
      </c>
      <c r="G3373" s="6">
        <v>7.0000000000000007E-2</v>
      </c>
      <c r="H3373" s="6">
        <v>381.02099999999996</v>
      </c>
      <c r="I3373" s="6">
        <v>38.102099999999993</v>
      </c>
      <c r="J3373" s="6">
        <v>342.91889999999995</v>
      </c>
      <c r="K3373" s="5" t="s">
        <v>18</v>
      </c>
      <c r="L3373" t="s">
        <v>80</v>
      </c>
      <c r="M3373" t="s">
        <v>39</v>
      </c>
      <c r="N3373" t="s">
        <v>38</v>
      </c>
      <c r="O3373" t="s">
        <v>36</v>
      </c>
      <c r="P3373" t="s">
        <v>66</v>
      </c>
      <c r="Q3373" s="8">
        <f t="shared" si="156"/>
        <v>0.9</v>
      </c>
      <c r="R3373" t="str">
        <f t="shared" si="157"/>
        <v>955</v>
      </c>
      <c r="S3373" t="str">
        <f t="shared" si="158"/>
        <v>955/High</v>
      </c>
    </row>
    <row r="3374" spans="1:19" x14ac:dyDescent="0.3">
      <c r="A3374">
        <v>9556</v>
      </c>
      <c r="B3374" s="7">
        <v>44599</v>
      </c>
      <c r="C3374" t="s">
        <v>1035</v>
      </c>
      <c r="D3374" s="4" t="s">
        <v>30</v>
      </c>
      <c r="E3374" s="2">
        <v>3</v>
      </c>
      <c r="F3374" s="6">
        <v>19.989999999999998</v>
      </c>
      <c r="G3374" s="6">
        <v>0.02</v>
      </c>
      <c r="H3374" s="6">
        <v>58.770599999999995</v>
      </c>
      <c r="I3374" s="6">
        <v>15.868061999999998</v>
      </c>
      <c r="J3374" s="6">
        <v>42.902537999999993</v>
      </c>
      <c r="K3374" s="5" t="s">
        <v>18</v>
      </c>
      <c r="L3374" t="s">
        <v>91</v>
      </c>
      <c r="M3374" t="s">
        <v>55</v>
      </c>
      <c r="N3374" t="s">
        <v>55</v>
      </c>
      <c r="O3374" t="s">
        <v>36</v>
      </c>
      <c r="P3374" t="s">
        <v>62</v>
      </c>
      <c r="Q3374" s="8">
        <f t="shared" si="156"/>
        <v>0.73</v>
      </c>
      <c r="R3374" t="str">
        <f t="shared" si="157"/>
        <v>955</v>
      </c>
      <c r="S3374" t="str">
        <f t="shared" si="158"/>
        <v>955/Low</v>
      </c>
    </row>
    <row r="3375" spans="1:19" x14ac:dyDescent="0.3">
      <c r="A3375">
        <v>9557</v>
      </c>
      <c r="B3375" s="7">
        <v>44599</v>
      </c>
      <c r="C3375" t="s">
        <v>1043</v>
      </c>
      <c r="D3375" s="4" t="s">
        <v>23</v>
      </c>
      <c r="E3375" s="2">
        <v>30</v>
      </c>
      <c r="F3375" s="6">
        <v>13.48</v>
      </c>
      <c r="G3375" s="6">
        <v>0.08</v>
      </c>
      <c r="H3375" s="6">
        <v>372.04800000000006</v>
      </c>
      <c r="I3375" s="6">
        <v>89.29152000000002</v>
      </c>
      <c r="J3375" s="6">
        <v>282.75648000000001</v>
      </c>
      <c r="K3375" s="5" t="s">
        <v>18</v>
      </c>
      <c r="L3375" t="s">
        <v>31</v>
      </c>
      <c r="M3375" t="s">
        <v>39</v>
      </c>
      <c r="N3375" t="s">
        <v>38</v>
      </c>
      <c r="O3375" t="s">
        <v>33</v>
      </c>
      <c r="P3375" t="s">
        <v>22</v>
      </c>
      <c r="Q3375" s="8">
        <f t="shared" si="156"/>
        <v>0.7599999999999999</v>
      </c>
      <c r="R3375" t="str">
        <f t="shared" si="157"/>
        <v>955</v>
      </c>
      <c r="S3375" t="str">
        <f t="shared" si="158"/>
        <v>955/Not Specified</v>
      </c>
    </row>
    <row r="3376" spans="1:19" x14ac:dyDescent="0.3">
      <c r="A3376">
        <v>9558</v>
      </c>
      <c r="B3376" s="7">
        <v>44599</v>
      </c>
      <c r="C3376" t="s">
        <v>1096</v>
      </c>
      <c r="D3376" s="4" t="s">
        <v>41</v>
      </c>
      <c r="E3376" s="2">
        <v>10</v>
      </c>
      <c r="F3376" s="6">
        <v>23.99</v>
      </c>
      <c r="G3376" s="6">
        <v>0.09</v>
      </c>
      <c r="H3376" s="6">
        <v>218.309</v>
      </c>
      <c r="I3376" s="6">
        <v>24.01399</v>
      </c>
      <c r="J3376" s="6">
        <v>194.29500999999999</v>
      </c>
      <c r="K3376" s="5" t="s">
        <v>57</v>
      </c>
      <c r="L3376" t="s">
        <v>58</v>
      </c>
      <c r="M3376" t="s">
        <v>37</v>
      </c>
      <c r="N3376" t="s">
        <v>38</v>
      </c>
      <c r="O3376" t="s">
        <v>26</v>
      </c>
      <c r="P3376" t="s">
        <v>62</v>
      </c>
      <c r="Q3376" s="8">
        <f t="shared" si="156"/>
        <v>0.89</v>
      </c>
      <c r="R3376" t="str">
        <f t="shared" si="157"/>
        <v>955</v>
      </c>
      <c r="S3376" t="str">
        <f t="shared" si="158"/>
        <v>955/Medium</v>
      </c>
    </row>
    <row r="3377" spans="1:19" x14ac:dyDescent="0.3">
      <c r="A3377">
        <v>9559</v>
      </c>
      <c r="B3377" s="7">
        <v>44599</v>
      </c>
      <c r="C3377" t="s">
        <v>1100</v>
      </c>
      <c r="D3377" s="4" t="s">
        <v>27</v>
      </c>
      <c r="E3377" s="2">
        <v>21</v>
      </c>
      <c r="F3377" s="6">
        <v>5.8</v>
      </c>
      <c r="G3377" s="6">
        <v>0.05</v>
      </c>
      <c r="H3377" s="6">
        <v>115.71</v>
      </c>
      <c r="I3377" s="6">
        <v>30.084600000000002</v>
      </c>
      <c r="J3377" s="6">
        <v>85.625399999999985</v>
      </c>
      <c r="K3377" s="5" t="s">
        <v>18</v>
      </c>
      <c r="L3377" t="s">
        <v>31</v>
      </c>
      <c r="M3377" t="s">
        <v>49</v>
      </c>
      <c r="N3377" t="s">
        <v>49</v>
      </c>
      <c r="O3377" t="s">
        <v>36</v>
      </c>
      <c r="P3377" t="s">
        <v>22</v>
      </c>
      <c r="Q3377" s="8">
        <f t="shared" si="156"/>
        <v>0.73999999999999988</v>
      </c>
      <c r="R3377" t="str">
        <f t="shared" si="157"/>
        <v>955</v>
      </c>
      <c r="S3377" t="str">
        <f t="shared" si="158"/>
        <v>955/Critical</v>
      </c>
    </row>
    <row r="3378" spans="1:19" x14ac:dyDescent="0.3">
      <c r="A3378">
        <v>9560</v>
      </c>
      <c r="B3378" s="7">
        <v>44599</v>
      </c>
      <c r="C3378" t="s">
        <v>1115</v>
      </c>
      <c r="D3378" s="4" t="s">
        <v>30</v>
      </c>
      <c r="E3378" s="2">
        <v>12</v>
      </c>
      <c r="F3378" s="6">
        <v>5.43</v>
      </c>
      <c r="G3378" s="6">
        <v>0.01</v>
      </c>
      <c r="H3378" s="6">
        <v>64.508399999999995</v>
      </c>
      <c r="I3378" s="6">
        <v>14.836931999999999</v>
      </c>
      <c r="J3378" s="6">
        <v>49.671467999999997</v>
      </c>
      <c r="K3378" s="5" t="s">
        <v>18</v>
      </c>
      <c r="L3378" t="s">
        <v>19</v>
      </c>
      <c r="M3378" t="s">
        <v>37</v>
      </c>
      <c r="N3378" t="s">
        <v>38</v>
      </c>
      <c r="O3378" t="s">
        <v>26</v>
      </c>
      <c r="P3378" t="s">
        <v>22</v>
      </c>
      <c r="Q3378" s="8">
        <f t="shared" si="156"/>
        <v>0.77</v>
      </c>
      <c r="R3378" t="str">
        <f t="shared" si="157"/>
        <v>956</v>
      </c>
      <c r="S3378" t="str">
        <f t="shared" si="158"/>
        <v>956/Low</v>
      </c>
    </row>
    <row r="3379" spans="1:19" x14ac:dyDescent="0.3">
      <c r="A3379">
        <v>9561</v>
      </c>
      <c r="B3379" s="7">
        <v>44599</v>
      </c>
      <c r="C3379" t="s">
        <v>1177</v>
      </c>
      <c r="D3379" s="4" t="s">
        <v>41</v>
      </c>
      <c r="E3379" s="2">
        <v>21</v>
      </c>
      <c r="F3379" s="6">
        <v>4.9800000000000004</v>
      </c>
      <c r="G3379" s="6">
        <v>0.06</v>
      </c>
      <c r="H3379" s="6">
        <v>98.305199999999999</v>
      </c>
      <c r="I3379" s="6">
        <v>17.694935999999998</v>
      </c>
      <c r="J3379" s="6">
        <v>80.610264000000001</v>
      </c>
      <c r="K3379" s="5" t="s">
        <v>18</v>
      </c>
      <c r="L3379" t="s">
        <v>31</v>
      </c>
      <c r="M3379" t="s">
        <v>20</v>
      </c>
      <c r="N3379" t="s">
        <v>20</v>
      </c>
      <c r="O3379" t="s">
        <v>33</v>
      </c>
      <c r="P3379" t="s">
        <v>22</v>
      </c>
      <c r="Q3379" s="8">
        <f t="shared" si="156"/>
        <v>0.82000000000000006</v>
      </c>
      <c r="R3379" t="str">
        <f t="shared" si="157"/>
        <v>956</v>
      </c>
      <c r="S3379" t="str">
        <f t="shared" si="158"/>
        <v>956/Medium</v>
      </c>
    </row>
    <row r="3380" spans="1:19" x14ac:dyDescent="0.3">
      <c r="A3380">
        <v>9562</v>
      </c>
      <c r="B3380" s="7">
        <v>44599</v>
      </c>
      <c r="C3380" t="s">
        <v>1182</v>
      </c>
      <c r="D3380" s="4" t="s">
        <v>30</v>
      </c>
      <c r="E3380" s="2">
        <v>8</v>
      </c>
      <c r="F3380" s="6">
        <v>4.9800000000000004</v>
      </c>
      <c r="G3380" s="6">
        <v>0.06</v>
      </c>
      <c r="H3380" s="6">
        <v>37.449600000000004</v>
      </c>
      <c r="I3380" s="6">
        <v>5.2429439999999996</v>
      </c>
      <c r="J3380" s="6">
        <v>32.206656000000002</v>
      </c>
      <c r="K3380" s="5" t="s">
        <v>18</v>
      </c>
      <c r="L3380" t="s">
        <v>31</v>
      </c>
      <c r="M3380" t="s">
        <v>32</v>
      </c>
      <c r="N3380" t="s">
        <v>25</v>
      </c>
      <c r="O3380" t="s">
        <v>21</v>
      </c>
      <c r="P3380" t="s">
        <v>22</v>
      </c>
      <c r="Q3380" s="8">
        <f t="shared" si="156"/>
        <v>0.86</v>
      </c>
      <c r="R3380" t="str">
        <f t="shared" si="157"/>
        <v>956</v>
      </c>
      <c r="S3380" t="str">
        <f t="shared" si="158"/>
        <v>956/Low</v>
      </c>
    </row>
    <row r="3381" spans="1:19" x14ac:dyDescent="0.3">
      <c r="A3381">
        <v>9563</v>
      </c>
      <c r="B3381" s="7">
        <v>44599</v>
      </c>
      <c r="C3381" t="s">
        <v>1186</v>
      </c>
      <c r="D3381" s="4" t="s">
        <v>23</v>
      </c>
      <c r="E3381" s="2">
        <v>45</v>
      </c>
      <c r="F3381" s="6">
        <v>6.48</v>
      </c>
      <c r="G3381" s="6">
        <v>7.0000000000000007E-2</v>
      </c>
      <c r="H3381" s="6">
        <v>271.18799999999999</v>
      </c>
      <c r="I3381" s="6">
        <v>62.373239999999996</v>
      </c>
      <c r="J3381" s="6">
        <v>208.81475999999998</v>
      </c>
      <c r="K3381" s="5" t="s">
        <v>18</v>
      </c>
      <c r="L3381" t="s">
        <v>31</v>
      </c>
      <c r="M3381" t="s">
        <v>39</v>
      </c>
      <c r="N3381" t="s">
        <v>38</v>
      </c>
      <c r="O3381" t="s">
        <v>21</v>
      </c>
      <c r="P3381" t="s">
        <v>22</v>
      </c>
      <c r="Q3381" s="8">
        <f t="shared" si="156"/>
        <v>0.76999999999999991</v>
      </c>
      <c r="R3381" t="str">
        <f t="shared" si="157"/>
        <v>956</v>
      </c>
      <c r="S3381" t="str">
        <f t="shared" si="158"/>
        <v>956/Not Specified</v>
      </c>
    </row>
    <row r="3382" spans="1:19" x14ac:dyDescent="0.3">
      <c r="A3382">
        <v>9564</v>
      </c>
      <c r="B3382" s="7">
        <v>44599</v>
      </c>
      <c r="C3382" t="s">
        <v>1226</v>
      </c>
      <c r="D3382" s="4" t="s">
        <v>27</v>
      </c>
      <c r="E3382" s="2">
        <v>39</v>
      </c>
      <c r="F3382" s="6">
        <v>6.48</v>
      </c>
      <c r="G3382" s="6">
        <v>0.02</v>
      </c>
      <c r="H3382" s="6">
        <v>247.66560000000001</v>
      </c>
      <c r="I3382" s="6">
        <v>54.486432000000008</v>
      </c>
      <c r="J3382" s="6">
        <v>193.179168</v>
      </c>
      <c r="K3382" s="5" t="s">
        <v>18</v>
      </c>
      <c r="L3382" t="s">
        <v>31</v>
      </c>
      <c r="M3382" t="s">
        <v>20</v>
      </c>
      <c r="N3382" t="s">
        <v>20</v>
      </c>
      <c r="O3382" t="s">
        <v>21</v>
      </c>
      <c r="P3382" t="s">
        <v>22</v>
      </c>
      <c r="Q3382" s="8">
        <f t="shared" si="156"/>
        <v>0.78</v>
      </c>
      <c r="R3382" t="str">
        <f t="shared" si="157"/>
        <v>956</v>
      </c>
      <c r="S3382" t="str">
        <f t="shared" si="158"/>
        <v>956/Critical</v>
      </c>
    </row>
    <row r="3383" spans="1:19" x14ac:dyDescent="0.3">
      <c r="A3383">
        <v>9565</v>
      </c>
      <c r="B3383" s="7">
        <v>44599</v>
      </c>
      <c r="C3383" t="s">
        <v>1232</v>
      </c>
      <c r="D3383" s="4" t="s">
        <v>27</v>
      </c>
      <c r="E3383" s="2">
        <v>19</v>
      </c>
      <c r="F3383" s="6">
        <v>5.28</v>
      </c>
      <c r="G3383" s="6">
        <v>0.08</v>
      </c>
      <c r="H3383" s="6">
        <v>92.29440000000001</v>
      </c>
      <c r="I3383" s="6">
        <v>22.150656000000005</v>
      </c>
      <c r="J3383" s="6">
        <v>70.143743999999998</v>
      </c>
      <c r="K3383" s="5" t="s">
        <v>28</v>
      </c>
      <c r="L3383" t="s">
        <v>31</v>
      </c>
      <c r="M3383" t="s">
        <v>20</v>
      </c>
      <c r="N3383" t="s">
        <v>20</v>
      </c>
      <c r="O3383" t="s">
        <v>33</v>
      </c>
      <c r="P3383" t="s">
        <v>22</v>
      </c>
      <c r="Q3383" s="8">
        <f t="shared" si="156"/>
        <v>0.7599999999999999</v>
      </c>
      <c r="R3383" t="str">
        <f t="shared" si="157"/>
        <v>956</v>
      </c>
      <c r="S3383" t="str">
        <f t="shared" si="158"/>
        <v>956/Critical</v>
      </c>
    </row>
    <row r="3384" spans="1:19" x14ac:dyDescent="0.3">
      <c r="A3384">
        <v>9513</v>
      </c>
      <c r="B3384" s="7">
        <v>44598</v>
      </c>
      <c r="C3384" t="s">
        <v>68</v>
      </c>
      <c r="D3384" s="4" t="s">
        <v>27</v>
      </c>
      <c r="E3384" s="2">
        <v>14</v>
      </c>
      <c r="F3384" s="6">
        <v>115.99</v>
      </c>
      <c r="G3384" s="6">
        <v>0.09</v>
      </c>
      <c r="H3384" s="6">
        <v>1477.7126000000001</v>
      </c>
      <c r="I3384" s="6">
        <v>251.211142</v>
      </c>
      <c r="J3384" s="6">
        <v>1226.5014580000002</v>
      </c>
      <c r="K3384" s="5" t="s">
        <v>28</v>
      </c>
      <c r="L3384" t="s">
        <v>31</v>
      </c>
      <c r="M3384" t="s">
        <v>32</v>
      </c>
      <c r="N3384" t="s">
        <v>25</v>
      </c>
      <c r="O3384" t="s">
        <v>21</v>
      </c>
      <c r="P3384" t="s">
        <v>66</v>
      </c>
      <c r="Q3384" s="8">
        <f t="shared" si="156"/>
        <v>0.83000000000000007</v>
      </c>
      <c r="R3384" t="str">
        <f t="shared" si="157"/>
        <v>951</v>
      </c>
      <c r="S3384" t="str">
        <f t="shared" si="158"/>
        <v>951/Critical</v>
      </c>
    </row>
    <row r="3385" spans="1:19" x14ac:dyDescent="0.3">
      <c r="A3385">
        <v>9514</v>
      </c>
      <c r="B3385" s="7">
        <v>44598</v>
      </c>
      <c r="C3385" t="s">
        <v>131</v>
      </c>
      <c r="D3385" s="4" t="s">
        <v>30</v>
      </c>
      <c r="E3385" s="2">
        <v>23</v>
      </c>
      <c r="F3385" s="6">
        <v>35.99</v>
      </c>
      <c r="G3385" s="6">
        <v>0.06</v>
      </c>
      <c r="H3385" s="6">
        <v>778.10380000000009</v>
      </c>
      <c r="I3385" s="6">
        <v>171.18283600000004</v>
      </c>
      <c r="J3385" s="6">
        <v>606.92096400000003</v>
      </c>
      <c r="K3385" s="5" t="s">
        <v>18</v>
      </c>
      <c r="L3385" t="s">
        <v>80</v>
      </c>
      <c r="M3385" t="s">
        <v>45</v>
      </c>
      <c r="N3385" t="s">
        <v>35</v>
      </c>
      <c r="O3385" t="s">
        <v>36</v>
      </c>
      <c r="P3385" t="s">
        <v>66</v>
      </c>
      <c r="Q3385" s="8">
        <f t="shared" si="156"/>
        <v>0.77999999999999992</v>
      </c>
      <c r="R3385" t="str">
        <f t="shared" si="157"/>
        <v>951</v>
      </c>
      <c r="S3385" t="str">
        <f t="shared" si="158"/>
        <v>951/Low</v>
      </c>
    </row>
    <row r="3386" spans="1:19" x14ac:dyDescent="0.3">
      <c r="A3386">
        <v>9515</v>
      </c>
      <c r="B3386" s="7">
        <v>44598</v>
      </c>
      <c r="C3386" t="s">
        <v>164</v>
      </c>
      <c r="D3386" s="4" t="s">
        <v>17</v>
      </c>
      <c r="E3386" s="2">
        <v>3</v>
      </c>
      <c r="F3386" s="6">
        <v>3.29</v>
      </c>
      <c r="G3386" s="6">
        <v>7.0000000000000007E-2</v>
      </c>
      <c r="H3386" s="6">
        <v>9.1791</v>
      </c>
      <c r="I3386" s="6">
        <v>1.83582</v>
      </c>
      <c r="J3386" s="6">
        <v>7.34328</v>
      </c>
      <c r="K3386" s="5" t="s">
        <v>18</v>
      </c>
      <c r="L3386" t="s">
        <v>19</v>
      </c>
      <c r="M3386" t="s">
        <v>39</v>
      </c>
      <c r="N3386" t="s">
        <v>38</v>
      </c>
      <c r="O3386" t="s">
        <v>36</v>
      </c>
      <c r="P3386" t="s">
        <v>22</v>
      </c>
      <c r="Q3386" s="8">
        <f t="shared" si="156"/>
        <v>0.8</v>
      </c>
      <c r="R3386" t="str">
        <f t="shared" si="157"/>
        <v>951</v>
      </c>
      <c r="S3386" t="str">
        <f t="shared" si="158"/>
        <v>951/High</v>
      </c>
    </row>
    <row r="3387" spans="1:19" x14ac:dyDescent="0.3">
      <c r="A3387">
        <v>9516</v>
      </c>
      <c r="B3387" s="7">
        <v>44598</v>
      </c>
      <c r="C3387" t="s">
        <v>193</v>
      </c>
      <c r="D3387" s="4" t="s">
        <v>17</v>
      </c>
      <c r="E3387" s="2">
        <v>17</v>
      </c>
      <c r="F3387" s="6">
        <v>5.81</v>
      </c>
      <c r="G3387" s="6">
        <v>0.05</v>
      </c>
      <c r="H3387" s="6">
        <v>93.831499999999991</v>
      </c>
      <c r="I3387" s="6">
        <v>16.889669999999999</v>
      </c>
      <c r="J3387" s="6">
        <v>76.941829999999996</v>
      </c>
      <c r="K3387" s="5" t="s">
        <v>18</v>
      </c>
      <c r="L3387" t="s">
        <v>19</v>
      </c>
      <c r="M3387" t="s">
        <v>49</v>
      </c>
      <c r="N3387" t="s">
        <v>49</v>
      </c>
      <c r="O3387" t="s">
        <v>26</v>
      </c>
      <c r="P3387" t="s">
        <v>22</v>
      </c>
      <c r="Q3387" s="8">
        <f t="shared" si="156"/>
        <v>0.82000000000000006</v>
      </c>
      <c r="R3387" t="str">
        <f t="shared" si="157"/>
        <v>951</v>
      </c>
      <c r="S3387" t="str">
        <f t="shared" si="158"/>
        <v>951/High</v>
      </c>
    </row>
    <row r="3388" spans="1:19" x14ac:dyDescent="0.3">
      <c r="A3388">
        <v>9517</v>
      </c>
      <c r="B3388" s="7">
        <v>44598</v>
      </c>
      <c r="C3388" t="s">
        <v>227</v>
      </c>
      <c r="D3388" s="4" t="s">
        <v>23</v>
      </c>
      <c r="E3388" s="2">
        <v>47</v>
      </c>
      <c r="F3388" s="6">
        <v>4.13</v>
      </c>
      <c r="G3388" s="6">
        <v>7.0000000000000007E-2</v>
      </c>
      <c r="H3388" s="6">
        <v>180.52229999999997</v>
      </c>
      <c r="I3388" s="6">
        <v>46.935797999999998</v>
      </c>
      <c r="J3388" s="6">
        <v>133.58650199999997</v>
      </c>
      <c r="K3388" s="5" t="s">
        <v>18</v>
      </c>
      <c r="L3388" t="s">
        <v>31</v>
      </c>
      <c r="M3388" t="s">
        <v>55</v>
      </c>
      <c r="N3388" t="s">
        <v>55</v>
      </c>
      <c r="O3388" t="s">
        <v>21</v>
      </c>
      <c r="P3388" t="s">
        <v>22</v>
      </c>
      <c r="Q3388" s="8">
        <f t="shared" si="156"/>
        <v>0.73999999999999988</v>
      </c>
      <c r="R3388" t="str">
        <f t="shared" si="157"/>
        <v>951</v>
      </c>
      <c r="S3388" t="str">
        <f t="shared" si="158"/>
        <v>951/Not Specified</v>
      </c>
    </row>
    <row r="3389" spans="1:19" x14ac:dyDescent="0.3">
      <c r="A3389">
        <v>9518</v>
      </c>
      <c r="B3389" s="7">
        <v>44598</v>
      </c>
      <c r="C3389" t="s">
        <v>229</v>
      </c>
      <c r="D3389" s="4" t="s">
        <v>41</v>
      </c>
      <c r="E3389" s="2">
        <v>18</v>
      </c>
      <c r="F3389" s="6">
        <v>4.91</v>
      </c>
      <c r="G3389" s="6">
        <v>0.06</v>
      </c>
      <c r="H3389" s="6">
        <v>83.077199999999991</v>
      </c>
      <c r="I3389" s="6">
        <v>11.630808</v>
      </c>
      <c r="J3389" s="6">
        <v>71.446391999999989</v>
      </c>
      <c r="K3389" s="5" t="s">
        <v>18</v>
      </c>
      <c r="L3389" t="s">
        <v>31</v>
      </c>
      <c r="M3389" t="s">
        <v>45</v>
      </c>
      <c r="N3389" t="s">
        <v>35</v>
      </c>
      <c r="O3389" t="s">
        <v>26</v>
      </c>
      <c r="P3389" t="s">
        <v>22</v>
      </c>
      <c r="Q3389" s="8">
        <f t="shared" si="156"/>
        <v>0.86</v>
      </c>
      <c r="R3389" t="str">
        <f t="shared" si="157"/>
        <v>951</v>
      </c>
      <c r="S3389" t="str">
        <f t="shared" si="158"/>
        <v>951/Medium</v>
      </c>
    </row>
    <row r="3390" spans="1:19" x14ac:dyDescent="0.3">
      <c r="A3390">
        <v>9519</v>
      </c>
      <c r="B3390" s="7">
        <v>44598</v>
      </c>
      <c r="C3390" t="s">
        <v>292</v>
      </c>
      <c r="D3390" s="4" t="s">
        <v>41</v>
      </c>
      <c r="E3390" s="2">
        <v>31</v>
      </c>
      <c r="F3390" s="6">
        <v>42.98</v>
      </c>
      <c r="G3390" s="6">
        <v>0.02</v>
      </c>
      <c r="H3390" s="6">
        <v>1305.7323999999999</v>
      </c>
      <c r="I3390" s="6">
        <v>169.74521199999998</v>
      </c>
      <c r="J3390" s="6">
        <v>1135.9871879999998</v>
      </c>
      <c r="K3390" s="5" t="s">
        <v>18</v>
      </c>
      <c r="L3390" t="s">
        <v>31</v>
      </c>
      <c r="M3390" t="s">
        <v>20</v>
      </c>
      <c r="N3390" t="s">
        <v>20</v>
      </c>
      <c r="O3390" t="s">
        <v>21</v>
      </c>
      <c r="P3390" t="s">
        <v>22</v>
      </c>
      <c r="Q3390" s="8">
        <f t="shared" si="156"/>
        <v>0.87</v>
      </c>
      <c r="R3390" t="str">
        <f t="shared" si="157"/>
        <v>951</v>
      </c>
      <c r="S3390" t="str">
        <f t="shared" si="158"/>
        <v>951/Medium</v>
      </c>
    </row>
    <row r="3391" spans="1:19" x14ac:dyDescent="0.3">
      <c r="A3391">
        <v>9520</v>
      </c>
      <c r="B3391" s="7">
        <v>44598</v>
      </c>
      <c r="C3391" t="s">
        <v>332</v>
      </c>
      <c r="D3391" s="4" t="s">
        <v>17</v>
      </c>
      <c r="E3391" s="2">
        <v>36</v>
      </c>
      <c r="F3391" s="6">
        <v>400.98</v>
      </c>
      <c r="G3391" s="6">
        <v>0.03</v>
      </c>
      <c r="H3391" s="6">
        <v>14002.221600000001</v>
      </c>
      <c r="I3391" s="6">
        <v>1820.2888080000002</v>
      </c>
      <c r="J3391" s="6">
        <v>12181.932792</v>
      </c>
      <c r="K3391" s="5" t="s">
        <v>57</v>
      </c>
      <c r="L3391" t="s">
        <v>201</v>
      </c>
      <c r="M3391" t="s">
        <v>20</v>
      </c>
      <c r="N3391" t="s">
        <v>20</v>
      </c>
      <c r="O3391" t="s">
        <v>33</v>
      </c>
      <c r="P3391" t="s">
        <v>62</v>
      </c>
      <c r="Q3391" s="8">
        <f t="shared" si="156"/>
        <v>0.86999999999999988</v>
      </c>
      <c r="R3391" t="str">
        <f t="shared" si="157"/>
        <v>952</v>
      </c>
      <c r="S3391" t="str">
        <f t="shared" si="158"/>
        <v>952/High</v>
      </c>
    </row>
    <row r="3392" spans="1:19" x14ac:dyDescent="0.3">
      <c r="A3392">
        <v>9521</v>
      </c>
      <c r="B3392" s="7">
        <v>44598</v>
      </c>
      <c r="C3392" t="s">
        <v>381</v>
      </c>
      <c r="D3392" s="4" t="s">
        <v>23</v>
      </c>
      <c r="E3392" s="2">
        <v>30</v>
      </c>
      <c r="F3392" s="6">
        <v>18.97</v>
      </c>
      <c r="G3392" s="6">
        <v>0.01</v>
      </c>
      <c r="H3392" s="6">
        <v>563.40899999999988</v>
      </c>
      <c r="I3392" s="6">
        <v>123.94997999999998</v>
      </c>
      <c r="J3392" s="6">
        <v>439.4590199999999</v>
      </c>
      <c r="K3392" s="5" t="s">
        <v>18</v>
      </c>
      <c r="L3392" t="s">
        <v>31</v>
      </c>
      <c r="M3392" t="s">
        <v>39</v>
      </c>
      <c r="N3392" t="s">
        <v>38</v>
      </c>
      <c r="O3392" t="s">
        <v>21</v>
      </c>
      <c r="P3392" t="s">
        <v>22</v>
      </c>
      <c r="Q3392" s="8">
        <f t="shared" si="156"/>
        <v>0.78</v>
      </c>
      <c r="R3392" t="str">
        <f t="shared" si="157"/>
        <v>952</v>
      </c>
      <c r="S3392" t="str">
        <f t="shared" si="158"/>
        <v>952/Not Specified</v>
      </c>
    </row>
    <row r="3393" spans="1:19" x14ac:dyDescent="0.3">
      <c r="A3393">
        <v>9522</v>
      </c>
      <c r="B3393" s="7">
        <v>44598</v>
      </c>
      <c r="C3393" t="s">
        <v>536</v>
      </c>
      <c r="D3393" s="4" t="s">
        <v>41</v>
      </c>
      <c r="E3393" s="2">
        <v>38</v>
      </c>
      <c r="F3393" s="6">
        <v>420.98</v>
      </c>
      <c r="G3393" s="6">
        <v>0.02</v>
      </c>
      <c r="H3393" s="6">
        <v>15677.2952</v>
      </c>
      <c r="I3393" s="6">
        <v>3449.0049440000003</v>
      </c>
      <c r="J3393" s="6">
        <v>12228.290256</v>
      </c>
      <c r="K3393" s="5" t="s">
        <v>18</v>
      </c>
      <c r="L3393" t="s">
        <v>31</v>
      </c>
      <c r="M3393" t="s">
        <v>45</v>
      </c>
      <c r="N3393" t="s">
        <v>35</v>
      </c>
      <c r="O3393" t="s">
        <v>21</v>
      </c>
      <c r="P3393" t="s">
        <v>22</v>
      </c>
      <c r="Q3393" s="8">
        <f t="shared" si="156"/>
        <v>0.78</v>
      </c>
      <c r="R3393" t="str">
        <f t="shared" si="157"/>
        <v>952</v>
      </c>
      <c r="S3393" t="str">
        <f t="shared" si="158"/>
        <v>952/Medium</v>
      </c>
    </row>
    <row r="3394" spans="1:19" x14ac:dyDescent="0.3">
      <c r="A3394">
        <v>9523</v>
      </c>
      <c r="B3394" s="7">
        <v>44598</v>
      </c>
      <c r="C3394" t="s">
        <v>619</v>
      </c>
      <c r="D3394" s="4" t="s">
        <v>30</v>
      </c>
      <c r="E3394" s="2">
        <v>47</v>
      </c>
      <c r="F3394" s="6">
        <v>209.37</v>
      </c>
      <c r="G3394" s="6">
        <v>0.08</v>
      </c>
      <c r="H3394" s="6">
        <v>9053.1587999999992</v>
      </c>
      <c r="I3394" s="6">
        <v>2534.8844639999998</v>
      </c>
      <c r="J3394" s="6">
        <v>6518.2743359999995</v>
      </c>
      <c r="K3394" s="5" t="s">
        <v>18</v>
      </c>
      <c r="L3394" t="s">
        <v>91</v>
      </c>
      <c r="M3394" t="s">
        <v>49</v>
      </c>
      <c r="N3394" t="s">
        <v>49</v>
      </c>
      <c r="O3394" t="s">
        <v>36</v>
      </c>
      <c r="P3394" t="s">
        <v>62</v>
      </c>
      <c r="Q3394" s="8">
        <f t="shared" ref="Q3394:Q3457" si="159">J3394/H3394</f>
        <v>0.72</v>
      </c>
      <c r="R3394" t="str">
        <f t="shared" ref="R3394:R3457" si="160">LEFT(A3394,3)</f>
        <v>952</v>
      </c>
      <c r="S3394" t="str">
        <f t="shared" ref="S3394:S3457" si="161">CONCATENATE(R3394,"/",D3394)</f>
        <v>952/Low</v>
      </c>
    </row>
    <row r="3395" spans="1:19" x14ac:dyDescent="0.3">
      <c r="A3395">
        <v>9524</v>
      </c>
      <c r="B3395" s="7">
        <v>44598</v>
      </c>
      <c r="C3395" t="s">
        <v>633</v>
      </c>
      <c r="D3395" s="4" t="s">
        <v>41</v>
      </c>
      <c r="E3395" s="2">
        <v>12</v>
      </c>
      <c r="F3395" s="6">
        <v>31.76</v>
      </c>
      <c r="G3395" s="6">
        <v>0.05</v>
      </c>
      <c r="H3395" s="6">
        <v>362.06399999999996</v>
      </c>
      <c r="I3395" s="6">
        <v>108.61919999999998</v>
      </c>
      <c r="J3395" s="6">
        <v>253.44479999999999</v>
      </c>
      <c r="K3395" s="5" t="s">
        <v>57</v>
      </c>
      <c r="L3395" t="s">
        <v>201</v>
      </c>
      <c r="M3395" t="s">
        <v>39</v>
      </c>
      <c r="N3395" t="s">
        <v>38</v>
      </c>
      <c r="O3395" t="s">
        <v>21</v>
      </c>
      <c r="P3395" t="s">
        <v>62</v>
      </c>
      <c r="Q3395" s="8">
        <f t="shared" si="159"/>
        <v>0.70000000000000007</v>
      </c>
      <c r="R3395" t="str">
        <f t="shared" si="160"/>
        <v>952</v>
      </c>
      <c r="S3395" t="str">
        <f t="shared" si="161"/>
        <v>952/Medium</v>
      </c>
    </row>
    <row r="3396" spans="1:19" x14ac:dyDescent="0.3">
      <c r="A3396">
        <v>9525</v>
      </c>
      <c r="B3396" s="7">
        <v>44598</v>
      </c>
      <c r="C3396" t="s">
        <v>754</v>
      </c>
      <c r="D3396" s="4" t="s">
        <v>30</v>
      </c>
      <c r="E3396" s="2">
        <v>30</v>
      </c>
      <c r="F3396" s="6">
        <v>5.08</v>
      </c>
      <c r="G3396" s="6">
        <v>0.06</v>
      </c>
      <c r="H3396" s="6">
        <v>143.256</v>
      </c>
      <c r="I3396" s="6">
        <v>37.246560000000002</v>
      </c>
      <c r="J3396" s="6">
        <v>106.00944</v>
      </c>
      <c r="K3396" s="5" t="s">
        <v>18</v>
      </c>
      <c r="L3396" t="s">
        <v>19</v>
      </c>
      <c r="M3396" t="s">
        <v>24</v>
      </c>
      <c r="N3396" t="s">
        <v>25</v>
      </c>
      <c r="O3396" t="s">
        <v>36</v>
      </c>
      <c r="P3396" t="s">
        <v>62</v>
      </c>
      <c r="Q3396" s="8">
        <f t="shared" si="159"/>
        <v>0.74</v>
      </c>
      <c r="R3396" t="str">
        <f t="shared" si="160"/>
        <v>952</v>
      </c>
      <c r="S3396" t="str">
        <f t="shared" si="161"/>
        <v>952/Low</v>
      </c>
    </row>
    <row r="3397" spans="1:19" x14ac:dyDescent="0.3">
      <c r="A3397">
        <v>9526</v>
      </c>
      <c r="B3397" s="7">
        <v>44598</v>
      </c>
      <c r="C3397" t="s">
        <v>766</v>
      </c>
      <c r="D3397" s="4" t="s">
        <v>23</v>
      </c>
      <c r="E3397" s="2">
        <v>29</v>
      </c>
      <c r="F3397" s="6">
        <v>31.78</v>
      </c>
      <c r="G3397" s="6">
        <v>7.0000000000000007E-2</v>
      </c>
      <c r="H3397" s="6">
        <v>857.10659999999996</v>
      </c>
      <c r="I3397" s="6">
        <v>102.85279199999999</v>
      </c>
      <c r="J3397" s="6">
        <v>754.25380799999994</v>
      </c>
      <c r="K3397" s="5" t="s">
        <v>18</v>
      </c>
      <c r="L3397" t="s">
        <v>80</v>
      </c>
      <c r="M3397" t="s">
        <v>32</v>
      </c>
      <c r="N3397" t="s">
        <v>25</v>
      </c>
      <c r="O3397" t="s">
        <v>33</v>
      </c>
      <c r="P3397" t="s">
        <v>66</v>
      </c>
      <c r="Q3397" s="8">
        <f t="shared" si="159"/>
        <v>0.88</v>
      </c>
      <c r="R3397" t="str">
        <f t="shared" si="160"/>
        <v>952</v>
      </c>
      <c r="S3397" t="str">
        <f t="shared" si="161"/>
        <v>952/Not Specified</v>
      </c>
    </row>
    <row r="3398" spans="1:19" x14ac:dyDescent="0.3">
      <c r="A3398">
        <v>9527</v>
      </c>
      <c r="B3398" s="7">
        <v>44598</v>
      </c>
      <c r="C3398" t="s">
        <v>804</v>
      </c>
      <c r="D3398" s="4" t="s">
        <v>41</v>
      </c>
      <c r="E3398" s="2">
        <v>48</v>
      </c>
      <c r="F3398" s="6">
        <v>2.88</v>
      </c>
      <c r="G3398" s="6">
        <v>0.02</v>
      </c>
      <c r="H3398" s="6">
        <v>135.4752</v>
      </c>
      <c r="I3398" s="6">
        <v>35.223551999999998</v>
      </c>
      <c r="J3398" s="6">
        <v>100.251648</v>
      </c>
      <c r="K3398" s="5" t="s">
        <v>18</v>
      </c>
      <c r="L3398" t="s">
        <v>19</v>
      </c>
      <c r="M3398" t="s">
        <v>24</v>
      </c>
      <c r="N3398" t="s">
        <v>25</v>
      </c>
      <c r="O3398" t="s">
        <v>33</v>
      </c>
      <c r="P3398" t="s">
        <v>22</v>
      </c>
      <c r="Q3398" s="8">
        <f t="shared" si="159"/>
        <v>0.74</v>
      </c>
      <c r="R3398" t="str">
        <f t="shared" si="160"/>
        <v>952</v>
      </c>
      <c r="S3398" t="str">
        <f t="shared" si="161"/>
        <v>952/Medium</v>
      </c>
    </row>
    <row r="3399" spans="1:19" x14ac:dyDescent="0.3">
      <c r="A3399">
        <v>9528</v>
      </c>
      <c r="B3399" s="7">
        <v>44598</v>
      </c>
      <c r="C3399" t="s">
        <v>805</v>
      </c>
      <c r="D3399" s="4" t="s">
        <v>41</v>
      </c>
      <c r="E3399" s="2">
        <v>31</v>
      </c>
      <c r="F3399" s="6">
        <v>4.28</v>
      </c>
      <c r="G3399" s="6">
        <v>0.1</v>
      </c>
      <c r="H3399" s="6">
        <v>119.41200000000001</v>
      </c>
      <c r="I3399" s="6">
        <v>15.52356</v>
      </c>
      <c r="J3399" s="6">
        <v>103.88844</v>
      </c>
      <c r="K3399" s="5" t="s">
        <v>18</v>
      </c>
      <c r="L3399" t="s">
        <v>19</v>
      </c>
      <c r="M3399" t="s">
        <v>20</v>
      </c>
      <c r="N3399" t="s">
        <v>20</v>
      </c>
      <c r="O3399" t="s">
        <v>33</v>
      </c>
      <c r="P3399" t="s">
        <v>22</v>
      </c>
      <c r="Q3399" s="8">
        <f t="shared" si="159"/>
        <v>0.87</v>
      </c>
      <c r="R3399" t="str">
        <f t="shared" si="160"/>
        <v>952</v>
      </c>
      <c r="S3399" t="str">
        <f t="shared" si="161"/>
        <v>952/Medium</v>
      </c>
    </row>
    <row r="3400" spans="1:19" x14ac:dyDescent="0.3">
      <c r="A3400">
        <v>9529</v>
      </c>
      <c r="B3400" s="7">
        <v>44598</v>
      </c>
      <c r="C3400" t="s">
        <v>824</v>
      </c>
      <c r="D3400" s="4" t="s">
        <v>23</v>
      </c>
      <c r="E3400" s="2">
        <v>30</v>
      </c>
      <c r="F3400" s="6">
        <v>180.98</v>
      </c>
      <c r="G3400" s="6">
        <v>0.03</v>
      </c>
      <c r="H3400" s="6">
        <v>5266.5179999999991</v>
      </c>
      <c r="I3400" s="6">
        <v>737.31251999999995</v>
      </c>
      <c r="J3400" s="6">
        <v>4529.2054799999987</v>
      </c>
      <c r="K3400" s="5" t="s">
        <v>57</v>
      </c>
      <c r="L3400" t="s">
        <v>58</v>
      </c>
      <c r="M3400" t="s">
        <v>20</v>
      </c>
      <c r="N3400" t="s">
        <v>20</v>
      </c>
      <c r="O3400" t="s">
        <v>33</v>
      </c>
      <c r="P3400" t="s">
        <v>62</v>
      </c>
      <c r="Q3400" s="8">
        <f t="shared" si="159"/>
        <v>0.85999999999999988</v>
      </c>
      <c r="R3400" t="str">
        <f t="shared" si="160"/>
        <v>952</v>
      </c>
      <c r="S3400" t="str">
        <f t="shared" si="161"/>
        <v>952/Not Specified</v>
      </c>
    </row>
    <row r="3401" spans="1:19" x14ac:dyDescent="0.3">
      <c r="A3401">
        <v>9530</v>
      </c>
      <c r="B3401" s="7">
        <v>44598</v>
      </c>
      <c r="C3401" t="s">
        <v>922</v>
      </c>
      <c r="D3401" s="4" t="s">
        <v>23</v>
      </c>
      <c r="E3401" s="2">
        <v>31</v>
      </c>
      <c r="F3401" s="6">
        <v>2.1</v>
      </c>
      <c r="G3401" s="6">
        <v>0.08</v>
      </c>
      <c r="H3401" s="6">
        <v>59.89200000000001</v>
      </c>
      <c r="I3401" s="6">
        <v>13.176240000000002</v>
      </c>
      <c r="J3401" s="6">
        <v>46.71576000000001</v>
      </c>
      <c r="K3401" s="5" t="s">
        <v>28</v>
      </c>
      <c r="L3401" t="s">
        <v>19</v>
      </c>
      <c r="M3401" t="s">
        <v>39</v>
      </c>
      <c r="N3401" t="s">
        <v>38</v>
      </c>
      <c r="O3401" t="s">
        <v>21</v>
      </c>
      <c r="P3401" t="s">
        <v>22</v>
      </c>
      <c r="Q3401" s="8">
        <f t="shared" si="159"/>
        <v>0.78</v>
      </c>
      <c r="R3401" t="str">
        <f t="shared" si="160"/>
        <v>953</v>
      </c>
      <c r="S3401" t="str">
        <f t="shared" si="161"/>
        <v>953/Not Specified</v>
      </c>
    </row>
    <row r="3402" spans="1:19" x14ac:dyDescent="0.3">
      <c r="A3402">
        <v>9531</v>
      </c>
      <c r="B3402" s="7">
        <v>44598</v>
      </c>
      <c r="C3402" t="s">
        <v>929</v>
      </c>
      <c r="D3402" s="4" t="s">
        <v>30</v>
      </c>
      <c r="E3402" s="2">
        <v>47</v>
      </c>
      <c r="F3402" s="6">
        <v>279.81</v>
      </c>
      <c r="G3402" s="6">
        <v>0.1</v>
      </c>
      <c r="H3402" s="6">
        <v>11835.963</v>
      </c>
      <c r="I3402" s="6">
        <v>2130.47334</v>
      </c>
      <c r="J3402" s="6">
        <v>9705.4896599999993</v>
      </c>
      <c r="K3402" s="5" t="s">
        <v>57</v>
      </c>
      <c r="L3402" t="s">
        <v>58</v>
      </c>
      <c r="M3402" t="s">
        <v>34</v>
      </c>
      <c r="N3402" t="s">
        <v>35</v>
      </c>
      <c r="O3402" t="s">
        <v>21</v>
      </c>
      <c r="P3402" t="s">
        <v>22</v>
      </c>
      <c r="Q3402" s="8">
        <f t="shared" si="159"/>
        <v>0.82</v>
      </c>
      <c r="R3402" t="str">
        <f t="shared" si="160"/>
        <v>953</v>
      </c>
      <c r="S3402" t="str">
        <f t="shared" si="161"/>
        <v>953/Low</v>
      </c>
    </row>
    <row r="3403" spans="1:19" x14ac:dyDescent="0.3">
      <c r="A3403">
        <v>9532</v>
      </c>
      <c r="B3403" s="7">
        <v>44598</v>
      </c>
      <c r="C3403" t="s">
        <v>943</v>
      </c>
      <c r="D3403" s="4" t="s">
        <v>41</v>
      </c>
      <c r="E3403" s="2">
        <v>23</v>
      </c>
      <c r="F3403" s="6">
        <v>3.52</v>
      </c>
      <c r="G3403" s="6">
        <v>7.0000000000000007E-2</v>
      </c>
      <c r="H3403" s="6">
        <v>75.292799999999986</v>
      </c>
      <c r="I3403" s="6">
        <v>21.834911999999996</v>
      </c>
      <c r="J3403" s="6">
        <v>53.45788799999999</v>
      </c>
      <c r="K3403" s="5" t="s">
        <v>18</v>
      </c>
      <c r="L3403" t="s">
        <v>31</v>
      </c>
      <c r="M3403" t="s">
        <v>32</v>
      </c>
      <c r="N3403" t="s">
        <v>25</v>
      </c>
      <c r="O3403" t="s">
        <v>21</v>
      </c>
      <c r="P3403" t="s">
        <v>22</v>
      </c>
      <c r="Q3403" s="8">
        <f t="shared" si="159"/>
        <v>0.71</v>
      </c>
      <c r="R3403" t="str">
        <f t="shared" si="160"/>
        <v>953</v>
      </c>
      <c r="S3403" t="str">
        <f t="shared" si="161"/>
        <v>953/Medium</v>
      </c>
    </row>
    <row r="3404" spans="1:19" x14ac:dyDescent="0.3">
      <c r="A3404">
        <v>9533</v>
      </c>
      <c r="B3404" s="7">
        <v>44598</v>
      </c>
      <c r="C3404" t="s">
        <v>960</v>
      </c>
      <c r="D3404" s="4" t="s">
        <v>41</v>
      </c>
      <c r="E3404" s="2">
        <v>6</v>
      </c>
      <c r="F3404" s="6">
        <v>204.1</v>
      </c>
      <c r="G3404" s="6">
        <v>0.09</v>
      </c>
      <c r="H3404" s="6">
        <v>1114.386</v>
      </c>
      <c r="I3404" s="6">
        <v>167.15790000000001</v>
      </c>
      <c r="J3404" s="6">
        <v>947.22809999999993</v>
      </c>
      <c r="K3404" s="5" t="s">
        <v>28</v>
      </c>
      <c r="L3404" t="s">
        <v>65</v>
      </c>
      <c r="M3404" t="s">
        <v>37</v>
      </c>
      <c r="N3404" t="s">
        <v>38</v>
      </c>
      <c r="O3404" t="s">
        <v>26</v>
      </c>
      <c r="P3404" t="s">
        <v>66</v>
      </c>
      <c r="Q3404" s="8">
        <f t="shared" si="159"/>
        <v>0.85</v>
      </c>
      <c r="R3404" t="str">
        <f t="shared" si="160"/>
        <v>953</v>
      </c>
      <c r="S3404" t="str">
        <f t="shared" si="161"/>
        <v>953/Medium</v>
      </c>
    </row>
    <row r="3405" spans="1:19" x14ac:dyDescent="0.3">
      <c r="A3405">
        <v>9534</v>
      </c>
      <c r="B3405" s="7">
        <v>44598</v>
      </c>
      <c r="C3405" t="s">
        <v>961</v>
      </c>
      <c r="D3405" s="4" t="s">
        <v>30</v>
      </c>
      <c r="E3405" s="2">
        <v>13</v>
      </c>
      <c r="F3405" s="6">
        <v>96.45</v>
      </c>
      <c r="G3405" s="6">
        <v>7.0000000000000007E-2</v>
      </c>
      <c r="H3405" s="6">
        <v>1166.0805</v>
      </c>
      <c r="I3405" s="6">
        <v>303.18092999999999</v>
      </c>
      <c r="J3405" s="6">
        <v>862.89957000000004</v>
      </c>
      <c r="K3405" s="5" t="s">
        <v>18</v>
      </c>
      <c r="L3405" t="s">
        <v>65</v>
      </c>
      <c r="M3405" t="s">
        <v>32</v>
      </c>
      <c r="N3405" t="s">
        <v>25</v>
      </c>
      <c r="O3405" t="s">
        <v>33</v>
      </c>
      <c r="P3405" t="s">
        <v>66</v>
      </c>
      <c r="Q3405" s="8">
        <f t="shared" si="159"/>
        <v>0.74</v>
      </c>
      <c r="R3405" t="str">
        <f t="shared" si="160"/>
        <v>953</v>
      </c>
      <c r="S3405" t="str">
        <f t="shared" si="161"/>
        <v>953/Low</v>
      </c>
    </row>
    <row r="3406" spans="1:19" x14ac:dyDescent="0.3">
      <c r="A3406">
        <v>9535</v>
      </c>
      <c r="B3406" s="7">
        <v>44598</v>
      </c>
      <c r="C3406" t="s">
        <v>985</v>
      </c>
      <c r="D3406" s="4" t="s">
        <v>17</v>
      </c>
      <c r="E3406" s="2">
        <v>20</v>
      </c>
      <c r="F3406" s="6">
        <v>4.9800000000000004</v>
      </c>
      <c r="G3406" s="6">
        <v>7.0000000000000007E-2</v>
      </c>
      <c r="H3406" s="6">
        <v>92.628</v>
      </c>
      <c r="I3406" s="6">
        <v>23.156999999999996</v>
      </c>
      <c r="J3406" s="6">
        <v>69.471000000000004</v>
      </c>
      <c r="K3406" s="5" t="s">
        <v>18</v>
      </c>
      <c r="L3406" t="s">
        <v>31</v>
      </c>
      <c r="M3406" t="s">
        <v>24</v>
      </c>
      <c r="N3406" t="s">
        <v>25</v>
      </c>
      <c r="O3406" t="s">
        <v>26</v>
      </c>
      <c r="P3406" t="s">
        <v>22</v>
      </c>
      <c r="Q3406" s="8">
        <f t="shared" si="159"/>
        <v>0.75</v>
      </c>
      <c r="R3406" t="str">
        <f t="shared" si="160"/>
        <v>953</v>
      </c>
      <c r="S3406" t="str">
        <f t="shared" si="161"/>
        <v>953/High</v>
      </c>
    </row>
    <row r="3407" spans="1:19" x14ac:dyDescent="0.3">
      <c r="A3407">
        <v>9536</v>
      </c>
      <c r="B3407" s="7">
        <v>44598</v>
      </c>
      <c r="C3407" t="s">
        <v>1074</v>
      </c>
      <c r="D3407" s="4" t="s">
        <v>30</v>
      </c>
      <c r="E3407" s="2">
        <v>50</v>
      </c>
      <c r="F3407" s="6">
        <v>4.91</v>
      </c>
      <c r="G3407" s="6">
        <v>0.1</v>
      </c>
      <c r="H3407" s="6">
        <v>220.95000000000002</v>
      </c>
      <c r="I3407" s="6">
        <v>35.352000000000004</v>
      </c>
      <c r="J3407" s="6">
        <v>185.59800000000001</v>
      </c>
      <c r="K3407" s="5" t="s">
        <v>18</v>
      </c>
      <c r="L3407" t="s">
        <v>80</v>
      </c>
      <c r="M3407" t="s">
        <v>49</v>
      </c>
      <c r="N3407" t="s">
        <v>49</v>
      </c>
      <c r="O3407" t="s">
        <v>36</v>
      </c>
      <c r="P3407" t="s">
        <v>62</v>
      </c>
      <c r="Q3407" s="8">
        <f t="shared" si="159"/>
        <v>0.84</v>
      </c>
      <c r="R3407" t="str">
        <f t="shared" si="160"/>
        <v>953</v>
      </c>
      <c r="S3407" t="str">
        <f t="shared" si="161"/>
        <v>953/Low</v>
      </c>
    </row>
    <row r="3408" spans="1:19" x14ac:dyDescent="0.3">
      <c r="A3408">
        <v>9537</v>
      </c>
      <c r="B3408" s="7">
        <v>44598</v>
      </c>
      <c r="C3408" t="s">
        <v>1100</v>
      </c>
      <c r="D3408" s="4" t="s">
        <v>41</v>
      </c>
      <c r="E3408" s="2">
        <v>25</v>
      </c>
      <c r="F3408" s="6">
        <v>5.8</v>
      </c>
      <c r="G3408" s="6">
        <v>0.04</v>
      </c>
      <c r="H3408" s="6">
        <v>139.19999999999999</v>
      </c>
      <c r="I3408" s="6">
        <v>25.055999999999997</v>
      </c>
      <c r="J3408" s="6">
        <v>114.14399999999999</v>
      </c>
      <c r="K3408" s="5" t="s">
        <v>18</v>
      </c>
      <c r="L3408" t="s">
        <v>31</v>
      </c>
      <c r="M3408" t="s">
        <v>37</v>
      </c>
      <c r="N3408" t="s">
        <v>38</v>
      </c>
      <c r="O3408" t="s">
        <v>33</v>
      </c>
      <c r="P3408" t="s">
        <v>22</v>
      </c>
      <c r="Q3408" s="8">
        <f t="shared" si="159"/>
        <v>0.82</v>
      </c>
      <c r="R3408" t="str">
        <f t="shared" si="160"/>
        <v>953</v>
      </c>
      <c r="S3408" t="str">
        <f t="shared" si="161"/>
        <v>953/Medium</v>
      </c>
    </row>
    <row r="3409" spans="1:19" x14ac:dyDescent="0.3">
      <c r="A3409">
        <v>9538</v>
      </c>
      <c r="B3409" s="7">
        <v>44598</v>
      </c>
      <c r="C3409" t="s">
        <v>1136</v>
      </c>
      <c r="D3409" s="4" t="s">
        <v>30</v>
      </c>
      <c r="E3409" s="2">
        <v>16</v>
      </c>
      <c r="F3409" s="6">
        <v>4.9800000000000004</v>
      </c>
      <c r="G3409" s="6">
        <v>0.02</v>
      </c>
      <c r="H3409" s="6">
        <v>78.086400000000012</v>
      </c>
      <c r="I3409" s="6">
        <v>22.645056000000004</v>
      </c>
      <c r="J3409" s="6">
        <v>55.441344000000008</v>
      </c>
      <c r="K3409" s="5" t="s">
        <v>18</v>
      </c>
      <c r="L3409" t="s">
        <v>31</v>
      </c>
      <c r="M3409" t="s">
        <v>20</v>
      </c>
      <c r="N3409" t="s">
        <v>20</v>
      </c>
      <c r="O3409" t="s">
        <v>33</v>
      </c>
      <c r="P3409" t="s">
        <v>22</v>
      </c>
      <c r="Q3409" s="8">
        <f t="shared" si="159"/>
        <v>0.71</v>
      </c>
      <c r="R3409" t="str">
        <f t="shared" si="160"/>
        <v>953</v>
      </c>
      <c r="S3409" t="str">
        <f t="shared" si="161"/>
        <v>953/Low</v>
      </c>
    </row>
    <row r="3410" spans="1:19" x14ac:dyDescent="0.3">
      <c r="A3410">
        <v>9539</v>
      </c>
      <c r="B3410" s="7">
        <v>44598</v>
      </c>
      <c r="C3410" t="s">
        <v>1201</v>
      </c>
      <c r="D3410" s="4" t="s">
        <v>30</v>
      </c>
      <c r="E3410" s="2">
        <v>21</v>
      </c>
      <c r="F3410" s="6">
        <v>6.48</v>
      </c>
      <c r="G3410" s="6">
        <v>0.1</v>
      </c>
      <c r="H3410" s="6">
        <v>122.47200000000001</v>
      </c>
      <c r="I3410" s="6">
        <v>18.370800000000003</v>
      </c>
      <c r="J3410" s="6">
        <v>104.10120000000001</v>
      </c>
      <c r="K3410" s="5" t="s">
        <v>18</v>
      </c>
      <c r="L3410" t="s">
        <v>31</v>
      </c>
      <c r="M3410" t="s">
        <v>34</v>
      </c>
      <c r="N3410" t="s">
        <v>35</v>
      </c>
      <c r="O3410" t="s">
        <v>33</v>
      </c>
      <c r="P3410" t="s">
        <v>22</v>
      </c>
      <c r="Q3410" s="8">
        <f t="shared" si="159"/>
        <v>0.85</v>
      </c>
      <c r="R3410" t="str">
        <f t="shared" si="160"/>
        <v>953</v>
      </c>
      <c r="S3410" t="str">
        <f t="shared" si="161"/>
        <v>953/Low</v>
      </c>
    </row>
    <row r="3411" spans="1:19" x14ac:dyDescent="0.3">
      <c r="A3411">
        <v>9492</v>
      </c>
      <c r="B3411" s="7">
        <v>44597</v>
      </c>
      <c r="C3411" t="s">
        <v>143</v>
      </c>
      <c r="D3411" s="4" t="s">
        <v>23</v>
      </c>
      <c r="E3411" s="2">
        <v>5</v>
      </c>
      <c r="F3411" s="6">
        <v>20.99</v>
      </c>
      <c r="G3411" s="6">
        <v>0.05</v>
      </c>
      <c r="H3411" s="6">
        <v>99.702499999999986</v>
      </c>
      <c r="I3411" s="6">
        <v>16.949424999999998</v>
      </c>
      <c r="J3411" s="6">
        <v>82.753074999999995</v>
      </c>
      <c r="K3411" s="5" t="s">
        <v>18</v>
      </c>
      <c r="L3411" t="s">
        <v>80</v>
      </c>
      <c r="M3411" t="s">
        <v>24</v>
      </c>
      <c r="N3411" t="s">
        <v>25</v>
      </c>
      <c r="O3411" t="s">
        <v>21</v>
      </c>
      <c r="P3411" t="s">
        <v>66</v>
      </c>
      <c r="Q3411" s="8">
        <f t="shared" si="159"/>
        <v>0.83000000000000007</v>
      </c>
      <c r="R3411" t="str">
        <f t="shared" si="160"/>
        <v>949</v>
      </c>
      <c r="S3411" t="str">
        <f t="shared" si="161"/>
        <v>949/Not Specified</v>
      </c>
    </row>
    <row r="3412" spans="1:19" x14ac:dyDescent="0.3">
      <c r="A3412">
        <v>9493</v>
      </c>
      <c r="B3412" s="7">
        <v>44597</v>
      </c>
      <c r="C3412" t="s">
        <v>202</v>
      </c>
      <c r="D3412" s="4" t="s">
        <v>23</v>
      </c>
      <c r="E3412" s="2">
        <v>50</v>
      </c>
      <c r="F3412" s="6">
        <v>7.3</v>
      </c>
      <c r="G3412" s="6">
        <v>0.02</v>
      </c>
      <c r="H3412" s="6">
        <v>357.7</v>
      </c>
      <c r="I3412" s="6">
        <v>64.385999999999996</v>
      </c>
      <c r="J3412" s="6">
        <v>293.31399999999996</v>
      </c>
      <c r="K3412" s="5" t="s">
        <v>18</v>
      </c>
      <c r="L3412" t="s">
        <v>31</v>
      </c>
      <c r="M3412" t="s">
        <v>32</v>
      </c>
      <c r="N3412" t="s">
        <v>25</v>
      </c>
      <c r="O3412" t="s">
        <v>33</v>
      </c>
      <c r="P3412" t="s">
        <v>22</v>
      </c>
      <c r="Q3412" s="8">
        <f t="shared" si="159"/>
        <v>0.82</v>
      </c>
      <c r="R3412" t="str">
        <f t="shared" si="160"/>
        <v>949</v>
      </c>
      <c r="S3412" t="str">
        <f t="shared" si="161"/>
        <v>949/Not Specified</v>
      </c>
    </row>
    <row r="3413" spans="1:19" x14ac:dyDescent="0.3">
      <c r="A3413">
        <v>9494</v>
      </c>
      <c r="B3413" s="7">
        <v>44597</v>
      </c>
      <c r="C3413" t="s">
        <v>241</v>
      </c>
      <c r="D3413" s="4" t="s">
        <v>17</v>
      </c>
      <c r="E3413" s="2">
        <v>50</v>
      </c>
      <c r="F3413" s="6">
        <v>3.75</v>
      </c>
      <c r="G3413" s="6">
        <v>0.03</v>
      </c>
      <c r="H3413" s="6">
        <v>181.875</v>
      </c>
      <c r="I3413" s="6">
        <v>54.5625</v>
      </c>
      <c r="J3413" s="6">
        <v>127.3125</v>
      </c>
      <c r="K3413" s="5" t="s">
        <v>18</v>
      </c>
      <c r="L3413" t="s">
        <v>31</v>
      </c>
      <c r="M3413" t="s">
        <v>48</v>
      </c>
      <c r="N3413" t="s">
        <v>48</v>
      </c>
      <c r="O3413" t="s">
        <v>33</v>
      </c>
      <c r="P3413" t="s">
        <v>22</v>
      </c>
      <c r="Q3413" s="8">
        <f t="shared" si="159"/>
        <v>0.7</v>
      </c>
      <c r="R3413" t="str">
        <f t="shared" si="160"/>
        <v>949</v>
      </c>
      <c r="S3413" t="str">
        <f t="shared" si="161"/>
        <v>949/High</v>
      </c>
    </row>
    <row r="3414" spans="1:19" x14ac:dyDescent="0.3">
      <c r="A3414">
        <v>9495</v>
      </c>
      <c r="B3414" s="7">
        <v>44597</v>
      </c>
      <c r="C3414" t="s">
        <v>281</v>
      </c>
      <c r="D3414" s="4" t="s">
        <v>23</v>
      </c>
      <c r="E3414" s="2">
        <v>27</v>
      </c>
      <c r="F3414" s="6">
        <v>1.7</v>
      </c>
      <c r="G3414" s="6">
        <v>0.06</v>
      </c>
      <c r="H3414" s="6">
        <v>43.145999999999994</v>
      </c>
      <c r="I3414" s="6">
        <v>11.217959999999998</v>
      </c>
      <c r="J3414" s="6">
        <v>31.928039999999996</v>
      </c>
      <c r="K3414" s="5" t="s">
        <v>18</v>
      </c>
      <c r="L3414" t="s">
        <v>80</v>
      </c>
      <c r="M3414" t="s">
        <v>45</v>
      </c>
      <c r="N3414" t="s">
        <v>35</v>
      </c>
      <c r="O3414" t="s">
        <v>26</v>
      </c>
      <c r="P3414" t="s">
        <v>66</v>
      </c>
      <c r="Q3414" s="8">
        <f t="shared" si="159"/>
        <v>0.74</v>
      </c>
      <c r="R3414" t="str">
        <f t="shared" si="160"/>
        <v>949</v>
      </c>
      <c r="S3414" t="str">
        <f t="shared" si="161"/>
        <v>949/Not Specified</v>
      </c>
    </row>
    <row r="3415" spans="1:19" x14ac:dyDescent="0.3">
      <c r="A3415">
        <v>9496</v>
      </c>
      <c r="B3415" s="7">
        <v>44597</v>
      </c>
      <c r="C3415" t="s">
        <v>282</v>
      </c>
      <c r="D3415" s="4" t="s">
        <v>30</v>
      </c>
      <c r="E3415" s="2">
        <v>31</v>
      </c>
      <c r="F3415" s="6">
        <v>19.98</v>
      </c>
      <c r="G3415" s="6">
        <v>0</v>
      </c>
      <c r="H3415" s="6">
        <v>619.38</v>
      </c>
      <c r="I3415" s="6">
        <v>92.907000000000011</v>
      </c>
      <c r="J3415" s="6">
        <v>526.47299999999996</v>
      </c>
      <c r="K3415" s="5" t="s">
        <v>18</v>
      </c>
      <c r="L3415" t="s">
        <v>31</v>
      </c>
      <c r="M3415" t="s">
        <v>39</v>
      </c>
      <c r="N3415" t="s">
        <v>38</v>
      </c>
      <c r="O3415" t="s">
        <v>33</v>
      </c>
      <c r="P3415" t="s">
        <v>66</v>
      </c>
      <c r="Q3415" s="8">
        <f t="shared" si="159"/>
        <v>0.85</v>
      </c>
      <c r="R3415" t="str">
        <f t="shared" si="160"/>
        <v>949</v>
      </c>
      <c r="S3415" t="str">
        <f t="shared" si="161"/>
        <v>949/Low</v>
      </c>
    </row>
    <row r="3416" spans="1:19" x14ac:dyDescent="0.3">
      <c r="A3416">
        <v>9497</v>
      </c>
      <c r="B3416" s="7">
        <v>44597</v>
      </c>
      <c r="C3416" t="s">
        <v>294</v>
      </c>
      <c r="D3416" s="4" t="s">
        <v>23</v>
      </c>
      <c r="E3416" s="2">
        <v>9</v>
      </c>
      <c r="F3416" s="6">
        <v>35.479999999999997</v>
      </c>
      <c r="G3416" s="6">
        <v>0.02</v>
      </c>
      <c r="H3416" s="6">
        <v>312.93360000000001</v>
      </c>
      <c r="I3416" s="6">
        <v>40.681367999999999</v>
      </c>
      <c r="J3416" s="6">
        <v>272.25223199999999</v>
      </c>
      <c r="K3416" s="5" t="s">
        <v>18</v>
      </c>
      <c r="L3416" t="s">
        <v>91</v>
      </c>
      <c r="M3416" t="s">
        <v>32</v>
      </c>
      <c r="N3416" t="s">
        <v>25</v>
      </c>
      <c r="O3416" t="s">
        <v>33</v>
      </c>
      <c r="P3416" t="s">
        <v>22</v>
      </c>
      <c r="Q3416" s="8">
        <f t="shared" si="159"/>
        <v>0.86999999999999988</v>
      </c>
      <c r="R3416" t="str">
        <f t="shared" si="160"/>
        <v>949</v>
      </c>
      <c r="S3416" t="str">
        <f t="shared" si="161"/>
        <v>949/Not Specified</v>
      </c>
    </row>
    <row r="3417" spans="1:19" x14ac:dyDescent="0.3">
      <c r="A3417">
        <v>9498</v>
      </c>
      <c r="B3417" s="7">
        <v>44597</v>
      </c>
      <c r="C3417" t="s">
        <v>306</v>
      </c>
      <c r="D3417" s="4" t="s">
        <v>27</v>
      </c>
      <c r="E3417" s="2">
        <v>1</v>
      </c>
      <c r="F3417" s="6">
        <v>1.48</v>
      </c>
      <c r="G3417" s="6">
        <v>0.01</v>
      </c>
      <c r="H3417" s="6">
        <v>1.4652000000000001</v>
      </c>
      <c r="I3417" s="6">
        <v>0.41025600000000007</v>
      </c>
      <c r="J3417" s="6">
        <v>1.0549439999999999</v>
      </c>
      <c r="K3417" s="5" t="s">
        <v>18</v>
      </c>
      <c r="L3417" t="s">
        <v>19</v>
      </c>
      <c r="M3417" t="s">
        <v>24</v>
      </c>
      <c r="N3417" t="s">
        <v>25</v>
      </c>
      <c r="O3417" t="s">
        <v>21</v>
      </c>
      <c r="P3417" t="s">
        <v>22</v>
      </c>
      <c r="Q3417" s="8">
        <f t="shared" si="159"/>
        <v>0.71999999999999986</v>
      </c>
      <c r="R3417" t="str">
        <f t="shared" si="160"/>
        <v>949</v>
      </c>
      <c r="S3417" t="str">
        <f t="shared" si="161"/>
        <v>949/Critical</v>
      </c>
    </row>
    <row r="3418" spans="1:19" x14ac:dyDescent="0.3">
      <c r="A3418">
        <v>9499</v>
      </c>
      <c r="B3418" s="7">
        <v>44597</v>
      </c>
      <c r="C3418" t="s">
        <v>324</v>
      </c>
      <c r="D3418" s="4" t="s">
        <v>41</v>
      </c>
      <c r="E3418" s="2">
        <v>32</v>
      </c>
      <c r="F3418" s="6">
        <v>22.99</v>
      </c>
      <c r="G3418" s="6">
        <v>7.0000000000000007E-2</v>
      </c>
      <c r="H3418" s="6">
        <v>684.18239999999992</v>
      </c>
      <c r="I3418" s="6">
        <v>191.57107199999999</v>
      </c>
      <c r="J3418" s="6">
        <v>492.61132799999996</v>
      </c>
      <c r="K3418" s="5" t="s">
        <v>18</v>
      </c>
      <c r="L3418" t="s">
        <v>80</v>
      </c>
      <c r="M3418" t="s">
        <v>49</v>
      </c>
      <c r="N3418" t="s">
        <v>49</v>
      </c>
      <c r="O3418" t="s">
        <v>21</v>
      </c>
      <c r="P3418" t="s">
        <v>22</v>
      </c>
      <c r="Q3418" s="8">
        <f t="shared" si="159"/>
        <v>0.72</v>
      </c>
      <c r="R3418" t="str">
        <f t="shared" si="160"/>
        <v>949</v>
      </c>
      <c r="S3418" t="str">
        <f t="shared" si="161"/>
        <v>949/Medium</v>
      </c>
    </row>
    <row r="3419" spans="1:19" x14ac:dyDescent="0.3">
      <c r="A3419">
        <v>9500</v>
      </c>
      <c r="B3419" s="7">
        <v>44597</v>
      </c>
      <c r="C3419" t="s">
        <v>338</v>
      </c>
      <c r="D3419" s="4" t="s">
        <v>23</v>
      </c>
      <c r="E3419" s="2">
        <v>49</v>
      </c>
      <c r="F3419" s="6">
        <v>212.6</v>
      </c>
      <c r="G3419" s="6">
        <v>0.02</v>
      </c>
      <c r="H3419" s="6">
        <v>10209.052</v>
      </c>
      <c r="I3419" s="6">
        <v>2143.90092</v>
      </c>
      <c r="J3419" s="6">
        <v>8065.1510799999996</v>
      </c>
      <c r="K3419" s="5" t="s">
        <v>57</v>
      </c>
      <c r="L3419" t="s">
        <v>201</v>
      </c>
      <c r="M3419" t="s">
        <v>43</v>
      </c>
      <c r="N3419" t="s">
        <v>43</v>
      </c>
      <c r="O3419" t="s">
        <v>33</v>
      </c>
      <c r="P3419" t="s">
        <v>62</v>
      </c>
      <c r="Q3419" s="8">
        <f t="shared" si="159"/>
        <v>0.79</v>
      </c>
      <c r="R3419" t="str">
        <f t="shared" si="160"/>
        <v>950</v>
      </c>
      <c r="S3419" t="str">
        <f t="shared" si="161"/>
        <v>950/Not Specified</v>
      </c>
    </row>
    <row r="3420" spans="1:19" x14ac:dyDescent="0.3">
      <c r="A3420">
        <v>9501</v>
      </c>
      <c r="B3420" s="7">
        <v>44597</v>
      </c>
      <c r="C3420" t="s">
        <v>504</v>
      </c>
      <c r="D3420" t="s">
        <v>41</v>
      </c>
      <c r="E3420" s="2">
        <v>1</v>
      </c>
      <c r="F3420" s="6">
        <v>30.42</v>
      </c>
      <c r="G3420" s="6">
        <v>0</v>
      </c>
      <c r="H3420" s="6">
        <v>30.42</v>
      </c>
      <c r="I3420" s="6">
        <v>5.1714000000000002</v>
      </c>
      <c r="J3420" s="6">
        <v>25.248600000000003</v>
      </c>
      <c r="K3420" t="s">
        <v>18</v>
      </c>
      <c r="L3420" t="s">
        <v>31</v>
      </c>
      <c r="M3420" t="s">
        <v>20</v>
      </c>
      <c r="N3420" t="s">
        <v>20</v>
      </c>
      <c r="O3420" s="3" t="s">
        <v>21</v>
      </c>
      <c r="P3420" t="s">
        <v>66</v>
      </c>
      <c r="Q3420" s="8">
        <f t="shared" si="159"/>
        <v>0.83000000000000007</v>
      </c>
      <c r="R3420" t="str">
        <f t="shared" si="160"/>
        <v>950</v>
      </c>
      <c r="S3420" t="str">
        <f t="shared" si="161"/>
        <v>950/Medium</v>
      </c>
    </row>
    <row r="3421" spans="1:19" x14ac:dyDescent="0.3">
      <c r="A3421">
        <v>9502</v>
      </c>
      <c r="B3421" s="7">
        <v>44597</v>
      </c>
      <c r="C3421" t="s">
        <v>601</v>
      </c>
      <c r="D3421" s="4" t="s">
        <v>41</v>
      </c>
      <c r="E3421" s="2">
        <v>13</v>
      </c>
      <c r="F3421" s="6">
        <v>119.99</v>
      </c>
      <c r="G3421" s="6">
        <v>0.05</v>
      </c>
      <c r="H3421" s="6">
        <v>1481.8764999999999</v>
      </c>
      <c r="I3421" s="6">
        <v>281.55653499999994</v>
      </c>
      <c r="J3421" s="6">
        <v>1200.3199649999999</v>
      </c>
      <c r="K3421" s="5" t="s">
        <v>57</v>
      </c>
      <c r="L3421" t="s">
        <v>201</v>
      </c>
      <c r="M3421" t="s">
        <v>32</v>
      </c>
      <c r="N3421" t="s">
        <v>25</v>
      </c>
      <c r="O3421" t="s">
        <v>26</v>
      </c>
      <c r="P3421" t="s">
        <v>66</v>
      </c>
      <c r="Q3421" s="8">
        <f t="shared" si="159"/>
        <v>0.81</v>
      </c>
      <c r="R3421" t="str">
        <f t="shared" si="160"/>
        <v>950</v>
      </c>
      <c r="S3421" t="str">
        <f t="shared" si="161"/>
        <v>950/Medium</v>
      </c>
    </row>
    <row r="3422" spans="1:19" x14ac:dyDescent="0.3">
      <c r="A3422">
        <v>9503</v>
      </c>
      <c r="B3422" s="7">
        <v>44597</v>
      </c>
      <c r="C3422" t="s">
        <v>656</v>
      </c>
      <c r="D3422" s="4" t="s">
        <v>41</v>
      </c>
      <c r="E3422" s="2">
        <v>39</v>
      </c>
      <c r="F3422" s="6">
        <v>46.94</v>
      </c>
      <c r="G3422" s="6">
        <v>0.02</v>
      </c>
      <c r="H3422" s="6">
        <v>1794.0467999999998</v>
      </c>
      <c r="I3422" s="6">
        <v>269.10701999999998</v>
      </c>
      <c r="J3422" s="6">
        <v>1524.9397799999999</v>
      </c>
      <c r="K3422" s="5" t="s">
        <v>18</v>
      </c>
      <c r="L3422" t="s">
        <v>31</v>
      </c>
      <c r="M3422" t="s">
        <v>20</v>
      </c>
      <c r="N3422" t="s">
        <v>20</v>
      </c>
      <c r="O3422" t="s">
        <v>33</v>
      </c>
      <c r="P3422" t="s">
        <v>62</v>
      </c>
      <c r="Q3422" s="8">
        <f t="shared" si="159"/>
        <v>0.85</v>
      </c>
      <c r="R3422" t="str">
        <f t="shared" si="160"/>
        <v>950</v>
      </c>
      <c r="S3422" t="str">
        <f t="shared" si="161"/>
        <v>950/Medium</v>
      </c>
    </row>
    <row r="3423" spans="1:19" x14ac:dyDescent="0.3">
      <c r="A3423">
        <v>9504</v>
      </c>
      <c r="B3423" s="7">
        <v>44597</v>
      </c>
      <c r="C3423" t="s">
        <v>757</v>
      </c>
      <c r="D3423" s="4" t="s">
        <v>30</v>
      </c>
      <c r="E3423" s="2">
        <v>13</v>
      </c>
      <c r="F3423" s="6">
        <v>7.59</v>
      </c>
      <c r="G3423" s="6">
        <v>0</v>
      </c>
      <c r="H3423" s="6">
        <v>98.67</v>
      </c>
      <c r="I3423" s="6">
        <v>9.8670000000000009</v>
      </c>
      <c r="J3423" s="6">
        <v>88.802999999999997</v>
      </c>
      <c r="K3423" s="5" t="s">
        <v>18</v>
      </c>
      <c r="L3423" t="s">
        <v>19</v>
      </c>
      <c r="M3423" t="s">
        <v>49</v>
      </c>
      <c r="N3423" t="s">
        <v>49</v>
      </c>
      <c r="O3423" t="s">
        <v>36</v>
      </c>
      <c r="P3423" t="s">
        <v>62</v>
      </c>
      <c r="Q3423" s="8">
        <f t="shared" si="159"/>
        <v>0.89999999999999991</v>
      </c>
      <c r="R3423" t="str">
        <f t="shared" si="160"/>
        <v>950</v>
      </c>
      <c r="S3423" t="str">
        <f t="shared" si="161"/>
        <v>950/Low</v>
      </c>
    </row>
    <row r="3424" spans="1:19" x14ac:dyDescent="0.3">
      <c r="A3424">
        <v>9505</v>
      </c>
      <c r="B3424" s="7">
        <v>44597</v>
      </c>
      <c r="C3424" t="s">
        <v>775</v>
      </c>
      <c r="D3424" s="4" t="s">
        <v>30</v>
      </c>
      <c r="E3424" s="2">
        <v>27</v>
      </c>
      <c r="F3424" s="6">
        <v>26.31</v>
      </c>
      <c r="G3424" s="6">
        <v>0.06</v>
      </c>
      <c r="H3424" s="6">
        <v>667.74779999999998</v>
      </c>
      <c r="I3424" s="6">
        <v>193.646862</v>
      </c>
      <c r="J3424" s="6">
        <v>474.10093799999999</v>
      </c>
      <c r="K3424" s="5" t="s">
        <v>18</v>
      </c>
      <c r="L3424" t="s">
        <v>31</v>
      </c>
      <c r="M3424" t="s">
        <v>20</v>
      </c>
      <c r="N3424" t="s">
        <v>20</v>
      </c>
      <c r="O3424" t="s">
        <v>21</v>
      </c>
      <c r="P3424" t="s">
        <v>66</v>
      </c>
      <c r="Q3424" s="8">
        <f t="shared" si="159"/>
        <v>0.71</v>
      </c>
      <c r="R3424" t="str">
        <f t="shared" si="160"/>
        <v>950</v>
      </c>
      <c r="S3424" t="str">
        <f t="shared" si="161"/>
        <v>950/Low</v>
      </c>
    </row>
    <row r="3425" spans="1:19" x14ac:dyDescent="0.3">
      <c r="A3425">
        <v>9506</v>
      </c>
      <c r="B3425" s="7">
        <v>44597</v>
      </c>
      <c r="C3425" t="s">
        <v>869</v>
      </c>
      <c r="D3425" s="4" t="s">
        <v>41</v>
      </c>
      <c r="E3425" s="2">
        <v>9</v>
      </c>
      <c r="F3425" s="6">
        <v>1938.02</v>
      </c>
      <c r="G3425" s="6">
        <v>0</v>
      </c>
      <c r="H3425" s="6">
        <v>17442.18</v>
      </c>
      <c r="I3425" s="6">
        <v>2965.1705999999999</v>
      </c>
      <c r="J3425" s="6">
        <v>14477.009400000001</v>
      </c>
      <c r="K3425" s="5" t="s">
        <v>18</v>
      </c>
      <c r="L3425" t="s">
        <v>65</v>
      </c>
      <c r="M3425" t="s">
        <v>32</v>
      </c>
      <c r="N3425" t="s">
        <v>25</v>
      </c>
      <c r="O3425" t="s">
        <v>26</v>
      </c>
      <c r="P3425" t="s">
        <v>66</v>
      </c>
      <c r="Q3425" s="8">
        <f t="shared" si="159"/>
        <v>0.83000000000000007</v>
      </c>
      <c r="R3425" t="str">
        <f t="shared" si="160"/>
        <v>950</v>
      </c>
      <c r="S3425" t="str">
        <f t="shared" si="161"/>
        <v>950/Medium</v>
      </c>
    </row>
    <row r="3426" spans="1:19" x14ac:dyDescent="0.3">
      <c r="A3426">
        <v>9507</v>
      </c>
      <c r="B3426" s="7">
        <v>44597</v>
      </c>
      <c r="C3426" t="s">
        <v>930</v>
      </c>
      <c r="D3426" t="s">
        <v>23</v>
      </c>
      <c r="E3426" s="2">
        <v>29</v>
      </c>
      <c r="F3426" s="6">
        <v>328.14</v>
      </c>
      <c r="G3426" s="6">
        <v>0.05</v>
      </c>
      <c r="H3426" s="6">
        <v>9040.2569999999996</v>
      </c>
      <c r="I3426" s="6">
        <v>2440.8693899999998</v>
      </c>
      <c r="J3426" s="6">
        <v>6599.3876099999998</v>
      </c>
      <c r="K3426" t="s">
        <v>57</v>
      </c>
      <c r="L3426" t="s">
        <v>58</v>
      </c>
      <c r="M3426" t="s">
        <v>20</v>
      </c>
      <c r="N3426" t="s">
        <v>20</v>
      </c>
      <c r="O3426" s="3" t="s">
        <v>33</v>
      </c>
      <c r="P3426" t="s">
        <v>22</v>
      </c>
      <c r="Q3426" s="8">
        <f t="shared" si="159"/>
        <v>0.73</v>
      </c>
      <c r="R3426" t="str">
        <f t="shared" si="160"/>
        <v>950</v>
      </c>
      <c r="S3426" t="str">
        <f t="shared" si="161"/>
        <v>950/Not Specified</v>
      </c>
    </row>
    <row r="3427" spans="1:19" x14ac:dyDescent="0.3">
      <c r="A3427">
        <v>9508</v>
      </c>
      <c r="B3427" s="7">
        <v>44597</v>
      </c>
      <c r="C3427" t="s">
        <v>939</v>
      </c>
      <c r="D3427" s="4" t="s">
        <v>30</v>
      </c>
      <c r="E3427" s="2">
        <v>47</v>
      </c>
      <c r="F3427" s="6">
        <v>125.99</v>
      </c>
      <c r="G3427" s="6">
        <v>0.05</v>
      </c>
      <c r="H3427" s="6">
        <v>5625.4534999999996</v>
      </c>
      <c r="I3427" s="6">
        <v>675.05441999999994</v>
      </c>
      <c r="J3427" s="6">
        <v>4950.3990799999992</v>
      </c>
      <c r="K3427" s="5" t="s">
        <v>18</v>
      </c>
      <c r="L3427" t="s">
        <v>31</v>
      </c>
      <c r="M3427" t="s">
        <v>43</v>
      </c>
      <c r="N3427" t="s">
        <v>43</v>
      </c>
      <c r="O3427" t="s">
        <v>33</v>
      </c>
      <c r="P3427" t="s">
        <v>66</v>
      </c>
      <c r="Q3427" s="8">
        <f t="shared" si="159"/>
        <v>0.87999999999999989</v>
      </c>
      <c r="R3427" t="str">
        <f t="shared" si="160"/>
        <v>950</v>
      </c>
      <c r="S3427" t="str">
        <f t="shared" si="161"/>
        <v>950/Low</v>
      </c>
    </row>
    <row r="3428" spans="1:19" x14ac:dyDescent="0.3">
      <c r="A3428">
        <v>9509</v>
      </c>
      <c r="B3428" s="7">
        <v>44597</v>
      </c>
      <c r="C3428" t="s">
        <v>954</v>
      </c>
      <c r="D3428" s="4" t="s">
        <v>41</v>
      </c>
      <c r="E3428" s="2">
        <v>20</v>
      </c>
      <c r="F3428" s="6">
        <v>419.19</v>
      </c>
      <c r="G3428" s="6">
        <v>0.04</v>
      </c>
      <c r="H3428" s="6">
        <v>8048.4479999999994</v>
      </c>
      <c r="I3428" s="6">
        <v>1368.2361599999997</v>
      </c>
      <c r="J3428" s="6">
        <v>6680.2118399999999</v>
      </c>
      <c r="K3428" s="5" t="s">
        <v>18</v>
      </c>
      <c r="L3428" t="s">
        <v>31</v>
      </c>
      <c r="M3428" t="s">
        <v>43</v>
      </c>
      <c r="N3428" t="s">
        <v>43</v>
      </c>
      <c r="O3428" t="s">
        <v>33</v>
      </c>
      <c r="P3428" t="s">
        <v>22</v>
      </c>
      <c r="Q3428" s="8">
        <f t="shared" si="159"/>
        <v>0.83000000000000007</v>
      </c>
      <c r="R3428" t="str">
        <f t="shared" si="160"/>
        <v>950</v>
      </c>
      <c r="S3428" t="str">
        <f t="shared" si="161"/>
        <v>950/Medium</v>
      </c>
    </row>
    <row r="3429" spans="1:19" x14ac:dyDescent="0.3">
      <c r="A3429">
        <v>9510</v>
      </c>
      <c r="B3429" s="7">
        <v>44597</v>
      </c>
      <c r="C3429" t="s">
        <v>1102</v>
      </c>
      <c r="D3429" s="4" t="s">
        <v>17</v>
      </c>
      <c r="E3429" s="2">
        <v>44</v>
      </c>
      <c r="F3429" s="6">
        <v>5.34</v>
      </c>
      <c r="G3429" s="6">
        <v>0.02</v>
      </c>
      <c r="H3429" s="6">
        <v>230.26079999999999</v>
      </c>
      <c r="I3429" s="6">
        <v>52.959983999999992</v>
      </c>
      <c r="J3429" s="6">
        <v>177.300816</v>
      </c>
      <c r="K3429" s="5" t="s">
        <v>18</v>
      </c>
      <c r="L3429" t="s">
        <v>31</v>
      </c>
      <c r="M3429" t="s">
        <v>32</v>
      </c>
      <c r="N3429" t="s">
        <v>25</v>
      </c>
      <c r="O3429" t="s">
        <v>26</v>
      </c>
      <c r="P3429" t="s">
        <v>22</v>
      </c>
      <c r="Q3429" s="8">
        <f t="shared" si="159"/>
        <v>0.77</v>
      </c>
      <c r="R3429" t="str">
        <f t="shared" si="160"/>
        <v>951</v>
      </c>
      <c r="S3429" t="str">
        <f t="shared" si="161"/>
        <v>951/High</v>
      </c>
    </row>
    <row r="3430" spans="1:19" x14ac:dyDescent="0.3">
      <c r="A3430">
        <v>9511</v>
      </c>
      <c r="B3430" s="7">
        <v>44597</v>
      </c>
      <c r="C3430" t="s">
        <v>1166</v>
      </c>
      <c r="D3430" s="4" t="s">
        <v>30</v>
      </c>
      <c r="E3430" s="2">
        <v>41</v>
      </c>
      <c r="F3430" s="6">
        <v>48.04</v>
      </c>
      <c r="G3430" s="6">
        <v>0.02</v>
      </c>
      <c r="H3430" s="6">
        <v>1930.2471999999998</v>
      </c>
      <c r="I3430" s="6">
        <v>270.23460799999998</v>
      </c>
      <c r="J3430" s="6">
        <v>1660.0125919999998</v>
      </c>
      <c r="K3430" s="5" t="s">
        <v>18</v>
      </c>
      <c r="L3430" t="s">
        <v>31</v>
      </c>
      <c r="M3430" t="s">
        <v>24</v>
      </c>
      <c r="N3430" t="s">
        <v>25</v>
      </c>
      <c r="O3430" t="s">
        <v>33</v>
      </c>
      <c r="P3430" t="s">
        <v>22</v>
      </c>
      <c r="Q3430" s="8">
        <f t="shared" si="159"/>
        <v>0.86</v>
      </c>
      <c r="R3430" t="str">
        <f t="shared" si="160"/>
        <v>951</v>
      </c>
      <c r="S3430" t="str">
        <f t="shared" si="161"/>
        <v>951/Low</v>
      </c>
    </row>
    <row r="3431" spans="1:19" x14ac:dyDescent="0.3">
      <c r="A3431">
        <v>9512</v>
      </c>
      <c r="B3431" s="7">
        <v>44597</v>
      </c>
      <c r="C3431" t="s">
        <v>1171</v>
      </c>
      <c r="D3431" s="4" t="s">
        <v>27</v>
      </c>
      <c r="E3431" s="2">
        <v>39</v>
      </c>
      <c r="F3431" s="6">
        <v>5.98</v>
      </c>
      <c r="G3431" s="6">
        <v>0.02</v>
      </c>
      <c r="H3431" s="6">
        <v>228.55560000000003</v>
      </c>
      <c r="I3431" s="6">
        <v>38.854452000000009</v>
      </c>
      <c r="J3431" s="6">
        <v>189.70114800000002</v>
      </c>
      <c r="K3431" s="5" t="s">
        <v>18</v>
      </c>
      <c r="L3431" t="s">
        <v>31</v>
      </c>
      <c r="M3431" t="s">
        <v>32</v>
      </c>
      <c r="N3431" t="s">
        <v>25</v>
      </c>
      <c r="O3431" t="s">
        <v>26</v>
      </c>
      <c r="P3431" t="s">
        <v>22</v>
      </c>
      <c r="Q3431" s="8">
        <f t="shared" si="159"/>
        <v>0.83</v>
      </c>
      <c r="R3431" t="str">
        <f t="shared" si="160"/>
        <v>951</v>
      </c>
      <c r="S3431" t="str">
        <f t="shared" si="161"/>
        <v>951/Critical</v>
      </c>
    </row>
    <row r="3432" spans="1:19" x14ac:dyDescent="0.3">
      <c r="A3432">
        <v>9465</v>
      </c>
      <c r="B3432" s="7">
        <v>44596</v>
      </c>
      <c r="C3432" t="s">
        <v>227</v>
      </c>
      <c r="D3432" s="4" t="s">
        <v>17</v>
      </c>
      <c r="E3432" s="2">
        <v>15</v>
      </c>
      <c r="F3432" s="6">
        <v>4.13</v>
      </c>
      <c r="G3432" s="6">
        <v>0</v>
      </c>
      <c r="H3432" s="6">
        <v>61.949999999999996</v>
      </c>
      <c r="I3432" s="6">
        <v>8.673</v>
      </c>
      <c r="J3432" s="6">
        <v>53.276999999999994</v>
      </c>
      <c r="K3432" s="5" t="s">
        <v>28</v>
      </c>
      <c r="L3432" t="s">
        <v>31</v>
      </c>
      <c r="M3432" t="s">
        <v>37</v>
      </c>
      <c r="N3432" t="s">
        <v>38</v>
      </c>
      <c r="O3432" t="s">
        <v>21</v>
      </c>
      <c r="P3432" t="s">
        <v>22</v>
      </c>
      <c r="Q3432" s="8">
        <f t="shared" si="159"/>
        <v>0.86</v>
      </c>
      <c r="R3432" t="str">
        <f t="shared" si="160"/>
        <v>946</v>
      </c>
      <c r="S3432" t="str">
        <f t="shared" si="161"/>
        <v>946/High</v>
      </c>
    </row>
    <row r="3433" spans="1:19" x14ac:dyDescent="0.3">
      <c r="A3433">
        <v>9466</v>
      </c>
      <c r="B3433" s="7">
        <v>44596</v>
      </c>
      <c r="C3433" t="s">
        <v>271</v>
      </c>
      <c r="D3433" s="4" t="s">
        <v>17</v>
      </c>
      <c r="E3433" s="2">
        <v>5</v>
      </c>
      <c r="F3433" s="6">
        <v>4.9800000000000004</v>
      </c>
      <c r="G3433" s="6">
        <v>0.04</v>
      </c>
      <c r="H3433" s="6">
        <v>23.904</v>
      </c>
      <c r="I3433" s="6">
        <v>6.2150400000000001</v>
      </c>
      <c r="J3433" s="6">
        <v>17.688960000000002</v>
      </c>
      <c r="K3433" s="5" t="s">
        <v>18</v>
      </c>
      <c r="L3433" t="s">
        <v>31</v>
      </c>
      <c r="M3433" t="s">
        <v>20</v>
      </c>
      <c r="N3433" t="s">
        <v>20</v>
      </c>
      <c r="O3433" t="s">
        <v>26</v>
      </c>
      <c r="P3433" t="s">
        <v>22</v>
      </c>
      <c r="Q3433" s="8">
        <f t="shared" si="159"/>
        <v>0.7400000000000001</v>
      </c>
      <c r="R3433" t="str">
        <f t="shared" si="160"/>
        <v>946</v>
      </c>
      <c r="S3433" t="str">
        <f t="shared" si="161"/>
        <v>946/High</v>
      </c>
    </row>
    <row r="3434" spans="1:19" x14ac:dyDescent="0.3">
      <c r="A3434">
        <v>9467</v>
      </c>
      <c r="B3434" s="7">
        <v>44596</v>
      </c>
      <c r="C3434" t="s">
        <v>300</v>
      </c>
      <c r="D3434" s="4" t="s">
        <v>41</v>
      </c>
      <c r="E3434" s="2">
        <v>3</v>
      </c>
      <c r="F3434" s="6">
        <v>145.97999999999999</v>
      </c>
      <c r="G3434" s="6">
        <v>0.01</v>
      </c>
      <c r="H3434" s="6">
        <v>433.56059999999997</v>
      </c>
      <c r="I3434" s="6">
        <v>86.712119999999999</v>
      </c>
      <c r="J3434" s="6">
        <v>346.84848</v>
      </c>
      <c r="K3434" s="5" t="s">
        <v>57</v>
      </c>
      <c r="L3434" t="s">
        <v>201</v>
      </c>
      <c r="M3434" t="s">
        <v>37</v>
      </c>
      <c r="N3434" t="s">
        <v>38</v>
      </c>
      <c r="O3434" t="s">
        <v>26</v>
      </c>
      <c r="P3434" t="s">
        <v>62</v>
      </c>
      <c r="Q3434" s="8">
        <f t="shared" si="159"/>
        <v>0.8</v>
      </c>
      <c r="R3434" t="str">
        <f t="shared" si="160"/>
        <v>946</v>
      </c>
      <c r="S3434" t="str">
        <f t="shared" si="161"/>
        <v>946/Medium</v>
      </c>
    </row>
    <row r="3435" spans="1:19" x14ac:dyDescent="0.3">
      <c r="A3435">
        <v>9468</v>
      </c>
      <c r="B3435" s="7">
        <v>44596</v>
      </c>
      <c r="C3435" t="s">
        <v>360</v>
      </c>
      <c r="D3435" s="4" t="s">
        <v>41</v>
      </c>
      <c r="E3435" s="2">
        <v>22</v>
      </c>
      <c r="F3435" s="6">
        <v>20.28</v>
      </c>
      <c r="G3435" s="6">
        <v>0.05</v>
      </c>
      <c r="H3435" s="6">
        <v>423.85200000000003</v>
      </c>
      <c r="I3435" s="6">
        <v>110.20152</v>
      </c>
      <c r="J3435" s="6">
        <v>313.65048000000002</v>
      </c>
      <c r="K3435" s="5" t="s">
        <v>18</v>
      </c>
      <c r="L3435" t="s">
        <v>31</v>
      </c>
      <c r="M3435" t="s">
        <v>24</v>
      </c>
      <c r="N3435" t="s">
        <v>25</v>
      </c>
      <c r="O3435" t="s">
        <v>21</v>
      </c>
      <c r="P3435" t="s">
        <v>62</v>
      </c>
      <c r="Q3435" s="8">
        <f t="shared" si="159"/>
        <v>0.74</v>
      </c>
      <c r="R3435" t="str">
        <f t="shared" si="160"/>
        <v>946</v>
      </c>
      <c r="S3435" t="str">
        <f t="shared" si="161"/>
        <v>946/Medium</v>
      </c>
    </row>
    <row r="3436" spans="1:19" x14ac:dyDescent="0.3">
      <c r="A3436">
        <v>9469</v>
      </c>
      <c r="B3436" s="7">
        <v>44596</v>
      </c>
      <c r="C3436" t="s">
        <v>542</v>
      </c>
      <c r="D3436" s="4" t="s">
        <v>41</v>
      </c>
      <c r="E3436" s="2">
        <v>37</v>
      </c>
      <c r="F3436" s="6">
        <v>19.350000000000001</v>
      </c>
      <c r="G3436" s="6">
        <v>0.09</v>
      </c>
      <c r="H3436" s="6">
        <v>651.51450000000011</v>
      </c>
      <c r="I3436" s="6">
        <v>91.212030000000013</v>
      </c>
      <c r="J3436" s="6">
        <v>560.30247000000008</v>
      </c>
      <c r="K3436" s="5" t="s">
        <v>18</v>
      </c>
      <c r="L3436" t="s">
        <v>31</v>
      </c>
      <c r="M3436" t="s">
        <v>20</v>
      </c>
      <c r="N3436" t="s">
        <v>20</v>
      </c>
      <c r="O3436" t="s">
        <v>21</v>
      </c>
      <c r="P3436" t="s">
        <v>22</v>
      </c>
      <c r="Q3436" s="8">
        <f t="shared" si="159"/>
        <v>0.86</v>
      </c>
      <c r="R3436" t="str">
        <f t="shared" si="160"/>
        <v>946</v>
      </c>
      <c r="S3436" t="str">
        <f t="shared" si="161"/>
        <v>946/Medium</v>
      </c>
    </row>
    <row r="3437" spans="1:19" x14ac:dyDescent="0.3">
      <c r="A3437">
        <v>9470</v>
      </c>
      <c r="B3437" s="7">
        <v>44596</v>
      </c>
      <c r="C3437" t="s">
        <v>561</v>
      </c>
      <c r="D3437" s="4" t="s">
        <v>23</v>
      </c>
      <c r="E3437" s="2">
        <v>30</v>
      </c>
      <c r="F3437" s="6">
        <v>120.98</v>
      </c>
      <c r="G3437" s="6">
        <v>0.05</v>
      </c>
      <c r="H3437" s="6">
        <v>3447.93</v>
      </c>
      <c r="I3437" s="6">
        <v>689.5859999999999</v>
      </c>
      <c r="J3437" s="6">
        <v>2758.3440000000001</v>
      </c>
      <c r="K3437" s="5" t="s">
        <v>18</v>
      </c>
      <c r="L3437" t="s">
        <v>31</v>
      </c>
      <c r="M3437" t="s">
        <v>55</v>
      </c>
      <c r="N3437" t="s">
        <v>55</v>
      </c>
      <c r="O3437" t="s">
        <v>33</v>
      </c>
      <c r="P3437" t="s">
        <v>22</v>
      </c>
      <c r="Q3437" s="8">
        <f t="shared" si="159"/>
        <v>0.8</v>
      </c>
      <c r="R3437" t="str">
        <f t="shared" si="160"/>
        <v>947</v>
      </c>
      <c r="S3437" t="str">
        <f t="shared" si="161"/>
        <v>947/Not Specified</v>
      </c>
    </row>
    <row r="3438" spans="1:19" x14ac:dyDescent="0.3">
      <c r="A3438">
        <v>9471</v>
      </c>
      <c r="B3438" s="7">
        <v>44596</v>
      </c>
      <c r="C3438" t="s">
        <v>590</v>
      </c>
      <c r="D3438" s="4" t="s">
        <v>23</v>
      </c>
      <c r="E3438" s="2">
        <v>15</v>
      </c>
      <c r="F3438" s="6">
        <v>100.97</v>
      </c>
      <c r="G3438" s="6">
        <v>0.1</v>
      </c>
      <c r="H3438" s="6">
        <v>1363.095</v>
      </c>
      <c r="I3438" s="6">
        <v>190.83330000000001</v>
      </c>
      <c r="J3438" s="6">
        <v>1172.2617</v>
      </c>
      <c r="K3438" s="5" t="s">
        <v>18</v>
      </c>
      <c r="L3438" t="s">
        <v>31</v>
      </c>
      <c r="M3438" t="s">
        <v>20</v>
      </c>
      <c r="N3438" t="s">
        <v>20</v>
      </c>
      <c r="O3438" t="s">
        <v>21</v>
      </c>
      <c r="P3438" t="s">
        <v>66</v>
      </c>
      <c r="Q3438" s="8">
        <f t="shared" si="159"/>
        <v>0.86</v>
      </c>
      <c r="R3438" t="str">
        <f t="shared" si="160"/>
        <v>947</v>
      </c>
      <c r="S3438" t="str">
        <f t="shared" si="161"/>
        <v>947/Not Specified</v>
      </c>
    </row>
    <row r="3439" spans="1:19" x14ac:dyDescent="0.3">
      <c r="A3439">
        <v>9472</v>
      </c>
      <c r="B3439" s="7">
        <v>44596</v>
      </c>
      <c r="C3439" t="s">
        <v>691</v>
      </c>
      <c r="D3439" s="4" t="s">
        <v>27</v>
      </c>
      <c r="E3439" s="2">
        <v>9</v>
      </c>
      <c r="F3439" s="6">
        <v>7.28</v>
      </c>
      <c r="G3439" s="6">
        <v>0.08</v>
      </c>
      <c r="H3439" s="6">
        <v>60.278399999999998</v>
      </c>
      <c r="I3439" s="6">
        <v>11.452896000000001</v>
      </c>
      <c r="J3439" s="6">
        <v>48.825503999999995</v>
      </c>
      <c r="K3439" s="5" t="s">
        <v>18</v>
      </c>
      <c r="L3439" t="s">
        <v>80</v>
      </c>
      <c r="M3439" t="s">
        <v>24</v>
      </c>
      <c r="N3439" t="s">
        <v>25</v>
      </c>
      <c r="O3439" t="s">
        <v>21</v>
      </c>
      <c r="P3439" t="s">
        <v>66</v>
      </c>
      <c r="Q3439" s="8">
        <f t="shared" si="159"/>
        <v>0.80999999999999994</v>
      </c>
      <c r="R3439" t="str">
        <f t="shared" si="160"/>
        <v>947</v>
      </c>
      <c r="S3439" t="str">
        <f t="shared" si="161"/>
        <v>947/Critical</v>
      </c>
    </row>
    <row r="3440" spans="1:19" x14ac:dyDescent="0.3">
      <c r="A3440">
        <v>9473</v>
      </c>
      <c r="B3440" s="7">
        <v>44596</v>
      </c>
      <c r="C3440" t="s">
        <v>755</v>
      </c>
      <c r="D3440" s="4" t="s">
        <v>27</v>
      </c>
      <c r="E3440" s="2">
        <v>22</v>
      </c>
      <c r="F3440" s="6">
        <v>5.08</v>
      </c>
      <c r="G3440" s="6">
        <v>0.09</v>
      </c>
      <c r="H3440" s="6">
        <v>101.70160000000001</v>
      </c>
      <c r="I3440" s="6">
        <v>23.391368000000003</v>
      </c>
      <c r="J3440" s="6">
        <v>78.310232000000013</v>
      </c>
      <c r="K3440" s="5" t="s">
        <v>18</v>
      </c>
      <c r="L3440" t="s">
        <v>19</v>
      </c>
      <c r="M3440" t="s">
        <v>24</v>
      </c>
      <c r="N3440" t="s">
        <v>25</v>
      </c>
      <c r="O3440" t="s">
        <v>21</v>
      </c>
      <c r="P3440" t="s">
        <v>62</v>
      </c>
      <c r="Q3440" s="8">
        <f t="shared" si="159"/>
        <v>0.77</v>
      </c>
      <c r="R3440" t="str">
        <f t="shared" si="160"/>
        <v>947</v>
      </c>
      <c r="S3440" t="str">
        <f t="shared" si="161"/>
        <v>947/Critical</v>
      </c>
    </row>
    <row r="3441" spans="1:19" x14ac:dyDescent="0.3">
      <c r="A3441">
        <v>9474</v>
      </c>
      <c r="B3441" s="7">
        <v>44596</v>
      </c>
      <c r="C3441" t="s">
        <v>770</v>
      </c>
      <c r="D3441" s="4" t="s">
        <v>30</v>
      </c>
      <c r="E3441" s="2">
        <v>32</v>
      </c>
      <c r="F3441" s="6">
        <v>9.7799999999999994</v>
      </c>
      <c r="G3441" s="6">
        <v>0.04</v>
      </c>
      <c r="H3441" s="6">
        <v>300.44159999999999</v>
      </c>
      <c r="I3441" s="6">
        <v>42.061823999999994</v>
      </c>
      <c r="J3441" s="6">
        <v>258.37977599999999</v>
      </c>
      <c r="K3441" s="5" t="s">
        <v>18</v>
      </c>
      <c r="L3441" t="s">
        <v>80</v>
      </c>
      <c r="M3441" t="s">
        <v>55</v>
      </c>
      <c r="N3441" t="s">
        <v>55</v>
      </c>
      <c r="O3441" t="s">
        <v>21</v>
      </c>
      <c r="P3441" t="s">
        <v>66</v>
      </c>
      <c r="Q3441" s="8">
        <f t="shared" si="159"/>
        <v>0.86</v>
      </c>
      <c r="R3441" t="str">
        <f t="shared" si="160"/>
        <v>947</v>
      </c>
      <c r="S3441" t="str">
        <f t="shared" si="161"/>
        <v>947/Low</v>
      </c>
    </row>
    <row r="3442" spans="1:19" x14ac:dyDescent="0.3">
      <c r="A3442">
        <v>9475</v>
      </c>
      <c r="B3442" s="7">
        <v>44596</v>
      </c>
      <c r="C3442" t="s">
        <v>813</v>
      </c>
      <c r="D3442" s="4" t="s">
        <v>17</v>
      </c>
      <c r="E3442" s="2">
        <v>46</v>
      </c>
      <c r="F3442" s="6">
        <v>3.28</v>
      </c>
      <c r="G3442" s="6">
        <v>0.09</v>
      </c>
      <c r="H3442" s="6">
        <v>137.30080000000001</v>
      </c>
      <c r="I3442" s="6">
        <v>27.460160000000002</v>
      </c>
      <c r="J3442" s="6">
        <v>109.84064000000001</v>
      </c>
      <c r="K3442" s="5" t="s">
        <v>18</v>
      </c>
      <c r="L3442" t="s">
        <v>19</v>
      </c>
      <c r="M3442" t="s">
        <v>20</v>
      </c>
      <c r="N3442" t="s">
        <v>20</v>
      </c>
      <c r="O3442" t="s">
        <v>33</v>
      </c>
      <c r="P3442" t="s">
        <v>22</v>
      </c>
      <c r="Q3442" s="8">
        <f t="shared" si="159"/>
        <v>0.8</v>
      </c>
      <c r="R3442" t="str">
        <f t="shared" si="160"/>
        <v>947</v>
      </c>
      <c r="S3442" t="str">
        <f t="shared" si="161"/>
        <v>947/High</v>
      </c>
    </row>
    <row r="3443" spans="1:19" x14ac:dyDescent="0.3">
      <c r="A3443">
        <v>9476</v>
      </c>
      <c r="B3443" s="7">
        <v>44596</v>
      </c>
      <c r="C3443" t="s">
        <v>826</v>
      </c>
      <c r="D3443" s="4" t="s">
        <v>27</v>
      </c>
      <c r="E3443" s="2">
        <v>45</v>
      </c>
      <c r="F3443" s="6">
        <v>350.98</v>
      </c>
      <c r="G3443" s="6">
        <v>0.03</v>
      </c>
      <c r="H3443" s="6">
        <v>15320.277</v>
      </c>
      <c r="I3443" s="6">
        <v>3676.8664799999997</v>
      </c>
      <c r="J3443" s="6">
        <v>11643.410520000001</v>
      </c>
      <c r="K3443" s="5" t="s">
        <v>57</v>
      </c>
      <c r="L3443" t="s">
        <v>58</v>
      </c>
      <c r="M3443" t="s">
        <v>49</v>
      </c>
      <c r="N3443" t="s">
        <v>49</v>
      </c>
      <c r="O3443" t="s">
        <v>26</v>
      </c>
      <c r="P3443" t="s">
        <v>62</v>
      </c>
      <c r="Q3443" s="8">
        <f t="shared" si="159"/>
        <v>0.76000000000000012</v>
      </c>
      <c r="R3443" t="str">
        <f t="shared" si="160"/>
        <v>947</v>
      </c>
      <c r="S3443" t="str">
        <f t="shared" si="161"/>
        <v>947/Critical</v>
      </c>
    </row>
    <row r="3444" spans="1:19" x14ac:dyDescent="0.3">
      <c r="A3444">
        <v>9477</v>
      </c>
      <c r="B3444" s="7">
        <v>44596</v>
      </c>
      <c r="C3444" t="s">
        <v>840</v>
      </c>
      <c r="D3444" s="4" t="s">
        <v>27</v>
      </c>
      <c r="E3444" s="2">
        <v>19</v>
      </c>
      <c r="F3444" s="6">
        <v>58.14</v>
      </c>
      <c r="G3444" s="6">
        <v>0.08</v>
      </c>
      <c r="H3444" s="6">
        <v>1016.2872000000001</v>
      </c>
      <c r="I3444" s="6">
        <v>304.88616000000002</v>
      </c>
      <c r="J3444" s="6">
        <v>711.40104000000008</v>
      </c>
      <c r="K3444" s="5" t="s">
        <v>57</v>
      </c>
      <c r="L3444" t="s">
        <v>201</v>
      </c>
      <c r="M3444" t="s">
        <v>32</v>
      </c>
      <c r="N3444" t="s">
        <v>25</v>
      </c>
      <c r="O3444" t="s">
        <v>36</v>
      </c>
      <c r="P3444" t="s">
        <v>62</v>
      </c>
      <c r="Q3444" s="8">
        <f t="shared" si="159"/>
        <v>0.70000000000000007</v>
      </c>
      <c r="R3444" t="str">
        <f t="shared" si="160"/>
        <v>947</v>
      </c>
      <c r="S3444" t="str">
        <f t="shared" si="161"/>
        <v>947/Critical</v>
      </c>
    </row>
    <row r="3445" spans="1:19" x14ac:dyDescent="0.3">
      <c r="A3445">
        <v>9478</v>
      </c>
      <c r="B3445" s="7">
        <v>44596</v>
      </c>
      <c r="C3445" t="s">
        <v>857</v>
      </c>
      <c r="D3445" s="4" t="s">
        <v>17</v>
      </c>
      <c r="E3445" s="2">
        <v>20</v>
      </c>
      <c r="F3445" s="6">
        <v>32.979999999999997</v>
      </c>
      <c r="G3445" s="6">
        <v>0.04</v>
      </c>
      <c r="H3445" s="6">
        <v>633.21599999999989</v>
      </c>
      <c r="I3445" s="6">
        <v>126.64319999999998</v>
      </c>
      <c r="J3445" s="6">
        <v>506.57279999999992</v>
      </c>
      <c r="K3445" s="5" t="s">
        <v>18</v>
      </c>
      <c r="L3445" t="s">
        <v>31</v>
      </c>
      <c r="M3445" t="s">
        <v>37</v>
      </c>
      <c r="N3445" t="s">
        <v>38</v>
      </c>
      <c r="O3445" t="s">
        <v>21</v>
      </c>
      <c r="P3445" t="s">
        <v>66</v>
      </c>
      <c r="Q3445" s="8">
        <f t="shared" si="159"/>
        <v>0.8</v>
      </c>
      <c r="R3445" t="str">
        <f t="shared" si="160"/>
        <v>947</v>
      </c>
      <c r="S3445" t="str">
        <f t="shared" si="161"/>
        <v>947/High</v>
      </c>
    </row>
    <row r="3446" spans="1:19" x14ac:dyDescent="0.3">
      <c r="A3446">
        <v>9479</v>
      </c>
      <c r="B3446" s="7">
        <v>44596</v>
      </c>
      <c r="C3446" t="s">
        <v>943</v>
      </c>
      <c r="D3446" s="4" t="s">
        <v>23</v>
      </c>
      <c r="E3446" s="2">
        <v>1</v>
      </c>
      <c r="F3446" s="6">
        <v>3.52</v>
      </c>
      <c r="G3446" s="6">
        <v>0.04</v>
      </c>
      <c r="H3446" s="6">
        <v>3.3792</v>
      </c>
      <c r="I3446" s="6">
        <v>0.74342399999999997</v>
      </c>
      <c r="J3446" s="6">
        <v>2.6357759999999999</v>
      </c>
      <c r="K3446" s="5" t="s">
        <v>18</v>
      </c>
      <c r="L3446" t="s">
        <v>31</v>
      </c>
      <c r="M3446" t="s">
        <v>24</v>
      </c>
      <c r="N3446" t="s">
        <v>25</v>
      </c>
      <c r="O3446" t="s">
        <v>21</v>
      </c>
      <c r="P3446" t="s">
        <v>22</v>
      </c>
      <c r="Q3446" s="8">
        <f t="shared" si="159"/>
        <v>0.78</v>
      </c>
      <c r="R3446" t="str">
        <f t="shared" si="160"/>
        <v>947</v>
      </c>
      <c r="S3446" t="str">
        <f t="shared" si="161"/>
        <v>947/Not Specified</v>
      </c>
    </row>
    <row r="3447" spans="1:19" x14ac:dyDescent="0.3">
      <c r="A3447">
        <v>9480</v>
      </c>
      <c r="B3447" s="7">
        <v>44596</v>
      </c>
      <c r="C3447" t="s">
        <v>949</v>
      </c>
      <c r="D3447" s="4" t="s">
        <v>17</v>
      </c>
      <c r="E3447" s="2">
        <v>12</v>
      </c>
      <c r="F3447" s="6">
        <v>499.99</v>
      </c>
      <c r="G3447" s="6">
        <v>0.06</v>
      </c>
      <c r="H3447" s="6">
        <v>5639.8872000000001</v>
      </c>
      <c r="I3447" s="6">
        <v>1015.1796959999999</v>
      </c>
      <c r="J3447" s="6">
        <v>4624.707504</v>
      </c>
      <c r="K3447" s="5" t="s">
        <v>18</v>
      </c>
      <c r="L3447" t="s">
        <v>91</v>
      </c>
      <c r="M3447" t="s">
        <v>24</v>
      </c>
      <c r="N3447" t="s">
        <v>25</v>
      </c>
      <c r="O3447" t="s">
        <v>36</v>
      </c>
      <c r="P3447" t="s">
        <v>66</v>
      </c>
      <c r="Q3447" s="8">
        <f t="shared" si="159"/>
        <v>0.82</v>
      </c>
      <c r="R3447" t="str">
        <f t="shared" si="160"/>
        <v>948</v>
      </c>
      <c r="S3447" t="str">
        <f t="shared" si="161"/>
        <v>948/High</v>
      </c>
    </row>
    <row r="3448" spans="1:19" x14ac:dyDescent="0.3">
      <c r="A3448">
        <v>9481</v>
      </c>
      <c r="B3448" s="7">
        <v>44596</v>
      </c>
      <c r="C3448" t="s">
        <v>1003</v>
      </c>
      <c r="D3448" s="4" t="s">
        <v>41</v>
      </c>
      <c r="E3448" s="2">
        <v>14</v>
      </c>
      <c r="F3448" s="6">
        <v>65.989999999999995</v>
      </c>
      <c r="G3448" s="6">
        <v>0.06</v>
      </c>
      <c r="H3448" s="6">
        <v>868.4283999999999</v>
      </c>
      <c r="I3448" s="6">
        <v>182.36996399999995</v>
      </c>
      <c r="J3448" s="6">
        <v>686.05843599999992</v>
      </c>
      <c r="K3448" s="5" t="s">
        <v>18</v>
      </c>
      <c r="L3448" t="s">
        <v>31</v>
      </c>
      <c r="M3448" t="s">
        <v>47</v>
      </c>
      <c r="N3448" t="s">
        <v>35</v>
      </c>
      <c r="O3448" t="s">
        <v>26</v>
      </c>
      <c r="P3448" t="s">
        <v>66</v>
      </c>
      <c r="Q3448" s="8">
        <f t="shared" si="159"/>
        <v>0.79</v>
      </c>
      <c r="R3448" t="str">
        <f t="shared" si="160"/>
        <v>948</v>
      </c>
      <c r="S3448" t="str">
        <f t="shared" si="161"/>
        <v>948/Medium</v>
      </c>
    </row>
    <row r="3449" spans="1:19" x14ac:dyDescent="0.3">
      <c r="A3449">
        <v>9482</v>
      </c>
      <c r="B3449" s="7">
        <v>44596</v>
      </c>
      <c r="C3449" t="s">
        <v>1083</v>
      </c>
      <c r="D3449" s="4" t="s">
        <v>23</v>
      </c>
      <c r="E3449" s="2">
        <v>2</v>
      </c>
      <c r="F3449" s="6">
        <v>65.989999999999995</v>
      </c>
      <c r="G3449" s="6">
        <v>0.09</v>
      </c>
      <c r="H3449" s="6">
        <v>120.1018</v>
      </c>
      <c r="I3449" s="6">
        <v>26.422395999999999</v>
      </c>
      <c r="J3449" s="6">
        <v>93.679404000000005</v>
      </c>
      <c r="K3449" s="5" t="s">
        <v>18</v>
      </c>
      <c r="L3449" t="s">
        <v>31</v>
      </c>
      <c r="M3449" t="s">
        <v>24</v>
      </c>
      <c r="N3449" t="s">
        <v>25</v>
      </c>
      <c r="O3449" t="s">
        <v>21</v>
      </c>
      <c r="P3449" t="s">
        <v>66</v>
      </c>
      <c r="Q3449" s="8">
        <f t="shared" si="159"/>
        <v>0.78</v>
      </c>
      <c r="R3449" t="str">
        <f t="shared" si="160"/>
        <v>948</v>
      </c>
      <c r="S3449" t="str">
        <f t="shared" si="161"/>
        <v>948/Not Specified</v>
      </c>
    </row>
    <row r="3450" spans="1:19" x14ac:dyDescent="0.3">
      <c r="A3450">
        <v>9483</v>
      </c>
      <c r="B3450" s="7">
        <v>44596</v>
      </c>
      <c r="C3450" t="s">
        <v>1104</v>
      </c>
      <c r="D3450" s="4" t="s">
        <v>23</v>
      </c>
      <c r="E3450" s="2">
        <v>40</v>
      </c>
      <c r="F3450" s="6">
        <v>6.75</v>
      </c>
      <c r="G3450" s="6">
        <v>0.01</v>
      </c>
      <c r="H3450" s="6">
        <v>267.3</v>
      </c>
      <c r="I3450" s="6">
        <v>58.806000000000004</v>
      </c>
      <c r="J3450" s="6">
        <v>208.494</v>
      </c>
      <c r="K3450" s="5" t="s">
        <v>18</v>
      </c>
      <c r="L3450" t="s">
        <v>31</v>
      </c>
      <c r="M3450" t="s">
        <v>55</v>
      </c>
      <c r="N3450" t="s">
        <v>55</v>
      </c>
      <c r="O3450" t="s">
        <v>36</v>
      </c>
      <c r="P3450" t="s">
        <v>22</v>
      </c>
      <c r="Q3450" s="8">
        <f t="shared" si="159"/>
        <v>0.77999999999999992</v>
      </c>
      <c r="R3450" t="str">
        <f t="shared" si="160"/>
        <v>948</v>
      </c>
      <c r="S3450" t="str">
        <f t="shared" si="161"/>
        <v>948/Not Specified</v>
      </c>
    </row>
    <row r="3451" spans="1:19" x14ac:dyDescent="0.3">
      <c r="A3451">
        <v>9484</v>
      </c>
      <c r="B3451" s="7">
        <v>44596</v>
      </c>
      <c r="C3451" t="s">
        <v>1157</v>
      </c>
      <c r="D3451" s="4" t="s">
        <v>27</v>
      </c>
      <c r="E3451" s="2">
        <v>3</v>
      </c>
      <c r="F3451" s="6">
        <v>5.28</v>
      </c>
      <c r="G3451" s="6">
        <v>0.05</v>
      </c>
      <c r="H3451" s="6">
        <v>15.048</v>
      </c>
      <c r="I3451" s="6">
        <v>2.2572000000000001</v>
      </c>
      <c r="J3451" s="6">
        <v>12.790800000000001</v>
      </c>
      <c r="K3451" s="5" t="s">
        <v>18</v>
      </c>
      <c r="L3451" t="s">
        <v>31</v>
      </c>
      <c r="M3451" t="s">
        <v>20</v>
      </c>
      <c r="N3451" t="s">
        <v>20</v>
      </c>
      <c r="O3451" t="s">
        <v>33</v>
      </c>
      <c r="P3451" t="s">
        <v>22</v>
      </c>
      <c r="Q3451" s="8">
        <f t="shared" si="159"/>
        <v>0.85000000000000009</v>
      </c>
      <c r="R3451" t="str">
        <f t="shared" si="160"/>
        <v>948</v>
      </c>
      <c r="S3451" t="str">
        <f t="shared" si="161"/>
        <v>948/Critical</v>
      </c>
    </row>
    <row r="3452" spans="1:19" x14ac:dyDescent="0.3">
      <c r="A3452">
        <v>9485</v>
      </c>
      <c r="B3452" s="7">
        <v>44596</v>
      </c>
      <c r="C3452" t="s">
        <v>1167</v>
      </c>
      <c r="D3452" s="4" t="s">
        <v>41</v>
      </c>
      <c r="E3452" s="2">
        <v>40</v>
      </c>
      <c r="F3452" s="6">
        <v>47.9</v>
      </c>
      <c r="G3452" s="6">
        <v>0</v>
      </c>
      <c r="H3452" s="6">
        <v>1916</v>
      </c>
      <c r="I3452" s="6">
        <v>479</v>
      </c>
      <c r="J3452" s="6">
        <v>1437</v>
      </c>
      <c r="K3452" s="5" t="s">
        <v>18</v>
      </c>
      <c r="L3452" t="s">
        <v>31</v>
      </c>
      <c r="M3452" t="s">
        <v>32</v>
      </c>
      <c r="N3452" t="s">
        <v>25</v>
      </c>
      <c r="O3452" t="s">
        <v>33</v>
      </c>
      <c r="P3452" t="s">
        <v>22</v>
      </c>
      <c r="Q3452" s="8">
        <f t="shared" si="159"/>
        <v>0.75</v>
      </c>
      <c r="R3452" t="str">
        <f t="shared" si="160"/>
        <v>948</v>
      </c>
      <c r="S3452" t="str">
        <f t="shared" si="161"/>
        <v>948/Medium</v>
      </c>
    </row>
    <row r="3453" spans="1:19" x14ac:dyDescent="0.3">
      <c r="A3453">
        <v>9486</v>
      </c>
      <c r="B3453" s="7">
        <v>44596</v>
      </c>
      <c r="C3453" t="s">
        <v>1173</v>
      </c>
      <c r="D3453" s="4" t="s">
        <v>27</v>
      </c>
      <c r="E3453" s="2">
        <v>32</v>
      </c>
      <c r="F3453" s="6">
        <v>4.9800000000000004</v>
      </c>
      <c r="G3453" s="6">
        <v>0.06</v>
      </c>
      <c r="H3453" s="6">
        <v>149.79840000000002</v>
      </c>
      <c r="I3453" s="6">
        <v>40.445568000000002</v>
      </c>
      <c r="J3453" s="6">
        <v>109.35283200000001</v>
      </c>
      <c r="K3453" s="5" t="s">
        <v>28</v>
      </c>
      <c r="L3453" t="s">
        <v>31</v>
      </c>
      <c r="M3453" t="s">
        <v>43</v>
      </c>
      <c r="N3453" t="s">
        <v>43</v>
      </c>
      <c r="O3453" t="s">
        <v>21</v>
      </c>
      <c r="P3453" t="s">
        <v>22</v>
      </c>
      <c r="Q3453" s="8">
        <f t="shared" si="159"/>
        <v>0.73</v>
      </c>
      <c r="R3453" t="str">
        <f t="shared" si="160"/>
        <v>948</v>
      </c>
      <c r="S3453" t="str">
        <f t="shared" si="161"/>
        <v>948/Critical</v>
      </c>
    </row>
    <row r="3454" spans="1:19" x14ac:dyDescent="0.3">
      <c r="A3454">
        <v>9487</v>
      </c>
      <c r="B3454" s="7">
        <v>44596</v>
      </c>
      <c r="C3454" t="s">
        <v>1187</v>
      </c>
      <c r="D3454" s="4" t="s">
        <v>27</v>
      </c>
      <c r="E3454" s="2">
        <v>35</v>
      </c>
      <c r="F3454" s="6">
        <v>30.98</v>
      </c>
      <c r="G3454" s="6">
        <v>0.1</v>
      </c>
      <c r="H3454" s="6">
        <v>975.87</v>
      </c>
      <c r="I3454" s="6">
        <v>224.45009999999999</v>
      </c>
      <c r="J3454" s="6">
        <v>751.41989999999998</v>
      </c>
      <c r="K3454" s="5" t="s">
        <v>18</v>
      </c>
      <c r="L3454" t="s">
        <v>31</v>
      </c>
      <c r="M3454" t="s">
        <v>45</v>
      </c>
      <c r="N3454" t="s">
        <v>35</v>
      </c>
      <c r="O3454" t="s">
        <v>26</v>
      </c>
      <c r="P3454" t="s">
        <v>22</v>
      </c>
      <c r="Q3454" s="8">
        <f t="shared" si="159"/>
        <v>0.77</v>
      </c>
      <c r="R3454" t="str">
        <f t="shared" si="160"/>
        <v>948</v>
      </c>
      <c r="S3454" t="str">
        <f t="shared" si="161"/>
        <v>948/Critical</v>
      </c>
    </row>
    <row r="3455" spans="1:19" x14ac:dyDescent="0.3">
      <c r="A3455">
        <v>9488</v>
      </c>
      <c r="B3455" s="7">
        <v>44596</v>
      </c>
      <c r="C3455" t="s">
        <v>1188</v>
      </c>
      <c r="D3455" s="4" t="s">
        <v>17</v>
      </c>
      <c r="E3455" s="2">
        <v>2</v>
      </c>
      <c r="F3455" s="6">
        <v>4.28</v>
      </c>
      <c r="G3455" s="6">
        <v>0.08</v>
      </c>
      <c r="H3455" s="6">
        <v>7.8752000000000004</v>
      </c>
      <c r="I3455" s="6">
        <v>2.2838080000000001</v>
      </c>
      <c r="J3455" s="6">
        <v>5.5913920000000008</v>
      </c>
      <c r="K3455" s="5" t="s">
        <v>18</v>
      </c>
      <c r="L3455" t="s">
        <v>31</v>
      </c>
      <c r="M3455" t="s">
        <v>20</v>
      </c>
      <c r="N3455" t="s">
        <v>20</v>
      </c>
      <c r="O3455" t="s">
        <v>33</v>
      </c>
      <c r="P3455" t="s">
        <v>22</v>
      </c>
      <c r="Q3455" s="8">
        <f t="shared" si="159"/>
        <v>0.71000000000000008</v>
      </c>
      <c r="R3455" t="str">
        <f t="shared" si="160"/>
        <v>948</v>
      </c>
      <c r="S3455" t="str">
        <f t="shared" si="161"/>
        <v>948/High</v>
      </c>
    </row>
    <row r="3456" spans="1:19" x14ac:dyDescent="0.3">
      <c r="A3456">
        <v>9489</v>
      </c>
      <c r="B3456" s="7">
        <v>44596</v>
      </c>
      <c r="C3456" t="s">
        <v>1208</v>
      </c>
      <c r="D3456" s="4" t="s">
        <v>30</v>
      </c>
      <c r="E3456" s="2">
        <v>26</v>
      </c>
      <c r="F3456" s="6">
        <v>6.48</v>
      </c>
      <c r="G3456" s="6">
        <v>0.04</v>
      </c>
      <c r="H3456" s="6">
        <v>161.74080000000001</v>
      </c>
      <c r="I3456" s="6">
        <v>25.878528000000003</v>
      </c>
      <c r="J3456" s="6">
        <v>135.86227200000002</v>
      </c>
      <c r="K3456" s="5" t="s">
        <v>18</v>
      </c>
      <c r="L3456" t="s">
        <v>31</v>
      </c>
      <c r="M3456" t="s">
        <v>32</v>
      </c>
      <c r="N3456" t="s">
        <v>25</v>
      </c>
      <c r="O3456" t="s">
        <v>21</v>
      </c>
      <c r="P3456" t="s">
        <v>22</v>
      </c>
      <c r="Q3456" s="8">
        <f t="shared" si="159"/>
        <v>0.84000000000000008</v>
      </c>
      <c r="R3456" t="str">
        <f t="shared" si="160"/>
        <v>948</v>
      </c>
      <c r="S3456" t="str">
        <f t="shared" si="161"/>
        <v>948/Low</v>
      </c>
    </row>
    <row r="3457" spans="1:19" x14ac:dyDescent="0.3">
      <c r="A3457">
        <v>9490</v>
      </c>
      <c r="B3457" s="7">
        <v>44596</v>
      </c>
      <c r="C3457" t="s">
        <v>1212</v>
      </c>
      <c r="D3457" s="4" t="s">
        <v>30</v>
      </c>
      <c r="E3457" s="2">
        <v>23</v>
      </c>
      <c r="F3457" s="6">
        <v>6.48</v>
      </c>
      <c r="G3457" s="6">
        <v>0.01</v>
      </c>
      <c r="H3457" s="6">
        <v>147.54960000000003</v>
      </c>
      <c r="I3457" s="6">
        <v>22.132440000000006</v>
      </c>
      <c r="J3457" s="6">
        <v>125.41716000000002</v>
      </c>
      <c r="K3457" s="5" t="s">
        <v>18</v>
      </c>
      <c r="L3457" t="s">
        <v>31</v>
      </c>
      <c r="M3457" t="s">
        <v>24</v>
      </c>
      <c r="N3457" t="s">
        <v>25</v>
      </c>
      <c r="O3457" t="s">
        <v>21</v>
      </c>
      <c r="P3457" t="s">
        <v>22</v>
      </c>
      <c r="Q3457" s="8">
        <f t="shared" si="159"/>
        <v>0.85</v>
      </c>
      <c r="R3457" t="str">
        <f t="shared" si="160"/>
        <v>949</v>
      </c>
      <c r="S3457" t="str">
        <f t="shared" si="161"/>
        <v>949/Low</v>
      </c>
    </row>
    <row r="3458" spans="1:19" x14ac:dyDescent="0.3">
      <c r="A3458">
        <v>9491</v>
      </c>
      <c r="B3458" s="7">
        <v>44596</v>
      </c>
      <c r="C3458" t="s">
        <v>1232</v>
      </c>
      <c r="D3458" s="4" t="s">
        <v>23</v>
      </c>
      <c r="E3458" s="2">
        <v>39</v>
      </c>
      <c r="F3458" s="6">
        <v>5.28</v>
      </c>
      <c r="G3458" s="6">
        <v>0.01</v>
      </c>
      <c r="H3458" s="6">
        <v>203.86080000000001</v>
      </c>
      <c r="I3458" s="6">
        <v>44.849375999999999</v>
      </c>
      <c r="J3458" s="6">
        <v>159.01142400000001</v>
      </c>
      <c r="K3458" s="5" t="s">
        <v>18</v>
      </c>
      <c r="L3458" t="s">
        <v>31</v>
      </c>
      <c r="M3458" t="s">
        <v>24</v>
      </c>
      <c r="N3458" t="s">
        <v>25</v>
      </c>
      <c r="O3458" t="s">
        <v>21</v>
      </c>
      <c r="P3458" t="s">
        <v>22</v>
      </c>
      <c r="Q3458" s="8">
        <f t="shared" ref="Q3458:Q3521" si="162">J3458/H3458</f>
        <v>0.78</v>
      </c>
      <c r="R3458" t="str">
        <f t="shared" ref="R3458:R3521" si="163">LEFT(A3458,3)</f>
        <v>949</v>
      </c>
      <c r="S3458" t="str">
        <f t="shared" ref="S3458:S3521" si="164">CONCATENATE(R3458,"/",D3458)</f>
        <v>949/Not Specified</v>
      </c>
    </row>
    <row r="3459" spans="1:19" x14ac:dyDescent="0.3">
      <c r="A3459">
        <v>9444</v>
      </c>
      <c r="B3459" s="7">
        <v>44595</v>
      </c>
      <c r="C3459" t="s">
        <v>70</v>
      </c>
      <c r="D3459" s="4" t="s">
        <v>17</v>
      </c>
      <c r="E3459" s="2">
        <v>43</v>
      </c>
      <c r="F3459" s="6">
        <v>175.99</v>
      </c>
      <c r="G3459" s="6">
        <v>0.05</v>
      </c>
      <c r="H3459" s="6">
        <v>7189.1914999999999</v>
      </c>
      <c r="I3459" s="6">
        <v>934.59489499999995</v>
      </c>
      <c r="J3459" s="6">
        <v>6254.5966049999997</v>
      </c>
      <c r="K3459" s="5" t="s">
        <v>18</v>
      </c>
      <c r="L3459" t="s">
        <v>31</v>
      </c>
      <c r="M3459" t="s">
        <v>20</v>
      </c>
      <c r="N3459" t="s">
        <v>20</v>
      </c>
      <c r="O3459" t="s">
        <v>33</v>
      </c>
      <c r="P3459" t="s">
        <v>66</v>
      </c>
      <c r="Q3459" s="8">
        <f t="shared" si="162"/>
        <v>0.87</v>
      </c>
      <c r="R3459" t="str">
        <f t="shared" si="163"/>
        <v>944</v>
      </c>
      <c r="S3459" t="str">
        <f t="shared" si="164"/>
        <v>944/High</v>
      </c>
    </row>
    <row r="3460" spans="1:19" x14ac:dyDescent="0.3">
      <c r="A3460">
        <v>9445</v>
      </c>
      <c r="B3460" s="7">
        <v>44595</v>
      </c>
      <c r="C3460" t="s">
        <v>220</v>
      </c>
      <c r="D3460" s="4" t="s">
        <v>23</v>
      </c>
      <c r="E3460" s="2">
        <v>34</v>
      </c>
      <c r="F3460" s="6">
        <v>2.61</v>
      </c>
      <c r="G3460" s="6">
        <v>0</v>
      </c>
      <c r="H3460" s="6">
        <v>88.74</v>
      </c>
      <c r="I3460" s="6">
        <v>15.085799999999999</v>
      </c>
      <c r="J3460" s="6">
        <v>73.654200000000003</v>
      </c>
      <c r="K3460" s="5" t="s">
        <v>18</v>
      </c>
      <c r="L3460" t="s">
        <v>31</v>
      </c>
      <c r="M3460" t="s">
        <v>47</v>
      </c>
      <c r="N3460" t="s">
        <v>35</v>
      </c>
      <c r="O3460" t="s">
        <v>36</v>
      </c>
      <c r="P3460" t="s">
        <v>22</v>
      </c>
      <c r="Q3460" s="8">
        <f t="shared" si="162"/>
        <v>0.83000000000000007</v>
      </c>
      <c r="R3460" t="str">
        <f t="shared" si="163"/>
        <v>944</v>
      </c>
      <c r="S3460" t="str">
        <f t="shared" si="164"/>
        <v>944/Not Specified</v>
      </c>
    </row>
    <row r="3461" spans="1:19" x14ac:dyDescent="0.3">
      <c r="A3461">
        <v>9446</v>
      </c>
      <c r="B3461" s="7">
        <v>44595</v>
      </c>
      <c r="C3461" t="s">
        <v>307</v>
      </c>
      <c r="D3461" t="s">
        <v>41</v>
      </c>
      <c r="E3461" s="2">
        <v>27</v>
      </c>
      <c r="F3461" s="6">
        <v>5.74</v>
      </c>
      <c r="G3461" s="6">
        <v>0.08</v>
      </c>
      <c r="H3461" s="6">
        <v>142.58160000000001</v>
      </c>
      <c r="I3461" s="6">
        <v>27.090503999999999</v>
      </c>
      <c r="J3461" s="6">
        <v>115.49109600000001</v>
      </c>
      <c r="K3461" t="s">
        <v>28</v>
      </c>
      <c r="L3461" t="s">
        <v>31</v>
      </c>
      <c r="M3461" t="s">
        <v>20</v>
      </c>
      <c r="N3461" t="s">
        <v>20</v>
      </c>
      <c r="O3461" s="3" t="s">
        <v>21</v>
      </c>
      <c r="P3461" t="s">
        <v>22</v>
      </c>
      <c r="Q3461" s="8">
        <f t="shared" si="162"/>
        <v>0.81</v>
      </c>
      <c r="R3461" t="str">
        <f t="shared" si="163"/>
        <v>944</v>
      </c>
      <c r="S3461" t="str">
        <f t="shared" si="164"/>
        <v>944/Medium</v>
      </c>
    </row>
    <row r="3462" spans="1:19" x14ac:dyDescent="0.3">
      <c r="A3462">
        <v>9447</v>
      </c>
      <c r="B3462" s="7">
        <v>44595</v>
      </c>
      <c r="C3462" t="s">
        <v>319</v>
      </c>
      <c r="D3462" s="4" t="s">
        <v>30</v>
      </c>
      <c r="E3462" s="2">
        <v>3</v>
      </c>
      <c r="F3462" s="6">
        <v>11.66</v>
      </c>
      <c r="G3462" s="6">
        <v>7.0000000000000007E-2</v>
      </c>
      <c r="H3462" s="6">
        <v>32.531400000000005</v>
      </c>
      <c r="I3462" s="6">
        <v>8.4581640000000018</v>
      </c>
      <c r="J3462" s="6">
        <v>24.073236000000001</v>
      </c>
      <c r="K3462" s="5" t="s">
        <v>18</v>
      </c>
      <c r="L3462" t="s">
        <v>80</v>
      </c>
      <c r="M3462" t="s">
        <v>49</v>
      </c>
      <c r="N3462" t="s">
        <v>49</v>
      </c>
      <c r="O3462" t="s">
        <v>33</v>
      </c>
      <c r="P3462" t="s">
        <v>22</v>
      </c>
      <c r="Q3462" s="8">
        <f t="shared" si="162"/>
        <v>0.73999999999999988</v>
      </c>
      <c r="R3462" t="str">
        <f t="shared" si="163"/>
        <v>944</v>
      </c>
      <c r="S3462" t="str">
        <f t="shared" si="164"/>
        <v>944/Low</v>
      </c>
    </row>
    <row r="3463" spans="1:19" x14ac:dyDescent="0.3">
      <c r="A3463">
        <v>9448</v>
      </c>
      <c r="B3463" s="7">
        <v>44595</v>
      </c>
      <c r="C3463" t="s">
        <v>375</v>
      </c>
      <c r="D3463" s="4" t="s">
        <v>17</v>
      </c>
      <c r="E3463" s="2">
        <v>46</v>
      </c>
      <c r="F3463" s="6">
        <v>3.69</v>
      </c>
      <c r="G3463" s="6">
        <v>0.04</v>
      </c>
      <c r="H3463" s="6">
        <v>162.9504</v>
      </c>
      <c r="I3463" s="6">
        <v>19.554048000000002</v>
      </c>
      <c r="J3463" s="6">
        <v>143.39635200000001</v>
      </c>
      <c r="K3463" s="5" t="s">
        <v>18</v>
      </c>
      <c r="L3463" t="s">
        <v>31</v>
      </c>
      <c r="M3463" t="s">
        <v>37</v>
      </c>
      <c r="N3463" t="s">
        <v>38</v>
      </c>
      <c r="O3463" t="s">
        <v>26</v>
      </c>
      <c r="P3463" t="s">
        <v>22</v>
      </c>
      <c r="Q3463" s="8">
        <f t="shared" si="162"/>
        <v>0.88</v>
      </c>
      <c r="R3463" t="str">
        <f t="shared" si="163"/>
        <v>944</v>
      </c>
      <c r="S3463" t="str">
        <f t="shared" si="164"/>
        <v>944/High</v>
      </c>
    </row>
    <row r="3464" spans="1:19" x14ac:dyDescent="0.3">
      <c r="A3464">
        <v>9449</v>
      </c>
      <c r="B3464" s="7">
        <v>44595</v>
      </c>
      <c r="C3464" t="s">
        <v>421</v>
      </c>
      <c r="D3464" s="4" t="s">
        <v>17</v>
      </c>
      <c r="E3464" s="2">
        <v>42</v>
      </c>
      <c r="F3464" s="6">
        <v>47.98</v>
      </c>
      <c r="G3464" s="6">
        <v>0.02</v>
      </c>
      <c r="H3464" s="6">
        <v>1974.8567999999998</v>
      </c>
      <c r="I3464" s="6">
        <v>473.96563199999997</v>
      </c>
      <c r="J3464" s="6">
        <v>1500.8911679999999</v>
      </c>
      <c r="K3464" s="5" t="s">
        <v>28</v>
      </c>
      <c r="L3464" t="s">
        <v>80</v>
      </c>
      <c r="M3464" t="s">
        <v>20</v>
      </c>
      <c r="N3464" t="s">
        <v>20</v>
      </c>
      <c r="O3464" t="s">
        <v>21</v>
      </c>
      <c r="P3464" t="s">
        <v>66</v>
      </c>
      <c r="Q3464" s="8">
        <f t="shared" si="162"/>
        <v>0.76</v>
      </c>
      <c r="R3464" t="str">
        <f t="shared" si="163"/>
        <v>944</v>
      </c>
      <c r="S3464" t="str">
        <f t="shared" si="164"/>
        <v>944/High</v>
      </c>
    </row>
    <row r="3465" spans="1:19" x14ac:dyDescent="0.3">
      <c r="A3465">
        <v>9450</v>
      </c>
      <c r="B3465" s="7">
        <v>44595</v>
      </c>
      <c r="C3465" t="s">
        <v>565</v>
      </c>
      <c r="D3465" s="4" t="s">
        <v>27</v>
      </c>
      <c r="E3465" s="2">
        <v>6</v>
      </c>
      <c r="F3465" s="6">
        <v>14.98</v>
      </c>
      <c r="G3465" s="6">
        <v>0.04</v>
      </c>
      <c r="H3465" s="6">
        <v>86.28479999999999</v>
      </c>
      <c r="I3465" s="6">
        <v>10.354175999999997</v>
      </c>
      <c r="J3465" s="6">
        <v>75.930623999999995</v>
      </c>
      <c r="K3465" s="5" t="s">
        <v>18</v>
      </c>
      <c r="L3465" t="s">
        <v>80</v>
      </c>
      <c r="M3465" t="s">
        <v>24</v>
      </c>
      <c r="N3465" t="s">
        <v>25</v>
      </c>
      <c r="O3465" t="s">
        <v>21</v>
      </c>
      <c r="P3465" t="s">
        <v>62</v>
      </c>
      <c r="Q3465" s="8">
        <f t="shared" si="162"/>
        <v>0.88</v>
      </c>
      <c r="R3465" t="str">
        <f t="shared" si="163"/>
        <v>945</v>
      </c>
      <c r="S3465" t="str">
        <f t="shared" si="164"/>
        <v>945/Critical</v>
      </c>
    </row>
    <row r="3466" spans="1:19" x14ac:dyDescent="0.3">
      <c r="A3466">
        <v>9451</v>
      </c>
      <c r="B3466" s="7">
        <v>44595</v>
      </c>
      <c r="C3466" t="s">
        <v>617</v>
      </c>
      <c r="D3466" s="4" t="s">
        <v>30</v>
      </c>
      <c r="E3466" s="2">
        <v>20</v>
      </c>
      <c r="F3466" s="6">
        <v>68.81</v>
      </c>
      <c r="G3466" s="6">
        <v>0.04</v>
      </c>
      <c r="H3466" s="6">
        <v>1321.152</v>
      </c>
      <c r="I3466" s="6">
        <v>290.65343999999999</v>
      </c>
      <c r="J3466" s="6">
        <v>1030.49856</v>
      </c>
      <c r="K3466" s="5" t="s">
        <v>57</v>
      </c>
      <c r="L3466" t="s">
        <v>58</v>
      </c>
      <c r="M3466" t="s">
        <v>37</v>
      </c>
      <c r="N3466" t="s">
        <v>38</v>
      </c>
      <c r="O3466" t="s">
        <v>33</v>
      </c>
      <c r="P3466" t="s">
        <v>22</v>
      </c>
      <c r="Q3466" s="8">
        <f t="shared" si="162"/>
        <v>0.78</v>
      </c>
      <c r="R3466" t="str">
        <f t="shared" si="163"/>
        <v>945</v>
      </c>
      <c r="S3466" t="str">
        <f t="shared" si="164"/>
        <v>945/Low</v>
      </c>
    </row>
    <row r="3467" spans="1:19" x14ac:dyDescent="0.3">
      <c r="A3467">
        <v>9452</v>
      </c>
      <c r="B3467" s="7">
        <v>44595</v>
      </c>
      <c r="C3467" t="s">
        <v>755</v>
      </c>
      <c r="D3467" s="4" t="s">
        <v>23</v>
      </c>
      <c r="E3467" s="2">
        <v>36</v>
      </c>
      <c r="F3467" s="6">
        <v>5.08</v>
      </c>
      <c r="G3467" s="6">
        <v>0.1</v>
      </c>
      <c r="H3467" s="6">
        <v>164.59200000000001</v>
      </c>
      <c r="I3467" s="6">
        <v>44.439840000000004</v>
      </c>
      <c r="J3467" s="6">
        <v>120.15216000000001</v>
      </c>
      <c r="K3467" s="5" t="s">
        <v>18</v>
      </c>
      <c r="L3467" t="s">
        <v>19</v>
      </c>
      <c r="M3467" t="s">
        <v>24</v>
      </c>
      <c r="N3467" t="s">
        <v>25</v>
      </c>
      <c r="O3467" t="s">
        <v>33</v>
      </c>
      <c r="P3467" t="s">
        <v>62</v>
      </c>
      <c r="Q3467" s="8">
        <f t="shared" si="162"/>
        <v>0.73</v>
      </c>
      <c r="R3467" t="str">
        <f t="shared" si="163"/>
        <v>945</v>
      </c>
      <c r="S3467" t="str">
        <f t="shared" si="164"/>
        <v>945/Not Specified</v>
      </c>
    </row>
    <row r="3468" spans="1:19" x14ac:dyDescent="0.3">
      <c r="A3468">
        <v>9453</v>
      </c>
      <c r="B3468" s="7">
        <v>44595</v>
      </c>
      <c r="C3468" t="s">
        <v>815</v>
      </c>
      <c r="D3468" s="4" t="s">
        <v>23</v>
      </c>
      <c r="E3468" s="2">
        <v>35</v>
      </c>
      <c r="F3468" s="6">
        <v>4.57</v>
      </c>
      <c r="G3468" s="6">
        <v>0.09</v>
      </c>
      <c r="H3468" s="6">
        <v>145.55450000000002</v>
      </c>
      <c r="I3468" s="6">
        <v>17.466540000000002</v>
      </c>
      <c r="J3468" s="6">
        <v>128.08796000000001</v>
      </c>
      <c r="K3468" s="5" t="s">
        <v>18</v>
      </c>
      <c r="L3468" t="s">
        <v>31</v>
      </c>
      <c r="M3468" t="s">
        <v>43</v>
      </c>
      <c r="N3468" t="s">
        <v>43</v>
      </c>
      <c r="O3468" t="s">
        <v>21</v>
      </c>
      <c r="P3468" t="s">
        <v>22</v>
      </c>
      <c r="Q3468" s="8">
        <f t="shared" si="162"/>
        <v>0.88</v>
      </c>
      <c r="R3468" t="str">
        <f t="shared" si="163"/>
        <v>945</v>
      </c>
      <c r="S3468" t="str">
        <f t="shared" si="164"/>
        <v>945/Not Specified</v>
      </c>
    </row>
    <row r="3469" spans="1:19" x14ac:dyDescent="0.3">
      <c r="A3469">
        <v>9454</v>
      </c>
      <c r="B3469" s="7">
        <v>44595</v>
      </c>
      <c r="C3469" t="s">
        <v>822</v>
      </c>
      <c r="D3469" s="4" t="s">
        <v>27</v>
      </c>
      <c r="E3469" s="2">
        <v>21</v>
      </c>
      <c r="F3469" s="6">
        <v>167.27</v>
      </c>
      <c r="G3469" s="6">
        <v>0.04</v>
      </c>
      <c r="H3469" s="6">
        <v>3372.1632</v>
      </c>
      <c r="I3469" s="6">
        <v>472.10284799999999</v>
      </c>
      <c r="J3469" s="6">
        <v>2900.060352</v>
      </c>
      <c r="K3469" s="5" t="s">
        <v>18</v>
      </c>
      <c r="L3469" t="s">
        <v>91</v>
      </c>
      <c r="M3469" t="s">
        <v>20</v>
      </c>
      <c r="N3469" t="s">
        <v>20</v>
      </c>
      <c r="O3469" t="s">
        <v>21</v>
      </c>
      <c r="P3469" t="s">
        <v>22</v>
      </c>
      <c r="Q3469" s="8">
        <f t="shared" si="162"/>
        <v>0.86</v>
      </c>
      <c r="R3469" t="str">
        <f t="shared" si="163"/>
        <v>945</v>
      </c>
      <c r="S3469" t="str">
        <f t="shared" si="164"/>
        <v>945/Critical</v>
      </c>
    </row>
    <row r="3470" spans="1:19" x14ac:dyDescent="0.3">
      <c r="A3470">
        <v>9455</v>
      </c>
      <c r="B3470" s="7">
        <v>44595</v>
      </c>
      <c r="C3470" t="s">
        <v>833</v>
      </c>
      <c r="D3470" s="4" t="s">
        <v>27</v>
      </c>
      <c r="E3470" s="2">
        <v>21</v>
      </c>
      <c r="F3470" s="6">
        <v>306.14</v>
      </c>
      <c r="G3470" s="6">
        <v>0</v>
      </c>
      <c r="H3470" s="6">
        <v>6428.94</v>
      </c>
      <c r="I3470" s="6">
        <v>1735.8137999999997</v>
      </c>
      <c r="J3470" s="6">
        <v>4693.1261999999997</v>
      </c>
      <c r="K3470" s="5" t="s">
        <v>57</v>
      </c>
      <c r="L3470" t="s">
        <v>58</v>
      </c>
      <c r="M3470" t="s">
        <v>24</v>
      </c>
      <c r="N3470" t="s">
        <v>25</v>
      </c>
      <c r="O3470" t="s">
        <v>33</v>
      </c>
      <c r="P3470" t="s">
        <v>66</v>
      </c>
      <c r="Q3470" s="8">
        <f t="shared" si="162"/>
        <v>0.73</v>
      </c>
      <c r="R3470" t="str">
        <f t="shared" si="163"/>
        <v>945</v>
      </c>
      <c r="S3470" t="str">
        <f t="shared" si="164"/>
        <v>945/Critical</v>
      </c>
    </row>
    <row r="3471" spans="1:19" x14ac:dyDescent="0.3">
      <c r="A3471">
        <v>9456</v>
      </c>
      <c r="B3471" s="7">
        <v>44595</v>
      </c>
      <c r="C3471" t="s">
        <v>886</v>
      </c>
      <c r="D3471" s="4" t="s">
        <v>23</v>
      </c>
      <c r="E3471" s="2">
        <v>36</v>
      </c>
      <c r="F3471" s="6">
        <v>2.21</v>
      </c>
      <c r="G3471" s="6">
        <v>0.02</v>
      </c>
      <c r="H3471" s="6">
        <v>77.968800000000002</v>
      </c>
      <c r="I3471" s="6">
        <v>17.932824</v>
      </c>
      <c r="J3471" s="6">
        <v>60.035976000000005</v>
      </c>
      <c r="K3471" s="5" t="s">
        <v>18</v>
      </c>
      <c r="L3471" t="s">
        <v>19</v>
      </c>
      <c r="M3471" t="s">
        <v>39</v>
      </c>
      <c r="N3471" t="s">
        <v>38</v>
      </c>
      <c r="O3471" t="s">
        <v>33</v>
      </c>
      <c r="P3471" t="s">
        <v>22</v>
      </c>
      <c r="Q3471" s="8">
        <f t="shared" si="162"/>
        <v>0.77</v>
      </c>
      <c r="R3471" t="str">
        <f t="shared" si="163"/>
        <v>945</v>
      </c>
      <c r="S3471" t="str">
        <f t="shared" si="164"/>
        <v>945/Not Specified</v>
      </c>
    </row>
    <row r="3472" spans="1:19" x14ac:dyDescent="0.3">
      <c r="A3472">
        <v>9457</v>
      </c>
      <c r="B3472" s="7">
        <v>44595</v>
      </c>
      <c r="C3472" t="s">
        <v>893</v>
      </c>
      <c r="D3472" s="4" t="s">
        <v>23</v>
      </c>
      <c r="E3472" s="2">
        <v>44</v>
      </c>
      <c r="F3472" s="6">
        <v>23.99</v>
      </c>
      <c r="G3472" s="6">
        <v>0.03</v>
      </c>
      <c r="H3472" s="6">
        <v>1023.8931999999999</v>
      </c>
      <c r="I3472" s="6">
        <v>112.62825199999999</v>
      </c>
      <c r="J3472" s="6">
        <v>911.26494799999989</v>
      </c>
      <c r="K3472" s="5" t="s">
        <v>18</v>
      </c>
      <c r="L3472" t="s">
        <v>31</v>
      </c>
      <c r="M3472" t="s">
        <v>20</v>
      </c>
      <c r="N3472" t="s">
        <v>20</v>
      </c>
      <c r="O3472" t="s">
        <v>21</v>
      </c>
      <c r="P3472" t="s">
        <v>22</v>
      </c>
      <c r="Q3472" s="8">
        <f t="shared" si="162"/>
        <v>0.89</v>
      </c>
      <c r="R3472" t="str">
        <f t="shared" si="163"/>
        <v>945</v>
      </c>
      <c r="S3472" t="str">
        <f t="shared" si="164"/>
        <v>945/Not Specified</v>
      </c>
    </row>
    <row r="3473" spans="1:19" x14ac:dyDescent="0.3">
      <c r="A3473">
        <v>9458</v>
      </c>
      <c r="B3473" s="7">
        <v>44595</v>
      </c>
      <c r="C3473" t="s">
        <v>977</v>
      </c>
      <c r="D3473" s="4" t="s">
        <v>27</v>
      </c>
      <c r="E3473" s="2">
        <v>37</v>
      </c>
      <c r="F3473" s="6">
        <v>8.67</v>
      </c>
      <c r="G3473" s="6">
        <v>0.1</v>
      </c>
      <c r="H3473" s="6">
        <v>288.71100000000001</v>
      </c>
      <c r="I3473" s="6">
        <v>60.629310000000004</v>
      </c>
      <c r="J3473" s="6">
        <v>228.08169000000001</v>
      </c>
      <c r="K3473" s="5" t="s">
        <v>28</v>
      </c>
      <c r="L3473" t="s">
        <v>31</v>
      </c>
      <c r="M3473" t="s">
        <v>32</v>
      </c>
      <c r="N3473" t="s">
        <v>25</v>
      </c>
      <c r="O3473" t="s">
        <v>21</v>
      </c>
      <c r="P3473" t="s">
        <v>22</v>
      </c>
      <c r="Q3473" s="8">
        <f t="shared" si="162"/>
        <v>0.79</v>
      </c>
      <c r="R3473" t="str">
        <f t="shared" si="163"/>
        <v>945</v>
      </c>
      <c r="S3473" t="str">
        <f t="shared" si="164"/>
        <v>945/Critical</v>
      </c>
    </row>
    <row r="3474" spans="1:19" x14ac:dyDescent="0.3">
      <c r="A3474">
        <v>9459</v>
      </c>
      <c r="B3474" s="7">
        <v>44595</v>
      </c>
      <c r="C3474" t="s">
        <v>1011</v>
      </c>
      <c r="D3474" s="4" t="s">
        <v>41</v>
      </c>
      <c r="E3474" s="2">
        <v>29</v>
      </c>
      <c r="F3474" s="6">
        <v>4.71</v>
      </c>
      <c r="G3474" s="6">
        <v>0.02</v>
      </c>
      <c r="H3474" s="6">
        <v>133.85820000000001</v>
      </c>
      <c r="I3474" s="6">
        <v>30.787386000000001</v>
      </c>
      <c r="J3474" s="6">
        <v>103.07081400000001</v>
      </c>
      <c r="K3474" s="5" t="s">
        <v>18</v>
      </c>
      <c r="L3474" t="s">
        <v>19</v>
      </c>
      <c r="M3474" t="s">
        <v>24</v>
      </c>
      <c r="N3474" t="s">
        <v>25</v>
      </c>
      <c r="O3474" t="s">
        <v>33</v>
      </c>
      <c r="P3474" t="s">
        <v>22</v>
      </c>
      <c r="Q3474" s="8">
        <f t="shared" si="162"/>
        <v>0.77</v>
      </c>
      <c r="R3474" t="str">
        <f t="shared" si="163"/>
        <v>945</v>
      </c>
      <c r="S3474" t="str">
        <f t="shared" si="164"/>
        <v>945/Medium</v>
      </c>
    </row>
    <row r="3475" spans="1:19" x14ac:dyDescent="0.3">
      <c r="A3475">
        <v>9460</v>
      </c>
      <c r="B3475" s="7">
        <v>44595</v>
      </c>
      <c r="C3475" t="s">
        <v>1059</v>
      </c>
      <c r="D3475" s="4" t="s">
        <v>17</v>
      </c>
      <c r="E3475" s="2">
        <v>5</v>
      </c>
      <c r="F3475" s="6">
        <v>8.01</v>
      </c>
      <c r="G3475" s="6">
        <v>0.09</v>
      </c>
      <c r="H3475" s="6">
        <v>36.445499999999996</v>
      </c>
      <c r="I3475" s="6">
        <v>8.7469199999999994</v>
      </c>
      <c r="J3475" s="6">
        <v>27.698579999999996</v>
      </c>
      <c r="K3475" s="5" t="s">
        <v>18</v>
      </c>
      <c r="L3475" t="s">
        <v>19</v>
      </c>
      <c r="M3475" t="s">
        <v>37</v>
      </c>
      <c r="N3475" t="s">
        <v>38</v>
      </c>
      <c r="O3475" t="s">
        <v>36</v>
      </c>
      <c r="P3475" t="s">
        <v>22</v>
      </c>
      <c r="Q3475" s="8">
        <f t="shared" si="162"/>
        <v>0.76</v>
      </c>
      <c r="R3475" t="str">
        <f t="shared" si="163"/>
        <v>946</v>
      </c>
      <c r="S3475" t="str">
        <f t="shared" si="164"/>
        <v>946/High</v>
      </c>
    </row>
    <row r="3476" spans="1:19" x14ac:dyDescent="0.3">
      <c r="A3476">
        <v>9461</v>
      </c>
      <c r="B3476" s="7">
        <v>44595</v>
      </c>
      <c r="C3476" t="s">
        <v>1074</v>
      </c>
      <c r="D3476" s="4" t="s">
        <v>27</v>
      </c>
      <c r="E3476" s="2">
        <v>18</v>
      </c>
      <c r="F3476" s="6">
        <v>4.91</v>
      </c>
      <c r="G3476" s="6">
        <v>0.06</v>
      </c>
      <c r="H3476" s="6">
        <v>83.077199999999991</v>
      </c>
      <c r="I3476" s="6">
        <v>24.923159999999999</v>
      </c>
      <c r="J3476" s="6">
        <v>58.154039999999995</v>
      </c>
      <c r="K3476" s="5" t="s">
        <v>18</v>
      </c>
      <c r="L3476" t="s">
        <v>80</v>
      </c>
      <c r="M3476" t="s">
        <v>37</v>
      </c>
      <c r="N3476" t="s">
        <v>38</v>
      </c>
      <c r="O3476" t="s">
        <v>36</v>
      </c>
      <c r="P3476" t="s">
        <v>62</v>
      </c>
      <c r="Q3476" s="8">
        <f t="shared" si="162"/>
        <v>0.70000000000000007</v>
      </c>
      <c r="R3476" t="str">
        <f t="shared" si="163"/>
        <v>946</v>
      </c>
      <c r="S3476" t="str">
        <f t="shared" si="164"/>
        <v>946/Critical</v>
      </c>
    </row>
    <row r="3477" spans="1:19" x14ac:dyDescent="0.3">
      <c r="A3477">
        <v>9462</v>
      </c>
      <c r="B3477" s="7">
        <v>44595</v>
      </c>
      <c r="C3477" t="s">
        <v>1121</v>
      </c>
      <c r="D3477" s="4" t="s">
        <v>23</v>
      </c>
      <c r="E3477" s="2">
        <v>5</v>
      </c>
      <c r="F3477" s="6">
        <v>4.76</v>
      </c>
      <c r="G3477" s="6">
        <v>0.09</v>
      </c>
      <c r="H3477" s="6">
        <v>21.657999999999998</v>
      </c>
      <c r="I3477" s="6">
        <v>2.5989599999999995</v>
      </c>
      <c r="J3477" s="6">
        <v>19.05904</v>
      </c>
      <c r="K3477" s="5" t="s">
        <v>18</v>
      </c>
      <c r="L3477" t="s">
        <v>19</v>
      </c>
      <c r="M3477" t="s">
        <v>43</v>
      </c>
      <c r="N3477" t="s">
        <v>43</v>
      </c>
      <c r="O3477" t="s">
        <v>21</v>
      </c>
      <c r="P3477" t="s">
        <v>22</v>
      </c>
      <c r="Q3477" s="8">
        <f t="shared" si="162"/>
        <v>0.88000000000000012</v>
      </c>
      <c r="R3477" t="str">
        <f t="shared" si="163"/>
        <v>946</v>
      </c>
      <c r="S3477" t="str">
        <f t="shared" si="164"/>
        <v>946/Not Specified</v>
      </c>
    </row>
    <row r="3478" spans="1:19" x14ac:dyDescent="0.3">
      <c r="A3478">
        <v>9463</v>
      </c>
      <c r="B3478" s="7">
        <v>44595</v>
      </c>
      <c r="C3478" t="s">
        <v>1127</v>
      </c>
      <c r="D3478" s="4" t="s">
        <v>17</v>
      </c>
      <c r="E3478" s="2">
        <v>15</v>
      </c>
      <c r="F3478" s="6">
        <v>48.04</v>
      </c>
      <c r="G3478" s="6">
        <v>0.1</v>
      </c>
      <c r="H3478" s="6">
        <v>648.54000000000008</v>
      </c>
      <c r="I3478" s="6">
        <v>71.339400000000012</v>
      </c>
      <c r="J3478" s="6">
        <v>577.20060000000012</v>
      </c>
      <c r="K3478" s="5" t="s">
        <v>18</v>
      </c>
      <c r="L3478" t="s">
        <v>31</v>
      </c>
      <c r="M3478" t="s">
        <v>20</v>
      </c>
      <c r="N3478" t="s">
        <v>20</v>
      </c>
      <c r="O3478" t="s">
        <v>21</v>
      </c>
      <c r="P3478" t="s">
        <v>22</v>
      </c>
      <c r="Q3478" s="8">
        <f t="shared" si="162"/>
        <v>0.89000000000000012</v>
      </c>
      <c r="R3478" t="str">
        <f t="shared" si="163"/>
        <v>946</v>
      </c>
      <c r="S3478" t="str">
        <f t="shared" si="164"/>
        <v>946/High</v>
      </c>
    </row>
    <row r="3479" spans="1:19" x14ac:dyDescent="0.3">
      <c r="A3479">
        <v>9464</v>
      </c>
      <c r="B3479" s="7">
        <v>44595</v>
      </c>
      <c r="C3479" t="s">
        <v>1186</v>
      </c>
      <c r="D3479" s="4" t="s">
        <v>30</v>
      </c>
      <c r="E3479" s="2">
        <v>40</v>
      </c>
      <c r="F3479" s="6">
        <v>6.48</v>
      </c>
      <c r="G3479" s="6">
        <v>0.04</v>
      </c>
      <c r="H3479" s="6">
        <v>248.83200000000002</v>
      </c>
      <c r="I3479" s="6">
        <v>72.161280000000005</v>
      </c>
      <c r="J3479" s="6">
        <v>176.67072000000002</v>
      </c>
      <c r="K3479" s="5" t="s">
        <v>18</v>
      </c>
      <c r="L3479" t="s">
        <v>31</v>
      </c>
      <c r="M3479" t="s">
        <v>48</v>
      </c>
      <c r="N3479" t="s">
        <v>48</v>
      </c>
      <c r="O3479" t="s">
        <v>21</v>
      </c>
      <c r="P3479" t="s">
        <v>22</v>
      </c>
      <c r="Q3479" s="8">
        <f t="shared" si="162"/>
        <v>0.71</v>
      </c>
      <c r="R3479" t="str">
        <f t="shared" si="163"/>
        <v>946</v>
      </c>
      <c r="S3479" t="str">
        <f t="shared" si="164"/>
        <v>946/Low</v>
      </c>
    </row>
    <row r="3480" spans="1:19" x14ac:dyDescent="0.3">
      <c r="A3480">
        <v>9425</v>
      </c>
      <c r="B3480" s="7">
        <v>44594</v>
      </c>
      <c r="C3480" t="s">
        <v>56</v>
      </c>
      <c r="D3480" s="4" t="s">
        <v>23</v>
      </c>
      <c r="E3480" s="2">
        <v>8</v>
      </c>
      <c r="F3480" s="6">
        <v>208.16</v>
      </c>
      <c r="G3480" s="6">
        <v>0.1</v>
      </c>
      <c r="H3480" s="6">
        <v>1498.752</v>
      </c>
      <c r="I3480" s="6">
        <v>209.82527999999999</v>
      </c>
      <c r="J3480" s="6">
        <v>1288.9267199999999</v>
      </c>
      <c r="K3480" s="5" t="s">
        <v>57</v>
      </c>
      <c r="L3480" t="s">
        <v>58</v>
      </c>
      <c r="M3480" t="s">
        <v>20</v>
      </c>
      <c r="N3480" t="s">
        <v>20</v>
      </c>
      <c r="O3480" t="s">
        <v>33</v>
      </c>
      <c r="P3480" t="s">
        <v>22</v>
      </c>
      <c r="Q3480" s="8">
        <f t="shared" si="162"/>
        <v>0.86</v>
      </c>
      <c r="R3480" t="str">
        <f t="shared" si="163"/>
        <v>942</v>
      </c>
      <c r="S3480" t="str">
        <f t="shared" si="164"/>
        <v>942/Not Specified</v>
      </c>
    </row>
    <row r="3481" spans="1:19" x14ac:dyDescent="0.3">
      <c r="A3481">
        <v>9426</v>
      </c>
      <c r="B3481" s="7">
        <v>44594</v>
      </c>
      <c r="C3481" t="s">
        <v>130</v>
      </c>
      <c r="D3481" s="4" t="s">
        <v>30</v>
      </c>
      <c r="E3481" s="2">
        <v>43</v>
      </c>
      <c r="F3481" s="6">
        <v>20.99</v>
      </c>
      <c r="G3481" s="6">
        <v>7.0000000000000007E-2</v>
      </c>
      <c r="H3481" s="6">
        <v>839.39009999999985</v>
      </c>
      <c r="I3481" s="6">
        <v>218.24142599999996</v>
      </c>
      <c r="J3481" s="6">
        <v>621.14867399999991</v>
      </c>
      <c r="K3481" s="5" t="s">
        <v>18</v>
      </c>
      <c r="L3481" t="s">
        <v>19</v>
      </c>
      <c r="M3481" t="s">
        <v>34</v>
      </c>
      <c r="N3481" t="s">
        <v>35</v>
      </c>
      <c r="O3481" t="s">
        <v>21</v>
      </c>
      <c r="P3481" t="s">
        <v>66</v>
      </c>
      <c r="Q3481" s="8">
        <f t="shared" si="162"/>
        <v>0.74</v>
      </c>
      <c r="R3481" t="str">
        <f t="shared" si="163"/>
        <v>942</v>
      </c>
      <c r="S3481" t="str">
        <f t="shared" si="164"/>
        <v>942/Low</v>
      </c>
    </row>
    <row r="3482" spans="1:19" x14ac:dyDescent="0.3">
      <c r="A3482">
        <v>9427</v>
      </c>
      <c r="B3482" s="7">
        <v>44594</v>
      </c>
      <c r="C3482" t="s">
        <v>176</v>
      </c>
      <c r="D3482" s="4" t="s">
        <v>17</v>
      </c>
      <c r="E3482" s="2">
        <v>18</v>
      </c>
      <c r="F3482" s="6">
        <v>9.31</v>
      </c>
      <c r="G3482" s="6">
        <v>0.01</v>
      </c>
      <c r="H3482" s="6">
        <v>165.9042</v>
      </c>
      <c r="I3482" s="6">
        <v>16.590419999999998</v>
      </c>
      <c r="J3482" s="6">
        <v>149.31378000000001</v>
      </c>
      <c r="K3482" s="5" t="s">
        <v>18</v>
      </c>
      <c r="L3482" t="s">
        <v>80</v>
      </c>
      <c r="M3482" t="s">
        <v>20</v>
      </c>
      <c r="N3482" t="s">
        <v>20</v>
      </c>
      <c r="O3482" t="s">
        <v>36</v>
      </c>
      <c r="P3482" t="s">
        <v>22</v>
      </c>
      <c r="Q3482" s="8">
        <f t="shared" si="162"/>
        <v>0.9</v>
      </c>
      <c r="R3482" t="str">
        <f t="shared" si="163"/>
        <v>942</v>
      </c>
      <c r="S3482" t="str">
        <f t="shared" si="164"/>
        <v>942/High</v>
      </c>
    </row>
    <row r="3483" spans="1:19" x14ac:dyDescent="0.3">
      <c r="A3483">
        <v>9428</v>
      </c>
      <c r="B3483" s="7">
        <v>44594</v>
      </c>
      <c r="C3483" t="s">
        <v>192</v>
      </c>
      <c r="D3483" s="4" t="s">
        <v>23</v>
      </c>
      <c r="E3483" s="2">
        <v>40</v>
      </c>
      <c r="F3483" s="6">
        <v>5</v>
      </c>
      <c r="G3483" s="6">
        <v>0.08</v>
      </c>
      <c r="H3483" s="6">
        <v>184</v>
      </c>
      <c r="I3483" s="6">
        <v>23.92</v>
      </c>
      <c r="J3483" s="6">
        <v>160.07999999999998</v>
      </c>
      <c r="K3483" s="5" t="s">
        <v>18</v>
      </c>
      <c r="L3483" t="s">
        <v>19</v>
      </c>
      <c r="M3483" t="s">
        <v>32</v>
      </c>
      <c r="N3483" t="s">
        <v>25</v>
      </c>
      <c r="O3483" t="s">
        <v>36</v>
      </c>
      <c r="P3483" t="s">
        <v>22</v>
      </c>
      <c r="Q3483" s="8">
        <f t="shared" si="162"/>
        <v>0.86999999999999988</v>
      </c>
      <c r="R3483" t="str">
        <f t="shared" si="163"/>
        <v>942</v>
      </c>
      <c r="S3483" t="str">
        <f t="shared" si="164"/>
        <v>942/Not Specified</v>
      </c>
    </row>
    <row r="3484" spans="1:19" x14ac:dyDescent="0.3">
      <c r="A3484">
        <v>9429</v>
      </c>
      <c r="B3484" s="7">
        <v>44594</v>
      </c>
      <c r="C3484" t="s">
        <v>204</v>
      </c>
      <c r="D3484" s="4" t="s">
        <v>27</v>
      </c>
      <c r="E3484" s="2">
        <v>39</v>
      </c>
      <c r="F3484" s="6">
        <v>7.28</v>
      </c>
      <c r="G3484" s="6">
        <v>0.08</v>
      </c>
      <c r="H3484" s="6">
        <v>261.20640000000003</v>
      </c>
      <c r="I3484" s="6">
        <v>60.077472000000007</v>
      </c>
      <c r="J3484" s="6">
        <v>201.12892800000003</v>
      </c>
      <c r="K3484" s="5" t="s">
        <v>18</v>
      </c>
      <c r="L3484" t="s">
        <v>31</v>
      </c>
      <c r="M3484" t="s">
        <v>32</v>
      </c>
      <c r="N3484" t="s">
        <v>25</v>
      </c>
      <c r="O3484" t="s">
        <v>21</v>
      </c>
      <c r="P3484" t="s">
        <v>22</v>
      </c>
      <c r="Q3484" s="8">
        <f t="shared" si="162"/>
        <v>0.77</v>
      </c>
      <c r="R3484" t="str">
        <f t="shared" si="163"/>
        <v>942</v>
      </c>
      <c r="S3484" t="str">
        <f t="shared" si="164"/>
        <v>942/Critical</v>
      </c>
    </row>
    <row r="3485" spans="1:19" x14ac:dyDescent="0.3">
      <c r="A3485">
        <v>9430</v>
      </c>
      <c r="B3485" s="7">
        <v>44594</v>
      </c>
      <c r="C3485" t="s">
        <v>265</v>
      </c>
      <c r="D3485" s="4" t="s">
        <v>27</v>
      </c>
      <c r="E3485" s="2">
        <v>23</v>
      </c>
      <c r="F3485" s="6">
        <v>8.6</v>
      </c>
      <c r="G3485" s="6">
        <v>0.02</v>
      </c>
      <c r="H3485" s="6">
        <v>193.84399999999997</v>
      </c>
      <c r="I3485" s="6">
        <v>25.199719999999999</v>
      </c>
      <c r="J3485" s="6">
        <v>168.64427999999998</v>
      </c>
      <c r="K3485" s="5" t="s">
        <v>18</v>
      </c>
      <c r="L3485" t="s">
        <v>31</v>
      </c>
      <c r="M3485" t="s">
        <v>24</v>
      </c>
      <c r="N3485" t="s">
        <v>25</v>
      </c>
      <c r="O3485" t="s">
        <v>21</v>
      </c>
      <c r="P3485" t="s">
        <v>22</v>
      </c>
      <c r="Q3485" s="8">
        <f t="shared" si="162"/>
        <v>0.87000000000000011</v>
      </c>
      <c r="R3485" t="str">
        <f t="shared" si="163"/>
        <v>943</v>
      </c>
      <c r="S3485" t="str">
        <f t="shared" si="164"/>
        <v>943/Critical</v>
      </c>
    </row>
    <row r="3486" spans="1:19" x14ac:dyDescent="0.3">
      <c r="A3486">
        <v>9431</v>
      </c>
      <c r="B3486" s="7">
        <v>44594</v>
      </c>
      <c r="C3486" t="s">
        <v>394</v>
      </c>
      <c r="D3486" s="4" t="s">
        <v>41</v>
      </c>
      <c r="E3486" s="2">
        <v>20</v>
      </c>
      <c r="F3486" s="6">
        <v>26.48</v>
      </c>
      <c r="G3486" s="6">
        <v>0.03</v>
      </c>
      <c r="H3486" s="6">
        <v>513.71199999999999</v>
      </c>
      <c r="I3486" s="6">
        <v>123.29088</v>
      </c>
      <c r="J3486" s="6">
        <v>390.42111999999997</v>
      </c>
      <c r="K3486" s="5" t="s">
        <v>18</v>
      </c>
      <c r="L3486" t="s">
        <v>31</v>
      </c>
      <c r="M3486" t="s">
        <v>49</v>
      </c>
      <c r="N3486" t="s">
        <v>49</v>
      </c>
      <c r="O3486" t="s">
        <v>33</v>
      </c>
      <c r="P3486" t="s">
        <v>62</v>
      </c>
      <c r="Q3486" s="8">
        <f t="shared" si="162"/>
        <v>0.76</v>
      </c>
      <c r="R3486" t="str">
        <f t="shared" si="163"/>
        <v>943</v>
      </c>
      <c r="S3486" t="str">
        <f t="shared" si="164"/>
        <v>943/Medium</v>
      </c>
    </row>
    <row r="3487" spans="1:19" x14ac:dyDescent="0.3">
      <c r="A3487">
        <v>9432</v>
      </c>
      <c r="B3487" s="7">
        <v>44594</v>
      </c>
      <c r="C3487" t="s">
        <v>416</v>
      </c>
      <c r="D3487" s="4" t="s">
        <v>23</v>
      </c>
      <c r="E3487" s="2">
        <v>18</v>
      </c>
      <c r="F3487" s="6">
        <v>150.97999999999999</v>
      </c>
      <c r="G3487" s="6">
        <v>0.09</v>
      </c>
      <c r="H3487" s="6">
        <v>2473.0524</v>
      </c>
      <c r="I3487" s="6">
        <v>544.07152800000006</v>
      </c>
      <c r="J3487" s="6">
        <v>1928.9808720000001</v>
      </c>
      <c r="K3487" s="5" t="s">
        <v>57</v>
      </c>
      <c r="L3487" t="s">
        <v>58</v>
      </c>
      <c r="M3487" t="s">
        <v>20</v>
      </c>
      <c r="N3487" t="s">
        <v>20</v>
      </c>
      <c r="O3487" t="s">
        <v>21</v>
      </c>
      <c r="P3487" t="s">
        <v>62</v>
      </c>
      <c r="Q3487" s="8">
        <f t="shared" si="162"/>
        <v>0.78</v>
      </c>
      <c r="R3487" t="str">
        <f t="shared" si="163"/>
        <v>943</v>
      </c>
      <c r="S3487" t="str">
        <f t="shared" si="164"/>
        <v>943/Not Specified</v>
      </c>
    </row>
    <row r="3488" spans="1:19" x14ac:dyDescent="0.3">
      <c r="A3488">
        <v>9433</v>
      </c>
      <c r="B3488" s="7">
        <v>44594</v>
      </c>
      <c r="C3488" t="s">
        <v>629</v>
      </c>
      <c r="D3488" s="4" t="s">
        <v>17</v>
      </c>
      <c r="E3488" s="2">
        <v>44</v>
      </c>
      <c r="F3488" s="6">
        <v>243.98</v>
      </c>
      <c r="G3488" s="6">
        <v>7.0000000000000007E-2</v>
      </c>
      <c r="H3488" s="6">
        <v>9983.6615999999976</v>
      </c>
      <c r="I3488" s="6">
        <v>2396.0787839999994</v>
      </c>
      <c r="J3488" s="6">
        <v>7587.5828159999983</v>
      </c>
      <c r="K3488" s="5" t="s">
        <v>57</v>
      </c>
      <c r="L3488" t="s">
        <v>58</v>
      </c>
      <c r="M3488" t="s">
        <v>37</v>
      </c>
      <c r="N3488" t="s">
        <v>38</v>
      </c>
      <c r="O3488" t="s">
        <v>33</v>
      </c>
      <c r="P3488" t="s">
        <v>62</v>
      </c>
      <c r="Q3488" s="8">
        <f t="shared" si="162"/>
        <v>0.76</v>
      </c>
      <c r="R3488" t="str">
        <f t="shared" si="163"/>
        <v>943</v>
      </c>
      <c r="S3488" t="str">
        <f t="shared" si="164"/>
        <v>943/High</v>
      </c>
    </row>
    <row r="3489" spans="1:19" x14ac:dyDescent="0.3">
      <c r="A3489">
        <v>9434</v>
      </c>
      <c r="B3489" s="7">
        <v>44594</v>
      </c>
      <c r="C3489" t="s">
        <v>748</v>
      </c>
      <c r="D3489" s="4" t="s">
        <v>23</v>
      </c>
      <c r="E3489" s="2">
        <v>6</v>
      </c>
      <c r="F3489" s="6">
        <v>125.99</v>
      </c>
      <c r="G3489" s="6">
        <v>7.0000000000000007E-2</v>
      </c>
      <c r="H3489" s="6">
        <v>703.02419999999995</v>
      </c>
      <c r="I3489" s="6">
        <v>84.362904</v>
      </c>
      <c r="J3489" s="6">
        <v>618.66129599999999</v>
      </c>
      <c r="K3489" s="5" t="s">
        <v>18</v>
      </c>
      <c r="L3489" t="s">
        <v>31</v>
      </c>
      <c r="M3489" t="s">
        <v>43</v>
      </c>
      <c r="N3489" t="s">
        <v>43</v>
      </c>
      <c r="O3489" t="s">
        <v>33</v>
      </c>
      <c r="P3489" t="s">
        <v>66</v>
      </c>
      <c r="Q3489" s="8">
        <f t="shared" si="162"/>
        <v>0.88</v>
      </c>
      <c r="R3489" t="str">
        <f t="shared" si="163"/>
        <v>943</v>
      </c>
      <c r="S3489" t="str">
        <f t="shared" si="164"/>
        <v>943/Not Specified</v>
      </c>
    </row>
    <row r="3490" spans="1:19" x14ac:dyDescent="0.3">
      <c r="A3490">
        <v>9435</v>
      </c>
      <c r="B3490" s="7">
        <v>44594</v>
      </c>
      <c r="C3490" t="s">
        <v>765</v>
      </c>
      <c r="D3490" s="4" t="s">
        <v>30</v>
      </c>
      <c r="E3490" s="2">
        <v>2</v>
      </c>
      <c r="F3490" s="6">
        <v>28.48</v>
      </c>
      <c r="G3490" s="6">
        <v>0.02</v>
      </c>
      <c r="H3490" s="6">
        <v>55.820799999999998</v>
      </c>
      <c r="I3490" s="6">
        <v>10.047744</v>
      </c>
      <c r="J3490" s="6">
        <v>45.773055999999997</v>
      </c>
      <c r="K3490" s="5" t="s">
        <v>18</v>
      </c>
      <c r="L3490" t="s">
        <v>80</v>
      </c>
      <c r="M3490" t="s">
        <v>24</v>
      </c>
      <c r="N3490" t="s">
        <v>25</v>
      </c>
      <c r="O3490" t="s">
        <v>33</v>
      </c>
      <c r="P3490" t="s">
        <v>66</v>
      </c>
      <c r="Q3490" s="8">
        <f t="shared" si="162"/>
        <v>0.82</v>
      </c>
      <c r="R3490" t="str">
        <f t="shared" si="163"/>
        <v>943</v>
      </c>
      <c r="S3490" t="str">
        <f t="shared" si="164"/>
        <v>943/Low</v>
      </c>
    </row>
    <row r="3491" spans="1:19" x14ac:dyDescent="0.3">
      <c r="A3491">
        <v>9436</v>
      </c>
      <c r="B3491" s="7">
        <v>44594</v>
      </c>
      <c r="C3491" t="s">
        <v>856</v>
      </c>
      <c r="D3491" s="4" t="s">
        <v>30</v>
      </c>
      <c r="E3491" s="2">
        <v>48</v>
      </c>
      <c r="F3491" s="6">
        <v>15.57</v>
      </c>
      <c r="G3491" s="6">
        <v>0.03</v>
      </c>
      <c r="H3491" s="6">
        <v>724.93920000000003</v>
      </c>
      <c r="I3491" s="6">
        <v>217.48176000000001</v>
      </c>
      <c r="J3491" s="6">
        <v>507.45744000000002</v>
      </c>
      <c r="K3491" s="5" t="s">
        <v>18</v>
      </c>
      <c r="L3491" t="s">
        <v>31</v>
      </c>
      <c r="M3491" t="s">
        <v>37</v>
      </c>
      <c r="N3491" t="s">
        <v>38</v>
      </c>
      <c r="O3491" t="s">
        <v>26</v>
      </c>
      <c r="P3491" t="s">
        <v>22</v>
      </c>
      <c r="Q3491" s="8">
        <f t="shared" si="162"/>
        <v>0.7</v>
      </c>
      <c r="R3491" t="str">
        <f t="shared" si="163"/>
        <v>943</v>
      </c>
      <c r="S3491" t="str">
        <f t="shared" si="164"/>
        <v>943/Low</v>
      </c>
    </row>
    <row r="3492" spans="1:19" x14ac:dyDescent="0.3">
      <c r="A3492">
        <v>9437</v>
      </c>
      <c r="B3492" s="7">
        <v>44594</v>
      </c>
      <c r="C3492" t="s">
        <v>882</v>
      </c>
      <c r="D3492" s="4" t="s">
        <v>23</v>
      </c>
      <c r="E3492" s="2">
        <v>10</v>
      </c>
      <c r="F3492" s="6">
        <v>4.55</v>
      </c>
      <c r="G3492" s="6">
        <v>0.02</v>
      </c>
      <c r="H3492" s="6">
        <v>44.589999999999996</v>
      </c>
      <c r="I3492" s="6">
        <v>8.0261999999999993</v>
      </c>
      <c r="J3492" s="6">
        <v>36.563800000000001</v>
      </c>
      <c r="K3492" s="5" t="s">
        <v>18</v>
      </c>
      <c r="L3492" t="s">
        <v>31</v>
      </c>
      <c r="M3492" t="s">
        <v>20</v>
      </c>
      <c r="N3492" t="s">
        <v>20</v>
      </c>
      <c r="O3492" t="s">
        <v>36</v>
      </c>
      <c r="P3492" t="s">
        <v>22</v>
      </c>
      <c r="Q3492" s="8">
        <f t="shared" si="162"/>
        <v>0.82000000000000006</v>
      </c>
      <c r="R3492" t="str">
        <f t="shared" si="163"/>
        <v>943</v>
      </c>
      <c r="S3492" t="str">
        <f t="shared" si="164"/>
        <v>943/Not Specified</v>
      </c>
    </row>
    <row r="3493" spans="1:19" x14ac:dyDescent="0.3">
      <c r="A3493">
        <v>9438</v>
      </c>
      <c r="B3493" s="7">
        <v>44594</v>
      </c>
      <c r="C3493" t="s">
        <v>888</v>
      </c>
      <c r="D3493" s="4" t="s">
        <v>27</v>
      </c>
      <c r="E3493" s="2">
        <v>16</v>
      </c>
      <c r="F3493" s="6">
        <v>155.99</v>
      </c>
      <c r="G3493" s="6">
        <v>0.1</v>
      </c>
      <c r="H3493" s="6">
        <v>2246.2560000000003</v>
      </c>
      <c r="I3493" s="6">
        <v>516.63888000000009</v>
      </c>
      <c r="J3493" s="6">
        <v>1729.6171200000003</v>
      </c>
      <c r="K3493" s="5" t="s">
        <v>18</v>
      </c>
      <c r="L3493" t="s">
        <v>31</v>
      </c>
      <c r="M3493" t="s">
        <v>49</v>
      </c>
      <c r="N3493" t="s">
        <v>49</v>
      </c>
      <c r="O3493" t="s">
        <v>33</v>
      </c>
      <c r="P3493" t="s">
        <v>66</v>
      </c>
      <c r="Q3493" s="8">
        <f t="shared" si="162"/>
        <v>0.77</v>
      </c>
      <c r="R3493" t="str">
        <f t="shared" si="163"/>
        <v>943</v>
      </c>
      <c r="S3493" t="str">
        <f t="shared" si="164"/>
        <v>943/Critical</v>
      </c>
    </row>
    <row r="3494" spans="1:19" x14ac:dyDescent="0.3">
      <c r="A3494">
        <v>9439</v>
      </c>
      <c r="B3494" s="7">
        <v>44594</v>
      </c>
      <c r="C3494" t="s">
        <v>917</v>
      </c>
      <c r="D3494" s="4" t="s">
        <v>27</v>
      </c>
      <c r="E3494" s="2">
        <v>29</v>
      </c>
      <c r="F3494" s="6">
        <v>26.64</v>
      </c>
      <c r="G3494" s="6">
        <v>0.08</v>
      </c>
      <c r="H3494" s="6">
        <v>710.75520000000006</v>
      </c>
      <c r="I3494" s="6">
        <v>170.58124800000002</v>
      </c>
      <c r="J3494" s="6">
        <v>540.1739520000001</v>
      </c>
      <c r="K3494" s="5" t="s">
        <v>18</v>
      </c>
      <c r="L3494" t="s">
        <v>65</v>
      </c>
      <c r="M3494" t="s">
        <v>24</v>
      </c>
      <c r="N3494" t="s">
        <v>25</v>
      </c>
      <c r="O3494" t="s">
        <v>33</v>
      </c>
      <c r="P3494" t="s">
        <v>62</v>
      </c>
      <c r="Q3494" s="8">
        <f t="shared" si="162"/>
        <v>0.76000000000000012</v>
      </c>
      <c r="R3494" t="str">
        <f t="shared" si="163"/>
        <v>943</v>
      </c>
      <c r="S3494" t="str">
        <f t="shared" si="164"/>
        <v>943/Critical</v>
      </c>
    </row>
    <row r="3495" spans="1:19" x14ac:dyDescent="0.3">
      <c r="A3495">
        <v>9440</v>
      </c>
      <c r="B3495" s="7">
        <v>44594</v>
      </c>
      <c r="C3495" t="s">
        <v>1066</v>
      </c>
      <c r="D3495" s="4" t="s">
        <v>17</v>
      </c>
      <c r="E3495" s="2">
        <v>26</v>
      </c>
      <c r="F3495" s="6">
        <v>6.7</v>
      </c>
      <c r="G3495" s="6">
        <v>0.06</v>
      </c>
      <c r="H3495" s="6">
        <v>163.74800000000002</v>
      </c>
      <c r="I3495" s="6">
        <v>18.012280000000004</v>
      </c>
      <c r="J3495" s="6">
        <v>145.73572000000001</v>
      </c>
      <c r="K3495" s="5" t="s">
        <v>28</v>
      </c>
      <c r="L3495" t="s">
        <v>19</v>
      </c>
      <c r="M3495" t="s">
        <v>32</v>
      </c>
      <c r="N3495" t="s">
        <v>25</v>
      </c>
      <c r="O3495" t="s">
        <v>36</v>
      </c>
      <c r="P3495" t="s">
        <v>22</v>
      </c>
      <c r="Q3495" s="8">
        <f t="shared" si="162"/>
        <v>0.89</v>
      </c>
      <c r="R3495" t="str">
        <f t="shared" si="163"/>
        <v>944</v>
      </c>
      <c r="S3495" t="str">
        <f t="shared" si="164"/>
        <v>944/High</v>
      </c>
    </row>
    <row r="3496" spans="1:19" x14ac:dyDescent="0.3">
      <c r="A3496">
        <v>9441</v>
      </c>
      <c r="B3496" s="7">
        <v>44594</v>
      </c>
      <c r="C3496" t="s">
        <v>1090</v>
      </c>
      <c r="D3496" t="s">
        <v>17</v>
      </c>
      <c r="E3496" s="2">
        <v>32</v>
      </c>
      <c r="F3496" s="6">
        <v>29.89</v>
      </c>
      <c r="G3496" s="6">
        <v>0.1</v>
      </c>
      <c r="H3496" s="6">
        <v>860.83199999999999</v>
      </c>
      <c r="I3496" s="6">
        <v>258.24959999999999</v>
      </c>
      <c r="J3496" s="6">
        <v>602.58240000000001</v>
      </c>
      <c r="K3496" t="s">
        <v>28</v>
      </c>
      <c r="L3496" t="s">
        <v>80</v>
      </c>
      <c r="M3496" t="s">
        <v>20</v>
      </c>
      <c r="N3496" t="s">
        <v>20</v>
      </c>
      <c r="O3496" t="s">
        <v>36</v>
      </c>
      <c r="P3496" t="s">
        <v>66</v>
      </c>
      <c r="Q3496" s="8">
        <f t="shared" si="162"/>
        <v>0.70000000000000007</v>
      </c>
      <c r="R3496" t="str">
        <f t="shared" si="163"/>
        <v>944</v>
      </c>
      <c r="S3496" t="str">
        <f t="shared" si="164"/>
        <v>944/High</v>
      </c>
    </row>
    <row r="3497" spans="1:19" x14ac:dyDescent="0.3">
      <c r="A3497">
        <v>9442</v>
      </c>
      <c r="B3497" s="7">
        <v>44594</v>
      </c>
      <c r="C3497" t="s">
        <v>1101</v>
      </c>
      <c r="D3497" t="s">
        <v>30</v>
      </c>
      <c r="E3497" s="2">
        <v>27</v>
      </c>
      <c r="F3497" s="6">
        <v>5.28</v>
      </c>
      <c r="G3497" s="6">
        <v>0.1</v>
      </c>
      <c r="H3497" s="6">
        <v>128.304</v>
      </c>
      <c r="I3497" s="6">
        <v>33.35904</v>
      </c>
      <c r="J3497" s="6">
        <v>94.944960000000009</v>
      </c>
      <c r="K3497" t="s">
        <v>18</v>
      </c>
      <c r="L3497" t="s">
        <v>31</v>
      </c>
      <c r="M3497" t="s">
        <v>20</v>
      </c>
      <c r="N3497" t="s">
        <v>20</v>
      </c>
      <c r="O3497" s="3" t="s">
        <v>21</v>
      </c>
      <c r="P3497" t="s">
        <v>22</v>
      </c>
      <c r="Q3497" s="8">
        <f t="shared" si="162"/>
        <v>0.7400000000000001</v>
      </c>
      <c r="R3497" t="str">
        <f t="shared" si="163"/>
        <v>944</v>
      </c>
      <c r="S3497" t="str">
        <f t="shared" si="164"/>
        <v>944/Low</v>
      </c>
    </row>
    <row r="3498" spans="1:19" x14ac:dyDescent="0.3">
      <c r="A3498">
        <v>9443</v>
      </c>
      <c r="B3498" s="7">
        <v>44594</v>
      </c>
      <c r="C3498" t="s">
        <v>1121</v>
      </c>
      <c r="D3498" s="4" t="s">
        <v>23</v>
      </c>
      <c r="E3498" s="2">
        <v>23</v>
      </c>
      <c r="F3498" s="6">
        <v>4.76</v>
      </c>
      <c r="G3498" s="6">
        <v>0.05</v>
      </c>
      <c r="H3498" s="6">
        <v>104.00599999999999</v>
      </c>
      <c r="I3498" s="6">
        <v>28.081619999999997</v>
      </c>
      <c r="J3498" s="6">
        <v>75.924379999999985</v>
      </c>
      <c r="K3498" s="5" t="s">
        <v>18</v>
      </c>
      <c r="L3498" t="s">
        <v>19</v>
      </c>
      <c r="M3498" t="s">
        <v>20</v>
      </c>
      <c r="N3498" t="s">
        <v>20</v>
      </c>
      <c r="O3498" t="s">
        <v>21</v>
      </c>
      <c r="P3498" t="s">
        <v>22</v>
      </c>
      <c r="Q3498" s="8">
        <f t="shared" si="162"/>
        <v>0.73</v>
      </c>
      <c r="R3498" t="str">
        <f t="shared" si="163"/>
        <v>944</v>
      </c>
      <c r="S3498" t="str">
        <f t="shared" si="164"/>
        <v>944/Not Specified</v>
      </c>
    </row>
    <row r="3499" spans="1:19" x14ac:dyDescent="0.3">
      <c r="A3499">
        <v>9401</v>
      </c>
      <c r="B3499" s="7">
        <v>44593</v>
      </c>
      <c r="C3499" t="s">
        <v>94</v>
      </c>
      <c r="D3499" s="4" t="s">
        <v>30</v>
      </c>
      <c r="E3499" s="2">
        <v>20</v>
      </c>
      <c r="F3499" s="6">
        <v>175.99</v>
      </c>
      <c r="G3499" s="6">
        <v>0.09</v>
      </c>
      <c r="H3499" s="6">
        <v>3203.0180000000005</v>
      </c>
      <c r="I3499" s="6">
        <v>320.30180000000001</v>
      </c>
      <c r="J3499" s="6">
        <v>2882.7162000000003</v>
      </c>
      <c r="K3499" s="5" t="s">
        <v>18</v>
      </c>
      <c r="L3499" t="s">
        <v>31</v>
      </c>
      <c r="M3499" t="s">
        <v>20</v>
      </c>
      <c r="N3499" t="s">
        <v>20</v>
      </c>
      <c r="O3499" t="s">
        <v>21</v>
      </c>
      <c r="P3499" t="s">
        <v>66</v>
      </c>
      <c r="Q3499" s="8">
        <f t="shared" si="162"/>
        <v>0.89999999999999991</v>
      </c>
      <c r="R3499" t="str">
        <f t="shared" si="163"/>
        <v>940</v>
      </c>
      <c r="S3499" t="str">
        <f t="shared" si="164"/>
        <v>940/Low</v>
      </c>
    </row>
    <row r="3500" spans="1:19" x14ac:dyDescent="0.3">
      <c r="A3500">
        <v>9402</v>
      </c>
      <c r="B3500" s="7">
        <v>44593</v>
      </c>
      <c r="C3500" t="s">
        <v>127</v>
      </c>
      <c r="D3500" t="s">
        <v>27</v>
      </c>
      <c r="E3500" s="2">
        <v>2</v>
      </c>
      <c r="F3500" s="6">
        <v>35.99</v>
      </c>
      <c r="G3500" s="6">
        <v>7.0000000000000007E-2</v>
      </c>
      <c r="H3500" s="6">
        <v>66.941400000000002</v>
      </c>
      <c r="I3500" s="6">
        <v>16.065936000000001</v>
      </c>
      <c r="J3500" s="6">
        <v>50.875464000000001</v>
      </c>
      <c r="K3500" t="s">
        <v>18</v>
      </c>
      <c r="L3500" t="s">
        <v>19</v>
      </c>
      <c r="M3500" t="s">
        <v>37</v>
      </c>
      <c r="N3500" t="s">
        <v>38</v>
      </c>
      <c r="O3500" s="3" t="s">
        <v>26</v>
      </c>
      <c r="P3500" t="s">
        <v>66</v>
      </c>
      <c r="Q3500" s="8">
        <f t="shared" si="162"/>
        <v>0.76</v>
      </c>
      <c r="R3500" t="str">
        <f t="shared" si="163"/>
        <v>940</v>
      </c>
      <c r="S3500" t="str">
        <f t="shared" si="164"/>
        <v>940/Critical</v>
      </c>
    </row>
    <row r="3501" spans="1:19" x14ac:dyDescent="0.3">
      <c r="A3501">
        <v>9403</v>
      </c>
      <c r="B3501" s="7">
        <v>44593</v>
      </c>
      <c r="C3501" t="s">
        <v>193</v>
      </c>
      <c r="D3501" s="4" t="s">
        <v>23</v>
      </c>
      <c r="E3501" s="2">
        <v>37</v>
      </c>
      <c r="F3501" s="6">
        <v>5.81</v>
      </c>
      <c r="G3501" s="6">
        <v>0.08</v>
      </c>
      <c r="H3501" s="6">
        <v>197.7724</v>
      </c>
      <c r="I3501" s="6">
        <v>57.353995999999995</v>
      </c>
      <c r="J3501" s="6">
        <v>140.41840400000001</v>
      </c>
      <c r="K3501" s="5" t="s">
        <v>18</v>
      </c>
      <c r="L3501" t="s">
        <v>19</v>
      </c>
      <c r="M3501" t="s">
        <v>20</v>
      </c>
      <c r="N3501" t="s">
        <v>20</v>
      </c>
      <c r="O3501" t="s">
        <v>33</v>
      </c>
      <c r="P3501" t="s">
        <v>22</v>
      </c>
      <c r="Q3501" s="8">
        <f t="shared" si="162"/>
        <v>0.71000000000000008</v>
      </c>
      <c r="R3501" t="str">
        <f t="shared" si="163"/>
        <v>940</v>
      </c>
      <c r="S3501" t="str">
        <f t="shared" si="164"/>
        <v>940/Not Specified</v>
      </c>
    </row>
    <row r="3502" spans="1:19" x14ac:dyDescent="0.3">
      <c r="A3502">
        <v>9404</v>
      </c>
      <c r="B3502" s="7">
        <v>44593</v>
      </c>
      <c r="C3502" t="s">
        <v>358</v>
      </c>
      <c r="D3502" s="4" t="s">
        <v>17</v>
      </c>
      <c r="E3502" s="2">
        <v>5</v>
      </c>
      <c r="F3502" s="6">
        <v>3.36</v>
      </c>
      <c r="G3502" s="6">
        <v>0.04</v>
      </c>
      <c r="H3502" s="6">
        <v>16.128</v>
      </c>
      <c r="I3502" s="6">
        <v>2.2579199999999999</v>
      </c>
      <c r="J3502" s="6">
        <v>13.87008</v>
      </c>
      <c r="K3502" s="5" t="s">
        <v>18</v>
      </c>
      <c r="L3502" t="s">
        <v>31</v>
      </c>
      <c r="M3502" t="s">
        <v>43</v>
      </c>
      <c r="N3502" t="s">
        <v>43</v>
      </c>
      <c r="O3502" t="s">
        <v>36</v>
      </c>
      <c r="P3502" t="s">
        <v>22</v>
      </c>
      <c r="Q3502" s="8">
        <f t="shared" si="162"/>
        <v>0.86</v>
      </c>
      <c r="R3502" t="str">
        <f t="shared" si="163"/>
        <v>940</v>
      </c>
      <c r="S3502" t="str">
        <f t="shared" si="164"/>
        <v>940/High</v>
      </c>
    </row>
    <row r="3503" spans="1:19" x14ac:dyDescent="0.3">
      <c r="A3503">
        <v>9405</v>
      </c>
      <c r="B3503" s="7">
        <v>44593</v>
      </c>
      <c r="C3503" t="s">
        <v>383</v>
      </c>
      <c r="D3503" s="4" t="s">
        <v>17</v>
      </c>
      <c r="E3503" s="2">
        <v>8</v>
      </c>
      <c r="F3503" s="6">
        <v>56.96</v>
      </c>
      <c r="G3503" s="6">
        <v>0.03</v>
      </c>
      <c r="H3503" s="6">
        <v>442.00959999999998</v>
      </c>
      <c r="I3503" s="6">
        <v>57.461247999999998</v>
      </c>
      <c r="J3503" s="6">
        <v>384.54835199999997</v>
      </c>
      <c r="K3503" s="5" t="s">
        <v>18</v>
      </c>
      <c r="L3503" t="s">
        <v>31</v>
      </c>
      <c r="M3503" t="s">
        <v>24</v>
      </c>
      <c r="N3503" t="s">
        <v>25</v>
      </c>
      <c r="O3503" t="s">
        <v>21</v>
      </c>
      <c r="P3503" t="s">
        <v>22</v>
      </c>
      <c r="Q3503" s="8">
        <f t="shared" si="162"/>
        <v>0.87</v>
      </c>
      <c r="R3503" t="str">
        <f t="shared" si="163"/>
        <v>940</v>
      </c>
      <c r="S3503" t="str">
        <f t="shared" si="164"/>
        <v>940/High</v>
      </c>
    </row>
    <row r="3504" spans="1:19" x14ac:dyDescent="0.3">
      <c r="A3504">
        <v>9406</v>
      </c>
      <c r="B3504" s="7">
        <v>44593</v>
      </c>
      <c r="C3504" t="s">
        <v>395</v>
      </c>
      <c r="D3504" s="4" t="s">
        <v>23</v>
      </c>
      <c r="E3504" s="2">
        <v>7</v>
      </c>
      <c r="F3504" s="6">
        <v>9.77</v>
      </c>
      <c r="G3504" s="6">
        <v>0.02</v>
      </c>
      <c r="H3504" s="6">
        <v>67.022199999999998</v>
      </c>
      <c r="I3504" s="6">
        <v>13.404439999999999</v>
      </c>
      <c r="J3504" s="6">
        <v>53.617759999999997</v>
      </c>
      <c r="K3504" s="5" t="s">
        <v>18</v>
      </c>
      <c r="L3504" t="s">
        <v>65</v>
      </c>
      <c r="M3504" t="s">
        <v>20</v>
      </c>
      <c r="N3504" t="s">
        <v>20</v>
      </c>
      <c r="O3504" t="s">
        <v>21</v>
      </c>
      <c r="P3504" t="s">
        <v>62</v>
      </c>
      <c r="Q3504" s="8">
        <f t="shared" si="162"/>
        <v>0.79999999999999993</v>
      </c>
      <c r="R3504" t="str">
        <f t="shared" si="163"/>
        <v>940</v>
      </c>
      <c r="S3504" t="str">
        <f t="shared" si="164"/>
        <v>940/Not Specified</v>
      </c>
    </row>
    <row r="3505" spans="1:19" x14ac:dyDescent="0.3">
      <c r="A3505">
        <v>9407</v>
      </c>
      <c r="B3505" s="7">
        <v>44593</v>
      </c>
      <c r="C3505" t="s">
        <v>430</v>
      </c>
      <c r="D3505" s="4" t="s">
        <v>27</v>
      </c>
      <c r="E3505" s="2">
        <v>24</v>
      </c>
      <c r="F3505" s="6">
        <v>105.29</v>
      </c>
      <c r="G3505" s="6">
        <v>0.06</v>
      </c>
      <c r="H3505" s="6">
        <v>2375.3424</v>
      </c>
      <c r="I3505" s="6">
        <v>593.8356</v>
      </c>
      <c r="J3505" s="6">
        <v>1781.5068000000001</v>
      </c>
      <c r="K3505" s="5" t="s">
        <v>28</v>
      </c>
      <c r="L3505" t="s">
        <v>91</v>
      </c>
      <c r="M3505" t="s">
        <v>45</v>
      </c>
      <c r="N3505" t="s">
        <v>35</v>
      </c>
      <c r="O3505" t="s">
        <v>21</v>
      </c>
      <c r="P3505" t="s">
        <v>62</v>
      </c>
      <c r="Q3505" s="8">
        <f t="shared" si="162"/>
        <v>0.75</v>
      </c>
      <c r="R3505" t="str">
        <f t="shared" si="163"/>
        <v>940</v>
      </c>
      <c r="S3505" t="str">
        <f t="shared" si="164"/>
        <v>940/Critical</v>
      </c>
    </row>
    <row r="3506" spans="1:19" x14ac:dyDescent="0.3">
      <c r="A3506">
        <v>9408</v>
      </c>
      <c r="B3506" s="7">
        <v>44593</v>
      </c>
      <c r="C3506" t="s">
        <v>503</v>
      </c>
      <c r="D3506" t="s">
        <v>23</v>
      </c>
      <c r="E3506" s="2">
        <v>14</v>
      </c>
      <c r="F3506" s="6">
        <v>176.19</v>
      </c>
      <c r="G3506" s="6">
        <v>0.04</v>
      </c>
      <c r="H3506" s="6">
        <v>2367.9935999999998</v>
      </c>
      <c r="I3506" s="6">
        <v>497.27865599999996</v>
      </c>
      <c r="J3506" s="6">
        <v>1870.7149439999998</v>
      </c>
      <c r="K3506" t="s">
        <v>18</v>
      </c>
      <c r="L3506" t="s">
        <v>31</v>
      </c>
      <c r="M3506" t="s">
        <v>20</v>
      </c>
      <c r="N3506" t="s">
        <v>20</v>
      </c>
      <c r="O3506" s="3" t="s">
        <v>33</v>
      </c>
      <c r="P3506" t="s">
        <v>22</v>
      </c>
      <c r="Q3506" s="8">
        <f t="shared" si="162"/>
        <v>0.79</v>
      </c>
      <c r="R3506" t="str">
        <f t="shared" si="163"/>
        <v>940</v>
      </c>
      <c r="S3506" t="str">
        <f t="shared" si="164"/>
        <v>940/Not Specified</v>
      </c>
    </row>
    <row r="3507" spans="1:19" x14ac:dyDescent="0.3">
      <c r="A3507">
        <v>9409</v>
      </c>
      <c r="B3507" s="7">
        <v>44593</v>
      </c>
      <c r="C3507" t="s">
        <v>523</v>
      </c>
      <c r="D3507" t="s">
        <v>27</v>
      </c>
      <c r="E3507" s="2">
        <v>7</v>
      </c>
      <c r="F3507" s="6">
        <v>9.7100000000000009</v>
      </c>
      <c r="G3507" s="6">
        <v>0.08</v>
      </c>
      <c r="H3507" s="6">
        <v>62.532400000000003</v>
      </c>
      <c r="I3507" s="6">
        <v>16.883748000000001</v>
      </c>
      <c r="J3507" s="6">
        <v>45.648651999999998</v>
      </c>
      <c r="K3507" t="s">
        <v>18</v>
      </c>
      <c r="L3507" t="s">
        <v>31</v>
      </c>
      <c r="M3507" t="s">
        <v>34</v>
      </c>
      <c r="N3507" t="s">
        <v>35</v>
      </c>
      <c r="O3507" s="3" t="s">
        <v>21</v>
      </c>
      <c r="P3507" t="s">
        <v>22</v>
      </c>
      <c r="Q3507" s="8">
        <f t="shared" si="162"/>
        <v>0.73</v>
      </c>
      <c r="R3507" t="str">
        <f t="shared" si="163"/>
        <v>940</v>
      </c>
      <c r="S3507" t="str">
        <f t="shared" si="164"/>
        <v>940/Critical</v>
      </c>
    </row>
    <row r="3508" spans="1:19" x14ac:dyDescent="0.3">
      <c r="A3508">
        <v>9410</v>
      </c>
      <c r="B3508" s="7">
        <v>44593</v>
      </c>
      <c r="C3508" t="s">
        <v>525</v>
      </c>
      <c r="D3508" s="4" t="s">
        <v>27</v>
      </c>
      <c r="E3508" s="2">
        <v>9</v>
      </c>
      <c r="F3508" s="6">
        <v>10.98</v>
      </c>
      <c r="G3508" s="6">
        <v>0.09</v>
      </c>
      <c r="H3508" s="6">
        <v>89.926200000000009</v>
      </c>
      <c r="I3508" s="6">
        <v>22.481550000000002</v>
      </c>
      <c r="J3508" s="6">
        <v>67.44465000000001</v>
      </c>
      <c r="K3508" s="5" t="s">
        <v>18</v>
      </c>
      <c r="L3508" t="s">
        <v>80</v>
      </c>
      <c r="M3508" t="s">
        <v>24</v>
      </c>
      <c r="N3508" t="s">
        <v>25</v>
      </c>
      <c r="O3508" t="s">
        <v>36</v>
      </c>
      <c r="P3508" t="s">
        <v>22</v>
      </c>
      <c r="Q3508" s="8">
        <f t="shared" si="162"/>
        <v>0.75</v>
      </c>
      <c r="R3508" t="str">
        <f t="shared" si="163"/>
        <v>941</v>
      </c>
      <c r="S3508" t="str">
        <f t="shared" si="164"/>
        <v>941/Critical</v>
      </c>
    </row>
    <row r="3509" spans="1:19" x14ac:dyDescent="0.3">
      <c r="A3509">
        <v>9411</v>
      </c>
      <c r="B3509" s="7">
        <v>44593</v>
      </c>
      <c r="C3509" t="s">
        <v>593</v>
      </c>
      <c r="D3509" s="4" t="s">
        <v>30</v>
      </c>
      <c r="E3509" s="2">
        <v>41</v>
      </c>
      <c r="F3509" s="6">
        <v>4.9800000000000004</v>
      </c>
      <c r="G3509" s="6">
        <v>0.01</v>
      </c>
      <c r="H3509" s="6">
        <v>202.13820000000001</v>
      </c>
      <c r="I3509" s="6">
        <v>44.470404000000002</v>
      </c>
      <c r="J3509" s="6">
        <v>157.66779600000001</v>
      </c>
      <c r="K3509" s="5" t="s">
        <v>18</v>
      </c>
      <c r="L3509" t="s">
        <v>31</v>
      </c>
      <c r="M3509" t="s">
        <v>48</v>
      </c>
      <c r="N3509" t="s">
        <v>48</v>
      </c>
      <c r="O3509" t="s">
        <v>33</v>
      </c>
      <c r="P3509" t="s">
        <v>22</v>
      </c>
      <c r="Q3509" s="8">
        <f t="shared" si="162"/>
        <v>0.78</v>
      </c>
      <c r="R3509" t="str">
        <f t="shared" si="163"/>
        <v>941</v>
      </c>
      <c r="S3509" t="str">
        <f t="shared" si="164"/>
        <v>941/Low</v>
      </c>
    </row>
    <row r="3510" spans="1:19" x14ac:dyDescent="0.3">
      <c r="A3510">
        <v>9412</v>
      </c>
      <c r="B3510" s="7">
        <v>44593</v>
      </c>
      <c r="C3510" t="s">
        <v>607</v>
      </c>
      <c r="D3510" s="4" t="s">
        <v>23</v>
      </c>
      <c r="E3510" s="2">
        <v>8</v>
      </c>
      <c r="F3510" s="6">
        <v>115.99</v>
      </c>
      <c r="G3510" s="6">
        <v>0.05</v>
      </c>
      <c r="H3510" s="6">
        <v>881.52399999999989</v>
      </c>
      <c r="I3510" s="6">
        <v>141.04383999999999</v>
      </c>
      <c r="J3510" s="6">
        <v>740.48015999999984</v>
      </c>
      <c r="K3510" s="5" t="s">
        <v>57</v>
      </c>
      <c r="L3510" t="s">
        <v>58</v>
      </c>
      <c r="M3510" t="s">
        <v>24</v>
      </c>
      <c r="N3510" t="s">
        <v>25</v>
      </c>
      <c r="O3510" t="s">
        <v>21</v>
      </c>
      <c r="P3510" t="s">
        <v>66</v>
      </c>
      <c r="Q3510" s="8">
        <f t="shared" si="162"/>
        <v>0.84</v>
      </c>
      <c r="R3510" t="str">
        <f t="shared" si="163"/>
        <v>941</v>
      </c>
      <c r="S3510" t="str">
        <f t="shared" si="164"/>
        <v>941/Not Specified</v>
      </c>
    </row>
    <row r="3511" spans="1:19" x14ac:dyDescent="0.3">
      <c r="A3511">
        <v>9413</v>
      </c>
      <c r="B3511" s="7">
        <v>44593</v>
      </c>
      <c r="C3511" t="s">
        <v>723</v>
      </c>
      <c r="D3511" s="4" t="s">
        <v>27</v>
      </c>
      <c r="E3511" s="2">
        <v>38</v>
      </c>
      <c r="F3511" s="6">
        <v>154.13</v>
      </c>
      <c r="G3511" s="6">
        <v>0.09</v>
      </c>
      <c r="H3511" s="6">
        <v>5329.8153999999995</v>
      </c>
      <c r="I3511" s="6">
        <v>1385.7520039999997</v>
      </c>
      <c r="J3511" s="6">
        <v>3944.0633959999996</v>
      </c>
      <c r="K3511" s="5" t="s">
        <v>28</v>
      </c>
      <c r="L3511" t="s">
        <v>91</v>
      </c>
      <c r="M3511" t="s">
        <v>49</v>
      </c>
      <c r="N3511" t="s">
        <v>49</v>
      </c>
      <c r="O3511" t="s">
        <v>21</v>
      </c>
      <c r="P3511" t="s">
        <v>62</v>
      </c>
      <c r="Q3511" s="8">
        <f t="shared" si="162"/>
        <v>0.74</v>
      </c>
      <c r="R3511" t="str">
        <f t="shared" si="163"/>
        <v>941</v>
      </c>
      <c r="S3511" t="str">
        <f t="shared" si="164"/>
        <v>941/Critical</v>
      </c>
    </row>
    <row r="3512" spans="1:19" x14ac:dyDescent="0.3">
      <c r="A3512">
        <v>9414</v>
      </c>
      <c r="B3512" s="7">
        <v>44593</v>
      </c>
      <c r="C3512" t="s">
        <v>733</v>
      </c>
      <c r="D3512" s="4" t="s">
        <v>17</v>
      </c>
      <c r="E3512" s="2">
        <v>5</v>
      </c>
      <c r="F3512" s="6">
        <v>90.97</v>
      </c>
      <c r="G3512" s="6">
        <v>0.04</v>
      </c>
      <c r="H3512" s="6">
        <v>436.65600000000001</v>
      </c>
      <c r="I3512" s="6">
        <v>65.498400000000004</v>
      </c>
      <c r="J3512" s="6">
        <v>371.1576</v>
      </c>
      <c r="K3512" s="5" t="s">
        <v>57</v>
      </c>
      <c r="L3512" t="s">
        <v>58</v>
      </c>
      <c r="M3512" t="s">
        <v>20</v>
      </c>
      <c r="N3512" t="s">
        <v>20</v>
      </c>
      <c r="O3512" t="s">
        <v>36</v>
      </c>
      <c r="P3512" t="s">
        <v>66</v>
      </c>
      <c r="Q3512" s="8">
        <f t="shared" si="162"/>
        <v>0.85</v>
      </c>
      <c r="R3512" t="str">
        <f t="shared" si="163"/>
        <v>941</v>
      </c>
      <c r="S3512" t="str">
        <f t="shared" si="164"/>
        <v>941/High</v>
      </c>
    </row>
    <row r="3513" spans="1:19" x14ac:dyDescent="0.3">
      <c r="A3513">
        <v>9415</v>
      </c>
      <c r="B3513" s="7">
        <v>44593</v>
      </c>
      <c r="C3513" t="s">
        <v>736</v>
      </c>
      <c r="D3513" s="4" t="s">
        <v>30</v>
      </c>
      <c r="E3513" s="2">
        <v>14</v>
      </c>
      <c r="F3513" s="6">
        <v>28.53</v>
      </c>
      <c r="G3513" s="6">
        <v>0.03</v>
      </c>
      <c r="H3513" s="6">
        <v>387.43740000000003</v>
      </c>
      <c r="I3513" s="6">
        <v>100.733724</v>
      </c>
      <c r="J3513" s="6">
        <v>286.70367600000003</v>
      </c>
      <c r="K3513" s="5" t="s">
        <v>28</v>
      </c>
      <c r="L3513" t="s">
        <v>31</v>
      </c>
      <c r="M3513" t="s">
        <v>39</v>
      </c>
      <c r="N3513" t="s">
        <v>38</v>
      </c>
      <c r="O3513" t="s">
        <v>33</v>
      </c>
      <c r="P3513" t="s">
        <v>22</v>
      </c>
      <c r="Q3513" s="8">
        <f t="shared" si="162"/>
        <v>0.74</v>
      </c>
      <c r="R3513" t="str">
        <f t="shared" si="163"/>
        <v>941</v>
      </c>
      <c r="S3513" t="str">
        <f t="shared" si="164"/>
        <v>941/Low</v>
      </c>
    </row>
    <row r="3514" spans="1:19" x14ac:dyDescent="0.3">
      <c r="A3514">
        <v>9416</v>
      </c>
      <c r="B3514" s="7">
        <v>44593</v>
      </c>
      <c r="C3514" t="s">
        <v>747</v>
      </c>
      <c r="D3514" s="4" t="s">
        <v>17</v>
      </c>
      <c r="E3514" s="2">
        <v>10</v>
      </c>
      <c r="F3514" s="6">
        <v>155.99</v>
      </c>
      <c r="G3514" s="6">
        <v>0.06</v>
      </c>
      <c r="H3514" s="6">
        <v>1466.306</v>
      </c>
      <c r="I3514" s="6">
        <v>278.59814</v>
      </c>
      <c r="J3514" s="6">
        <v>1187.70786</v>
      </c>
      <c r="K3514" s="5" t="s">
        <v>18</v>
      </c>
      <c r="L3514" t="s">
        <v>31</v>
      </c>
      <c r="M3514" t="s">
        <v>39</v>
      </c>
      <c r="N3514" t="s">
        <v>38</v>
      </c>
      <c r="O3514" t="s">
        <v>21</v>
      </c>
      <c r="P3514" t="s">
        <v>66</v>
      </c>
      <c r="Q3514" s="8">
        <f t="shared" si="162"/>
        <v>0.80999999999999994</v>
      </c>
      <c r="R3514" t="str">
        <f t="shared" si="163"/>
        <v>941</v>
      </c>
      <c r="S3514" t="str">
        <f t="shared" si="164"/>
        <v>941/High</v>
      </c>
    </row>
    <row r="3515" spans="1:19" x14ac:dyDescent="0.3">
      <c r="A3515">
        <v>9417</v>
      </c>
      <c r="B3515" s="7">
        <v>44593</v>
      </c>
      <c r="C3515" t="s">
        <v>770</v>
      </c>
      <c r="D3515" s="4" t="s">
        <v>41</v>
      </c>
      <c r="E3515" s="2">
        <v>31</v>
      </c>
      <c r="F3515" s="6">
        <v>9.7799999999999994</v>
      </c>
      <c r="G3515" s="6">
        <v>0.02</v>
      </c>
      <c r="H3515" s="6">
        <v>297.1164</v>
      </c>
      <c r="I3515" s="6">
        <v>65.365608000000009</v>
      </c>
      <c r="J3515" s="6">
        <v>231.75079199999999</v>
      </c>
      <c r="K3515" s="5" t="s">
        <v>28</v>
      </c>
      <c r="L3515" t="s">
        <v>80</v>
      </c>
      <c r="M3515" t="s">
        <v>34</v>
      </c>
      <c r="N3515" t="s">
        <v>35</v>
      </c>
      <c r="O3515" t="s">
        <v>26</v>
      </c>
      <c r="P3515" t="s">
        <v>66</v>
      </c>
      <c r="Q3515" s="8">
        <f t="shared" si="162"/>
        <v>0.77999999999999992</v>
      </c>
      <c r="R3515" t="str">
        <f t="shared" si="163"/>
        <v>941</v>
      </c>
      <c r="S3515" t="str">
        <f t="shared" si="164"/>
        <v>941/Medium</v>
      </c>
    </row>
    <row r="3516" spans="1:19" x14ac:dyDescent="0.3">
      <c r="A3516">
        <v>9418</v>
      </c>
      <c r="B3516" s="7">
        <v>44593</v>
      </c>
      <c r="C3516" t="s">
        <v>804</v>
      </c>
      <c r="D3516" s="4" t="s">
        <v>27</v>
      </c>
      <c r="E3516" s="2">
        <v>37</v>
      </c>
      <c r="F3516" s="6">
        <v>2.88</v>
      </c>
      <c r="G3516" s="6">
        <v>0.02</v>
      </c>
      <c r="H3516" s="6">
        <v>104.4288</v>
      </c>
      <c r="I3516" s="6">
        <v>13.575744</v>
      </c>
      <c r="J3516" s="6">
        <v>90.853055999999995</v>
      </c>
      <c r="K3516" s="5" t="s">
        <v>18</v>
      </c>
      <c r="L3516" t="s">
        <v>19</v>
      </c>
      <c r="M3516" t="s">
        <v>34</v>
      </c>
      <c r="N3516" t="s">
        <v>35</v>
      </c>
      <c r="O3516" t="s">
        <v>21</v>
      </c>
      <c r="P3516" t="s">
        <v>22</v>
      </c>
      <c r="Q3516" s="8">
        <f t="shared" si="162"/>
        <v>0.87</v>
      </c>
      <c r="R3516" t="str">
        <f t="shared" si="163"/>
        <v>941</v>
      </c>
      <c r="S3516" t="str">
        <f t="shared" si="164"/>
        <v>941/Critical</v>
      </c>
    </row>
    <row r="3517" spans="1:19" x14ac:dyDescent="0.3">
      <c r="A3517">
        <v>9419</v>
      </c>
      <c r="B3517" s="7">
        <v>44593</v>
      </c>
      <c r="C3517" t="s">
        <v>812</v>
      </c>
      <c r="D3517" s="4" t="s">
        <v>27</v>
      </c>
      <c r="E3517" s="2">
        <v>4</v>
      </c>
      <c r="F3517" s="6">
        <v>2.88</v>
      </c>
      <c r="G3517" s="6">
        <v>0</v>
      </c>
      <c r="H3517" s="6">
        <v>11.52</v>
      </c>
      <c r="I3517" s="6">
        <v>3.4559999999999995</v>
      </c>
      <c r="J3517" s="6">
        <v>8.0640000000000001</v>
      </c>
      <c r="K3517" s="5" t="s">
        <v>18</v>
      </c>
      <c r="L3517" t="s">
        <v>19</v>
      </c>
      <c r="M3517" t="s">
        <v>34</v>
      </c>
      <c r="N3517" t="s">
        <v>35</v>
      </c>
      <c r="O3517" t="s">
        <v>21</v>
      </c>
      <c r="P3517" t="s">
        <v>22</v>
      </c>
      <c r="Q3517" s="8">
        <f t="shared" si="162"/>
        <v>0.70000000000000007</v>
      </c>
      <c r="R3517" t="str">
        <f t="shared" si="163"/>
        <v>941</v>
      </c>
      <c r="S3517" t="str">
        <f t="shared" si="164"/>
        <v>941/Critical</v>
      </c>
    </row>
    <row r="3518" spans="1:19" x14ac:dyDescent="0.3">
      <c r="A3518">
        <v>9420</v>
      </c>
      <c r="B3518" s="7">
        <v>44593</v>
      </c>
      <c r="C3518" t="s">
        <v>923</v>
      </c>
      <c r="D3518" s="4" t="s">
        <v>27</v>
      </c>
      <c r="E3518" s="2">
        <v>12</v>
      </c>
      <c r="F3518" s="6">
        <v>6.68</v>
      </c>
      <c r="G3518" s="6">
        <v>0.06</v>
      </c>
      <c r="H3518" s="6">
        <v>75.350399999999993</v>
      </c>
      <c r="I3518" s="6">
        <v>18.084095999999999</v>
      </c>
      <c r="J3518" s="6">
        <v>57.266303999999991</v>
      </c>
      <c r="K3518" s="5" t="s">
        <v>18</v>
      </c>
      <c r="L3518" t="s">
        <v>19</v>
      </c>
      <c r="M3518" t="s">
        <v>39</v>
      </c>
      <c r="N3518" t="s">
        <v>38</v>
      </c>
      <c r="O3518" t="s">
        <v>21</v>
      </c>
      <c r="P3518" t="s">
        <v>22</v>
      </c>
      <c r="Q3518" s="8">
        <f t="shared" si="162"/>
        <v>0.7599999999999999</v>
      </c>
      <c r="R3518" t="str">
        <f t="shared" si="163"/>
        <v>942</v>
      </c>
      <c r="S3518" t="str">
        <f t="shared" si="164"/>
        <v>942/Critical</v>
      </c>
    </row>
    <row r="3519" spans="1:19" x14ac:dyDescent="0.3">
      <c r="A3519">
        <v>9421</v>
      </c>
      <c r="B3519" s="7">
        <v>44593</v>
      </c>
      <c r="C3519" t="s">
        <v>967</v>
      </c>
      <c r="D3519" s="4" t="s">
        <v>17</v>
      </c>
      <c r="E3519" s="2">
        <v>45</v>
      </c>
      <c r="F3519" s="6">
        <v>64.650000000000006</v>
      </c>
      <c r="G3519" s="6">
        <v>7.0000000000000007E-2</v>
      </c>
      <c r="H3519" s="6">
        <v>2705.6025000000004</v>
      </c>
      <c r="I3519" s="6">
        <v>649.34460000000001</v>
      </c>
      <c r="J3519" s="6">
        <v>2056.2579000000005</v>
      </c>
      <c r="K3519" s="5" t="s">
        <v>18</v>
      </c>
      <c r="L3519" t="s">
        <v>91</v>
      </c>
      <c r="M3519" t="s">
        <v>39</v>
      </c>
      <c r="N3519" t="s">
        <v>38</v>
      </c>
      <c r="O3519" t="s">
        <v>33</v>
      </c>
      <c r="P3519" t="s">
        <v>22</v>
      </c>
      <c r="Q3519" s="8">
        <f t="shared" si="162"/>
        <v>0.76000000000000012</v>
      </c>
      <c r="R3519" t="str">
        <f t="shared" si="163"/>
        <v>942</v>
      </c>
      <c r="S3519" t="str">
        <f t="shared" si="164"/>
        <v>942/High</v>
      </c>
    </row>
    <row r="3520" spans="1:19" x14ac:dyDescent="0.3">
      <c r="A3520">
        <v>9422</v>
      </c>
      <c r="B3520" s="7">
        <v>44593</v>
      </c>
      <c r="C3520" t="s">
        <v>981</v>
      </c>
      <c r="D3520" s="4" t="s">
        <v>30</v>
      </c>
      <c r="E3520" s="2">
        <v>42</v>
      </c>
      <c r="F3520" s="6">
        <v>6.08</v>
      </c>
      <c r="G3520" s="6">
        <v>0.09</v>
      </c>
      <c r="H3520" s="6">
        <v>232.37760000000003</v>
      </c>
      <c r="I3520" s="6">
        <v>53.44684800000001</v>
      </c>
      <c r="J3520" s="6">
        <v>178.93075200000001</v>
      </c>
      <c r="K3520" s="5" t="s">
        <v>18</v>
      </c>
      <c r="L3520" t="s">
        <v>19</v>
      </c>
      <c r="M3520" t="s">
        <v>20</v>
      </c>
      <c r="N3520" t="s">
        <v>20</v>
      </c>
      <c r="O3520" t="s">
        <v>36</v>
      </c>
      <c r="P3520" t="s">
        <v>22</v>
      </c>
      <c r="Q3520" s="8">
        <f t="shared" si="162"/>
        <v>0.76999999999999991</v>
      </c>
      <c r="R3520" t="str">
        <f t="shared" si="163"/>
        <v>942</v>
      </c>
      <c r="S3520" t="str">
        <f t="shared" si="164"/>
        <v>942/Low</v>
      </c>
    </row>
    <row r="3521" spans="1:19" x14ac:dyDescent="0.3">
      <c r="A3521">
        <v>9423</v>
      </c>
      <c r="B3521" s="7">
        <v>44593</v>
      </c>
      <c r="C3521" t="s">
        <v>1169</v>
      </c>
      <c r="D3521" s="4" t="s">
        <v>17</v>
      </c>
      <c r="E3521" s="2">
        <v>46</v>
      </c>
      <c r="F3521" s="6">
        <v>55.48</v>
      </c>
      <c r="G3521" s="6">
        <v>0.06</v>
      </c>
      <c r="H3521" s="6">
        <v>2398.9551999999999</v>
      </c>
      <c r="I3521" s="6">
        <v>575.74924799999997</v>
      </c>
      <c r="J3521" s="6">
        <v>1823.2059519999998</v>
      </c>
      <c r="K3521" s="5" t="s">
        <v>18</v>
      </c>
      <c r="L3521" t="s">
        <v>31</v>
      </c>
      <c r="M3521" t="s">
        <v>20</v>
      </c>
      <c r="N3521" t="s">
        <v>20</v>
      </c>
      <c r="O3521" t="s">
        <v>33</v>
      </c>
      <c r="P3521" t="s">
        <v>22</v>
      </c>
      <c r="Q3521" s="8">
        <f t="shared" si="162"/>
        <v>0.76</v>
      </c>
      <c r="R3521" t="str">
        <f t="shared" si="163"/>
        <v>942</v>
      </c>
      <c r="S3521" t="str">
        <f t="shared" si="164"/>
        <v>942/High</v>
      </c>
    </row>
    <row r="3522" spans="1:19" x14ac:dyDescent="0.3">
      <c r="A3522">
        <v>9424</v>
      </c>
      <c r="B3522" s="7">
        <v>44593</v>
      </c>
      <c r="C3522" t="s">
        <v>1225</v>
      </c>
      <c r="D3522" s="4" t="s">
        <v>27</v>
      </c>
      <c r="E3522" s="2">
        <v>29</v>
      </c>
      <c r="F3522" s="6">
        <v>6.48</v>
      </c>
      <c r="G3522" s="6">
        <v>0.08</v>
      </c>
      <c r="H3522" s="6">
        <v>172.88640000000001</v>
      </c>
      <c r="I3522" s="6">
        <v>43.221599999999995</v>
      </c>
      <c r="J3522" s="6">
        <v>129.66480000000001</v>
      </c>
      <c r="K3522" s="5" t="s">
        <v>18</v>
      </c>
      <c r="L3522" t="s">
        <v>31</v>
      </c>
      <c r="M3522" t="s">
        <v>49</v>
      </c>
      <c r="N3522" t="s">
        <v>49</v>
      </c>
      <c r="O3522" t="s">
        <v>21</v>
      </c>
      <c r="P3522" t="s">
        <v>22</v>
      </c>
      <c r="Q3522" s="8">
        <f t="shared" ref="Q3522:Q3585" si="165">J3522/H3522</f>
        <v>0.75</v>
      </c>
      <c r="R3522" t="str">
        <f t="shared" ref="R3522:R3585" si="166">LEFT(A3522,3)</f>
        <v>942</v>
      </c>
      <c r="S3522" t="str">
        <f t="shared" ref="S3522:S3585" si="167">CONCATENATE(R3522,"/",D3522)</f>
        <v>942/Critical</v>
      </c>
    </row>
    <row r="3523" spans="1:19" x14ac:dyDescent="0.3">
      <c r="A3523">
        <v>9383</v>
      </c>
      <c r="B3523" s="7">
        <v>44592</v>
      </c>
      <c r="C3523" t="s">
        <v>92</v>
      </c>
      <c r="D3523" s="4" t="s">
        <v>27</v>
      </c>
      <c r="E3523" s="2">
        <v>38</v>
      </c>
      <c r="F3523" s="6">
        <v>3.98</v>
      </c>
      <c r="G3523" s="6">
        <v>0.03</v>
      </c>
      <c r="H3523" s="6">
        <v>146.7028</v>
      </c>
      <c r="I3523" s="6">
        <v>44.010840000000002</v>
      </c>
      <c r="J3523" s="6">
        <v>102.69195999999999</v>
      </c>
      <c r="K3523" s="5" t="s">
        <v>18</v>
      </c>
      <c r="L3523" t="s">
        <v>19</v>
      </c>
      <c r="M3523" t="s">
        <v>43</v>
      </c>
      <c r="N3523" t="s">
        <v>43</v>
      </c>
      <c r="O3523" t="s">
        <v>21</v>
      </c>
      <c r="P3523" t="s">
        <v>22</v>
      </c>
      <c r="Q3523" s="8">
        <f t="shared" si="165"/>
        <v>0.7</v>
      </c>
      <c r="R3523" t="str">
        <f t="shared" si="166"/>
        <v>938</v>
      </c>
      <c r="S3523" t="str">
        <f t="shared" si="167"/>
        <v>938/Critical</v>
      </c>
    </row>
    <row r="3524" spans="1:19" x14ac:dyDescent="0.3">
      <c r="A3524">
        <v>9384</v>
      </c>
      <c r="B3524" s="7">
        <v>44592</v>
      </c>
      <c r="C3524" t="s">
        <v>235</v>
      </c>
      <c r="D3524" s="4" t="s">
        <v>17</v>
      </c>
      <c r="E3524" s="2">
        <v>28</v>
      </c>
      <c r="F3524" s="6">
        <v>10.35</v>
      </c>
      <c r="G3524" s="6">
        <v>0.08</v>
      </c>
      <c r="H3524" s="6">
        <v>266.61600000000004</v>
      </c>
      <c r="I3524" s="6">
        <v>39.992400000000004</v>
      </c>
      <c r="J3524" s="6">
        <v>226.62360000000004</v>
      </c>
      <c r="K3524" s="5" t="s">
        <v>18</v>
      </c>
      <c r="L3524" t="s">
        <v>31</v>
      </c>
      <c r="M3524" t="s">
        <v>20</v>
      </c>
      <c r="N3524" t="s">
        <v>20</v>
      </c>
      <c r="O3524" t="s">
        <v>36</v>
      </c>
      <c r="P3524" t="s">
        <v>22</v>
      </c>
      <c r="Q3524" s="8">
        <f t="shared" si="165"/>
        <v>0.85</v>
      </c>
      <c r="R3524" t="str">
        <f t="shared" si="166"/>
        <v>938</v>
      </c>
      <c r="S3524" t="str">
        <f t="shared" si="167"/>
        <v>938/High</v>
      </c>
    </row>
    <row r="3525" spans="1:19" x14ac:dyDescent="0.3">
      <c r="A3525">
        <v>9385</v>
      </c>
      <c r="B3525" s="7">
        <v>44592</v>
      </c>
      <c r="C3525" t="s">
        <v>260</v>
      </c>
      <c r="D3525" s="4" t="s">
        <v>30</v>
      </c>
      <c r="E3525" s="2">
        <v>22</v>
      </c>
      <c r="F3525" s="6">
        <v>5.84</v>
      </c>
      <c r="G3525" s="6">
        <v>0.1</v>
      </c>
      <c r="H3525" s="6">
        <v>115.63199999999999</v>
      </c>
      <c r="I3525" s="6">
        <v>34.689599999999999</v>
      </c>
      <c r="J3525" s="6">
        <v>80.942399999999992</v>
      </c>
      <c r="K3525" s="5" t="s">
        <v>18</v>
      </c>
      <c r="L3525" t="s">
        <v>19</v>
      </c>
      <c r="M3525" t="s">
        <v>43</v>
      </c>
      <c r="N3525" t="s">
        <v>43</v>
      </c>
      <c r="O3525" t="s">
        <v>21</v>
      </c>
      <c r="P3525" t="s">
        <v>22</v>
      </c>
      <c r="Q3525" s="8">
        <f t="shared" si="165"/>
        <v>0.7</v>
      </c>
      <c r="R3525" t="str">
        <f t="shared" si="166"/>
        <v>938</v>
      </c>
      <c r="S3525" t="str">
        <f t="shared" si="167"/>
        <v>938/Low</v>
      </c>
    </row>
    <row r="3526" spans="1:19" x14ac:dyDescent="0.3">
      <c r="A3526">
        <v>9386</v>
      </c>
      <c r="B3526" s="7">
        <v>44592</v>
      </c>
      <c r="C3526" t="s">
        <v>315</v>
      </c>
      <c r="D3526" s="4" t="s">
        <v>17</v>
      </c>
      <c r="E3526" s="2">
        <v>29</v>
      </c>
      <c r="F3526" s="6">
        <v>9.11</v>
      </c>
      <c r="G3526" s="6">
        <v>0.04</v>
      </c>
      <c r="H3526" s="6">
        <v>253.6224</v>
      </c>
      <c r="I3526" s="6">
        <v>35.507136000000003</v>
      </c>
      <c r="J3526" s="6">
        <v>218.115264</v>
      </c>
      <c r="K3526" s="5" t="s">
        <v>18</v>
      </c>
      <c r="L3526" t="s">
        <v>19</v>
      </c>
      <c r="M3526" t="s">
        <v>45</v>
      </c>
      <c r="N3526" t="s">
        <v>35</v>
      </c>
      <c r="O3526" t="s">
        <v>26</v>
      </c>
      <c r="P3526" t="s">
        <v>22</v>
      </c>
      <c r="Q3526" s="8">
        <f t="shared" si="165"/>
        <v>0.86</v>
      </c>
      <c r="R3526" t="str">
        <f t="shared" si="166"/>
        <v>938</v>
      </c>
      <c r="S3526" t="str">
        <f t="shared" si="167"/>
        <v>938/High</v>
      </c>
    </row>
    <row r="3527" spans="1:19" x14ac:dyDescent="0.3">
      <c r="A3527">
        <v>9387</v>
      </c>
      <c r="B3527" s="7">
        <v>44592</v>
      </c>
      <c r="C3527" t="s">
        <v>495</v>
      </c>
      <c r="D3527" s="4" t="s">
        <v>27</v>
      </c>
      <c r="E3527" s="2">
        <v>39</v>
      </c>
      <c r="F3527" s="6">
        <v>64.98</v>
      </c>
      <c r="G3527" s="6">
        <v>0</v>
      </c>
      <c r="H3527" s="6">
        <v>2534.2200000000003</v>
      </c>
      <c r="I3527" s="6">
        <v>456.15960000000007</v>
      </c>
      <c r="J3527" s="6">
        <v>2078.0604000000003</v>
      </c>
      <c r="K3527" s="5" t="s">
        <v>18</v>
      </c>
      <c r="L3527" t="s">
        <v>31</v>
      </c>
      <c r="M3527" t="s">
        <v>34</v>
      </c>
      <c r="N3527" t="s">
        <v>35</v>
      </c>
      <c r="O3527" t="s">
        <v>33</v>
      </c>
      <c r="P3527" t="s">
        <v>22</v>
      </c>
      <c r="Q3527" s="8">
        <f t="shared" si="165"/>
        <v>0.82000000000000006</v>
      </c>
      <c r="R3527" t="str">
        <f t="shared" si="166"/>
        <v>938</v>
      </c>
      <c r="S3527" t="str">
        <f t="shared" si="167"/>
        <v>938/Critical</v>
      </c>
    </row>
    <row r="3528" spans="1:19" x14ac:dyDescent="0.3">
      <c r="A3528">
        <v>9388</v>
      </c>
      <c r="B3528" s="7">
        <v>44592</v>
      </c>
      <c r="C3528" t="s">
        <v>536</v>
      </c>
      <c r="D3528" s="4" t="s">
        <v>30</v>
      </c>
      <c r="E3528" s="2">
        <v>6</v>
      </c>
      <c r="F3528" s="6">
        <v>420.98</v>
      </c>
      <c r="G3528" s="6">
        <v>7.0000000000000007E-2</v>
      </c>
      <c r="H3528" s="6">
        <v>2349.0684000000001</v>
      </c>
      <c r="I3528" s="6">
        <v>399.34162800000007</v>
      </c>
      <c r="J3528" s="6">
        <v>1949.726772</v>
      </c>
      <c r="K3528" s="5" t="s">
        <v>28</v>
      </c>
      <c r="L3528" t="s">
        <v>31</v>
      </c>
      <c r="M3528" t="s">
        <v>47</v>
      </c>
      <c r="N3528" t="s">
        <v>35</v>
      </c>
      <c r="O3528" t="s">
        <v>21</v>
      </c>
      <c r="P3528" t="s">
        <v>22</v>
      </c>
      <c r="Q3528" s="8">
        <f t="shared" si="165"/>
        <v>0.83</v>
      </c>
      <c r="R3528" t="str">
        <f t="shared" si="166"/>
        <v>938</v>
      </c>
      <c r="S3528" t="str">
        <f t="shared" si="167"/>
        <v>938/Low</v>
      </c>
    </row>
    <row r="3529" spans="1:19" x14ac:dyDescent="0.3">
      <c r="A3529">
        <v>9389</v>
      </c>
      <c r="B3529" s="7">
        <v>44592</v>
      </c>
      <c r="C3529" t="s">
        <v>556</v>
      </c>
      <c r="D3529" s="4" t="s">
        <v>27</v>
      </c>
      <c r="E3529" s="2">
        <v>29</v>
      </c>
      <c r="F3529" s="6">
        <v>8.85</v>
      </c>
      <c r="G3529" s="6">
        <v>7.0000000000000007E-2</v>
      </c>
      <c r="H3529" s="6">
        <v>238.68449999999996</v>
      </c>
      <c r="I3529" s="6">
        <v>33.41583</v>
      </c>
      <c r="J3529" s="6">
        <v>205.26866999999996</v>
      </c>
      <c r="K3529" s="5" t="s">
        <v>18</v>
      </c>
      <c r="L3529" t="s">
        <v>31</v>
      </c>
      <c r="M3529" t="s">
        <v>20</v>
      </c>
      <c r="N3529" t="s">
        <v>20</v>
      </c>
      <c r="O3529" t="s">
        <v>21</v>
      </c>
      <c r="P3529" t="s">
        <v>22</v>
      </c>
      <c r="Q3529" s="8">
        <f t="shared" si="165"/>
        <v>0.86</v>
      </c>
      <c r="R3529" t="str">
        <f t="shared" si="166"/>
        <v>938</v>
      </c>
      <c r="S3529" t="str">
        <f t="shared" si="167"/>
        <v>938/Critical</v>
      </c>
    </row>
    <row r="3530" spans="1:19" x14ac:dyDescent="0.3">
      <c r="A3530">
        <v>9390</v>
      </c>
      <c r="B3530" s="7">
        <v>44592</v>
      </c>
      <c r="C3530" t="s">
        <v>600</v>
      </c>
      <c r="D3530" s="4" t="s">
        <v>30</v>
      </c>
      <c r="E3530" s="2">
        <v>25</v>
      </c>
      <c r="F3530" s="6">
        <v>599.99</v>
      </c>
      <c r="G3530" s="6">
        <v>7.0000000000000007E-2</v>
      </c>
      <c r="H3530" s="6">
        <v>13949.7675</v>
      </c>
      <c r="I3530" s="6">
        <v>1534.4744250000001</v>
      </c>
      <c r="J3530" s="6">
        <v>12415.293075</v>
      </c>
      <c r="K3530" s="5" t="s">
        <v>18</v>
      </c>
      <c r="L3530" t="s">
        <v>91</v>
      </c>
      <c r="M3530" t="s">
        <v>20</v>
      </c>
      <c r="N3530" t="s">
        <v>20</v>
      </c>
      <c r="O3530" t="s">
        <v>33</v>
      </c>
      <c r="P3530" t="s">
        <v>66</v>
      </c>
      <c r="Q3530" s="8">
        <f t="shared" si="165"/>
        <v>0.89</v>
      </c>
      <c r="R3530" t="str">
        <f t="shared" si="166"/>
        <v>939</v>
      </c>
      <c r="S3530" t="str">
        <f t="shared" si="167"/>
        <v>939/Low</v>
      </c>
    </row>
    <row r="3531" spans="1:19" x14ac:dyDescent="0.3">
      <c r="A3531">
        <v>9391</v>
      </c>
      <c r="B3531" s="7">
        <v>44592</v>
      </c>
      <c r="C3531" t="s">
        <v>698</v>
      </c>
      <c r="D3531" s="4" t="s">
        <v>41</v>
      </c>
      <c r="E3531" s="2">
        <v>16</v>
      </c>
      <c r="F3531" s="6">
        <v>35.409999999999997</v>
      </c>
      <c r="G3531" s="6">
        <v>0</v>
      </c>
      <c r="H3531" s="6">
        <v>566.55999999999995</v>
      </c>
      <c r="I3531" s="6">
        <v>62.321599999999997</v>
      </c>
      <c r="J3531" s="6">
        <v>504.23839999999996</v>
      </c>
      <c r="K3531" s="5" t="s">
        <v>28</v>
      </c>
      <c r="L3531" t="s">
        <v>80</v>
      </c>
      <c r="M3531" t="s">
        <v>39</v>
      </c>
      <c r="N3531" t="s">
        <v>38</v>
      </c>
      <c r="O3531" t="s">
        <v>21</v>
      </c>
      <c r="P3531" t="s">
        <v>66</v>
      </c>
      <c r="Q3531" s="8">
        <f t="shared" si="165"/>
        <v>0.89</v>
      </c>
      <c r="R3531" t="str">
        <f t="shared" si="166"/>
        <v>939</v>
      </c>
      <c r="S3531" t="str">
        <f t="shared" si="167"/>
        <v>939/Medium</v>
      </c>
    </row>
    <row r="3532" spans="1:19" x14ac:dyDescent="0.3">
      <c r="A3532">
        <v>9392</v>
      </c>
      <c r="B3532" s="7">
        <v>44592</v>
      </c>
      <c r="C3532" t="s">
        <v>824</v>
      </c>
      <c r="D3532" s="4" t="s">
        <v>30</v>
      </c>
      <c r="E3532" s="2">
        <v>35</v>
      </c>
      <c r="F3532" s="6">
        <v>180.98</v>
      </c>
      <c r="G3532" s="6">
        <v>0.01</v>
      </c>
      <c r="H3532" s="6">
        <v>6270.9569999999994</v>
      </c>
      <c r="I3532" s="6">
        <v>877.93397999999991</v>
      </c>
      <c r="J3532" s="6">
        <v>5393.0230199999996</v>
      </c>
      <c r="K3532" s="5" t="s">
        <v>57</v>
      </c>
      <c r="L3532" t="s">
        <v>58</v>
      </c>
      <c r="M3532" t="s">
        <v>20</v>
      </c>
      <c r="N3532" t="s">
        <v>20</v>
      </c>
      <c r="O3532" t="s">
        <v>21</v>
      </c>
      <c r="P3532" t="s">
        <v>62</v>
      </c>
      <c r="Q3532" s="8">
        <f t="shared" si="165"/>
        <v>0.86</v>
      </c>
      <c r="R3532" t="str">
        <f t="shared" si="166"/>
        <v>939</v>
      </c>
      <c r="S3532" t="str">
        <f t="shared" si="167"/>
        <v>939/Low</v>
      </c>
    </row>
    <row r="3533" spans="1:19" x14ac:dyDescent="0.3">
      <c r="A3533">
        <v>9393</v>
      </c>
      <c r="B3533" s="7">
        <v>44592</v>
      </c>
      <c r="C3533" t="s">
        <v>842</v>
      </c>
      <c r="D3533" s="4" t="s">
        <v>30</v>
      </c>
      <c r="E3533" s="2">
        <v>26</v>
      </c>
      <c r="F3533" s="6">
        <v>81.94</v>
      </c>
      <c r="G3533" s="6">
        <v>0.02</v>
      </c>
      <c r="H3533" s="6">
        <v>2087.8312000000001</v>
      </c>
      <c r="I3533" s="6">
        <v>313.17468000000002</v>
      </c>
      <c r="J3533" s="6">
        <v>1774.65652</v>
      </c>
      <c r="K3533" s="5" t="s">
        <v>57</v>
      </c>
      <c r="L3533" t="s">
        <v>201</v>
      </c>
      <c r="M3533" t="s">
        <v>32</v>
      </c>
      <c r="N3533" t="s">
        <v>25</v>
      </c>
      <c r="O3533" t="s">
        <v>26</v>
      </c>
      <c r="P3533" t="s">
        <v>62</v>
      </c>
      <c r="Q3533" s="8">
        <f t="shared" si="165"/>
        <v>0.85</v>
      </c>
      <c r="R3533" t="str">
        <f t="shared" si="166"/>
        <v>939</v>
      </c>
      <c r="S3533" t="str">
        <f t="shared" si="167"/>
        <v>939/Low</v>
      </c>
    </row>
    <row r="3534" spans="1:19" x14ac:dyDescent="0.3">
      <c r="A3534">
        <v>9394</v>
      </c>
      <c r="B3534" s="7">
        <v>44592</v>
      </c>
      <c r="C3534" t="s">
        <v>858</v>
      </c>
      <c r="D3534" s="4" t="s">
        <v>30</v>
      </c>
      <c r="E3534" s="2">
        <v>37</v>
      </c>
      <c r="F3534" s="6">
        <v>11.58</v>
      </c>
      <c r="G3534" s="6">
        <v>0.06</v>
      </c>
      <c r="H3534" s="6">
        <v>402.75239999999997</v>
      </c>
      <c r="I3534" s="6">
        <v>56.385335999999995</v>
      </c>
      <c r="J3534" s="6">
        <v>346.36706399999997</v>
      </c>
      <c r="K3534" s="5" t="s">
        <v>18</v>
      </c>
      <c r="L3534" t="s">
        <v>31</v>
      </c>
      <c r="M3534" t="s">
        <v>24</v>
      </c>
      <c r="N3534" t="s">
        <v>25</v>
      </c>
      <c r="O3534" t="s">
        <v>36</v>
      </c>
      <c r="P3534" t="s">
        <v>22</v>
      </c>
      <c r="Q3534" s="8">
        <f t="shared" si="165"/>
        <v>0.86</v>
      </c>
      <c r="R3534" t="str">
        <f t="shared" si="166"/>
        <v>939</v>
      </c>
      <c r="S3534" t="str">
        <f t="shared" si="167"/>
        <v>939/Low</v>
      </c>
    </row>
    <row r="3535" spans="1:19" x14ac:dyDescent="0.3">
      <c r="A3535">
        <v>9395</v>
      </c>
      <c r="B3535" s="7">
        <v>44592</v>
      </c>
      <c r="C3535" t="s">
        <v>993</v>
      </c>
      <c r="D3535" s="4" t="s">
        <v>41</v>
      </c>
      <c r="E3535" s="2">
        <v>22</v>
      </c>
      <c r="F3535" s="6">
        <v>1.88</v>
      </c>
      <c r="G3535" s="6">
        <v>7.0000000000000007E-2</v>
      </c>
      <c r="H3535" s="6">
        <v>38.464799999999997</v>
      </c>
      <c r="I3535" s="6">
        <v>5.7697199999999995</v>
      </c>
      <c r="J3535" s="6">
        <v>32.695079999999997</v>
      </c>
      <c r="K3535" s="5" t="s">
        <v>18</v>
      </c>
      <c r="L3535" t="s">
        <v>19</v>
      </c>
      <c r="M3535" t="s">
        <v>32</v>
      </c>
      <c r="N3535" t="s">
        <v>25</v>
      </c>
      <c r="O3535" t="s">
        <v>36</v>
      </c>
      <c r="P3535" t="s">
        <v>22</v>
      </c>
      <c r="Q3535" s="8">
        <f t="shared" si="165"/>
        <v>0.85</v>
      </c>
      <c r="R3535" t="str">
        <f t="shared" si="166"/>
        <v>939</v>
      </c>
      <c r="S3535" t="str">
        <f t="shared" si="167"/>
        <v>939/Medium</v>
      </c>
    </row>
    <row r="3536" spans="1:19" x14ac:dyDescent="0.3">
      <c r="A3536">
        <v>9396</v>
      </c>
      <c r="B3536" s="7">
        <v>44592</v>
      </c>
      <c r="C3536" t="s">
        <v>1089</v>
      </c>
      <c r="D3536" s="4" t="s">
        <v>27</v>
      </c>
      <c r="E3536" s="2">
        <v>32</v>
      </c>
      <c r="F3536" s="6">
        <v>115.79</v>
      </c>
      <c r="G3536" s="6">
        <v>0.02</v>
      </c>
      <c r="H3536" s="6">
        <v>3631.1744000000003</v>
      </c>
      <c r="I3536" s="6">
        <v>508.36441600000006</v>
      </c>
      <c r="J3536" s="6">
        <v>3122.8099840000004</v>
      </c>
      <c r="K3536" s="5" t="s">
        <v>18</v>
      </c>
      <c r="L3536" t="s">
        <v>80</v>
      </c>
      <c r="M3536" t="s">
        <v>20</v>
      </c>
      <c r="N3536" t="s">
        <v>20</v>
      </c>
      <c r="O3536" t="s">
        <v>21</v>
      </c>
      <c r="P3536" t="s">
        <v>66</v>
      </c>
      <c r="Q3536" s="8">
        <f t="shared" si="165"/>
        <v>0.8600000000000001</v>
      </c>
      <c r="R3536" t="str">
        <f t="shared" si="166"/>
        <v>939</v>
      </c>
      <c r="S3536" t="str">
        <f t="shared" si="167"/>
        <v>939/Critical</v>
      </c>
    </row>
    <row r="3537" spans="1:19" x14ac:dyDescent="0.3">
      <c r="A3537">
        <v>9397</v>
      </c>
      <c r="B3537" s="7">
        <v>44592</v>
      </c>
      <c r="C3537" t="s">
        <v>1094</v>
      </c>
      <c r="D3537" t="s">
        <v>23</v>
      </c>
      <c r="E3537" s="2">
        <v>16</v>
      </c>
      <c r="F3537" s="6">
        <v>5.98</v>
      </c>
      <c r="G3537" s="6">
        <v>0.03</v>
      </c>
      <c r="H3537" s="6">
        <v>92.809600000000003</v>
      </c>
      <c r="I3537" s="6">
        <v>25.058591999999997</v>
      </c>
      <c r="J3537" s="6">
        <v>67.751008000000013</v>
      </c>
      <c r="K3537" t="s">
        <v>18</v>
      </c>
      <c r="L3537" t="s">
        <v>31</v>
      </c>
      <c r="M3537" t="s">
        <v>24</v>
      </c>
      <c r="N3537" t="s">
        <v>25</v>
      </c>
      <c r="O3537" s="3" t="s">
        <v>33</v>
      </c>
      <c r="P3537" t="s">
        <v>22</v>
      </c>
      <c r="Q3537" s="8">
        <f t="shared" si="165"/>
        <v>0.73000000000000009</v>
      </c>
      <c r="R3537" t="str">
        <f t="shared" si="166"/>
        <v>939</v>
      </c>
      <c r="S3537" t="str">
        <f t="shared" si="167"/>
        <v>939/Not Specified</v>
      </c>
    </row>
    <row r="3538" spans="1:19" x14ac:dyDescent="0.3">
      <c r="A3538">
        <v>9398</v>
      </c>
      <c r="B3538" s="7">
        <v>44592</v>
      </c>
      <c r="C3538" t="s">
        <v>1143</v>
      </c>
      <c r="D3538" s="4" t="s">
        <v>30</v>
      </c>
      <c r="E3538" s="2">
        <v>41</v>
      </c>
      <c r="F3538" s="6">
        <v>6.48</v>
      </c>
      <c r="G3538" s="6">
        <v>0.1</v>
      </c>
      <c r="H3538" s="6">
        <v>239.11200000000002</v>
      </c>
      <c r="I3538" s="6">
        <v>64.560240000000007</v>
      </c>
      <c r="J3538" s="6">
        <v>174.55176</v>
      </c>
      <c r="K3538" s="5" t="s">
        <v>18</v>
      </c>
      <c r="L3538" t="s">
        <v>31</v>
      </c>
      <c r="M3538" t="s">
        <v>32</v>
      </c>
      <c r="N3538" t="s">
        <v>25</v>
      </c>
      <c r="O3538" t="s">
        <v>21</v>
      </c>
      <c r="P3538" t="s">
        <v>22</v>
      </c>
      <c r="Q3538" s="8">
        <f t="shared" si="165"/>
        <v>0.73</v>
      </c>
      <c r="R3538" t="str">
        <f t="shared" si="166"/>
        <v>939</v>
      </c>
      <c r="S3538" t="str">
        <f t="shared" si="167"/>
        <v>939/Low</v>
      </c>
    </row>
    <row r="3539" spans="1:19" x14ac:dyDescent="0.3">
      <c r="A3539">
        <v>9399</v>
      </c>
      <c r="B3539" s="7">
        <v>44592</v>
      </c>
      <c r="C3539" t="s">
        <v>1151</v>
      </c>
      <c r="D3539" s="4" t="s">
        <v>30</v>
      </c>
      <c r="E3539" s="2">
        <v>48</v>
      </c>
      <c r="F3539" s="6">
        <v>5.98</v>
      </c>
      <c r="G3539" s="6">
        <v>0.04</v>
      </c>
      <c r="H3539" s="6">
        <v>275.55840000000001</v>
      </c>
      <c r="I3539" s="6">
        <v>55.11168</v>
      </c>
      <c r="J3539" s="6">
        <v>220.44672</v>
      </c>
      <c r="K3539" s="5" t="s">
        <v>28</v>
      </c>
      <c r="L3539" t="s">
        <v>31</v>
      </c>
      <c r="M3539" t="s">
        <v>47</v>
      </c>
      <c r="N3539" t="s">
        <v>35</v>
      </c>
      <c r="O3539" t="s">
        <v>21</v>
      </c>
      <c r="P3539" t="s">
        <v>22</v>
      </c>
      <c r="Q3539" s="8">
        <f t="shared" si="165"/>
        <v>0.79999999999999993</v>
      </c>
      <c r="R3539" t="str">
        <f t="shared" si="166"/>
        <v>939</v>
      </c>
      <c r="S3539" t="str">
        <f t="shared" si="167"/>
        <v>939/Low</v>
      </c>
    </row>
    <row r="3540" spans="1:19" x14ac:dyDescent="0.3">
      <c r="A3540">
        <v>9400</v>
      </c>
      <c r="B3540" s="7">
        <v>44592</v>
      </c>
      <c r="C3540" t="s">
        <v>1220</v>
      </c>
      <c r="D3540" s="4" t="s">
        <v>23</v>
      </c>
      <c r="E3540" s="2">
        <v>50</v>
      </c>
      <c r="F3540" s="6">
        <v>6.48</v>
      </c>
      <c r="G3540" s="6">
        <v>7.0000000000000007E-2</v>
      </c>
      <c r="H3540" s="6">
        <v>301.32</v>
      </c>
      <c r="I3540" s="6">
        <v>57.250799999999998</v>
      </c>
      <c r="J3540" s="6">
        <v>244.0692</v>
      </c>
      <c r="K3540" s="5" t="s">
        <v>18</v>
      </c>
      <c r="L3540" t="s">
        <v>31</v>
      </c>
      <c r="M3540" t="s">
        <v>39</v>
      </c>
      <c r="N3540" t="s">
        <v>38</v>
      </c>
      <c r="O3540" t="s">
        <v>33</v>
      </c>
      <c r="P3540" t="s">
        <v>22</v>
      </c>
      <c r="Q3540" s="8">
        <f t="shared" si="165"/>
        <v>0.81</v>
      </c>
      <c r="R3540" t="str">
        <f t="shared" si="166"/>
        <v>940</v>
      </c>
      <c r="S3540" t="str">
        <f t="shared" si="167"/>
        <v>940/Not Specified</v>
      </c>
    </row>
    <row r="3541" spans="1:19" x14ac:dyDescent="0.3">
      <c r="A3541">
        <v>9359</v>
      </c>
      <c r="B3541" s="7">
        <v>44591</v>
      </c>
      <c r="C3541" t="s">
        <v>115</v>
      </c>
      <c r="D3541" s="4" t="s">
        <v>17</v>
      </c>
      <c r="E3541" s="2">
        <v>48</v>
      </c>
      <c r="F3541" s="6">
        <v>39.479999999999997</v>
      </c>
      <c r="G3541" s="6">
        <v>0.03</v>
      </c>
      <c r="H3541" s="6">
        <v>1838.1887999999999</v>
      </c>
      <c r="I3541" s="6">
        <v>202.20076799999998</v>
      </c>
      <c r="J3541" s="6">
        <v>1635.988032</v>
      </c>
      <c r="K3541" s="5" t="s">
        <v>18</v>
      </c>
      <c r="L3541" t="s">
        <v>80</v>
      </c>
      <c r="M3541" t="s">
        <v>32</v>
      </c>
      <c r="N3541" t="s">
        <v>25</v>
      </c>
      <c r="O3541" t="s">
        <v>26</v>
      </c>
      <c r="P3541" t="s">
        <v>66</v>
      </c>
      <c r="Q3541" s="8">
        <f t="shared" si="165"/>
        <v>0.89</v>
      </c>
      <c r="R3541" t="str">
        <f t="shared" si="166"/>
        <v>935</v>
      </c>
      <c r="S3541" t="str">
        <f t="shared" si="167"/>
        <v>935/High</v>
      </c>
    </row>
    <row r="3542" spans="1:19" x14ac:dyDescent="0.3">
      <c r="A3542">
        <v>9360</v>
      </c>
      <c r="B3542" s="7">
        <v>44591</v>
      </c>
      <c r="C3542" t="s">
        <v>128</v>
      </c>
      <c r="D3542" s="4" t="s">
        <v>17</v>
      </c>
      <c r="E3542" s="2">
        <v>10</v>
      </c>
      <c r="F3542" s="6">
        <v>55.99</v>
      </c>
      <c r="G3542" s="6">
        <v>0.02</v>
      </c>
      <c r="H3542" s="6">
        <v>548.702</v>
      </c>
      <c r="I3542" s="6">
        <v>115.22742</v>
      </c>
      <c r="J3542" s="6">
        <v>433.47458</v>
      </c>
      <c r="K3542" s="5" t="s">
        <v>28</v>
      </c>
      <c r="L3542" t="s">
        <v>80</v>
      </c>
      <c r="M3542" t="s">
        <v>20</v>
      </c>
      <c r="N3542" t="s">
        <v>20</v>
      </c>
      <c r="O3542" t="s">
        <v>26</v>
      </c>
      <c r="P3542" t="s">
        <v>66</v>
      </c>
      <c r="Q3542" s="8">
        <f t="shared" si="165"/>
        <v>0.79</v>
      </c>
      <c r="R3542" t="str">
        <f t="shared" si="166"/>
        <v>936</v>
      </c>
      <c r="S3542" t="str">
        <f t="shared" si="167"/>
        <v>936/High</v>
      </c>
    </row>
    <row r="3543" spans="1:19" x14ac:dyDescent="0.3">
      <c r="A3543">
        <v>9361</v>
      </c>
      <c r="B3543" s="7">
        <v>44591</v>
      </c>
      <c r="C3543" t="s">
        <v>140</v>
      </c>
      <c r="D3543" s="4" t="s">
        <v>17</v>
      </c>
      <c r="E3543" s="2">
        <v>2</v>
      </c>
      <c r="F3543" s="6">
        <v>35.99</v>
      </c>
      <c r="G3543" s="6">
        <v>0.02</v>
      </c>
      <c r="H3543" s="6">
        <v>70.540400000000005</v>
      </c>
      <c r="I3543" s="6">
        <v>19.045908000000001</v>
      </c>
      <c r="J3543" s="6">
        <v>51.494492000000008</v>
      </c>
      <c r="K3543" s="5" t="s">
        <v>18</v>
      </c>
      <c r="L3543" t="s">
        <v>31</v>
      </c>
      <c r="M3543" t="s">
        <v>34</v>
      </c>
      <c r="N3543" t="s">
        <v>35</v>
      </c>
      <c r="O3543" t="s">
        <v>36</v>
      </c>
      <c r="P3543" t="s">
        <v>66</v>
      </c>
      <c r="Q3543" s="8">
        <f t="shared" si="165"/>
        <v>0.73000000000000009</v>
      </c>
      <c r="R3543" t="str">
        <f t="shared" si="166"/>
        <v>936</v>
      </c>
      <c r="S3543" t="str">
        <f t="shared" si="167"/>
        <v>936/High</v>
      </c>
    </row>
    <row r="3544" spans="1:19" x14ac:dyDescent="0.3">
      <c r="A3544">
        <v>9362</v>
      </c>
      <c r="B3544" s="7">
        <v>44591</v>
      </c>
      <c r="C3544" t="s">
        <v>186</v>
      </c>
      <c r="D3544" s="4" t="s">
        <v>41</v>
      </c>
      <c r="E3544" s="2">
        <v>27</v>
      </c>
      <c r="F3544" s="6">
        <v>152.47999999999999</v>
      </c>
      <c r="G3544" s="6">
        <v>0.1</v>
      </c>
      <c r="H3544" s="6">
        <v>3705.2640000000001</v>
      </c>
      <c r="I3544" s="6">
        <v>592.84224000000006</v>
      </c>
      <c r="J3544" s="6">
        <v>3112.4217600000002</v>
      </c>
      <c r="K3544" s="5" t="s">
        <v>18</v>
      </c>
      <c r="L3544" t="s">
        <v>31</v>
      </c>
      <c r="M3544" t="s">
        <v>20</v>
      </c>
      <c r="N3544" t="s">
        <v>20</v>
      </c>
      <c r="O3544" t="s">
        <v>33</v>
      </c>
      <c r="P3544" t="s">
        <v>66</v>
      </c>
      <c r="Q3544" s="8">
        <f t="shared" si="165"/>
        <v>0.84</v>
      </c>
      <c r="R3544" t="str">
        <f t="shared" si="166"/>
        <v>936</v>
      </c>
      <c r="S3544" t="str">
        <f t="shared" si="167"/>
        <v>936/Medium</v>
      </c>
    </row>
    <row r="3545" spans="1:19" x14ac:dyDescent="0.3">
      <c r="A3545">
        <v>9363</v>
      </c>
      <c r="B3545" s="7">
        <v>44591</v>
      </c>
      <c r="C3545" t="s">
        <v>203</v>
      </c>
      <c r="D3545" t="s">
        <v>23</v>
      </c>
      <c r="E3545" s="2">
        <v>10</v>
      </c>
      <c r="F3545" s="6">
        <v>5.18</v>
      </c>
      <c r="G3545" s="6">
        <v>0.01</v>
      </c>
      <c r="H3545" s="6">
        <v>51.281999999999996</v>
      </c>
      <c r="I3545" s="6">
        <v>10.256399999999999</v>
      </c>
      <c r="J3545" s="6">
        <v>41.025599999999997</v>
      </c>
      <c r="K3545" t="s">
        <v>18</v>
      </c>
      <c r="L3545" t="s">
        <v>19</v>
      </c>
      <c r="M3545" t="s">
        <v>37</v>
      </c>
      <c r="N3545" t="s">
        <v>38</v>
      </c>
      <c r="O3545" t="s">
        <v>21</v>
      </c>
      <c r="P3545" t="s">
        <v>22</v>
      </c>
      <c r="Q3545" s="8">
        <f t="shared" si="165"/>
        <v>0.8</v>
      </c>
      <c r="R3545" t="str">
        <f t="shared" si="166"/>
        <v>936</v>
      </c>
      <c r="S3545" t="str">
        <f t="shared" si="167"/>
        <v>936/Not Specified</v>
      </c>
    </row>
    <row r="3546" spans="1:19" x14ac:dyDescent="0.3">
      <c r="A3546">
        <v>9364</v>
      </c>
      <c r="B3546" s="7">
        <v>44591</v>
      </c>
      <c r="C3546" t="s">
        <v>254</v>
      </c>
      <c r="D3546" s="4" t="s">
        <v>27</v>
      </c>
      <c r="E3546" s="2">
        <v>49</v>
      </c>
      <c r="F3546" s="6">
        <v>5.58</v>
      </c>
      <c r="G3546" s="6">
        <v>0.02</v>
      </c>
      <c r="H3546" s="6">
        <v>267.95159999999998</v>
      </c>
      <c r="I3546" s="6">
        <v>32.154191999999995</v>
      </c>
      <c r="J3546" s="6">
        <v>235.79740799999999</v>
      </c>
      <c r="K3546" s="5" t="s">
        <v>18</v>
      </c>
      <c r="L3546" t="s">
        <v>31</v>
      </c>
      <c r="M3546" t="s">
        <v>39</v>
      </c>
      <c r="N3546" t="s">
        <v>38</v>
      </c>
      <c r="O3546" t="s">
        <v>26</v>
      </c>
      <c r="P3546" t="s">
        <v>22</v>
      </c>
      <c r="Q3546" s="8">
        <f t="shared" si="165"/>
        <v>0.88</v>
      </c>
      <c r="R3546" t="str">
        <f t="shared" si="166"/>
        <v>936</v>
      </c>
      <c r="S3546" t="str">
        <f t="shared" si="167"/>
        <v>936/Critical</v>
      </c>
    </row>
    <row r="3547" spans="1:19" x14ac:dyDescent="0.3">
      <c r="A3547">
        <v>9365</v>
      </c>
      <c r="B3547" s="7">
        <v>44591</v>
      </c>
      <c r="C3547" t="s">
        <v>420</v>
      </c>
      <c r="D3547" s="4" t="s">
        <v>41</v>
      </c>
      <c r="E3547" s="2">
        <v>5</v>
      </c>
      <c r="F3547" s="6">
        <v>4.9800000000000004</v>
      </c>
      <c r="G3547" s="6">
        <v>0.04</v>
      </c>
      <c r="H3547" s="6">
        <v>23.904</v>
      </c>
      <c r="I3547" s="6">
        <v>4.7808000000000002</v>
      </c>
      <c r="J3547" s="6">
        <v>19.123200000000001</v>
      </c>
      <c r="K3547" s="5" t="s">
        <v>18</v>
      </c>
      <c r="L3547" t="s">
        <v>80</v>
      </c>
      <c r="M3547" t="s">
        <v>20</v>
      </c>
      <c r="N3547" t="s">
        <v>20</v>
      </c>
      <c r="O3547" t="s">
        <v>21</v>
      </c>
      <c r="P3547" t="s">
        <v>66</v>
      </c>
      <c r="Q3547" s="8">
        <f t="shared" si="165"/>
        <v>0.8</v>
      </c>
      <c r="R3547" t="str">
        <f t="shared" si="166"/>
        <v>936</v>
      </c>
      <c r="S3547" t="str">
        <f t="shared" si="167"/>
        <v>936/Medium</v>
      </c>
    </row>
    <row r="3548" spans="1:19" x14ac:dyDescent="0.3">
      <c r="A3548">
        <v>9366</v>
      </c>
      <c r="B3548" s="7">
        <v>44591</v>
      </c>
      <c r="C3548" t="s">
        <v>462</v>
      </c>
      <c r="D3548" s="4" t="s">
        <v>17</v>
      </c>
      <c r="E3548" s="2">
        <v>40</v>
      </c>
      <c r="F3548" s="6">
        <v>2.08</v>
      </c>
      <c r="G3548" s="6">
        <v>0.03</v>
      </c>
      <c r="H3548" s="6">
        <v>80.703999999999994</v>
      </c>
      <c r="I3548" s="6">
        <v>19.368959999999998</v>
      </c>
      <c r="J3548" s="6">
        <v>61.335039999999992</v>
      </c>
      <c r="K3548" s="5" t="s">
        <v>28</v>
      </c>
      <c r="L3548" t="s">
        <v>31</v>
      </c>
      <c r="M3548" t="s">
        <v>45</v>
      </c>
      <c r="N3548" t="s">
        <v>35</v>
      </c>
      <c r="O3548" t="s">
        <v>26</v>
      </c>
      <c r="P3548" t="s">
        <v>62</v>
      </c>
      <c r="Q3548" s="8">
        <f t="shared" si="165"/>
        <v>0.76</v>
      </c>
      <c r="R3548" t="str">
        <f t="shared" si="166"/>
        <v>936</v>
      </c>
      <c r="S3548" t="str">
        <f t="shared" si="167"/>
        <v>936/High</v>
      </c>
    </row>
    <row r="3549" spans="1:19" x14ac:dyDescent="0.3">
      <c r="A3549">
        <v>9367</v>
      </c>
      <c r="B3549" s="7">
        <v>44591</v>
      </c>
      <c r="C3549" t="s">
        <v>485</v>
      </c>
      <c r="D3549" s="4" t="s">
        <v>30</v>
      </c>
      <c r="E3549" s="2">
        <v>46</v>
      </c>
      <c r="F3549" s="6">
        <v>19.23</v>
      </c>
      <c r="G3549" s="6">
        <v>0.09</v>
      </c>
      <c r="H3549" s="6">
        <v>804.96780000000001</v>
      </c>
      <c r="I3549" s="6">
        <v>241.49034</v>
      </c>
      <c r="J3549" s="6">
        <v>563.47746000000006</v>
      </c>
      <c r="K3549" s="5" t="s">
        <v>28</v>
      </c>
      <c r="L3549" t="s">
        <v>80</v>
      </c>
      <c r="M3549" t="s">
        <v>24</v>
      </c>
      <c r="N3549" t="s">
        <v>25</v>
      </c>
      <c r="O3549" t="s">
        <v>21</v>
      </c>
      <c r="P3549" t="s">
        <v>62</v>
      </c>
      <c r="Q3549" s="8">
        <f t="shared" si="165"/>
        <v>0.70000000000000007</v>
      </c>
      <c r="R3549" t="str">
        <f t="shared" si="166"/>
        <v>936</v>
      </c>
      <c r="S3549" t="str">
        <f t="shared" si="167"/>
        <v>936/Low</v>
      </c>
    </row>
    <row r="3550" spans="1:19" x14ac:dyDescent="0.3">
      <c r="A3550">
        <v>9368</v>
      </c>
      <c r="B3550" s="7">
        <v>44591</v>
      </c>
      <c r="C3550" t="s">
        <v>602</v>
      </c>
      <c r="D3550" s="4" t="s">
        <v>30</v>
      </c>
      <c r="E3550" s="2">
        <v>31</v>
      </c>
      <c r="F3550" s="6">
        <v>8.5</v>
      </c>
      <c r="G3550" s="6">
        <v>0.04</v>
      </c>
      <c r="H3550" s="6">
        <v>252.95999999999998</v>
      </c>
      <c r="I3550" s="6">
        <v>68.299199999999985</v>
      </c>
      <c r="J3550" s="6">
        <v>184.66079999999999</v>
      </c>
      <c r="K3550" s="5" t="s">
        <v>18</v>
      </c>
      <c r="L3550" t="s">
        <v>80</v>
      </c>
      <c r="M3550" t="s">
        <v>43</v>
      </c>
      <c r="N3550" t="s">
        <v>43</v>
      </c>
      <c r="O3550" t="s">
        <v>26</v>
      </c>
      <c r="P3550" t="s">
        <v>66</v>
      </c>
      <c r="Q3550" s="8">
        <f t="shared" si="165"/>
        <v>0.73000000000000009</v>
      </c>
      <c r="R3550" t="str">
        <f t="shared" si="166"/>
        <v>936</v>
      </c>
      <c r="S3550" t="str">
        <f t="shared" si="167"/>
        <v>936/Low</v>
      </c>
    </row>
    <row r="3551" spans="1:19" x14ac:dyDescent="0.3">
      <c r="A3551">
        <v>9369</v>
      </c>
      <c r="B3551" s="7">
        <v>44591</v>
      </c>
      <c r="C3551" t="s">
        <v>616</v>
      </c>
      <c r="D3551" s="4" t="s">
        <v>27</v>
      </c>
      <c r="E3551" s="2">
        <v>9</v>
      </c>
      <c r="F3551" s="6">
        <v>11.33</v>
      </c>
      <c r="G3551" s="6">
        <v>0.02</v>
      </c>
      <c r="H3551" s="6">
        <v>99.930599999999998</v>
      </c>
      <c r="I3551" s="6">
        <v>26.981262000000001</v>
      </c>
      <c r="J3551" s="6">
        <v>72.949337999999997</v>
      </c>
      <c r="K3551" s="5" t="s">
        <v>18</v>
      </c>
      <c r="L3551" t="s">
        <v>65</v>
      </c>
      <c r="M3551" t="s">
        <v>20</v>
      </c>
      <c r="N3551" t="s">
        <v>20</v>
      </c>
      <c r="O3551" t="s">
        <v>21</v>
      </c>
      <c r="P3551" t="s">
        <v>22</v>
      </c>
      <c r="Q3551" s="8">
        <f t="shared" si="165"/>
        <v>0.73</v>
      </c>
      <c r="R3551" t="str">
        <f t="shared" si="166"/>
        <v>936</v>
      </c>
      <c r="S3551" t="str">
        <f t="shared" si="167"/>
        <v>936/Critical</v>
      </c>
    </row>
    <row r="3552" spans="1:19" x14ac:dyDescent="0.3">
      <c r="A3552">
        <v>9370</v>
      </c>
      <c r="B3552" s="7">
        <v>44591</v>
      </c>
      <c r="C3552" t="s">
        <v>651</v>
      </c>
      <c r="D3552" s="4" t="s">
        <v>17</v>
      </c>
      <c r="E3552" s="2">
        <v>15</v>
      </c>
      <c r="F3552" s="6">
        <v>363.25</v>
      </c>
      <c r="G3552" s="6">
        <v>0.1</v>
      </c>
      <c r="H3552" s="6">
        <v>4903.875</v>
      </c>
      <c r="I3552" s="6">
        <v>882.69749999999999</v>
      </c>
      <c r="J3552" s="6">
        <v>4021.1774999999998</v>
      </c>
      <c r="K3552" s="5" t="s">
        <v>18</v>
      </c>
      <c r="L3552" t="s">
        <v>31</v>
      </c>
      <c r="M3552" t="s">
        <v>39</v>
      </c>
      <c r="N3552" t="s">
        <v>38</v>
      </c>
      <c r="O3552" t="s">
        <v>33</v>
      </c>
      <c r="P3552" t="s">
        <v>22</v>
      </c>
      <c r="Q3552" s="8">
        <f t="shared" si="165"/>
        <v>0.82</v>
      </c>
      <c r="R3552" t="str">
        <f t="shared" si="166"/>
        <v>937</v>
      </c>
      <c r="S3552" t="str">
        <f t="shared" si="167"/>
        <v>937/High</v>
      </c>
    </row>
    <row r="3553" spans="1:19" x14ac:dyDescent="0.3">
      <c r="A3553">
        <v>9371</v>
      </c>
      <c r="B3553" s="7">
        <v>44591</v>
      </c>
      <c r="C3553" t="s">
        <v>688</v>
      </c>
      <c r="D3553" s="4" t="s">
        <v>41</v>
      </c>
      <c r="E3553" s="2">
        <v>20</v>
      </c>
      <c r="F3553" s="6">
        <v>8.32</v>
      </c>
      <c r="G3553" s="6">
        <v>7.0000000000000007E-2</v>
      </c>
      <c r="H3553" s="6">
        <v>154.75199999999998</v>
      </c>
      <c r="I3553" s="6">
        <v>17.022719999999996</v>
      </c>
      <c r="J3553" s="6">
        <v>137.72927999999999</v>
      </c>
      <c r="K3553" s="5" t="s">
        <v>18</v>
      </c>
      <c r="L3553" t="s">
        <v>80</v>
      </c>
      <c r="M3553" t="s">
        <v>20</v>
      </c>
      <c r="N3553" t="s">
        <v>20</v>
      </c>
      <c r="O3553" t="s">
        <v>21</v>
      </c>
      <c r="P3553" t="s">
        <v>66</v>
      </c>
      <c r="Q3553" s="8">
        <f t="shared" si="165"/>
        <v>0.89</v>
      </c>
      <c r="R3553" t="str">
        <f t="shared" si="166"/>
        <v>937</v>
      </c>
      <c r="S3553" t="str">
        <f t="shared" si="167"/>
        <v>937/Medium</v>
      </c>
    </row>
    <row r="3554" spans="1:19" x14ac:dyDescent="0.3">
      <c r="A3554">
        <v>9372</v>
      </c>
      <c r="B3554" s="7">
        <v>44591</v>
      </c>
      <c r="C3554" t="s">
        <v>718</v>
      </c>
      <c r="D3554" s="4" t="s">
        <v>23</v>
      </c>
      <c r="E3554" s="2">
        <v>47</v>
      </c>
      <c r="F3554" s="6">
        <v>73.98</v>
      </c>
      <c r="G3554" s="6">
        <v>0.06</v>
      </c>
      <c r="H3554" s="6">
        <v>3268.4364</v>
      </c>
      <c r="I3554" s="6">
        <v>751.74037200000009</v>
      </c>
      <c r="J3554" s="6">
        <v>2516.6960279999998</v>
      </c>
      <c r="K3554" s="5" t="s">
        <v>18</v>
      </c>
      <c r="L3554" t="s">
        <v>31</v>
      </c>
      <c r="M3554" t="s">
        <v>32</v>
      </c>
      <c r="N3554" t="s">
        <v>25</v>
      </c>
      <c r="O3554" t="s">
        <v>36</v>
      </c>
      <c r="P3554" t="s">
        <v>66</v>
      </c>
      <c r="Q3554" s="8">
        <f t="shared" si="165"/>
        <v>0.76999999999999991</v>
      </c>
      <c r="R3554" t="str">
        <f t="shared" si="166"/>
        <v>937</v>
      </c>
      <c r="S3554" t="str">
        <f t="shared" si="167"/>
        <v>937/Not Specified</v>
      </c>
    </row>
    <row r="3555" spans="1:19" x14ac:dyDescent="0.3">
      <c r="A3555">
        <v>9373</v>
      </c>
      <c r="B3555" s="7">
        <v>44591</v>
      </c>
      <c r="C3555" t="s">
        <v>736</v>
      </c>
      <c r="D3555" s="4" t="s">
        <v>17</v>
      </c>
      <c r="E3555" s="2">
        <v>26</v>
      </c>
      <c r="F3555" s="6">
        <v>28.53</v>
      </c>
      <c r="G3555" s="6">
        <v>0.03</v>
      </c>
      <c r="H3555" s="6">
        <v>719.52659999999992</v>
      </c>
      <c r="I3555" s="6">
        <v>201.46744799999996</v>
      </c>
      <c r="J3555" s="6">
        <v>518.05915199999993</v>
      </c>
      <c r="K3555" s="5" t="s">
        <v>18</v>
      </c>
      <c r="L3555" t="s">
        <v>31</v>
      </c>
      <c r="M3555" t="s">
        <v>24</v>
      </c>
      <c r="N3555" t="s">
        <v>25</v>
      </c>
      <c r="O3555" t="s">
        <v>36</v>
      </c>
      <c r="P3555" t="s">
        <v>22</v>
      </c>
      <c r="Q3555" s="8">
        <f t="shared" si="165"/>
        <v>0.72</v>
      </c>
      <c r="R3555" t="str">
        <f t="shared" si="166"/>
        <v>937</v>
      </c>
      <c r="S3555" t="str">
        <f t="shared" si="167"/>
        <v>937/High</v>
      </c>
    </row>
    <row r="3556" spans="1:19" x14ac:dyDescent="0.3">
      <c r="A3556">
        <v>9374</v>
      </c>
      <c r="B3556" s="7">
        <v>44591</v>
      </c>
      <c r="C3556" t="s">
        <v>766</v>
      </c>
      <c r="D3556" s="4" t="s">
        <v>30</v>
      </c>
      <c r="E3556" s="2">
        <v>4</v>
      </c>
      <c r="F3556" s="6">
        <v>31.78</v>
      </c>
      <c r="G3556" s="6">
        <v>0.04</v>
      </c>
      <c r="H3556" s="6">
        <v>122.0352</v>
      </c>
      <c r="I3556" s="6">
        <v>24.407040000000002</v>
      </c>
      <c r="J3556" s="6">
        <v>97.628160000000008</v>
      </c>
      <c r="K3556" s="5" t="s">
        <v>18</v>
      </c>
      <c r="L3556" t="s">
        <v>80</v>
      </c>
      <c r="M3556" t="s">
        <v>20</v>
      </c>
      <c r="N3556" t="s">
        <v>20</v>
      </c>
      <c r="O3556" t="s">
        <v>26</v>
      </c>
      <c r="P3556" t="s">
        <v>66</v>
      </c>
      <c r="Q3556" s="8">
        <f t="shared" si="165"/>
        <v>0.8</v>
      </c>
      <c r="R3556" t="str">
        <f t="shared" si="166"/>
        <v>937</v>
      </c>
      <c r="S3556" t="str">
        <f t="shared" si="167"/>
        <v>937/Low</v>
      </c>
    </row>
    <row r="3557" spans="1:19" x14ac:dyDescent="0.3">
      <c r="A3557">
        <v>9375</v>
      </c>
      <c r="B3557" s="7">
        <v>44591</v>
      </c>
      <c r="C3557" t="s">
        <v>823</v>
      </c>
      <c r="D3557" s="4" t="s">
        <v>17</v>
      </c>
      <c r="E3557" s="2">
        <v>29</v>
      </c>
      <c r="F3557" s="6">
        <v>130.97999999999999</v>
      </c>
      <c r="G3557" s="6">
        <v>0.08</v>
      </c>
      <c r="H3557" s="6">
        <v>3494.5463999999997</v>
      </c>
      <c r="I3557" s="6">
        <v>1013.4184559999999</v>
      </c>
      <c r="J3557" s="6">
        <v>2481.1279439999998</v>
      </c>
      <c r="K3557" s="5" t="s">
        <v>57</v>
      </c>
      <c r="L3557" t="s">
        <v>58</v>
      </c>
      <c r="M3557" t="s">
        <v>20</v>
      </c>
      <c r="N3557" t="s">
        <v>20</v>
      </c>
      <c r="O3557" t="s">
        <v>33</v>
      </c>
      <c r="P3557" t="s">
        <v>62</v>
      </c>
      <c r="Q3557" s="8">
        <f t="shared" si="165"/>
        <v>0.71</v>
      </c>
      <c r="R3557" t="str">
        <f t="shared" si="166"/>
        <v>937</v>
      </c>
      <c r="S3557" t="str">
        <f t="shared" si="167"/>
        <v>937/High</v>
      </c>
    </row>
    <row r="3558" spans="1:19" x14ac:dyDescent="0.3">
      <c r="A3558">
        <v>9376</v>
      </c>
      <c r="B3558" s="7">
        <v>44591</v>
      </c>
      <c r="C3558" t="s">
        <v>1000</v>
      </c>
      <c r="D3558" s="4" t="s">
        <v>17</v>
      </c>
      <c r="E3558" s="2">
        <v>6</v>
      </c>
      <c r="F3558" s="6">
        <v>1.88</v>
      </c>
      <c r="G3558" s="6">
        <v>7.0000000000000007E-2</v>
      </c>
      <c r="H3558" s="6">
        <v>10.490399999999999</v>
      </c>
      <c r="I3558" s="6">
        <v>2.5176959999999995</v>
      </c>
      <c r="J3558" s="6">
        <v>7.9727040000000002</v>
      </c>
      <c r="K3558" s="5" t="s">
        <v>18</v>
      </c>
      <c r="L3558" t="s">
        <v>31</v>
      </c>
      <c r="M3558" t="s">
        <v>39</v>
      </c>
      <c r="N3558" t="s">
        <v>38</v>
      </c>
      <c r="O3558" t="s">
        <v>21</v>
      </c>
      <c r="P3558" t="s">
        <v>22</v>
      </c>
      <c r="Q3558" s="8">
        <f t="shared" si="165"/>
        <v>0.76000000000000012</v>
      </c>
      <c r="R3558" t="str">
        <f t="shared" si="166"/>
        <v>937</v>
      </c>
      <c r="S3558" t="str">
        <f t="shared" si="167"/>
        <v>937/High</v>
      </c>
    </row>
    <row r="3559" spans="1:19" x14ac:dyDescent="0.3">
      <c r="A3559">
        <v>9377</v>
      </c>
      <c r="B3559" s="7">
        <v>44591</v>
      </c>
      <c r="C3559" t="s">
        <v>1061</v>
      </c>
      <c r="D3559" s="4" t="s">
        <v>17</v>
      </c>
      <c r="E3559" s="2">
        <v>38</v>
      </c>
      <c r="F3559" s="6">
        <v>43.57</v>
      </c>
      <c r="G3559" s="6">
        <v>0.1</v>
      </c>
      <c r="H3559" s="6">
        <v>1490.0940000000001</v>
      </c>
      <c r="I3559" s="6">
        <v>387.42444</v>
      </c>
      <c r="J3559" s="6">
        <v>1102.66956</v>
      </c>
      <c r="K3559" s="5" t="s">
        <v>18</v>
      </c>
      <c r="L3559" t="s">
        <v>31</v>
      </c>
      <c r="M3559" t="s">
        <v>49</v>
      </c>
      <c r="N3559" t="s">
        <v>49</v>
      </c>
      <c r="O3559" t="s">
        <v>21</v>
      </c>
      <c r="P3559" t="s">
        <v>22</v>
      </c>
      <c r="Q3559" s="8">
        <f t="shared" si="165"/>
        <v>0.74</v>
      </c>
      <c r="R3559" t="str">
        <f t="shared" si="166"/>
        <v>937</v>
      </c>
      <c r="S3559" t="str">
        <f t="shared" si="167"/>
        <v>937/High</v>
      </c>
    </row>
    <row r="3560" spans="1:19" x14ac:dyDescent="0.3">
      <c r="A3560">
        <v>9378</v>
      </c>
      <c r="B3560" s="7">
        <v>44591</v>
      </c>
      <c r="C3560" t="s">
        <v>1093</v>
      </c>
      <c r="D3560" s="4" t="s">
        <v>17</v>
      </c>
      <c r="E3560" s="2">
        <v>33</v>
      </c>
      <c r="F3560" s="6">
        <v>179.99</v>
      </c>
      <c r="G3560" s="6">
        <v>0.03</v>
      </c>
      <c r="H3560" s="6">
        <v>5761.4799000000003</v>
      </c>
      <c r="I3560" s="6">
        <v>1209.910779</v>
      </c>
      <c r="J3560" s="6">
        <v>4551.5691210000005</v>
      </c>
      <c r="K3560" s="5" t="s">
        <v>18</v>
      </c>
      <c r="L3560" t="s">
        <v>65</v>
      </c>
      <c r="M3560" t="s">
        <v>20</v>
      </c>
      <c r="N3560" t="s">
        <v>20</v>
      </c>
      <c r="O3560" t="s">
        <v>36</v>
      </c>
      <c r="P3560" t="s">
        <v>66</v>
      </c>
      <c r="Q3560" s="8">
        <f t="shared" si="165"/>
        <v>0.79</v>
      </c>
      <c r="R3560" t="str">
        <f t="shared" si="166"/>
        <v>937</v>
      </c>
      <c r="S3560" t="str">
        <f t="shared" si="167"/>
        <v>937/High</v>
      </c>
    </row>
    <row r="3561" spans="1:19" x14ac:dyDescent="0.3">
      <c r="A3561">
        <v>9379</v>
      </c>
      <c r="B3561" s="7">
        <v>44591</v>
      </c>
      <c r="C3561" t="s">
        <v>1099</v>
      </c>
      <c r="D3561" s="4" t="s">
        <v>30</v>
      </c>
      <c r="E3561" s="2">
        <v>22</v>
      </c>
      <c r="F3561" s="6">
        <v>15.04</v>
      </c>
      <c r="G3561" s="6">
        <v>0.02</v>
      </c>
      <c r="H3561" s="6">
        <v>324.26240000000001</v>
      </c>
      <c r="I3561" s="6">
        <v>48.639360000000003</v>
      </c>
      <c r="J3561" s="6">
        <v>275.62304</v>
      </c>
      <c r="K3561" s="5" t="s">
        <v>18</v>
      </c>
      <c r="L3561" t="s">
        <v>19</v>
      </c>
      <c r="M3561" t="s">
        <v>49</v>
      </c>
      <c r="N3561" t="s">
        <v>49</v>
      </c>
      <c r="O3561" t="s">
        <v>36</v>
      </c>
      <c r="P3561" t="s">
        <v>22</v>
      </c>
      <c r="Q3561" s="8">
        <f t="shared" si="165"/>
        <v>0.85</v>
      </c>
      <c r="R3561" t="str">
        <f t="shared" si="166"/>
        <v>937</v>
      </c>
      <c r="S3561" t="str">
        <f t="shared" si="167"/>
        <v>937/Low</v>
      </c>
    </row>
    <row r="3562" spans="1:19" x14ac:dyDescent="0.3">
      <c r="A3562">
        <v>9380</v>
      </c>
      <c r="B3562" s="7">
        <v>44591</v>
      </c>
      <c r="C3562" t="s">
        <v>1134</v>
      </c>
      <c r="D3562" s="4" t="s">
        <v>17</v>
      </c>
      <c r="E3562" s="2">
        <v>16</v>
      </c>
      <c r="F3562" s="6">
        <v>5.98</v>
      </c>
      <c r="G3562" s="6">
        <v>0.03</v>
      </c>
      <c r="H3562" s="6">
        <v>92.809600000000003</v>
      </c>
      <c r="I3562" s="6">
        <v>17.633824000000001</v>
      </c>
      <c r="J3562" s="6">
        <v>75.175775999999999</v>
      </c>
      <c r="K3562" s="5" t="s">
        <v>18</v>
      </c>
      <c r="L3562" t="s">
        <v>31</v>
      </c>
      <c r="M3562" t="s">
        <v>20</v>
      </c>
      <c r="N3562" t="s">
        <v>20</v>
      </c>
      <c r="O3562" t="s">
        <v>33</v>
      </c>
      <c r="P3562" t="s">
        <v>22</v>
      </c>
      <c r="Q3562" s="8">
        <f t="shared" si="165"/>
        <v>0.80999999999999994</v>
      </c>
      <c r="R3562" t="str">
        <f t="shared" si="166"/>
        <v>938</v>
      </c>
      <c r="S3562" t="str">
        <f t="shared" si="167"/>
        <v>938/High</v>
      </c>
    </row>
    <row r="3563" spans="1:19" x14ac:dyDescent="0.3">
      <c r="A3563">
        <v>9381</v>
      </c>
      <c r="B3563" s="7">
        <v>44591</v>
      </c>
      <c r="C3563" t="s">
        <v>1177</v>
      </c>
      <c r="D3563" s="4" t="s">
        <v>23</v>
      </c>
      <c r="E3563" s="2">
        <v>10</v>
      </c>
      <c r="F3563" s="6">
        <v>4.9800000000000004</v>
      </c>
      <c r="G3563" s="6">
        <v>0.06</v>
      </c>
      <c r="H3563" s="6">
        <v>46.812000000000005</v>
      </c>
      <c r="I3563" s="6">
        <v>9.3624000000000009</v>
      </c>
      <c r="J3563" s="6">
        <v>37.449600000000004</v>
      </c>
      <c r="K3563" s="5" t="s">
        <v>18</v>
      </c>
      <c r="L3563" t="s">
        <v>31</v>
      </c>
      <c r="M3563" t="s">
        <v>20</v>
      </c>
      <c r="N3563" t="s">
        <v>20</v>
      </c>
      <c r="O3563" t="s">
        <v>26</v>
      </c>
      <c r="P3563" t="s">
        <v>22</v>
      </c>
      <c r="Q3563" s="8">
        <f t="shared" si="165"/>
        <v>0.8</v>
      </c>
      <c r="R3563" t="str">
        <f t="shared" si="166"/>
        <v>938</v>
      </c>
      <c r="S3563" t="str">
        <f t="shared" si="167"/>
        <v>938/Not Specified</v>
      </c>
    </row>
    <row r="3564" spans="1:19" x14ac:dyDescent="0.3">
      <c r="A3564">
        <v>9382</v>
      </c>
      <c r="B3564" s="7">
        <v>44591</v>
      </c>
      <c r="C3564" t="s">
        <v>1210</v>
      </c>
      <c r="D3564" t="s">
        <v>17</v>
      </c>
      <c r="E3564" s="2">
        <v>48</v>
      </c>
      <c r="F3564" s="6">
        <v>6.48</v>
      </c>
      <c r="G3564" s="6">
        <v>0.05</v>
      </c>
      <c r="H3564" s="6">
        <v>295.488</v>
      </c>
      <c r="I3564" s="6">
        <v>70.917119999999997</v>
      </c>
      <c r="J3564" s="6">
        <v>224.57087999999999</v>
      </c>
      <c r="K3564" t="s">
        <v>18</v>
      </c>
      <c r="L3564" t="s">
        <v>31</v>
      </c>
      <c r="M3564" t="s">
        <v>32</v>
      </c>
      <c r="N3564" t="s">
        <v>25</v>
      </c>
      <c r="O3564" s="3" t="s">
        <v>33</v>
      </c>
      <c r="P3564" t="s">
        <v>22</v>
      </c>
      <c r="Q3564" s="8">
        <f t="shared" si="165"/>
        <v>0.76</v>
      </c>
      <c r="R3564" t="str">
        <f t="shared" si="166"/>
        <v>938</v>
      </c>
      <c r="S3564" t="str">
        <f t="shared" si="167"/>
        <v>938/High</v>
      </c>
    </row>
    <row r="3565" spans="1:19" x14ac:dyDescent="0.3">
      <c r="A3565">
        <v>9336</v>
      </c>
      <c r="B3565" s="7">
        <v>44590</v>
      </c>
      <c r="C3565" t="s">
        <v>74</v>
      </c>
      <c r="D3565" s="4" t="s">
        <v>41</v>
      </c>
      <c r="E3565" s="2">
        <v>16</v>
      </c>
      <c r="F3565" s="6">
        <v>125.99</v>
      </c>
      <c r="G3565" s="6">
        <v>0.08</v>
      </c>
      <c r="H3565" s="6">
        <v>1854.5727999999999</v>
      </c>
      <c r="I3565" s="6">
        <v>222.54873599999999</v>
      </c>
      <c r="J3565" s="6">
        <v>1632.024064</v>
      </c>
      <c r="K3565" s="5" t="s">
        <v>18</v>
      </c>
      <c r="L3565" t="s">
        <v>31</v>
      </c>
      <c r="M3565" t="s">
        <v>37</v>
      </c>
      <c r="N3565" t="s">
        <v>38</v>
      </c>
      <c r="O3565" t="s">
        <v>33</v>
      </c>
      <c r="P3565" t="s">
        <v>66</v>
      </c>
      <c r="Q3565" s="8">
        <f t="shared" si="165"/>
        <v>0.88</v>
      </c>
      <c r="R3565" t="str">
        <f t="shared" si="166"/>
        <v>933</v>
      </c>
      <c r="S3565" t="str">
        <f t="shared" si="167"/>
        <v>933/Medium</v>
      </c>
    </row>
    <row r="3566" spans="1:19" x14ac:dyDescent="0.3">
      <c r="A3566">
        <v>9337</v>
      </c>
      <c r="B3566" s="7">
        <v>44590</v>
      </c>
      <c r="C3566" t="s">
        <v>105</v>
      </c>
      <c r="D3566" s="4" t="s">
        <v>23</v>
      </c>
      <c r="E3566" s="2">
        <v>14</v>
      </c>
      <c r="F3566" s="6">
        <v>115.99</v>
      </c>
      <c r="G3566" s="6">
        <v>0</v>
      </c>
      <c r="H3566" s="6">
        <v>1623.86</v>
      </c>
      <c r="I3566" s="6">
        <v>211.1018</v>
      </c>
      <c r="J3566" s="6">
        <v>1412.7582</v>
      </c>
      <c r="K3566" s="5" t="s">
        <v>18</v>
      </c>
      <c r="L3566" t="s">
        <v>31</v>
      </c>
      <c r="M3566" t="s">
        <v>32</v>
      </c>
      <c r="N3566" t="s">
        <v>25</v>
      </c>
      <c r="O3566" t="s">
        <v>21</v>
      </c>
      <c r="P3566" t="s">
        <v>66</v>
      </c>
      <c r="Q3566" s="8">
        <f t="shared" si="165"/>
        <v>0.87</v>
      </c>
      <c r="R3566" t="str">
        <f t="shared" si="166"/>
        <v>933</v>
      </c>
      <c r="S3566" t="str">
        <f t="shared" si="167"/>
        <v>933/Not Specified</v>
      </c>
    </row>
    <row r="3567" spans="1:19" x14ac:dyDescent="0.3">
      <c r="A3567">
        <v>9338</v>
      </c>
      <c r="B3567" s="7">
        <v>44590</v>
      </c>
      <c r="C3567" t="s">
        <v>117</v>
      </c>
      <c r="D3567" s="4" t="s">
        <v>23</v>
      </c>
      <c r="E3567" s="2">
        <v>10</v>
      </c>
      <c r="F3567" s="6">
        <v>65.989999999999995</v>
      </c>
      <c r="G3567" s="6">
        <v>0.02</v>
      </c>
      <c r="H3567" s="6">
        <v>646.702</v>
      </c>
      <c r="I3567" s="6">
        <v>77.604240000000004</v>
      </c>
      <c r="J3567" s="6">
        <v>569.09775999999999</v>
      </c>
      <c r="K3567" s="5" t="s">
        <v>18</v>
      </c>
      <c r="L3567" t="s">
        <v>31</v>
      </c>
      <c r="M3567" t="s">
        <v>55</v>
      </c>
      <c r="N3567" t="s">
        <v>55</v>
      </c>
      <c r="O3567" t="s">
        <v>33</v>
      </c>
      <c r="P3567" t="s">
        <v>66</v>
      </c>
      <c r="Q3567" s="8">
        <f t="shared" si="165"/>
        <v>0.88</v>
      </c>
      <c r="R3567" t="str">
        <f t="shared" si="166"/>
        <v>933</v>
      </c>
      <c r="S3567" t="str">
        <f t="shared" si="167"/>
        <v>933/Not Specified</v>
      </c>
    </row>
    <row r="3568" spans="1:19" x14ac:dyDescent="0.3">
      <c r="A3568">
        <v>9339</v>
      </c>
      <c r="B3568" s="7">
        <v>44590</v>
      </c>
      <c r="C3568" t="s">
        <v>139</v>
      </c>
      <c r="D3568" s="4" t="s">
        <v>41</v>
      </c>
      <c r="E3568" s="2">
        <v>17</v>
      </c>
      <c r="F3568" s="6">
        <v>85.99</v>
      </c>
      <c r="G3568" s="6">
        <v>0.08</v>
      </c>
      <c r="H3568" s="6">
        <v>1344.8835999999999</v>
      </c>
      <c r="I3568" s="6">
        <v>161.38603199999997</v>
      </c>
      <c r="J3568" s="6">
        <v>1183.497568</v>
      </c>
      <c r="K3568" s="5" t="s">
        <v>28</v>
      </c>
      <c r="L3568" t="s">
        <v>19</v>
      </c>
      <c r="M3568" t="s">
        <v>20</v>
      </c>
      <c r="N3568" t="s">
        <v>20</v>
      </c>
      <c r="O3568" t="s">
        <v>33</v>
      </c>
      <c r="P3568" t="s">
        <v>66</v>
      </c>
      <c r="Q3568" s="8">
        <f t="shared" si="165"/>
        <v>0.88000000000000012</v>
      </c>
      <c r="R3568" t="str">
        <f t="shared" si="166"/>
        <v>933</v>
      </c>
      <c r="S3568" t="str">
        <f t="shared" si="167"/>
        <v>933/Medium</v>
      </c>
    </row>
    <row r="3569" spans="1:19" x14ac:dyDescent="0.3">
      <c r="A3569">
        <v>9340</v>
      </c>
      <c r="B3569" s="7">
        <v>44590</v>
      </c>
      <c r="C3569" t="s">
        <v>296</v>
      </c>
      <c r="D3569" s="4" t="s">
        <v>17</v>
      </c>
      <c r="E3569" s="2">
        <v>23</v>
      </c>
      <c r="F3569" s="6">
        <v>7.99</v>
      </c>
      <c r="G3569" s="6">
        <v>0.04</v>
      </c>
      <c r="H3569" s="6">
        <v>176.41919999999999</v>
      </c>
      <c r="I3569" s="6">
        <v>21.170303999999998</v>
      </c>
      <c r="J3569" s="6">
        <v>155.248896</v>
      </c>
      <c r="K3569" s="5" t="s">
        <v>18</v>
      </c>
      <c r="L3569" t="s">
        <v>65</v>
      </c>
      <c r="M3569" t="s">
        <v>32</v>
      </c>
      <c r="N3569" t="s">
        <v>25</v>
      </c>
      <c r="O3569" t="s">
        <v>21</v>
      </c>
      <c r="P3569" t="s">
        <v>66</v>
      </c>
      <c r="Q3569" s="8">
        <f t="shared" si="165"/>
        <v>0.88000000000000012</v>
      </c>
      <c r="R3569" t="str">
        <f t="shared" si="166"/>
        <v>934</v>
      </c>
      <c r="S3569" t="str">
        <f t="shared" si="167"/>
        <v>934/High</v>
      </c>
    </row>
    <row r="3570" spans="1:19" x14ac:dyDescent="0.3">
      <c r="A3570">
        <v>9341</v>
      </c>
      <c r="B3570" s="7">
        <v>44590</v>
      </c>
      <c r="C3570" t="s">
        <v>318</v>
      </c>
      <c r="D3570" s="4" t="s">
        <v>27</v>
      </c>
      <c r="E3570" s="2">
        <v>24</v>
      </c>
      <c r="F3570" s="6">
        <v>15.94</v>
      </c>
      <c r="G3570" s="6">
        <v>0.03</v>
      </c>
      <c r="H3570" s="6">
        <v>371.08319999999998</v>
      </c>
      <c r="I3570" s="6">
        <v>55.662479999999995</v>
      </c>
      <c r="J3570" s="6">
        <v>315.42071999999996</v>
      </c>
      <c r="K3570" s="5" t="s">
        <v>18</v>
      </c>
      <c r="L3570" t="s">
        <v>80</v>
      </c>
      <c r="M3570" t="s">
        <v>43</v>
      </c>
      <c r="N3570" t="s">
        <v>43</v>
      </c>
      <c r="O3570" t="s">
        <v>21</v>
      </c>
      <c r="P3570" t="s">
        <v>22</v>
      </c>
      <c r="Q3570" s="8">
        <f t="shared" si="165"/>
        <v>0.85</v>
      </c>
      <c r="R3570" t="str">
        <f t="shared" si="166"/>
        <v>934</v>
      </c>
      <c r="S3570" t="str">
        <f t="shared" si="167"/>
        <v>934/Critical</v>
      </c>
    </row>
    <row r="3571" spans="1:19" x14ac:dyDescent="0.3">
      <c r="A3571">
        <v>9342</v>
      </c>
      <c r="B3571" s="7">
        <v>44590</v>
      </c>
      <c r="C3571" t="s">
        <v>495</v>
      </c>
      <c r="D3571" s="4" t="s">
        <v>27</v>
      </c>
      <c r="E3571" s="2">
        <v>6</v>
      </c>
      <c r="F3571" s="6">
        <v>64.98</v>
      </c>
      <c r="G3571" s="6">
        <v>0.06</v>
      </c>
      <c r="H3571" s="6">
        <v>366.48719999999997</v>
      </c>
      <c r="I3571" s="6">
        <v>58.637951999999999</v>
      </c>
      <c r="J3571" s="6">
        <v>307.84924799999999</v>
      </c>
      <c r="K3571" s="5" t="s">
        <v>18</v>
      </c>
      <c r="L3571" t="s">
        <v>31</v>
      </c>
      <c r="M3571" t="s">
        <v>39</v>
      </c>
      <c r="N3571" t="s">
        <v>38</v>
      </c>
      <c r="O3571" t="s">
        <v>21</v>
      </c>
      <c r="P3571" t="s">
        <v>22</v>
      </c>
      <c r="Q3571" s="8">
        <f t="shared" si="165"/>
        <v>0.84000000000000008</v>
      </c>
      <c r="R3571" t="str">
        <f t="shared" si="166"/>
        <v>934</v>
      </c>
      <c r="S3571" t="str">
        <f t="shared" si="167"/>
        <v>934/Critical</v>
      </c>
    </row>
    <row r="3572" spans="1:19" x14ac:dyDescent="0.3">
      <c r="A3572">
        <v>9343</v>
      </c>
      <c r="B3572" s="7">
        <v>44590</v>
      </c>
      <c r="C3572" t="s">
        <v>516</v>
      </c>
      <c r="D3572" s="4" t="s">
        <v>41</v>
      </c>
      <c r="E3572" s="2">
        <v>21</v>
      </c>
      <c r="F3572" s="6">
        <v>193.17</v>
      </c>
      <c r="G3572" s="6">
        <v>7.0000000000000007E-2</v>
      </c>
      <c r="H3572" s="6">
        <v>3772.6100999999994</v>
      </c>
      <c r="I3572" s="6">
        <v>528.16541399999994</v>
      </c>
      <c r="J3572" s="6">
        <v>3244.4446859999994</v>
      </c>
      <c r="K3572" s="5" t="s">
        <v>18</v>
      </c>
      <c r="L3572" t="s">
        <v>31</v>
      </c>
      <c r="M3572" t="s">
        <v>37</v>
      </c>
      <c r="N3572" t="s">
        <v>38</v>
      </c>
      <c r="O3572" t="s">
        <v>26</v>
      </c>
      <c r="P3572" t="s">
        <v>22</v>
      </c>
      <c r="Q3572" s="8">
        <f t="shared" si="165"/>
        <v>0.86</v>
      </c>
      <c r="R3572" t="str">
        <f t="shared" si="166"/>
        <v>934</v>
      </c>
      <c r="S3572" t="str">
        <f t="shared" si="167"/>
        <v>934/Medium</v>
      </c>
    </row>
    <row r="3573" spans="1:19" x14ac:dyDescent="0.3">
      <c r="A3573">
        <v>9344</v>
      </c>
      <c r="B3573" s="7">
        <v>44590</v>
      </c>
      <c r="C3573" t="s">
        <v>522</v>
      </c>
      <c r="D3573" s="4" t="s">
        <v>23</v>
      </c>
      <c r="E3573" s="2">
        <v>3</v>
      </c>
      <c r="F3573" s="6">
        <v>8.0399999999999991</v>
      </c>
      <c r="G3573" s="6">
        <v>0.1</v>
      </c>
      <c r="H3573" s="6">
        <v>21.707999999999998</v>
      </c>
      <c r="I3573" s="6">
        <v>3.9074399999999998</v>
      </c>
      <c r="J3573" s="6">
        <v>17.800559999999997</v>
      </c>
      <c r="K3573" s="5" t="s">
        <v>18</v>
      </c>
      <c r="L3573" t="s">
        <v>31</v>
      </c>
      <c r="M3573" t="s">
        <v>39</v>
      </c>
      <c r="N3573" t="s">
        <v>38</v>
      </c>
      <c r="O3573" t="s">
        <v>21</v>
      </c>
      <c r="P3573" t="s">
        <v>22</v>
      </c>
      <c r="Q3573" s="8">
        <f t="shared" si="165"/>
        <v>0.82</v>
      </c>
      <c r="R3573" t="str">
        <f t="shared" si="166"/>
        <v>934</v>
      </c>
      <c r="S3573" t="str">
        <f t="shared" si="167"/>
        <v>934/Not Specified</v>
      </c>
    </row>
    <row r="3574" spans="1:19" x14ac:dyDescent="0.3">
      <c r="A3574">
        <v>9345</v>
      </c>
      <c r="B3574" s="7">
        <v>44590</v>
      </c>
      <c r="C3574" t="s">
        <v>619</v>
      </c>
      <c r="D3574" s="4" t="s">
        <v>27</v>
      </c>
      <c r="E3574" s="2">
        <v>6</v>
      </c>
      <c r="F3574" s="6">
        <v>209.37</v>
      </c>
      <c r="G3574" s="6">
        <v>0.02</v>
      </c>
      <c r="H3574" s="6">
        <v>1231.0956000000001</v>
      </c>
      <c r="I3574" s="6">
        <v>184.66434000000001</v>
      </c>
      <c r="J3574" s="6">
        <v>1046.4312600000001</v>
      </c>
      <c r="K3574" s="5" t="s">
        <v>28</v>
      </c>
      <c r="L3574" t="s">
        <v>91</v>
      </c>
      <c r="M3574" t="s">
        <v>49</v>
      </c>
      <c r="N3574" t="s">
        <v>49</v>
      </c>
      <c r="O3574" t="s">
        <v>26</v>
      </c>
      <c r="P3574" t="s">
        <v>62</v>
      </c>
      <c r="Q3574" s="8">
        <f t="shared" si="165"/>
        <v>0.85</v>
      </c>
      <c r="R3574" t="str">
        <f t="shared" si="166"/>
        <v>934</v>
      </c>
      <c r="S3574" t="str">
        <f t="shared" si="167"/>
        <v>934/Critical</v>
      </c>
    </row>
    <row r="3575" spans="1:19" x14ac:dyDescent="0.3">
      <c r="A3575">
        <v>9346</v>
      </c>
      <c r="B3575" s="7">
        <v>44590</v>
      </c>
      <c r="C3575" t="s">
        <v>644</v>
      </c>
      <c r="D3575" s="4" t="s">
        <v>17</v>
      </c>
      <c r="E3575" s="2">
        <v>10</v>
      </c>
      <c r="F3575" s="6">
        <v>123.38</v>
      </c>
      <c r="G3575" s="6">
        <v>0.05</v>
      </c>
      <c r="H3575" s="6">
        <v>1172.1099999999999</v>
      </c>
      <c r="I3575" s="6">
        <v>339.91189999999995</v>
      </c>
      <c r="J3575" s="6">
        <v>832.19809999999995</v>
      </c>
      <c r="K3575" s="5" t="s">
        <v>18</v>
      </c>
      <c r="L3575" t="s">
        <v>91</v>
      </c>
      <c r="M3575" t="s">
        <v>39</v>
      </c>
      <c r="N3575" t="s">
        <v>38</v>
      </c>
      <c r="O3575" t="s">
        <v>36</v>
      </c>
      <c r="P3575" t="s">
        <v>22</v>
      </c>
      <c r="Q3575" s="8">
        <f t="shared" si="165"/>
        <v>0.71000000000000008</v>
      </c>
      <c r="R3575" t="str">
        <f t="shared" si="166"/>
        <v>934</v>
      </c>
      <c r="S3575" t="str">
        <f t="shared" si="167"/>
        <v>934/High</v>
      </c>
    </row>
    <row r="3576" spans="1:19" x14ac:dyDescent="0.3">
      <c r="A3576">
        <v>9347</v>
      </c>
      <c r="B3576" s="7">
        <v>44590</v>
      </c>
      <c r="C3576" t="s">
        <v>680</v>
      </c>
      <c r="D3576" s="4" t="s">
        <v>27</v>
      </c>
      <c r="E3576" s="2">
        <v>14</v>
      </c>
      <c r="F3576" s="6">
        <v>39.979999999999997</v>
      </c>
      <c r="G3576" s="6">
        <v>0.01</v>
      </c>
      <c r="H3576" s="6">
        <v>554.12279999999987</v>
      </c>
      <c r="I3576" s="6">
        <v>66.494735999999989</v>
      </c>
      <c r="J3576" s="6">
        <v>487.62806399999988</v>
      </c>
      <c r="K3576" s="5" t="s">
        <v>18</v>
      </c>
      <c r="L3576" t="s">
        <v>31</v>
      </c>
      <c r="M3576" t="s">
        <v>39</v>
      </c>
      <c r="N3576" t="s">
        <v>38</v>
      </c>
      <c r="O3576" t="s">
        <v>33</v>
      </c>
      <c r="P3576" t="s">
        <v>66</v>
      </c>
      <c r="Q3576" s="8">
        <f t="shared" si="165"/>
        <v>0.88</v>
      </c>
      <c r="R3576" t="str">
        <f t="shared" si="166"/>
        <v>934</v>
      </c>
      <c r="S3576" t="str">
        <f t="shared" si="167"/>
        <v>934/Critical</v>
      </c>
    </row>
    <row r="3577" spans="1:19" x14ac:dyDescent="0.3">
      <c r="A3577">
        <v>9348</v>
      </c>
      <c r="B3577" s="7">
        <v>44590</v>
      </c>
      <c r="C3577" t="s">
        <v>699</v>
      </c>
      <c r="D3577" s="4" t="s">
        <v>27</v>
      </c>
      <c r="E3577" s="2">
        <v>18</v>
      </c>
      <c r="F3577" s="6">
        <v>28.48</v>
      </c>
      <c r="G3577" s="6">
        <v>0.02</v>
      </c>
      <c r="H3577" s="6">
        <v>502.38719999999995</v>
      </c>
      <c r="I3577" s="6">
        <v>80.381951999999998</v>
      </c>
      <c r="J3577" s="6">
        <v>422.00524799999994</v>
      </c>
      <c r="K3577" s="5" t="s">
        <v>18</v>
      </c>
      <c r="L3577" t="s">
        <v>80</v>
      </c>
      <c r="M3577" t="s">
        <v>24</v>
      </c>
      <c r="N3577" t="s">
        <v>25</v>
      </c>
      <c r="O3577" t="s">
        <v>33</v>
      </c>
      <c r="P3577" t="s">
        <v>66</v>
      </c>
      <c r="Q3577" s="8">
        <f t="shared" si="165"/>
        <v>0.84</v>
      </c>
      <c r="R3577" t="str">
        <f t="shared" si="166"/>
        <v>934</v>
      </c>
      <c r="S3577" t="str">
        <f t="shared" si="167"/>
        <v>934/Critical</v>
      </c>
    </row>
    <row r="3578" spans="1:19" x14ac:dyDescent="0.3">
      <c r="A3578">
        <v>9349</v>
      </c>
      <c r="B3578" s="7">
        <v>44590</v>
      </c>
      <c r="C3578" t="s">
        <v>737</v>
      </c>
      <c r="D3578" s="4" t="s">
        <v>41</v>
      </c>
      <c r="E3578" s="2">
        <v>14</v>
      </c>
      <c r="F3578" s="6">
        <v>15.98</v>
      </c>
      <c r="G3578" s="6">
        <v>0.05</v>
      </c>
      <c r="H3578" s="6">
        <v>212.53399999999999</v>
      </c>
      <c r="I3578" s="6">
        <v>38.256120000000003</v>
      </c>
      <c r="J3578" s="6">
        <v>174.27787999999998</v>
      </c>
      <c r="K3578" s="5" t="s">
        <v>18</v>
      </c>
      <c r="L3578" t="s">
        <v>31</v>
      </c>
      <c r="M3578" t="s">
        <v>47</v>
      </c>
      <c r="N3578" t="s">
        <v>35</v>
      </c>
      <c r="O3578" t="s">
        <v>21</v>
      </c>
      <c r="P3578" t="s">
        <v>66</v>
      </c>
      <c r="Q3578" s="8">
        <f t="shared" si="165"/>
        <v>0.82</v>
      </c>
      <c r="R3578" t="str">
        <f t="shared" si="166"/>
        <v>934</v>
      </c>
      <c r="S3578" t="str">
        <f t="shared" si="167"/>
        <v>934/Medium</v>
      </c>
    </row>
    <row r="3579" spans="1:19" x14ac:dyDescent="0.3">
      <c r="A3579">
        <v>9350</v>
      </c>
      <c r="B3579" s="7">
        <v>44590</v>
      </c>
      <c r="C3579" t="s">
        <v>741</v>
      </c>
      <c r="D3579" s="4" t="s">
        <v>23</v>
      </c>
      <c r="E3579" s="2">
        <v>8</v>
      </c>
      <c r="F3579" s="6">
        <v>30.98</v>
      </c>
      <c r="G3579" s="6">
        <v>0.06</v>
      </c>
      <c r="H3579" s="6">
        <v>232.96959999999999</v>
      </c>
      <c r="I3579" s="6">
        <v>62.901791999999993</v>
      </c>
      <c r="J3579" s="6">
        <v>170.06780799999999</v>
      </c>
      <c r="K3579" s="5" t="s">
        <v>18</v>
      </c>
      <c r="L3579" t="s">
        <v>31</v>
      </c>
      <c r="M3579" t="s">
        <v>20</v>
      </c>
      <c r="N3579" t="s">
        <v>20</v>
      </c>
      <c r="O3579" t="s">
        <v>21</v>
      </c>
      <c r="P3579" t="s">
        <v>66</v>
      </c>
      <c r="Q3579" s="8">
        <f t="shared" si="165"/>
        <v>0.73</v>
      </c>
      <c r="R3579" t="str">
        <f t="shared" si="166"/>
        <v>935</v>
      </c>
      <c r="S3579" t="str">
        <f t="shared" si="167"/>
        <v>935/Not Specified</v>
      </c>
    </row>
    <row r="3580" spans="1:19" x14ac:dyDescent="0.3">
      <c r="A3580">
        <v>9351</v>
      </c>
      <c r="B3580" s="7">
        <v>44590</v>
      </c>
      <c r="C3580" t="s">
        <v>755</v>
      </c>
      <c r="D3580" s="4" t="s">
        <v>27</v>
      </c>
      <c r="E3580" s="2">
        <v>22</v>
      </c>
      <c r="F3580" s="6">
        <v>5.08</v>
      </c>
      <c r="G3580" s="6">
        <v>0.03</v>
      </c>
      <c r="H3580" s="6">
        <v>108.4072</v>
      </c>
      <c r="I3580" s="6">
        <v>22.765511999999998</v>
      </c>
      <c r="J3580" s="6">
        <v>85.641688000000002</v>
      </c>
      <c r="K3580" s="5" t="s">
        <v>18</v>
      </c>
      <c r="L3580" t="s">
        <v>19</v>
      </c>
      <c r="M3580" t="s">
        <v>20</v>
      </c>
      <c r="N3580" t="s">
        <v>20</v>
      </c>
      <c r="O3580" t="s">
        <v>33</v>
      </c>
      <c r="P3580" t="s">
        <v>62</v>
      </c>
      <c r="Q3580" s="8">
        <f t="shared" si="165"/>
        <v>0.79</v>
      </c>
      <c r="R3580" t="str">
        <f t="shared" si="166"/>
        <v>935</v>
      </c>
      <c r="S3580" t="str">
        <f t="shared" si="167"/>
        <v>935/Critical</v>
      </c>
    </row>
    <row r="3581" spans="1:19" x14ac:dyDescent="0.3">
      <c r="A3581">
        <v>9352</v>
      </c>
      <c r="B3581" s="7">
        <v>44590</v>
      </c>
      <c r="C3581" t="s">
        <v>850</v>
      </c>
      <c r="D3581" s="4" t="s">
        <v>17</v>
      </c>
      <c r="E3581" s="2">
        <v>5</v>
      </c>
      <c r="F3581" s="6">
        <v>34.58</v>
      </c>
      <c r="G3581" s="6">
        <v>0.1</v>
      </c>
      <c r="H3581" s="6">
        <v>155.60999999999999</v>
      </c>
      <c r="I3581" s="6">
        <v>38.902499999999996</v>
      </c>
      <c r="J3581" s="6">
        <v>116.70749999999998</v>
      </c>
      <c r="K3581" s="5" t="s">
        <v>18</v>
      </c>
      <c r="L3581" t="s">
        <v>80</v>
      </c>
      <c r="M3581" t="s">
        <v>43</v>
      </c>
      <c r="N3581" t="s">
        <v>43</v>
      </c>
      <c r="O3581" t="s">
        <v>21</v>
      </c>
      <c r="P3581" t="s">
        <v>22</v>
      </c>
      <c r="Q3581" s="8">
        <f t="shared" si="165"/>
        <v>0.75</v>
      </c>
      <c r="R3581" t="str">
        <f t="shared" si="166"/>
        <v>935</v>
      </c>
      <c r="S3581" t="str">
        <f t="shared" si="167"/>
        <v>935/High</v>
      </c>
    </row>
    <row r="3582" spans="1:19" x14ac:dyDescent="0.3">
      <c r="A3582">
        <v>9353</v>
      </c>
      <c r="B3582" s="7">
        <v>44590</v>
      </c>
      <c r="C3582" t="s">
        <v>887</v>
      </c>
      <c r="D3582" s="4" t="s">
        <v>23</v>
      </c>
      <c r="E3582" s="2">
        <v>29</v>
      </c>
      <c r="F3582" s="6">
        <v>5.84</v>
      </c>
      <c r="G3582" s="6">
        <v>0.08</v>
      </c>
      <c r="H3582" s="6">
        <v>155.81119999999999</v>
      </c>
      <c r="I3582" s="6">
        <v>34.278463999999992</v>
      </c>
      <c r="J3582" s="6">
        <v>121.532736</v>
      </c>
      <c r="K3582" s="5" t="s">
        <v>18</v>
      </c>
      <c r="L3582" t="s">
        <v>19</v>
      </c>
      <c r="M3582" t="s">
        <v>39</v>
      </c>
      <c r="N3582" t="s">
        <v>38</v>
      </c>
      <c r="O3582" t="s">
        <v>36</v>
      </c>
      <c r="P3582" t="s">
        <v>22</v>
      </c>
      <c r="Q3582" s="8">
        <f t="shared" si="165"/>
        <v>0.78</v>
      </c>
      <c r="R3582" t="str">
        <f t="shared" si="166"/>
        <v>935</v>
      </c>
      <c r="S3582" t="str">
        <f t="shared" si="167"/>
        <v>935/Not Specified</v>
      </c>
    </row>
    <row r="3583" spans="1:19" x14ac:dyDescent="0.3">
      <c r="A3583">
        <v>9354</v>
      </c>
      <c r="B3583" s="7">
        <v>44590</v>
      </c>
      <c r="C3583" t="s">
        <v>923</v>
      </c>
      <c r="D3583" s="4" t="s">
        <v>41</v>
      </c>
      <c r="E3583" s="2">
        <v>2</v>
      </c>
      <c r="F3583" s="6">
        <v>6.68</v>
      </c>
      <c r="G3583" s="6">
        <v>0.01</v>
      </c>
      <c r="H3583" s="6">
        <v>13.2264</v>
      </c>
      <c r="I3583" s="6">
        <v>3.9679199999999999</v>
      </c>
      <c r="J3583" s="6">
        <v>9.2584800000000005</v>
      </c>
      <c r="K3583" s="5" t="s">
        <v>18</v>
      </c>
      <c r="L3583" t="s">
        <v>19</v>
      </c>
      <c r="M3583" t="s">
        <v>47</v>
      </c>
      <c r="N3583" t="s">
        <v>35</v>
      </c>
      <c r="O3583" t="s">
        <v>21</v>
      </c>
      <c r="P3583" t="s">
        <v>22</v>
      </c>
      <c r="Q3583" s="8">
        <f t="shared" si="165"/>
        <v>0.70000000000000007</v>
      </c>
      <c r="R3583" t="str">
        <f t="shared" si="166"/>
        <v>935</v>
      </c>
      <c r="S3583" t="str">
        <f t="shared" si="167"/>
        <v>935/Medium</v>
      </c>
    </row>
    <row r="3584" spans="1:19" x14ac:dyDescent="0.3">
      <c r="A3584">
        <v>9355</v>
      </c>
      <c r="B3584" s="7">
        <v>44590</v>
      </c>
      <c r="C3584" t="s">
        <v>936</v>
      </c>
      <c r="D3584" s="4" t="s">
        <v>41</v>
      </c>
      <c r="E3584" s="2">
        <v>48</v>
      </c>
      <c r="F3584" s="6">
        <v>370.98</v>
      </c>
      <c r="G3584" s="6">
        <v>0.03</v>
      </c>
      <c r="H3584" s="6">
        <v>17272.828799999999</v>
      </c>
      <c r="I3584" s="6">
        <v>1900.011168</v>
      </c>
      <c r="J3584" s="6">
        <v>15372.817631999998</v>
      </c>
      <c r="K3584" s="5" t="s">
        <v>57</v>
      </c>
      <c r="L3584" t="s">
        <v>58</v>
      </c>
      <c r="M3584" t="s">
        <v>55</v>
      </c>
      <c r="N3584" t="s">
        <v>55</v>
      </c>
      <c r="O3584" t="s">
        <v>21</v>
      </c>
      <c r="P3584" t="s">
        <v>22</v>
      </c>
      <c r="Q3584" s="8">
        <f t="shared" si="165"/>
        <v>0.8899999999999999</v>
      </c>
      <c r="R3584" t="str">
        <f t="shared" si="166"/>
        <v>935</v>
      </c>
      <c r="S3584" t="str">
        <f t="shared" si="167"/>
        <v>935/Medium</v>
      </c>
    </row>
    <row r="3585" spans="1:19" x14ac:dyDescent="0.3">
      <c r="A3585">
        <v>9356</v>
      </c>
      <c r="B3585" s="7">
        <v>44590</v>
      </c>
      <c r="C3585" t="s">
        <v>1072</v>
      </c>
      <c r="D3585" s="4" t="s">
        <v>41</v>
      </c>
      <c r="E3585" s="2">
        <v>46</v>
      </c>
      <c r="F3585" s="6">
        <v>39.89</v>
      </c>
      <c r="G3585" s="6">
        <v>0.03</v>
      </c>
      <c r="H3585" s="6">
        <v>1779.8918000000001</v>
      </c>
      <c r="I3585" s="6">
        <v>284.78268800000001</v>
      </c>
      <c r="J3585" s="6">
        <v>1495.1091120000001</v>
      </c>
      <c r="K3585" s="5" t="s">
        <v>18</v>
      </c>
      <c r="L3585" t="s">
        <v>19</v>
      </c>
      <c r="M3585" t="s">
        <v>48</v>
      </c>
      <c r="N3585" t="s">
        <v>48</v>
      </c>
      <c r="O3585" t="s">
        <v>33</v>
      </c>
      <c r="P3585" t="s">
        <v>62</v>
      </c>
      <c r="Q3585" s="8">
        <f t="shared" si="165"/>
        <v>0.84</v>
      </c>
      <c r="R3585" t="str">
        <f t="shared" si="166"/>
        <v>935</v>
      </c>
      <c r="S3585" t="str">
        <f t="shared" si="167"/>
        <v>935/Medium</v>
      </c>
    </row>
    <row r="3586" spans="1:19" x14ac:dyDescent="0.3">
      <c r="A3586">
        <v>9357</v>
      </c>
      <c r="B3586" s="7">
        <v>44590</v>
      </c>
      <c r="C3586" t="s">
        <v>1166</v>
      </c>
      <c r="D3586" s="4" t="s">
        <v>17</v>
      </c>
      <c r="E3586" s="2">
        <v>36</v>
      </c>
      <c r="F3586" s="6">
        <v>48.04</v>
      </c>
      <c r="G3586" s="6">
        <v>0.04</v>
      </c>
      <c r="H3586" s="6">
        <v>1660.2624000000001</v>
      </c>
      <c r="I3586" s="6">
        <v>215.83411200000003</v>
      </c>
      <c r="J3586" s="6">
        <v>1444.4282880000001</v>
      </c>
      <c r="K3586" s="5" t="s">
        <v>18</v>
      </c>
      <c r="L3586" t="s">
        <v>31</v>
      </c>
      <c r="M3586" t="s">
        <v>32</v>
      </c>
      <c r="N3586" t="s">
        <v>25</v>
      </c>
      <c r="O3586" t="s">
        <v>21</v>
      </c>
      <c r="P3586" t="s">
        <v>22</v>
      </c>
      <c r="Q3586" s="8">
        <f t="shared" ref="Q3586:Q3649" si="168">J3586/H3586</f>
        <v>0.87</v>
      </c>
      <c r="R3586" t="str">
        <f t="shared" ref="R3586:R3649" si="169">LEFT(A3586,3)</f>
        <v>935</v>
      </c>
      <c r="S3586" t="str">
        <f t="shared" ref="S3586:S3649" si="170">CONCATENATE(R3586,"/",D3586)</f>
        <v>935/High</v>
      </c>
    </row>
    <row r="3587" spans="1:19" x14ac:dyDescent="0.3">
      <c r="A3587">
        <v>9358</v>
      </c>
      <c r="B3587" s="7">
        <v>44590</v>
      </c>
      <c r="C3587" t="s">
        <v>1183</v>
      </c>
      <c r="D3587" s="4" t="s">
        <v>17</v>
      </c>
      <c r="E3587" s="2">
        <v>48</v>
      </c>
      <c r="F3587" s="6">
        <v>4.28</v>
      </c>
      <c r="G3587" s="6">
        <v>0.08</v>
      </c>
      <c r="H3587" s="6">
        <v>189.00480000000002</v>
      </c>
      <c r="I3587" s="6">
        <v>18.900480000000002</v>
      </c>
      <c r="J3587" s="6">
        <v>170.10432000000003</v>
      </c>
      <c r="K3587" s="5" t="s">
        <v>18</v>
      </c>
      <c r="L3587" t="s">
        <v>31</v>
      </c>
      <c r="M3587" t="s">
        <v>20</v>
      </c>
      <c r="N3587" t="s">
        <v>20</v>
      </c>
      <c r="O3587" t="s">
        <v>21</v>
      </c>
      <c r="P3587" t="s">
        <v>22</v>
      </c>
      <c r="Q3587" s="8">
        <f t="shared" si="168"/>
        <v>0.9</v>
      </c>
      <c r="R3587" t="str">
        <f t="shared" si="169"/>
        <v>935</v>
      </c>
      <c r="S3587" t="str">
        <f t="shared" si="170"/>
        <v>935/High</v>
      </c>
    </row>
    <row r="3588" spans="1:19" x14ac:dyDescent="0.3">
      <c r="A3588">
        <v>9314</v>
      </c>
      <c r="B3588" s="7">
        <v>44589</v>
      </c>
      <c r="C3588" t="s">
        <v>51</v>
      </c>
      <c r="D3588" s="4" t="s">
        <v>41</v>
      </c>
      <c r="E3588" s="2">
        <v>39</v>
      </c>
      <c r="F3588" s="6">
        <v>4.84</v>
      </c>
      <c r="G3588" s="6">
        <v>0.02</v>
      </c>
      <c r="H3588" s="6">
        <v>184.98479999999998</v>
      </c>
      <c r="I3588" s="6">
        <v>55.495439999999988</v>
      </c>
      <c r="J3588" s="6">
        <v>129.48935999999998</v>
      </c>
      <c r="K3588" s="5" t="s">
        <v>18</v>
      </c>
      <c r="L3588" t="s">
        <v>19</v>
      </c>
      <c r="M3588" t="s">
        <v>20</v>
      </c>
      <c r="N3588" t="s">
        <v>20</v>
      </c>
      <c r="O3588" t="s">
        <v>33</v>
      </c>
      <c r="P3588" t="s">
        <v>22</v>
      </c>
      <c r="Q3588" s="8">
        <f t="shared" si="168"/>
        <v>0.7</v>
      </c>
      <c r="R3588" t="str">
        <f t="shared" si="169"/>
        <v>931</v>
      </c>
      <c r="S3588" t="str">
        <f t="shared" si="170"/>
        <v>931/Medium</v>
      </c>
    </row>
    <row r="3589" spans="1:19" x14ac:dyDescent="0.3">
      <c r="A3589">
        <v>9315</v>
      </c>
      <c r="B3589" s="7">
        <v>44589</v>
      </c>
      <c r="C3589" t="s">
        <v>134</v>
      </c>
      <c r="D3589" s="4" t="s">
        <v>23</v>
      </c>
      <c r="E3589" s="2">
        <v>26</v>
      </c>
      <c r="F3589" s="6">
        <v>35.99</v>
      </c>
      <c r="G3589" s="6">
        <v>0.02</v>
      </c>
      <c r="H3589" s="6">
        <v>917.02520000000004</v>
      </c>
      <c r="I3589" s="6">
        <v>91.702520000000007</v>
      </c>
      <c r="J3589" s="6">
        <v>825.32267999999999</v>
      </c>
      <c r="K3589" s="5" t="s">
        <v>18</v>
      </c>
      <c r="L3589" t="s">
        <v>31</v>
      </c>
      <c r="M3589" t="s">
        <v>24</v>
      </c>
      <c r="N3589" t="s">
        <v>25</v>
      </c>
      <c r="O3589" t="s">
        <v>33</v>
      </c>
      <c r="P3589" t="s">
        <v>66</v>
      </c>
      <c r="Q3589" s="8">
        <f t="shared" si="168"/>
        <v>0.89999999999999991</v>
      </c>
      <c r="R3589" t="str">
        <f t="shared" si="169"/>
        <v>931</v>
      </c>
      <c r="S3589" t="str">
        <f t="shared" si="170"/>
        <v>931/Not Specified</v>
      </c>
    </row>
    <row r="3590" spans="1:19" x14ac:dyDescent="0.3">
      <c r="A3590">
        <v>9316</v>
      </c>
      <c r="B3590" s="7">
        <v>44589</v>
      </c>
      <c r="C3590" t="s">
        <v>196</v>
      </c>
      <c r="D3590" s="4" t="s">
        <v>17</v>
      </c>
      <c r="E3590" s="2">
        <v>46</v>
      </c>
      <c r="F3590" s="6">
        <v>12.22</v>
      </c>
      <c r="G3590" s="6">
        <v>0.06</v>
      </c>
      <c r="H3590" s="6">
        <v>528.39279999999997</v>
      </c>
      <c r="I3590" s="6">
        <v>52.839280000000002</v>
      </c>
      <c r="J3590" s="6">
        <v>475.55351999999993</v>
      </c>
      <c r="K3590" s="5" t="s">
        <v>18</v>
      </c>
      <c r="L3590" t="s">
        <v>80</v>
      </c>
      <c r="M3590" t="s">
        <v>39</v>
      </c>
      <c r="N3590" t="s">
        <v>38</v>
      </c>
      <c r="O3590" t="s">
        <v>33</v>
      </c>
      <c r="P3590" t="s">
        <v>62</v>
      </c>
      <c r="Q3590" s="8">
        <f t="shared" si="168"/>
        <v>0.89999999999999991</v>
      </c>
      <c r="R3590" t="str">
        <f t="shared" si="169"/>
        <v>931</v>
      </c>
      <c r="S3590" t="str">
        <f t="shared" si="170"/>
        <v>931/High</v>
      </c>
    </row>
    <row r="3591" spans="1:19" x14ac:dyDescent="0.3">
      <c r="A3591">
        <v>9317</v>
      </c>
      <c r="B3591" s="7">
        <v>44589</v>
      </c>
      <c r="C3591" t="s">
        <v>306</v>
      </c>
      <c r="D3591" s="4" t="s">
        <v>17</v>
      </c>
      <c r="E3591" s="2">
        <v>28</v>
      </c>
      <c r="F3591" s="6">
        <v>1.48</v>
      </c>
      <c r="G3591" s="6">
        <v>0.04</v>
      </c>
      <c r="H3591" s="6">
        <v>39.782399999999996</v>
      </c>
      <c r="I3591" s="6">
        <v>4.7738879999999995</v>
      </c>
      <c r="J3591" s="6">
        <v>35.008511999999996</v>
      </c>
      <c r="K3591" s="5" t="s">
        <v>18</v>
      </c>
      <c r="L3591" t="s">
        <v>19</v>
      </c>
      <c r="M3591" t="s">
        <v>34</v>
      </c>
      <c r="N3591" t="s">
        <v>35</v>
      </c>
      <c r="O3591" t="s">
        <v>21</v>
      </c>
      <c r="P3591" t="s">
        <v>22</v>
      </c>
      <c r="Q3591" s="8">
        <f t="shared" si="168"/>
        <v>0.88</v>
      </c>
      <c r="R3591" t="str">
        <f t="shared" si="169"/>
        <v>931</v>
      </c>
      <c r="S3591" t="str">
        <f t="shared" si="170"/>
        <v>931/High</v>
      </c>
    </row>
    <row r="3592" spans="1:19" x14ac:dyDescent="0.3">
      <c r="A3592">
        <v>9318</v>
      </c>
      <c r="B3592" s="7">
        <v>44589</v>
      </c>
      <c r="C3592" t="s">
        <v>317</v>
      </c>
      <c r="D3592" s="4" t="s">
        <v>41</v>
      </c>
      <c r="E3592" s="2">
        <v>30</v>
      </c>
      <c r="F3592" s="6">
        <v>43.98</v>
      </c>
      <c r="G3592" s="6">
        <v>0</v>
      </c>
      <c r="H3592" s="6">
        <v>1319.3999999999999</v>
      </c>
      <c r="I3592" s="6">
        <v>395.81999999999994</v>
      </c>
      <c r="J3592" s="6">
        <v>923.57999999999993</v>
      </c>
      <c r="K3592" s="5" t="s">
        <v>18</v>
      </c>
      <c r="L3592" t="s">
        <v>80</v>
      </c>
      <c r="M3592" t="s">
        <v>39</v>
      </c>
      <c r="N3592" t="s">
        <v>38</v>
      </c>
      <c r="O3592" t="s">
        <v>33</v>
      </c>
      <c r="P3592" t="s">
        <v>22</v>
      </c>
      <c r="Q3592" s="8">
        <f t="shared" si="168"/>
        <v>0.70000000000000007</v>
      </c>
      <c r="R3592" t="str">
        <f t="shared" si="169"/>
        <v>931</v>
      </c>
      <c r="S3592" t="str">
        <f t="shared" si="170"/>
        <v>931/Medium</v>
      </c>
    </row>
    <row r="3593" spans="1:19" x14ac:dyDescent="0.3">
      <c r="A3593">
        <v>9319</v>
      </c>
      <c r="B3593" s="7">
        <v>44589</v>
      </c>
      <c r="C3593" t="s">
        <v>538</v>
      </c>
      <c r="D3593" s="4" t="s">
        <v>27</v>
      </c>
      <c r="E3593" s="2">
        <v>24</v>
      </c>
      <c r="F3593" s="6">
        <v>165.98</v>
      </c>
      <c r="G3593" s="6">
        <v>0.08</v>
      </c>
      <c r="H3593" s="6">
        <v>3664.8383999999996</v>
      </c>
      <c r="I3593" s="6">
        <v>439.78060799999992</v>
      </c>
      <c r="J3593" s="6">
        <v>3225.0577919999996</v>
      </c>
      <c r="K3593" s="5" t="s">
        <v>18</v>
      </c>
      <c r="L3593" t="s">
        <v>31</v>
      </c>
      <c r="M3593" t="s">
        <v>20</v>
      </c>
      <c r="N3593" t="s">
        <v>20</v>
      </c>
      <c r="O3593" t="s">
        <v>21</v>
      </c>
      <c r="P3593" t="s">
        <v>22</v>
      </c>
      <c r="Q3593" s="8">
        <f t="shared" si="168"/>
        <v>0.88</v>
      </c>
      <c r="R3593" t="str">
        <f t="shared" si="169"/>
        <v>931</v>
      </c>
      <c r="S3593" t="str">
        <f t="shared" si="170"/>
        <v>931/Critical</v>
      </c>
    </row>
    <row r="3594" spans="1:19" x14ac:dyDescent="0.3">
      <c r="A3594">
        <v>9320</v>
      </c>
      <c r="B3594" s="7">
        <v>44589</v>
      </c>
      <c r="C3594" t="s">
        <v>568</v>
      </c>
      <c r="D3594" s="4" t="s">
        <v>30</v>
      </c>
      <c r="E3594" s="2">
        <v>42</v>
      </c>
      <c r="F3594" s="6">
        <v>280.98</v>
      </c>
      <c r="G3594" s="6">
        <v>7.0000000000000007E-2</v>
      </c>
      <c r="H3594" s="6">
        <v>10975.078799999999</v>
      </c>
      <c r="I3594" s="6">
        <v>3073.0220639999998</v>
      </c>
      <c r="J3594" s="6">
        <v>7902.0567359999995</v>
      </c>
      <c r="K3594" s="5" t="s">
        <v>57</v>
      </c>
      <c r="L3594" t="s">
        <v>201</v>
      </c>
      <c r="M3594" t="s">
        <v>20</v>
      </c>
      <c r="N3594" t="s">
        <v>20</v>
      </c>
      <c r="O3594" t="s">
        <v>21</v>
      </c>
      <c r="P3594" t="s">
        <v>62</v>
      </c>
      <c r="Q3594" s="8">
        <f t="shared" si="168"/>
        <v>0.72</v>
      </c>
      <c r="R3594" t="str">
        <f t="shared" si="169"/>
        <v>932</v>
      </c>
      <c r="S3594" t="str">
        <f t="shared" si="170"/>
        <v>932/Low</v>
      </c>
    </row>
    <row r="3595" spans="1:19" x14ac:dyDescent="0.3">
      <c r="A3595">
        <v>9321</v>
      </c>
      <c r="B3595" s="7">
        <v>44589</v>
      </c>
      <c r="C3595" t="s">
        <v>578</v>
      </c>
      <c r="D3595" s="4" t="s">
        <v>41</v>
      </c>
      <c r="E3595" s="2">
        <v>36</v>
      </c>
      <c r="F3595" s="6">
        <v>122.99</v>
      </c>
      <c r="G3595" s="6">
        <v>0</v>
      </c>
      <c r="H3595" s="6">
        <v>4427.6399999999994</v>
      </c>
      <c r="I3595" s="6">
        <v>1195.4627999999998</v>
      </c>
      <c r="J3595" s="6">
        <v>3232.1771999999996</v>
      </c>
      <c r="K3595" s="5" t="s">
        <v>57</v>
      </c>
      <c r="L3595" t="s">
        <v>58</v>
      </c>
      <c r="M3595" t="s">
        <v>24</v>
      </c>
      <c r="N3595" t="s">
        <v>25</v>
      </c>
      <c r="O3595" t="s">
        <v>21</v>
      </c>
      <c r="P3595" t="s">
        <v>62</v>
      </c>
      <c r="Q3595" s="8">
        <f t="shared" si="168"/>
        <v>0.73</v>
      </c>
      <c r="R3595" t="str">
        <f t="shared" si="169"/>
        <v>932</v>
      </c>
      <c r="S3595" t="str">
        <f t="shared" si="170"/>
        <v>932/Medium</v>
      </c>
    </row>
    <row r="3596" spans="1:19" x14ac:dyDescent="0.3">
      <c r="A3596">
        <v>9322</v>
      </c>
      <c r="B3596" s="7">
        <v>44589</v>
      </c>
      <c r="C3596" t="s">
        <v>601</v>
      </c>
      <c r="D3596" s="4" t="s">
        <v>41</v>
      </c>
      <c r="E3596" s="2">
        <v>23</v>
      </c>
      <c r="F3596" s="6">
        <v>119.99</v>
      </c>
      <c r="G3596" s="6">
        <v>0.04</v>
      </c>
      <c r="H3596" s="6">
        <v>2649.3791999999999</v>
      </c>
      <c r="I3596" s="6">
        <v>264.93791999999996</v>
      </c>
      <c r="J3596" s="6">
        <v>2384.44128</v>
      </c>
      <c r="K3596" s="5" t="s">
        <v>57</v>
      </c>
      <c r="L3596" t="s">
        <v>201</v>
      </c>
      <c r="M3596" t="s">
        <v>20</v>
      </c>
      <c r="N3596" t="s">
        <v>20</v>
      </c>
      <c r="O3596" t="s">
        <v>21</v>
      </c>
      <c r="P3596" t="s">
        <v>66</v>
      </c>
      <c r="Q3596" s="8">
        <f t="shared" si="168"/>
        <v>0.9</v>
      </c>
      <c r="R3596" t="str">
        <f t="shared" si="169"/>
        <v>932</v>
      </c>
      <c r="S3596" t="str">
        <f t="shared" si="170"/>
        <v>932/Medium</v>
      </c>
    </row>
    <row r="3597" spans="1:19" x14ac:dyDescent="0.3">
      <c r="A3597">
        <v>9323</v>
      </c>
      <c r="B3597" s="7">
        <v>44589</v>
      </c>
      <c r="C3597" t="s">
        <v>643</v>
      </c>
      <c r="D3597" s="4" t="s">
        <v>30</v>
      </c>
      <c r="E3597" s="2">
        <v>14</v>
      </c>
      <c r="F3597" s="6">
        <v>76.72</v>
      </c>
      <c r="G3597" s="6">
        <v>7.0000000000000007E-2</v>
      </c>
      <c r="H3597" s="6">
        <v>998.89439999999991</v>
      </c>
      <c r="I3597" s="6">
        <v>109.87838399999998</v>
      </c>
      <c r="J3597" s="6">
        <v>889.01601599999992</v>
      </c>
      <c r="K3597" s="5" t="s">
        <v>18</v>
      </c>
      <c r="L3597" t="s">
        <v>91</v>
      </c>
      <c r="M3597" t="s">
        <v>34</v>
      </c>
      <c r="N3597" t="s">
        <v>35</v>
      </c>
      <c r="O3597" t="s">
        <v>21</v>
      </c>
      <c r="P3597" t="s">
        <v>22</v>
      </c>
      <c r="Q3597" s="8">
        <f t="shared" si="168"/>
        <v>0.89</v>
      </c>
      <c r="R3597" t="str">
        <f t="shared" si="169"/>
        <v>932</v>
      </c>
      <c r="S3597" t="str">
        <f t="shared" si="170"/>
        <v>932/Low</v>
      </c>
    </row>
    <row r="3598" spans="1:19" x14ac:dyDescent="0.3">
      <c r="A3598">
        <v>9324</v>
      </c>
      <c r="B3598" s="7">
        <v>44589</v>
      </c>
      <c r="C3598" t="s">
        <v>645</v>
      </c>
      <c r="D3598" t="s">
        <v>41</v>
      </c>
      <c r="E3598" s="2">
        <v>32</v>
      </c>
      <c r="F3598" s="6">
        <v>78.650000000000006</v>
      </c>
      <c r="G3598" s="6">
        <v>0.01</v>
      </c>
      <c r="H3598" s="6">
        <v>2491.6320000000001</v>
      </c>
      <c r="I3598" s="6">
        <v>373.74480000000005</v>
      </c>
      <c r="J3598" s="6">
        <v>2117.8872000000001</v>
      </c>
      <c r="K3598" t="s">
        <v>28</v>
      </c>
      <c r="L3598" t="s">
        <v>65</v>
      </c>
      <c r="M3598" t="s">
        <v>24</v>
      </c>
      <c r="N3598" t="s">
        <v>25</v>
      </c>
      <c r="O3598" s="3" t="s">
        <v>36</v>
      </c>
      <c r="P3598" t="s">
        <v>22</v>
      </c>
      <c r="Q3598" s="8">
        <f t="shared" si="168"/>
        <v>0.85</v>
      </c>
      <c r="R3598" t="str">
        <f t="shared" si="169"/>
        <v>932</v>
      </c>
      <c r="S3598" t="str">
        <f t="shared" si="170"/>
        <v>932/Medium</v>
      </c>
    </row>
    <row r="3599" spans="1:19" x14ac:dyDescent="0.3">
      <c r="A3599">
        <v>9325</v>
      </c>
      <c r="B3599" s="7">
        <v>44589</v>
      </c>
      <c r="C3599" t="s">
        <v>652</v>
      </c>
      <c r="D3599" t="s">
        <v>23</v>
      </c>
      <c r="E3599" s="2">
        <v>23</v>
      </c>
      <c r="F3599" s="6">
        <v>3.48</v>
      </c>
      <c r="G3599" s="6">
        <v>0.03</v>
      </c>
      <c r="H3599" s="6">
        <v>77.638800000000003</v>
      </c>
      <c r="I3599" s="6">
        <v>22.515252</v>
      </c>
      <c r="J3599" s="6">
        <v>55.123548</v>
      </c>
      <c r="K3599" t="s">
        <v>18</v>
      </c>
      <c r="L3599" t="s">
        <v>91</v>
      </c>
      <c r="M3599" t="s">
        <v>43</v>
      </c>
      <c r="N3599" t="s">
        <v>43</v>
      </c>
      <c r="O3599" s="3" t="s">
        <v>36</v>
      </c>
      <c r="P3599" t="s">
        <v>22</v>
      </c>
      <c r="Q3599" s="8">
        <f t="shared" si="168"/>
        <v>0.71</v>
      </c>
      <c r="R3599" t="str">
        <f t="shared" si="169"/>
        <v>932</v>
      </c>
      <c r="S3599" t="str">
        <f t="shared" si="170"/>
        <v>932/Not Specified</v>
      </c>
    </row>
    <row r="3600" spans="1:19" x14ac:dyDescent="0.3">
      <c r="A3600">
        <v>9326</v>
      </c>
      <c r="B3600" s="7">
        <v>44589</v>
      </c>
      <c r="C3600" t="s">
        <v>668</v>
      </c>
      <c r="D3600" s="4" t="s">
        <v>41</v>
      </c>
      <c r="E3600" s="2">
        <v>26</v>
      </c>
      <c r="F3600" s="6">
        <v>205.99</v>
      </c>
      <c r="G3600" s="6">
        <v>0</v>
      </c>
      <c r="H3600" s="6">
        <v>5355.74</v>
      </c>
      <c r="I3600" s="6">
        <v>535.57399999999996</v>
      </c>
      <c r="J3600" s="6">
        <v>4820.1660000000002</v>
      </c>
      <c r="K3600" s="5" t="s">
        <v>18</v>
      </c>
      <c r="L3600" t="s">
        <v>31</v>
      </c>
      <c r="M3600" t="s">
        <v>55</v>
      </c>
      <c r="N3600" t="s">
        <v>55</v>
      </c>
      <c r="O3600" t="s">
        <v>21</v>
      </c>
      <c r="P3600" t="s">
        <v>66</v>
      </c>
      <c r="Q3600" s="8">
        <f t="shared" si="168"/>
        <v>0.9</v>
      </c>
      <c r="R3600" t="str">
        <f t="shared" si="169"/>
        <v>932</v>
      </c>
      <c r="S3600" t="str">
        <f t="shared" si="170"/>
        <v>932/Medium</v>
      </c>
    </row>
    <row r="3601" spans="1:19" x14ac:dyDescent="0.3">
      <c r="A3601">
        <v>9327</v>
      </c>
      <c r="B3601" s="7">
        <v>44589</v>
      </c>
      <c r="C3601" t="s">
        <v>758</v>
      </c>
      <c r="D3601" s="4" t="s">
        <v>17</v>
      </c>
      <c r="E3601" s="2">
        <v>41</v>
      </c>
      <c r="F3601" s="6">
        <v>4.8899999999999997</v>
      </c>
      <c r="G3601" s="6">
        <v>0.03</v>
      </c>
      <c r="H3601" s="6">
        <v>194.47529999999998</v>
      </c>
      <c r="I3601" s="6">
        <v>29.171294999999997</v>
      </c>
      <c r="J3601" s="6">
        <v>165.30400499999999</v>
      </c>
      <c r="K3601" s="5" t="s">
        <v>18</v>
      </c>
      <c r="L3601" t="s">
        <v>80</v>
      </c>
      <c r="M3601" t="s">
        <v>20</v>
      </c>
      <c r="N3601" t="s">
        <v>20</v>
      </c>
      <c r="O3601" t="s">
        <v>36</v>
      </c>
      <c r="P3601" t="s">
        <v>66</v>
      </c>
      <c r="Q3601" s="8">
        <f t="shared" si="168"/>
        <v>0.85000000000000009</v>
      </c>
      <c r="R3601" t="str">
        <f t="shared" si="169"/>
        <v>932</v>
      </c>
      <c r="S3601" t="str">
        <f t="shared" si="170"/>
        <v>932/High</v>
      </c>
    </row>
    <row r="3602" spans="1:19" x14ac:dyDescent="0.3">
      <c r="A3602">
        <v>9328</v>
      </c>
      <c r="B3602" s="7">
        <v>44589</v>
      </c>
      <c r="C3602" t="s">
        <v>772</v>
      </c>
      <c r="D3602" s="4" t="s">
        <v>30</v>
      </c>
      <c r="E3602" s="2">
        <v>18</v>
      </c>
      <c r="F3602" s="6">
        <v>33.94</v>
      </c>
      <c r="G3602" s="6">
        <v>7.0000000000000007E-2</v>
      </c>
      <c r="H3602" s="6">
        <v>568.15559999999994</v>
      </c>
      <c r="I3602" s="6">
        <v>102.26800799999999</v>
      </c>
      <c r="J3602" s="6">
        <v>465.88759199999993</v>
      </c>
      <c r="K3602" s="5" t="s">
        <v>57</v>
      </c>
      <c r="L3602" t="s">
        <v>58</v>
      </c>
      <c r="M3602" t="s">
        <v>24</v>
      </c>
      <c r="N3602" t="s">
        <v>25</v>
      </c>
      <c r="O3602" t="s">
        <v>33</v>
      </c>
      <c r="P3602" t="s">
        <v>62</v>
      </c>
      <c r="Q3602" s="8">
        <f t="shared" si="168"/>
        <v>0.82</v>
      </c>
      <c r="R3602" t="str">
        <f t="shared" si="169"/>
        <v>932</v>
      </c>
      <c r="S3602" t="str">
        <f t="shared" si="170"/>
        <v>932/Low</v>
      </c>
    </row>
    <row r="3603" spans="1:19" x14ac:dyDescent="0.3">
      <c r="A3603">
        <v>9329</v>
      </c>
      <c r="B3603" s="7">
        <v>44589</v>
      </c>
      <c r="C3603" t="s">
        <v>783</v>
      </c>
      <c r="D3603" s="4" t="s">
        <v>41</v>
      </c>
      <c r="E3603" s="2">
        <v>20</v>
      </c>
      <c r="F3603" s="6">
        <v>179.99</v>
      </c>
      <c r="G3603" s="6">
        <v>0.08</v>
      </c>
      <c r="H3603" s="6">
        <v>3311.8160000000003</v>
      </c>
      <c r="I3603" s="6">
        <v>430.53608000000003</v>
      </c>
      <c r="J3603" s="6">
        <v>2881.2799200000004</v>
      </c>
      <c r="K3603" s="5" t="s">
        <v>18</v>
      </c>
      <c r="L3603" t="s">
        <v>31</v>
      </c>
      <c r="M3603" t="s">
        <v>20</v>
      </c>
      <c r="N3603" t="s">
        <v>20</v>
      </c>
      <c r="O3603" t="s">
        <v>21</v>
      </c>
      <c r="P3603" t="s">
        <v>66</v>
      </c>
      <c r="Q3603" s="8">
        <f t="shared" si="168"/>
        <v>0.87000000000000011</v>
      </c>
      <c r="R3603" t="str">
        <f t="shared" si="169"/>
        <v>932</v>
      </c>
      <c r="S3603" t="str">
        <f t="shared" si="170"/>
        <v>932/Medium</v>
      </c>
    </row>
    <row r="3604" spans="1:19" x14ac:dyDescent="0.3">
      <c r="A3604">
        <v>9330</v>
      </c>
      <c r="B3604" s="7">
        <v>44589</v>
      </c>
      <c r="C3604" t="s">
        <v>854</v>
      </c>
      <c r="D3604" s="4" t="s">
        <v>30</v>
      </c>
      <c r="E3604" s="2">
        <v>41</v>
      </c>
      <c r="F3604" s="6">
        <v>297.64</v>
      </c>
      <c r="G3604" s="6">
        <v>0.08</v>
      </c>
      <c r="H3604" s="6">
        <v>11226.980800000001</v>
      </c>
      <c r="I3604" s="6">
        <v>1122.6980800000001</v>
      </c>
      <c r="J3604" s="6">
        <v>10104.282720000001</v>
      </c>
      <c r="K3604" s="5" t="s">
        <v>57</v>
      </c>
      <c r="L3604" t="s">
        <v>58</v>
      </c>
      <c r="M3604" t="s">
        <v>39</v>
      </c>
      <c r="N3604" t="s">
        <v>38</v>
      </c>
      <c r="O3604" t="s">
        <v>26</v>
      </c>
      <c r="P3604" t="s">
        <v>66</v>
      </c>
      <c r="Q3604" s="8">
        <f t="shared" si="168"/>
        <v>0.9</v>
      </c>
      <c r="R3604" t="str">
        <f t="shared" si="169"/>
        <v>933</v>
      </c>
      <c r="S3604" t="str">
        <f t="shared" si="170"/>
        <v>933/Low</v>
      </c>
    </row>
    <row r="3605" spans="1:19" x14ac:dyDescent="0.3">
      <c r="A3605">
        <v>9331</v>
      </c>
      <c r="B3605" s="7">
        <v>44589</v>
      </c>
      <c r="C3605" t="s">
        <v>1039</v>
      </c>
      <c r="D3605" s="4" t="s">
        <v>23</v>
      </c>
      <c r="E3605" s="2">
        <v>48</v>
      </c>
      <c r="F3605" s="6">
        <v>70.709999999999994</v>
      </c>
      <c r="G3605" s="6">
        <v>0.01</v>
      </c>
      <c r="H3605" s="6">
        <v>3360.1392000000001</v>
      </c>
      <c r="I3605" s="6">
        <v>1008.0417600000001</v>
      </c>
      <c r="J3605" s="6">
        <v>2352.09744</v>
      </c>
      <c r="K3605" s="5" t="s">
        <v>18</v>
      </c>
      <c r="L3605" t="s">
        <v>19</v>
      </c>
      <c r="M3605" t="s">
        <v>24</v>
      </c>
      <c r="N3605" t="s">
        <v>25</v>
      </c>
      <c r="O3605" t="s">
        <v>21</v>
      </c>
      <c r="P3605" t="s">
        <v>62</v>
      </c>
      <c r="Q3605" s="8">
        <f t="shared" si="168"/>
        <v>0.7</v>
      </c>
      <c r="R3605" t="str">
        <f t="shared" si="169"/>
        <v>933</v>
      </c>
      <c r="S3605" t="str">
        <f t="shared" si="170"/>
        <v>933/Not Specified</v>
      </c>
    </row>
    <row r="3606" spans="1:19" x14ac:dyDescent="0.3">
      <c r="A3606">
        <v>9332</v>
      </c>
      <c r="B3606" s="7">
        <v>44589</v>
      </c>
      <c r="C3606" t="s">
        <v>1148</v>
      </c>
      <c r="D3606" s="4" t="s">
        <v>30</v>
      </c>
      <c r="E3606" s="2">
        <v>49</v>
      </c>
      <c r="F3606" s="6">
        <v>48.94</v>
      </c>
      <c r="G3606" s="6">
        <v>0.04</v>
      </c>
      <c r="H3606" s="6">
        <v>2302.1376</v>
      </c>
      <c r="I3606" s="6">
        <v>598.55577600000004</v>
      </c>
      <c r="J3606" s="6">
        <v>1703.5818239999999</v>
      </c>
      <c r="K3606" s="5" t="s">
        <v>18</v>
      </c>
      <c r="L3606" t="s">
        <v>31</v>
      </c>
      <c r="M3606" t="s">
        <v>37</v>
      </c>
      <c r="N3606" t="s">
        <v>38</v>
      </c>
      <c r="O3606" t="s">
        <v>21</v>
      </c>
      <c r="P3606" t="s">
        <v>22</v>
      </c>
      <c r="Q3606" s="8">
        <f t="shared" si="168"/>
        <v>0.74</v>
      </c>
      <c r="R3606" t="str">
        <f t="shared" si="169"/>
        <v>933</v>
      </c>
      <c r="S3606" t="str">
        <f t="shared" si="170"/>
        <v>933/Low</v>
      </c>
    </row>
    <row r="3607" spans="1:19" x14ac:dyDescent="0.3">
      <c r="A3607">
        <v>9333</v>
      </c>
      <c r="B3607" s="7">
        <v>44589</v>
      </c>
      <c r="C3607" t="s">
        <v>1156</v>
      </c>
      <c r="D3607" s="4" t="s">
        <v>27</v>
      </c>
      <c r="E3607" s="2">
        <v>40</v>
      </c>
      <c r="F3607" s="6">
        <v>4.28</v>
      </c>
      <c r="G3607" s="6">
        <v>0</v>
      </c>
      <c r="H3607" s="6">
        <v>171.20000000000002</v>
      </c>
      <c r="I3607" s="6">
        <v>41.088000000000001</v>
      </c>
      <c r="J3607" s="6">
        <v>130.11200000000002</v>
      </c>
      <c r="K3607" s="5" t="s">
        <v>18</v>
      </c>
      <c r="L3607" t="s">
        <v>31</v>
      </c>
      <c r="M3607" t="s">
        <v>20</v>
      </c>
      <c r="N3607" t="s">
        <v>20</v>
      </c>
      <c r="O3607" t="s">
        <v>33</v>
      </c>
      <c r="P3607" t="s">
        <v>22</v>
      </c>
      <c r="Q3607" s="8">
        <f t="shared" si="168"/>
        <v>0.76</v>
      </c>
      <c r="R3607" t="str">
        <f t="shared" si="169"/>
        <v>933</v>
      </c>
      <c r="S3607" t="str">
        <f t="shared" si="170"/>
        <v>933/Critical</v>
      </c>
    </row>
    <row r="3608" spans="1:19" x14ac:dyDescent="0.3">
      <c r="A3608">
        <v>9334</v>
      </c>
      <c r="B3608" s="7">
        <v>44589</v>
      </c>
      <c r="C3608" t="s">
        <v>1187</v>
      </c>
      <c r="D3608" s="4" t="s">
        <v>30</v>
      </c>
      <c r="E3608" s="2">
        <v>40</v>
      </c>
      <c r="F3608" s="6">
        <v>30.98</v>
      </c>
      <c r="G3608" s="6">
        <v>0</v>
      </c>
      <c r="H3608" s="6">
        <v>1239.2</v>
      </c>
      <c r="I3608" s="6">
        <v>123.92</v>
      </c>
      <c r="J3608" s="6">
        <v>1115.28</v>
      </c>
      <c r="K3608" s="5" t="s">
        <v>18</v>
      </c>
      <c r="L3608" t="s">
        <v>31</v>
      </c>
      <c r="M3608" t="s">
        <v>24</v>
      </c>
      <c r="N3608" t="s">
        <v>25</v>
      </c>
      <c r="O3608" t="s">
        <v>36</v>
      </c>
      <c r="P3608" t="s">
        <v>22</v>
      </c>
      <c r="Q3608" s="8">
        <f t="shared" si="168"/>
        <v>0.89999999999999991</v>
      </c>
      <c r="R3608" t="str">
        <f t="shared" si="169"/>
        <v>933</v>
      </c>
      <c r="S3608" t="str">
        <f t="shared" si="170"/>
        <v>933/Low</v>
      </c>
    </row>
    <row r="3609" spans="1:19" x14ac:dyDescent="0.3">
      <c r="A3609">
        <v>9335</v>
      </c>
      <c r="B3609" s="7">
        <v>44589</v>
      </c>
      <c r="C3609" t="s">
        <v>1200</v>
      </c>
      <c r="D3609" s="4" t="s">
        <v>17</v>
      </c>
      <c r="E3609" s="2">
        <v>38</v>
      </c>
      <c r="F3609" s="6">
        <v>6.48</v>
      </c>
      <c r="G3609" s="6">
        <v>0.05</v>
      </c>
      <c r="H3609" s="6">
        <v>233.928</v>
      </c>
      <c r="I3609" s="6">
        <v>23.392799999999998</v>
      </c>
      <c r="J3609" s="6">
        <v>210.5352</v>
      </c>
      <c r="K3609" s="5" t="s">
        <v>18</v>
      </c>
      <c r="L3609" t="s">
        <v>31</v>
      </c>
      <c r="M3609" t="s">
        <v>20</v>
      </c>
      <c r="N3609" t="s">
        <v>20</v>
      </c>
      <c r="O3609" t="s">
        <v>21</v>
      </c>
      <c r="P3609" t="s">
        <v>22</v>
      </c>
      <c r="Q3609" s="8">
        <f t="shared" si="168"/>
        <v>0.9</v>
      </c>
      <c r="R3609" t="str">
        <f t="shared" si="169"/>
        <v>933</v>
      </c>
      <c r="S3609" t="str">
        <f t="shared" si="170"/>
        <v>933/High</v>
      </c>
    </row>
    <row r="3610" spans="1:19" x14ac:dyDescent="0.3">
      <c r="A3610">
        <v>9290</v>
      </c>
      <c r="B3610" s="7">
        <v>44588</v>
      </c>
      <c r="C3610" t="s">
        <v>139</v>
      </c>
      <c r="D3610" s="4" t="s">
        <v>17</v>
      </c>
      <c r="E3610" s="2">
        <v>15</v>
      </c>
      <c r="F3610" s="6">
        <v>85.99</v>
      </c>
      <c r="G3610" s="6">
        <v>0.05</v>
      </c>
      <c r="H3610" s="6">
        <v>1225.3574999999998</v>
      </c>
      <c r="I3610" s="6">
        <v>269.57864999999998</v>
      </c>
      <c r="J3610" s="6">
        <v>955.77884999999992</v>
      </c>
      <c r="K3610" s="5" t="s">
        <v>18</v>
      </c>
      <c r="L3610" t="s">
        <v>19</v>
      </c>
      <c r="M3610" t="s">
        <v>39</v>
      </c>
      <c r="N3610" t="s">
        <v>38</v>
      </c>
      <c r="O3610" t="s">
        <v>26</v>
      </c>
      <c r="P3610" t="s">
        <v>66</v>
      </c>
      <c r="Q3610" s="8">
        <f t="shared" si="168"/>
        <v>0.78</v>
      </c>
      <c r="R3610" t="str">
        <f t="shared" si="169"/>
        <v>929</v>
      </c>
      <c r="S3610" t="str">
        <f t="shared" si="170"/>
        <v>929/High</v>
      </c>
    </row>
    <row r="3611" spans="1:19" x14ac:dyDescent="0.3">
      <c r="A3611">
        <v>9291</v>
      </c>
      <c r="B3611" s="7">
        <v>44588</v>
      </c>
      <c r="C3611" t="s">
        <v>161</v>
      </c>
      <c r="D3611" s="4" t="s">
        <v>17</v>
      </c>
      <c r="E3611" s="2">
        <v>50</v>
      </c>
      <c r="F3611" s="6">
        <v>8.6199999999999992</v>
      </c>
      <c r="G3611" s="6">
        <v>7.0000000000000007E-2</v>
      </c>
      <c r="H3611" s="6">
        <v>400.82999999999993</v>
      </c>
      <c r="I3611" s="6">
        <v>48.099599999999988</v>
      </c>
      <c r="J3611" s="6">
        <v>352.73039999999992</v>
      </c>
      <c r="K3611" s="5" t="s">
        <v>18</v>
      </c>
      <c r="L3611" t="s">
        <v>31</v>
      </c>
      <c r="M3611" t="s">
        <v>49</v>
      </c>
      <c r="N3611" t="s">
        <v>49</v>
      </c>
      <c r="O3611" t="s">
        <v>26</v>
      </c>
      <c r="P3611" t="s">
        <v>22</v>
      </c>
      <c r="Q3611" s="8">
        <f t="shared" si="168"/>
        <v>0.88</v>
      </c>
      <c r="R3611" t="str">
        <f t="shared" si="169"/>
        <v>929</v>
      </c>
      <c r="S3611" t="str">
        <f t="shared" si="170"/>
        <v>929/High</v>
      </c>
    </row>
    <row r="3612" spans="1:19" x14ac:dyDescent="0.3">
      <c r="A3612">
        <v>9292</v>
      </c>
      <c r="B3612" s="7">
        <v>44588</v>
      </c>
      <c r="C3612" t="s">
        <v>186</v>
      </c>
      <c r="D3612" s="4" t="s">
        <v>17</v>
      </c>
      <c r="E3612" s="2">
        <v>2</v>
      </c>
      <c r="F3612" s="6">
        <v>152.47999999999999</v>
      </c>
      <c r="G3612" s="6">
        <v>0.03</v>
      </c>
      <c r="H3612" s="6">
        <v>295.81119999999999</v>
      </c>
      <c r="I3612" s="6">
        <v>88.743359999999996</v>
      </c>
      <c r="J3612" s="6">
        <v>207.06783999999999</v>
      </c>
      <c r="K3612" s="5" t="s">
        <v>18</v>
      </c>
      <c r="L3612" t="s">
        <v>31</v>
      </c>
      <c r="M3612" t="s">
        <v>24</v>
      </c>
      <c r="N3612" t="s">
        <v>25</v>
      </c>
      <c r="O3612" t="s">
        <v>33</v>
      </c>
      <c r="P3612" t="s">
        <v>66</v>
      </c>
      <c r="Q3612" s="8">
        <f t="shared" si="168"/>
        <v>0.7</v>
      </c>
      <c r="R3612" t="str">
        <f t="shared" si="169"/>
        <v>929</v>
      </c>
      <c r="S3612" t="str">
        <f t="shared" si="170"/>
        <v>929/High</v>
      </c>
    </row>
    <row r="3613" spans="1:19" x14ac:dyDescent="0.3">
      <c r="A3613">
        <v>9293</v>
      </c>
      <c r="B3613" s="7">
        <v>44588</v>
      </c>
      <c r="C3613" t="s">
        <v>256</v>
      </c>
      <c r="D3613" s="4" t="s">
        <v>41</v>
      </c>
      <c r="E3613" s="2">
        <v>31</v>
      </c>
      <c r="F3613" s="6">
        <v>3.26</v>
      </c>
      <c r="G3613" s="6">
        <v>0</v>
      </c>
      <c r="H3613" s="6">
        <v>101.05999999999999</v>
      </c>
      <c r="I3613" s="6">
        <v>15.158999999999999</v>
      </c>
      <c r="J3613" s="6">
        <v>85.900999999999982</v>
      </c>
      <c r="K3613" s="5" t="s">
        <v>18</v>
      </c>
      <c r="L3613" t="s">
        <v>19</v>
      </c>
      <c r="M3613" t="s">
        <v>20</v>
      </c>
      <c r="N3613" t="s">
        <v>20</v>
      </c>
      <c r="O3613" t="s">
        <v>36</v>
      </c>
      <c r="P3613" t="s">
        <v>22</v>
      </c>
      <c r="Q3613" s="8">
        <f t="shared" si="168"/>
        <v>0.85</v>
      </c>
      <c r="R3613" t="str">
        <f t="shared" si="169"/>
        <v>929</v>
      </c>
      <c r="S3613" t="str">
        <f t="shared" si="170"/>
        <v>929/Medium</v>
      </c>
    </row>
    <row r="3614" spans="1:19" x14ac:dyDescent="0.3">
      <c r="A3614">
        <v>9294</v>
      </c>
      <c r="B3614" s="7">
        <v>44588</v>
      </c>
      <c r="C3614" t="s">
        <v>290</v>
      </c>
      <c r="D3614" s="4" t="s">
        <v>23</v>
      </c>
      <c r="E3614" s="2">
        <v>6</v>
      </c>
      <c r="F3614" s="6">
        <v>30.98</v>
      </c>
      <c r="G3614" s="6">
        <v>0.08</v>
      </c>
      <c r="H3614" s="6">
        <v>171.00960000000001</v>
      </c>
      <c r="I3614" s="6">
        <v>46.172592000000002</v>
      </c>
      <c r="J3614" s="6">
        <v>124.837008</v>
      </c>
      <c r="K3614" s="5" t="s">
        <v>18</v>
      </c>
      <c r="L3614" t="s">
        <v>31</v>
      </c>
      <c r="M3614" t="s">
        <v>20</v>
      </c>
      <c r="N3614" t="s">
        <v>20</v>
      </c>
      <c r="O3614" t="s">
        <v>26</v>
      </c>
      <c r="P3614" t="s">
        <v>66</v>
      </c>
      <c r="Q3614" s="8">
        <f t="shared" si="168"/>
        <v>0.73</v>
      </c>
      <c r="R3614" t="str">
        <f t="shared" si="169"/>
        <v>929</v>
      </c>
      <c r="S3614" t="str">
        <f t="shared" si="170"/>
        <v>929/Not Specified</v>
      </c>
    </row>
    <row r="3615" spans="1:19" x14ac:dyDescent="0.3">
      <c r="A3615">
        <v>9295</v>
      </c>
      <c r="B3615" s="7">
        <v>44588</v>
      </c>
      <c r="C3615" t="s">
        <v>293</v>
      </c>
      <c r="D3615" s="4" t="s">
        <v>23</v>
      </c>
      <c r="E3615" s="2">
        <v>41</v>
      </c>
      <c r="F3615" s="6">
        <v>27.48</v>
      </c>
      <c r="G3615" s="6">
        <v>0.04</v>
      </c>
      <c r="H3615" s="6">
        <v>1081.6128000000001</v>
      </c>
      <c r="I3615" s="6">
        <v>205.50643200000002</v>
      </c>
      <c r="J3615" s="6">
        <v>876.10636800000009</v>
      </c>
      <c r="K3615" s="5" t="s">
        <v>18</v>
      </c>
      <c r="L3615" t="s">
        <v>31</v>
      </c>
      <c r="M3615" t="s">
        <v>49</v>
      </c>
      <c r="N3615" t="s">
        <v>49</v>
      </c>
      <c r="O3615" t="s">
        <v>26</v>
      </c>
      <c r="P3615" t="s">
        <v>66</v>
      </c>
      <c r="Q3615" s="8">
        <f t="shared" si="168"/>
        <v>0.81</v>
      </c>
      <c r="R3615" t="str">
        <f t="shared" si="169"/>
        <v>929</v>
      </c>
      <c r="S3615" t="str">
        <f t="shared" si="170"/>
        <v>929/Not Specified</v>
      </c>
    </row>
    <row r="3616" spans="1:19" x14ac:dyDescent="0.3">
      <c r="A3616">
        <v>9296</v>
      </c>
      <c r="B3616" s="7">
        <v>44588</v>
      </c>
      <c r="C3616" t="s">
        <v>319</v>
      </c>
      <c r="D3616" s="4" t="s">
        <v>17</v>
      </c>
      <c r="E3616" s="2">
        <v>8</v>
      </c>
      <c r="F3616" s="6">
        <v>11.66</v>
      </c>
      <c r="G3616" s="6">
        <v>0.01</v>
      </c>
      <c r="H3616" s="6">
        <v>92.347200000000001</v>
      </c>
      <c r="I3616" s="6">
        <v>11.081664</v>
      </c>
      <c r="J3616" s="6">
        <v>81.265535999999997</v>
      </c>
      <c r="K3616" s="5" t="s">
        <v>18</v>
      </c>
      <c r="L3616" t="s">
        <v>80</v>
      </c>
      <c r="M3616" t="s">
        <v>20</v>
      </c>
      <c r="N3616" t="s">
        <v>20</v>
      </c>
      <c r="O3616" t="s">
        <v>36</v>
      </c>
      <c r="P3616" t="s">
        <v>22</v>
      </c>
      <c r="Q3616" s="8">
        <f t="shared" si="168"/>
        <v>0.88</v>
      </c>
      <c r="R3616" t="str">
        <f t="shared" si="169"/>
        <v>929</v>
      </c>
      <c r="S3616" t="str">
        <f t="shared" si="170"/>
        <v>929/High</v>
      </c>
    </row>
    <row r="3617" spans="1:19" x14ac:dyDescent="0.3">
      <c r="A3617">
        <v>9297</v>
      </c>
      <c r="B3617" s="7">
        <v>44588</v>
      </c>
      <c r="C3617" t="s">
        <v>360</v>
      </c>
      <c r="D3617" s="4" t="s">
        <v>41</v>
      </c>
      <c r="E3617" s="2">
        <v>44</v>
      </c>
      <c r="F3617" s="6">
        <v>20.28</v>
      </c>
      <c r="G3617" s="6">
        <v>0</v>
      </c>
      <c r="H3617" s="6">
        <v>892.32</v>
      </c>
      <c r="I3617" s="6">
        <v>223.08</v>
      </c>
      <c r="J3617" s="6">
        <v>669.24</v>
      </c>
      <c r="K3617" s="5" t="s">
        <v>18</v>
      </c>
      <c r="L3617" t="s">
        <v>31</v>
      </c>
      <c r="M3617" t="s">
        <v>37</v>
      </c>
      <c r="N3617" t="s">
        <v>38</v>
      </c>
      <c r="O3617" t="s">
        <v>21</v>
      </c>
      <c r="P3617" t="s">
        <v>62</v>
      </c>
      <c r="Q3617" s="8">
        <f t="shared" si="168"/>
        <v>0.75</v>
      </c>
      <c r="R3617" t="str">
        <f t="shared" si="169"/>
        <v>929</v>
      </c>
      <c r="S3617" t="str">
        <f t="shared" si="170"/>
        <v>929/Medium</v>
      </c>
    </row>
    <row r="3618" spans="1:19" x14ac:dyDescent="0.3">
      <c r="A3618">
        <v>9298</v>
      </c>
      <c r="B3618" s="7">
        <v>44588</v>
      </c>
      <c r="C3618" t="s">
        <v>362</v>
      </c>
      <c r="D3618" s="4" t="s">
        <v>30</v>
      </c>
      <c r="E3618" s="2">
        <v>28</v>
      </c>
      <c r="F3618" s="6">
        <v>80.98</v>
      </c>
      <c r="G3618" s="6">
        <v>0.05</v>
      </c>
      <c r="H3618" s="6">
        <v>2154.0679999999998</v>
      </c>
      <c r="I3618" s="6">
        <v>280.02884</v>
      </c>
      <c r="J3618" s="6">
        <v>1874.0391599999998</v>
      </c>
      <c r="K3618" s="5" t="s">
        <v>18</v>
      </c>
      <c r="L3618" t="s">
        <v>91</v>
      </c>
      <c r="M3618" t="s">
        <v>24</v>
      </c>
      <c r="N3618" t="s">
        <v>25</v>
      </c>
      <c r="O3618" t="s">
        <v>33</v>
      </c>
      <c r="P3618" t="s">
        <v>22</v>
      </c>
      <c r="Q3618" s="8">
        <f t="shared" si="168"/>
        <v>0.87</v>
      </c>
      <c r="R3618" t="str">
        <f t="shared" si="169"/>
        <v>929</v>
      </c>
      <c r="S3618" t="str">
        <f t="shared" si="170"/>
        <v>929/Low</v>
      </c>
    </row>
    <row r="3619" spans="1:19" x14ac:dyDescent="0.3">
      <c r="A3619">
        <v>9299</v>
      </c>
      <c r="B3619" s="7">
        <v>44588</v>
      </c>
      <c r="C3619" t="s">
        <v>419</v>
      </c>
      <c r="D3619" s="4" t="s">
        <v>27</v>
      </c>
      <c r="E3619" s="2">
        <v>1</v>
      </c>
      <c r="F3619" s="6">
        <v>98.31</v>
      </c>
      <c r="G3619" s="6">
        <v>0.05</v>
      </c>
      <c r="H3619" s="6">
        <v>93.394499999999994</v>
      </c>
      <c r="I3619" s="6">
        <v>16.81101</v>
      </c>
      <c r="J3619" s="6">
        <v>76.583489999999998</v>
      </c>
      <c r="K3619" s="5" t="s">
        <v>18</v>
      </c>
      <c r="L3619" t="s">
        <v>31</v>
      </c>
      <c r="M3619" t="s">
        <v>55</v>
      </c>
      <c r="N3619" t="s">
        <v>55</v>
      </c>
      <c r="O3619" t="s">
        <v>21</v>
      </c>
      <c r="P3619" t="s">
        <v>22</v>
      </c>
      <c r="Q3619" s="8">
        <f t="shared" si="168"/>
        <v>0.82000000000000006</v>
      </c>
      <c r="R3619" t="str">
        <f t="shared" si="169"/>
        <v>929</v>
      </c>
      <c r="S3619" t="str">
        <f t="shared" si="170"/>
        <v>929/Critical</v>
      </c>
    </row>
    <row r="3620" spans="1:19" x14ac:dyDescent="0.3">
      <c r="A3620">
        <v>9300</v>
      </c>
      <c r="B3620" s="7">
        <v>44588</v>
      </c>
      <c r="C3620" t="s">
        <v>640</v>
      </c>
      <c r="D3620" s="4" t="s">
        <v>27</v>
      </c>
      <c r="E3620" s="2">
        <v>47</v>
      </c>
      <c r="F3620" s="6">
        <v>227.55</v>
      </c>
      <c r="G3620" s="6">
        <v>0.09</v>
      </c>
      <c r="H3620" s="6">
        <v>9732.3135000000002</v>
      </c>
      <c r="I3620" s="6">
        <v>2433.0783750000001</v>
      </c>
      <c r="J3620" s="6">
        <v>7299.2351250000002</v>
      </c>
      <c r="K3620" s="5" t="s">
        <v>57</v>
      </c>
      <c r="L3620" t="s">
        <v>201</v>
      </c>
      <c r="M3620" t="s">
        <v>37</v>
      </c>
      <c r="N3620" t="s">
        <v>38</v>
      </c>
      <c r="O3620" t="s">
        <v>21</v>
      </c>
      <c r="P3620" t="s">
        <v>62</v>
      </c>
      <c r="Q3620" s="8">
        <f t="shared" si="168"/>
        <v>0.75</v>
      </c>
      <c r="R3620" t="str">
        <f t="shared" si="169"/>
        <v>930</v>
      </c>
      <c r="S3620" t="str">
        <f t="shared" si="170"/>
        <v>930/Critical</v>
      </c>
    </row>
    <row r="3621" spans="1:19" x14ac:dyDescent="0.3">
      <c r="A3621">
        <v>9301</v>
      </c>
      <c r="B3621" s="7">
        <v>44588</v>
      </c>
      <c r="C3621" t="s">
        <v>653</v>
      </c>
      <c r="D3621" s="4" t="s">
        <v>41</v>
      </c>
      <c r="E3621" s="2">
        <v>1</v>
      </c>
      <c r="F3621" s="6">
        <v>178.47</v>
      </c>
      <c r="G3621" s="6">
        <v>0.09</v>
      </c>
      <c r="H3621" s="6">
        <v>162.40770000000001</v>
      </c>
      <c r="I3621" s="6">
        <v>19.488924000000001</v>
      </c>
      <c r="J3621" s="6">
        <v>142.91877600000001</v>
      </c>
      <c r="K3621" s="5" t="s">
        <v>18</v>
      </c>
      <c r="L3621" t="s">
        <v>31</v>
      </c>
      <c r="M3621" t="s">
        <v>43</v>
      </c>
      <c r="N3621" t="s">
        <v>43</v>
      </c>
      <c r="O3621" t="s">
        <v>21</v>
      </c>
      <c r="P3621" t="s">
        <v>22</v>
      </c>
      <c r="Q3621" s="8">
        <f t="shared" si="168"/>
        <v>0.88</v>
      </c>
      <c r="R3621" t="str">
        <f t="shared" si="169"/>
        <v>930</v>
      </c>
      <c r="S3621" t="str">
        <f t="shared" si="170"/>
        <v>930/Medium</v>
      </c>
    </row>
    <row r="3622" spans="1:19" x14ac:dyDescent="0.3">
      <c r="A3622">
        <v>9302</v>
      </c>
      <c r="B3622" s="7">
        <v>44588</v>
      </c>
      <c r="C3622" t="s">
        <v>773</v>
      </c>
      <c r="D3622" s="4" t="s">
        <v>17</v>
      </c>
      <c r="E3622" s="2">
        <v>9</v>
      </c>
      <c r="F3622" s="6">
        <v>10.97</v>
      </c>
      <c r="G3622" s="6">
        <v>0.04</v>
      </c>
      <c r="H3622" s="6">
        <v>94.780799999999999</v>
      </c>
      <c r="I3622" s="6">
        <v>26.538623999999999</v>
      </c>
      <c r="J3622" s="6">
        <v>68.242176000000001</v>
      </c>
      <c r="K3622" s="5" t="s">
        <v>18</v>
      </c>
      <c r="L3622" t="s">
        <v>31</v>
      </c>
      <c r="M3622" t="s">
        <v>20</v>
      </c>
      <c r="N3622" t="s">
        <v>20</v>
      </c>
      <c r="O3622" t="s">
        <v>36</v>
      </c>
      <c r="P3622" t="s">
        <v>66</v>
      </c>
      <c r="Q3622" s="8">
        <f t="shared" si="168"/>
        <v>0.72</v>
      </c>
      <c r="R3622" t="str">
        <f t="shared" si="169"/>
        <v>930</v>
      </c>
      <c r="S3622" t="str">
        <f t="shared" si="170"/>
        <v>930/High</v>
      </c>
    </row>
    <row r="3623" spans="1:19" x14ac:dyDescent="0.3">
      <c r="A3623">
        <v>9303</v>
      </c>
      <c r="B3623" s="7">
        <v>44588</v>
      </c>
      <c r="C3623" t="s">
        <v>855</v>
      </c>
      <c r="D3623" s="4" t="s">
        <v>27</v>
      </c>
      <c r="E3623" s="2">
        <v>20</v>
      </c>
      <c r="F3623" s="6">
        <v>517.48</v>
      </c>
      <c r="G3623" s="6">
        <v>0.09</v>
      </c>
      <c r="H3623" s="6">
        <v>9418.1360000000004</v>
      </c>
      <c r="I3623" s="6">
        <v>2448.7153600000001</v>
      </c>
      <c r="J3623" s="6">
        <v>6969.4206400000003</v>
      </c>
      <c r="K3623" s="5" t="s">
        <v>57</v>
      </c>
      <c r="L3623" t="s">
        <v>201</v>
      </c>
      <c r="M3623" t="s">
        <v>24</v>
      </c>
      <c r="N3623" t="s">
        <v>25</v>
      </c>
      <c r="O3623" t="s">
        <v>36</v>
      </c>
      <c r="P3623" t="s">
        <v>66</v>
      </c>
      <c r="Q3623" s="8">
        <f t="shared" si="168"/>
        <v>0.74</v>
      </c>
      <c r="R3623" t="str">
        <f t="shared" si="169"/>
        <v>930</v>
      </c>
      <c r="S3623" t="str">
        <f t="shared" si="170"/>
        <v>930/Critical</v>
      </c>
    </row>
    <row r="3624" spans="1:19" x14ac:dyDescent="0.3">
      <c r="A3624">
        <v>9304</v>
      </c>
      <c r="B3624" s="7">
        <v>44588</v>
      </c>
      <c r="C3624" t="s">
        <v>887</v>
      </c>
      <c r="D3624" s="4" t="s">
        <v>30</v>
      </c>
      <c r="E3624" s="2">
        <v>24</v>
      </c>
      <c r="F3624" s="6">
        <v>5.84</v>
      </c>
      <c r="G3624" s="6">
        <v>0.09</v>
      </c>
      <c r="H3624" s="6">
        <v>127.54560000000001</v>
      </c>
      <c r="I3624" s="6">
        <v>31.886400000000002</v>
      </c>
      <c r="J3624" s="6">
        <v>95.659199999999998</v>
      </c>
      <c r="K3624" s="5" t="s">
        <v>18</v>
      </c>
      <c r="L3624" t="s">
        <v>19</v>
      </c>
      <c r="M3624" t="s">
        <v>49</v>
      </c>
      <c r="N3624" t="s">
        <v>49</v>
      </c>
      <c r="O3624" t="s">
        <v>21</v>
      </c>
      <c r="P3624" t="s">
        <v>22</v>
      </c>
      <c r="Q3624" s="8">
        <f t="shared" si="168"/>
        <v>0.74999999999999989</v>
      </c>
      <c r="R3624" t="str">
        <f t="shared" si="169"/>
        <v>930</v>
      </c>
      <c r="S3624" t="str">
        <f t="shared" si="170"/>
        <v>930/Low</v>
      </c>
    </row>
    <row r="3625" spans="1:19" x14ac:dyDescent="0.3">
      <c r="A3625">
        <v>9305</v>
      </c>
      <c r="B3625" s="7">
        <v>44588</v>
      </c>
      <c r="C3625" t="s">
        <v>895</v>
      </c>
      <c r="D3625" s="4" t="s">
        <v>30</v>
      </c>
      <c r="E3625" s="2">
        <v>50</v>
      </c>
      <c r="F3625" s="6">
        <v>55.29</v>
      </c>
      <c r="G3625" s="6">
        <v>0.01</v>
      </c>
      <c r="H3625" s="6">
        <v>2736.855</v>
      </c>
      <c r="I3625" s="6">
        <v>437.89679999999998</v>
      </c>
      <c r="J3625" s="6">
        <v>2298.9582</v>
      </c>
      <c r="K3625" s="5" t="s">
        <v>18</v>
      </c>
      <c r="L3625" t="s">
        <v>31</v>
      </c>
      <c r="M3625" t="s">
        <v>39</v>
      </c>
      <c r="N3625" t="s">
        <v>38</v>
      </c>
      <c r="O3625" t="s">
        <v>21</v>
      </c>
      <c r="P3625" t="s">
        <v>22</v>
      </c>
      <c r="Q3625" s="8">
        <f t="shared" si="168"/>
        <v>0.84</v>
      </c>
      <c r="R3625" t="str">
        <f t="shared" si="169"/>
        <v>930</v>
      </c>
      <c r="S3625" t="str">
        <f t="shared" si="170"/>
        <v>930/Low</v>
      </c>
    </row>
    <row r="3626" spans="1:19" x14ac:dyDescent="0.3">
      <c r="A3626">
        <v>9306</v>
      </c>
      <c r="B3626" s="7">
        <v>44588</v>
      </c>
      <c r="C3626" t="s">
        <v>944</v>
      </c>
      <c r="D3626" s="4" t="s">
        <v>30</v>
      </c>
      <c r="E3626" s="2">
        <v>22</v>
      </c>
      <c r="F3626" s="6">
        <v>3.14</v>
      </c>
      <c r="G3626" s="6">
        <v>0.02</v>
      </c>
      <c r="H3626" s="6">
        <v>67.698399999999992</v>
      </c>
      <c r="I3626" s="6">
        <v>19.632535999999998</v>
      </c>
      <c r="J3626" s="6">
        <v>48.065863999999991</v>
      </c>
      <c r="K3626" s="5" t="s">
        <v>18</v>
      </c>
      <c r="L3626" t="s">
        <v>19</v>
      </c>
      <c r="M3626" t="s">
        <v>39</v>
      </c>
      <c r="N3626" t="s">
        <v>38</v>
      </c>
      <c r="O3626" t="s">
        <v>36</v>
      </c>
      <c r="P3626" t="s">
        <v>22</v>
      </c>
      <c r="Q3626" s="8">
        <f t="shared" si="168"/>
        <v>0.71</v>
      </c>
      <c r="R3626" t="str">
        <f t="shared" si="169"/>
        <v>930</v>
      </c>
      <c r="S3626" t="str">
        <f t="shared" si="170"/>
        <v>930/Low</v>
      </c>
    </row>
    <row r="3627" spans="1:19" x14ac:dyDescent="0.3">
      <c r="A3627">
        <v>9307</v>
      </c>
      <c r="B3627" s="7">
        <v>44588</v>
      </c>
      <c r="C3627" t="s">
        <v>968</v>
      </c>
      <c r="D3627" s="4" t="s">
        <v>30</v>
      </c>
      <c r="E3627" s="2">
        <v>44</v>
      </c>
      <c r="F3627" s="6">
        <v>78.8</v>
      </c>
      <c r="G3627" s="6">
        <v>0.1</v>
      </c>
      <c r="H3627" s="6">
        <v>3120.48</v>
      </c>
      <c r="I3627" s="6">
        <v>312.048</v>
      </c>
      <c r="J3627" s="6">
        <v>2808.4319999999998</v>
      </c>
      <c r="K3627" s="5" t="s">
        <v>18</v>
      </c>
      <c r="L3627" t="s">
        <v>91</v>
      </c>
      <c r="M3627" t="s">
        <v>20</v>
      </c>
      <c r="N3627" t="s">
        <v>20</v>
      </c>
      <c r="O3627" t="s">
        <v>33</v>
      </c>
      <c r="P3627" t="s">
        <v>22</v>
      </c>
      <c r="Q3627" s="8">
        <f t="shared" si="168"/>
        <v>0.89999999999999991</v>
      </c>
      <c r="R3627" t="str">
        <f t="shared" si="169"/>
        <v>930</v>
      </c>
      <c r="S3627" t="str">
        <f t="shared" si="170"/>
        <v>930/Low</v>
      </c>
    </row>
    <row r="3628" spans="1:19" x14ac:dyDescent="0.3">
      <c r="A3628">
        <v>9308</v>
      </c>
      <c r="B3628" s="7">
        <v>44588</v>
      </c>
      <c r="C3628" t="s">
        <v>971</v>
      </c>
      <c r="D3628" s="4" t="s">
        <v>30</v>
      </c>
      <c r="E3628" s="2">
        <v>11</v>
      </c>
      <c r="F3628" s="6">
        <v>4.4800000000000004</v>
      </c>
      <c r="G3628" s="6">
        <v>0.04</v>
      </c>
      <c r="H3628" s="6">
        <v>47.308799999999998</v>
      </c>
      <c r="I3628" s="6">
        <v>8.5155840000000005</v>
      </c>
      <c r="J3628" s="6">
        <v>38.793216000000001</v>
      </c>
      <c r="K3628" s="5" t="s">
        <v>18</v>
      </c>
      <c r="L3628" t="s">
        <v>31</v>
      </c>
      <c r="M3628" t="s">
        <v>49</v>
      </c>
      <c r="N3628" t="s">
        <v>49</v>
      </c>
      <c r="O3628" t="s">
        <v>26</v>
      </c>
      <c r="P3628" t="s">
        <v>62</v>
      </c>
      <c r="Q3628" s="8">
        <f t="shared" si="168"/>
        <v>0.82000000000000006</v>
      </c>
      <c r="R3628" t="str">
        <f t="shared" si="169"/>
        <v>930</v>
      </c>
      <c r="S3628" t="str">
        <f t="shared" si="170"/>
        <v>930/Low</v>
      </c>
    </row>
    <row r="3629" spans="1:19" x14ac:dyDescent="0.3">
      <c r="A3629">
        <v>9309</v>
      </c>
      <c r="B3629" s="7">
        <v>44588</v>
      </c>
      <c r="C3629" t="s">
        <v>1003</v>
      </c>
      <c r="D3629" s="4" t="s">
        <v>23</v>
      </c>
      <c r="E3629" s="2">
        <v>7</v>
      </c>
      <c r="F3629" s="6">
        <v>65.989999999999995</v>
      </c>
      <c r="G3629" s="6">
        <v>0.01</v>
      </c>
      <c r="H3629" s="6">
        <v>457.31069999999994</v>
      </c>
      <c r="I3629" s="6">
        <v>128.04699599999998</v>
      </c>
      <c r="J3629" s="6">
        <v>329.26370399999996</v>
      </c>
      <c r="K3629" s="5" t="s">
        <v>18</v>
      </c>
      <c r="L3629" t="s">
        <v>31</v>
      </c>
      <c r="M3629" t="s">
        <v>24</v>
      </c>
      <c r="N3629" t="s">
        <v>25</v>
      </c>
      <c r="O3629" t="s">
        <v>21</v>
      </c>
      <c r="P3629" t="s">
        <v>66</v>
      </c>
      <c r="Q3629" s="8">
        <f t="shared" si="168"/>
        <v>0.72</v>
      </c>
      <c r="R3629" t="str">
        <f t="shared" si="169"/>
        <v>930</v>
      </c>
      <c r="S3629" t="str">
        <f t="shared" si="170"/>
        <v>930/Not Specified</v>
      </c>
    </row>
    <row r="3630" spans="1:19" x14ac:dyDescent="0.3">
      <c r="A3630">
        <v>9310</v>
      </c>
      <c r="B3630" s="7">
        <v>44588</v>
      </c>
      <c r="C3630" t="s">
        <v>1021</v>
      </c>
      <c r="D3630" s="4" t="s">
        <v>30</v>
      </c>
      <c r="E3630" s="2">
        <v>26</v>
      </c>
      <c r="F3630" s="6">
        <v>65.989999999999995</v>
      </c>
      <c r="G3630" s="6">
        <v>0.02</v>
      </c>
      <c r="H3630" s="6">
        <v>1681.4251999999997</v>
      </c>
      <c r="I3630" s="6">
        <v>252.21377999999996</v>
      </c>
      <c r="J3630" s="6">
        <v>1429.2114199999996</v>
      </c>
      <c r="K3630" s="5" t="s">
        <v>18</v>
      </c>
      <c r="L3630" t="s">
        <v>31</v>
      </c>
      <c r="M3630" t="s">
        <v>73</v>
      </c>
      <c r="N3630" t="s">
        <v>35</v>
      </c>
      <c r="O3630" t="s">
        <v>21</v>
      </c>
      <c r="P3630" t="s">
        <v>66</v>
      </c>
      <c r="Q3630" s="8">
        <f t="shared" si="168"/>
        <v>0.85</v>
      </c>
      <c r="R3630" t="str">
        <f t="shared" si="169"/>
        <v>931</v>
      </c>
      <c r="S3630" t="str">
        <f t="shared" si="170"/>
        <v>931/Low</v>
      </c>
    </row>
    <row r="3631" spans="1:19" x14ac:dyDescent="0.3">
      <c r="A3631">
        <v>9311</v>
      </c>
      <c r="B3631" s="7">
        <v>44588</v>
      </c>
      <c r="C3631" t="s">
        <v>1090</v>
      </c>
      <c r="D3631" t="s">
        <v>30</v>
      </c>
      <c r="E3631" s="2">
        <v>50</v>
      </c>
      <c r="F3631" s="6">
        <v>29.89</v>
      </c>
      <c r="G3631" s="6">
        <v>7.0000000000000007E-2</v>
      </c>
      <c r="H3631" s="6">
        <v>1389.885</v>
      </c>
      <c r="I3631" s="6">
        <v>416.96550000000002</v>
      </c>
      <c r="J3631" s="6">
        <v>972.91949999999997</v>
      </c>
      <c r="K3631" t="s">
        <v>28</v>
      </c>
      <c r="L3631" t="s">
        <v>80</v>
      </c>
      <c r="M3631" t="s">
        <v>47</v>
      </c>
      <c r="N3631" t="s">
        <v>35</v>
      </c>
      <c r="O3631" t="s">
        <v>21</v>
      </c>
      <c r="P3631" t="s">
        <v>66</v>
      </c>
      <c r="Q3631" s="8">
        <f t="shared" si="168"/>
        <v>0.7</v>
      </c>
      <c r="R3631" t="str">
        <f t="shared" si="169"/>
        <v>931</v>
      </c>
      <c r="S3631" t="str">
        <f t="shared" si="170"/>
        <v>931/Low</v>
      </c>
    </row>
    <row r="3632" spans="1:19" x14ac:dyDescent="0.3">
      <c r="A3632">
        <v>9312</v>
      </c>
      <c r="B3632" s="7">
        <v>44588</v>
      </c>
      <c r="C3632" t="s">
        <v>1108</v>
      </c>
      <c r="D3632" s="4" t="s">
        <v>23</v>
      </c>
      <c r="E3632" s="2">
        <v>20</v>
      </c>
      <c r="F3632" s="6">
        <v>5.18</v>
      </c>
      <c r="G3632" s="6">
        <v>0.05</v>
      </c>
      <c r="H3632" s="6">
        <v>98.419999999999987</v>
      </c>
      <c r="I3632" s="6">
        <v>20.668199999999999</v>
      </c>
      <c r="J3632" s="6">
        <v>77.751799999999989</v>
      </c>
      <c r="K3632" s="5" t="s">
        <v>18</v>
      </c>
      <c r="L3632" t="s">
        <v>31</v>
      </c>
      <c r="M3632" t="s">
        <v>47</v>
      </c>
      <c r="N3632" t="s">
        <v>35</v>
      </c>
      <c r="O3632" t="s">
        <v>36</v>
      </c>
      <c r="P3632" t="s">
        <v>22</v>
      </c>
      <c r="Q3632" s="8">
        <f t="shared" si="168"/>
        <v>0.79</v>
      </c>
      <c r="R3632" t="str">
        <f t="shared" si="169"/>
        <v>931</v>
      </c>
      <c r="S3632" t="str">
        <f t="shared" si="170"/>
        <v>931/Not Specified</v>
      </c>
    </row>
    <row r="3633" spans="1:19" x14ac:dyDescent="0.3">
      <c r="A3633">
        <v>9313</v>
      </c>
      <c r="B3633" s="7">
        <v>44588</v>
      </c>
      <c r="C3633" t="s">
        <v>1151</v>
      </c>
      <c r="D3633" s="4" t="s">
        <v>30</v>
      </c>
      <c r="E3633" s="2">
        <v>26</v>
      </c>
      <c r="F3633" s="6">
        <v>5.98</v>
      </c>
      <c r="G3633" s="6">
        <v>0</v>
      </c>
      <c r="H3633" s="6">
        <v>155.48000000000002</v>
      </c>
      <c r="I3633" s="6">
        <v>32.650800000000004</v>
      </c>
      <c r="J3633" s="6">
        <v>122.82920000000001</v>
      </c>
      <c r="K3633" s="5" t="s">
        <v>18</v>
      </c>
      <c r="L3633" t="s">
        <v>31</v>
      </c>
      <c r="M3633" t="s">
        <v>20</v>
      </c>
      <c r="N3633" t="s">
        <v>20</v>
      </c>
      <c r="O3633" t="s">
        <v>33</v>
      </c>
      <c r="P3633" t="s">
        <v>22</v>
      </c>
      <c r="Q3633" s="8">
        <f t="shared" si="168"/>
        <v>0.79</v>
      </c>
      <c r="R3633" t="str">
        <f t="shared" si="169"/>
        <v>931</v>
      </c>
      <c r="S3633" t="str">
        <f t="shared" si="170"/>
        <v>931/Low</v>
      </c>
    </row>
    <row r="3634" spans="1:19" x14ac:dyDescent="0.3">
      <c r="A3634">
        <v>9268</v>
      </c>
      <c r="B3634" s="7">
        <v>44587</v>
      </c>
      <c r="C3634" t="s">
        <v>137</v>
      </c>
      <c r="D3634" t="s">
        <v>17</v>
      </c>
      <c r="E3634" s="2">
        <v>23</v>
      </c>
      <c r="F3634" s="6">
        <v>35.99</v>
      </c>
      <c r="G3634" s="6">
        <v>0.01</v>
      </c>
      <c r="H3634" s="6">
        <v>819.49230000000011</v>
      </c>
      <c r="I3634" s="6">
        <v>188.48322900000002</v>
      </c>
      <c r="J3634" s="6">
        <v>631.00907100000006</v>
      </c>
      <c r="K3634" t="s">
        <v>18</v>
      </c>
      <c r="L3634" t="s">
        <v>80</v>
      </c>
      <c r="M3634" t="s">
        <v>24</v>
      </c>
      <c r="N3634" t="s">
        <v>25</v>
      </c>
      <c r="O3634" s="3" t="s">
        <v>21</v>
      </c>
      <c r="P3634" t="s">
        <v>66</v>
      </c>
      <c r="Q3634" s="8">
        <f t="shared" si="168"/>
        <v>0.77</v>
      </c>
      <c r="R3634" t="str">
        <f t="shared" si="169"/>
        <v>926</v>
      </c>
      <c r="S3634" t="str">
        <f t="shared" si="170"/>
        <v>926/High</v>
      </c>
    </row>
    <row r="3635" spans="1:19" x14ac:dyDescent="0.3">
      <c r="A3635">
        <v>9269</v>
      </c>
      <c r="B3635" s="7">
        <v>44587</v>
      </c>
      <c r="C3635" t="s">
        <v>158</v>
      </c>
      <c r="D3635" t="s">
        <v>23</v>
      </c>
      <c r="E3635" s="2">
        <v>47</v>
      </c>
      <c r="F3635" s="6">
        <v>4.91</v>
      </c>
      <c r="G3635" s="6">
        <v>0.09</v>
      </c>
      <c r="H3635" s="6">
        <v>210.00070000000002</v>
      </c>
      <c r="I3635" s="6">
        <v>56.700189000000009</v>
      </c>
      <c r="J3635" s="6">
        <v>153.30051100000003</v>
      </c>
      <c r="K3635" t="s">
        <v>28</v>
      </c>
      <c r="L3635" t="s">
        <v>31</v>
      </c>
      <c r="M3635" t="s">
        <v>49</v>
      </c>
      <c r="N3635" t="s">
        <v>49</v>
      </c>
      <c r="O3635" s="3" t="s">
        <v>33</v>
      </c>
      <c r="P3635" t="s">
        <v>22</v>
      </c>
      <c r="Q3635" s="8">
        <f t="shared" si="168"/>
        <v>0.73000000000000009</v>
      </c>
      <c r="R3635" t="str">
        <f t="shared" si="169"/>
        <v>926</v>
      </c>
      <c r="S3635" t="str">
        <f t="shared" si="170"/>
        <v>926/Not Specified</v>
      </c>
    </row>
    <row r="3636" spans="1:19" x14ac:dyDescent="0.3">
      <c r="A3636">
        <v>9270</v>
      </c>
      <c r="B3636" s="7">
        <v>44587</v>
      </c>
      <c r="C3636" t="s">
        <v>199</v>
      </c>
      <c r="D3636" s="4" t="s">
        <v>41</v>
      </c>
      <c r="E3636" s="2">
        <v>16</v>
      </c>
      <c r="F3636" s="6">
        <v>2.1800000000000002</v>
      </c>
      <c r="G3636" s="6">
        <v>0.06</v>
      </c>
      <c r="H3636" s="6">
        <v>32.787199999999999</v>
      </c>
      <c r="I3636" s="6">
        <v>4.5902080000000005</v>
      </c>
      <c r="J3636" s="6">
        <v>28.196991999999998</v>
      </c>
      <c r="K3636" s="5" t="s">
        <v>18</v>
      </c>
      <c r="L3636" t="s">
        <v>19</v>
      </c>
      <c r="M3636" t="s">
        <v>37</v>
      </c>
      <c r="N3636" t="s">
        <v>38</v>
      </c>
      <c r="O3636" t="s">
        <v>36</v>
      </c>
      <c r="P3636" t="s">
        <v>22</v>
      </c>
      <c r="Q3636" s="8">
        <f t="shared" si="168"/>
        <v>0.86</v>
      </c>
      <c r="R3636" t="str">
        <f t="shared" si="169"/>
        <v>927</v>
      </c>
      <c r="S3636" t="str">
        <f t="shared" si="170"/>
        <v>927/Medium</v>
      </c>
    </row>
    <row r="3637" spans="1:19" x14ac:dyDescent="0.3">
      <c r="A3637">
        <v>9271</v>
      </c>
      <c r="B3637" s="7">
        <v>44587</v>
      </c>
      <c r="C3637" t="s">
        <v>246</v>
      </c>
      <c r="D3637" s="4" t="s">
        <v>17</v>
      </c>
      <c r="E3637" s="2">
        <v>50</v>
      </c>
      <c r="F3637" s="6">
        <v>58.1</v>
      </c>
      <c r="G3637" s="6">
        <v>0.05</v>
      </c>
      <c r="H3637" s="6">
        <v>2759.75</v>
      </c>
      <c r="I3637" s="6">
        <v>827.92499999999995</v>
      </c>
      <c r="J3637" s="6">
        <v>1931.825</v>
      </c>
      <c r="K3637" s="5" t="s">
        <v>18</v>
      </c>
      <c r="L3637" t="s">
        <v>31</v>
      </c>
      <c r="M3637" t="s">
        <v>37</v>
      </c>
      <c r="N3637" t="s">
        <v>38</v>
      </c>
      <c r="O3637" t="s">
        <v>21</v>
      </c>
      <c r="P3637" t="s">
        <v>22</v>
      </c>
      <c r="Q3637" s="8">
        <f t="shared" si="168"/>
        <v>0.70000000000000007</v>
      </c>
      <c r="R3637" t="str">
        <f t="shared" si="169"/>
        <v>927</v>
      </c>
      <c r="S3637" t="str">
        <f t="shared" si="170"/>
        <v>927/High</v>
      </c>
    </row>
    <row r="3638" spans="1:19" x14ac:dyDescent="0.3">
      <c r="A3638">
        <v>9272</v>
      </c>
      <c r="B3638" s="7">
        <v>44587</v>
      </c>
      <c r="C3638" t="s">
        <v>252</v>
      </c>
      <c r="D3638" s="4" t="s">
        <v>27</v>
      </c>
      <c r="E3638" s="2">
        <v>39</v>
      </c>
      <c r="F3638" s="6">
        <v>22.38</v>
      </c>
      <c r="G3638" s="6">
        <v>7.0000000000000007E-2</v>
      </c>
      <c r="H3638" s="6">
        <v>811.72259999999994</v>
      </c>
      <c r="I3638" s="6">
        <v>211.047876</v>
      </c>
      <c r="J3638" s="6">
        <v>600.67472399999997</v>
      </c>
      <c r="K3638" s="5" t="s">
        <v>18</v>
      </c>
      <c r="L3638" t="s">
        <v>31</v>
      </c>
      <c r="M3638" t="s">
        <v>39</v>
      </c>
      <c r="N3638" t="s">
        <v>38</v>
      </c>
      <c r="O3638" t="s">
        <v>21</v>
      </c>
      <c r="P3638" t="s">
        <v>22</v>
      </c>
      <c r="Q3638" s="8">
        <f t="shared" si="168"/>
        <v>0.74</v>
      </c>
      <c r="R3638" t="str">
        <f t="shared" si="169"/>
        <v>927</v>
      </c>
      <c r="S3638" t="str">
        <f t="shared" si="170"/>
        <v>927/Critical</v>
      </c>
    </row>
    <row r="3639" spans="1:19" x14ac:dyDescent="0.3">
      <c r="A3639">
        <v>9273</v>
      </c>
      <c r="B3639" s="7">
        <v>44587</v>
      </c>
      <c r="C3639" t="s">
        <v>260</v>
      </c>
      <c r="D3639" s="4" t="s">
        <v>30</v>
      </c>
      <c r="E3639" s="2">
        <v>4</v>
      </c>
      <c r="F3639" s="6">
        <v>5.84</v>
      </c>
      <c r="G3639" s="6">
        <v>0.09</v>
      </c>
      <c r="H3639" s="6">
        <v>21.2576</v>
      </c>
      <c r="I3639" s="6">
        <v>4.6766719999999999</v>
      </c>
      <c r="J3639" s="6">
        <v>16.580928</v>
      </c>
      <c r="K3639" s="5" t="s">
        <v>18</v>
      </c>
      <c r="L3639" t="s">
        <v>19</v>
      </c>
      <c r="M3639" t="s">
        <v>32</v>
      </c>
      <c r="N3639" t="s">
        <v>25</v>
      </c>
      <c r="O3639" t="s">
        <v>36</v>
      </c>
      <c r="P3639" t="s">
        <v>22</v>
      </c>
      <c r="Q3639" s="8">
        <f t="shared" si="168"/>
        <v>0.78</v>
      </c>
      <c r="R3639" t="str">
        <f t="shared" si="169"/>
        <v>927</v>
      </c>
      <c r="S3639" t="str">
        <f t="shared" si="170"/>
        <v>927/Low</v>
      </c>
    </row>
    <row r="3640" spans="1:19" x14ac:dyDescent="0.3">
      <c r="A3640">
        <v>9274</v>
      </c>
      <c r="B3640" s="7">
        <v>44587</v>
      </c>
      <c r="C3640" t="s">
        <v>283</v>
      </c>
      <c r="D3640" s="4" t="s">
        <v>27</v>
      </c>
      <c r="E3640" s="2">
        <v>9</v>
      </c>
      <c r="F3640" s="6">
        <v>17.98</v>
      </c>
      <c r="G3640" s="6">
        <v>0.06</v>
      </c>
      <c r="H3640" s="6">
        <v>152.11079999999998</v>
      </c>
      <c r="I3640" s="6">
        <v>15.211079999999997</v>
      </c>
      <c r="J3640" s="6">
        <v>136.89971999999997</v>
      </c>
      <c r="K3640" s="5" t="s">
        <v>18</v>
      </c>
      <c r="L3640" t="s">
        <v>31</v>
      </c>
      <c r="M3640" t="s">
        <v>24</v>
      </c>
      <c r="N3640" t="s">
        <v>25</v>
      </c>
      <c r="O3640" t="s">
        <v>26</v>
      </c>
      <c r="P3640" t="s">
        <v>66</v>
      </c>
      <c r="Q3640" s="8">
        <f t="shared" si="168"/>
        <v>0.89999999999999991</v>
      </c>
      <c r="R3640" t="str">
        <f t="shared" si="169"/>
        <v>927</v>
      </c>
      <c r="S3640" t="str">
        <f t="shared" si="170"/>
        <v>927/Critical</v>
      </c>
    </row>
    <row r="3641" spans="1:19" x14ac:dyDescent="0.3">
      <c r="A3641">
        <v>9275</v>
      </c>
      <c r="B3641" s="7">
        <v>44587</v>
      </c>
      <c r="C3641" t="s">
        <v>304</v>
      </c>
      <c r="D3641" s="4" t="s">
        <v>41</v>
      </c>
      <c r="E3641" s="2">
        <v>45</v>
      </c>
      <c r="F3641" s="6">
        <v>179.29</v>
      </c>
      <c r="G3641" s="6">
        <v>0.01</v>
      </c>
      <c r="H3641" s="6">
        <v>7987.3694999999989</v>
      </c>
      <c r="I3641" s="6">
        <v>1996.8423749999995</v>
      </c>
      <c r="J3641" s="6">
        <v>5990.5271249999996</v>
      </c>
      <c r="K3641" s="5" t="s">
        <v>57</v>
      </c>
      <c r="L3641" t="s">
        <v>201</v>
      </c>
      <c r="M3641" t="s">
        <v>32</v>
      </c>
      <c r="N3641" t="s">
        <v>25</v>
      </c>
      <c r="O3641" t="s">
        <v>36</v>
      </c>
      <c r="P3641" t="s">
        <v>62</v>
      </c>
      <c r="Q3641" s="8">
        <f t="shared" si="168"/>
        <v>0.75000000000000011</v>
      </c>
      <c r="R3641" t="str">
        <f t="shared" si="169"/>
        <v>927</v>
      </c>
      <c r="S3641" t="str">
        <f t="shared" si="170"/>
        <v>927/Medium</v>
      </c>
    </row>
    <row r="3642" spans="1:19" x14ac:dyDescent="0.3">
      <c r="A3642">
        <v>9276</v>
      </c>
      <c r="B3642" s="7">
        <v>44587</v>
      </c>
      <c r="C3642" t="s">
        <v>451</v>
      </c>
      <c r="D3642" s="4" t="s">
        <v>17</v>
      </c>
      <c r="E3642" s="2">
        <v>43</v>
      </c>
      <c r="F3642" s="6">
        <v>12.44</v>
      </c>
      <c r="G3642" s="6">
        <v>0.04</v>
      </c>
      <c r="H3642" s="6">
        <v>513.52319999999997</v>
      </c>
      <c r="I3642" s="6">
        <v>51.352319999999999</v>
      </c>
      <c r="J3642" s="6">
        <v>462.17087999999995</v>
      </c>
      <c r="K3642" s="5" t="s">
        <v>18</v>
      </c>
      <c r="L3642" t="s">
        <v>65</v>
      </c>
      <c r="M3642" t="s">
        <v>37</v>
      </c>
      <c r="N3642" t="s">
        <v>38</v>
      </c>
      <c r="O3642" t="s">
        <v>21</v>
      </c>
      <c r="P3642" t="s">
        <v>22</v>
      </c>
      <c r="Q3642" s="8">
        <f t="shared" si="168"/>
        <v>0.89999999999999991</v>
      </c>
      <c r="R3642" t="str">
        <f t="shared" si="169"/>
        <v>927</v>
      </c>
      <c r="S3642" t="str">
        <f t="shared" si="170"/>
        <v>927/High</v>
      </c>
    </row>
    <row r="3643" spans="1:19" x14ac:dyDescent="0.3">
      <c r="A3643">
        <v>9277</v>
      </c>
      <c r="B3643" s="7">
        <v>44587</v>
      </c>
      <c r="C3643" t="s">
        <v>459</v>
      </c>
      <c r="D3643" s="4" t="s">
        <v>23</v>
      </c>
      <c r="E3643" s="2">
        <v>6</v>
      </c>
      <c r="F3643" s="6">
        <v>7.38</v>
      </c>
      <c r="G3643" s="6">
        <v>0.02</v>
      </c>
      <c r="H3643" s="6">
        <v>43.394399999999997</v>
      </c>
      <c r="I3643" s="6">
        <v>5.6412719999999998</v>
      </c>
      <c r="J3643" s="6">
        <v>37.753127999999997</v>
      </c>
      <c r="K3643" s="5" t="s">
        <v>18</v>
      </c>
      <c r="L3643" t="s">
        <v>31</v>
      </c>
      <c r="M3643" t="s">
        <v>20</v>
      </c>
      <c r="N3643" t="s">
        <v>20</v>
      </c>
      <c r="O3643" t="s">
        <v>21</v>
      </c>
      <c r="P3643" t="s">
        <v>62</v>
      </c>
      <c r="Q3643" s="8">
        <f t="shared" si="168"/>
        <v>0.87</v>
      </c>
      <c r="R3643" t="str">
        <f t="shared" si="169"/>
        <v>927</v>
      </c>
      <c r="S3643" t="str">
        <f t="shared" si="170"/>
        <v>927/Not Specified</v>
      </c>
    </row>
    <row r="3644" spans="1:19" x14ac:dyDescent="0.3">
      <c r="A3644">
        <v>9278</v>
      </c>
      <c r="B3644" s="7">
        <v>44587</v>
      </c>
      <c r="C3644" t="s">
        <v>499</v>
      </c>
      <c r="D3644" s="4" t="s">
        <v>30</v>
      </c>
      <c r="E3644" s="2">
        <v>37</v>
      </c>
      <c r="F3644" s="6">
        <v>11.7</v>
      </c>
      <c r="G3644" s="6">
        <v>0.02</v>
      </c>
      <c r="H3644" s="6">
        <v>424.24199999999996</v>
      </c>
      <c r="I3644" s="6">
        <v>59.393879999999989</v>
      </c>
      <c r="J3644" s="6">
        <v>364.84811999999999</v>
      </c>
      <c r="K3644" s="5" t="s">
        <v>18</v>
      </c>
      <c r="L3644" t="s">
        <v>31</v>
      </c>
      <c r="M3644" t="s">
        <v>20</v>
      </c>
      <c r="N3644" t="s">
        <v>20</v>
      </c>
      <c r="O3644" t="s">
        <v>33</v>
      </c>
      <c r="P3644" t="s">
        <v>22</v>
      </c>
      <c r="Q3644" s="8">
        <f t="shared" si="168"/>
        <v>0.8600000000000001</v>
      </c>
      <c r="R3644" t="str">
        <f t="shared" si="169"/>
        <v>927</v>
      </c>
      <c r="S3644" t="str">
        <f t="shared" si="170"/>
        <v>927/Low</v>
      </c>
    </row>
    <row r="3645" spans="1:19" x14ac:dyDescent="0.3">
      <c r="A3645">
        <v>9279</v>
      </c>
      <c r="B3645" s="7">
        <v>44587</v>
      </c>
      <c r="C3645" t="s">
        <v>559</v>
      </c>
      <c r="D3645" s="4" t="s">
        <v>23</v>
      </c>
      <c r="E3645" s="2">
        <v>30</v>
      </c>
      <c r="F3645" s="6">
        <v>122.99</v>
      </c>
      <c r="G3645" s="6">
        <v>0.05</v>
      </c>
      <c r="H3645" s="6">
        <v>3505.2149999999997</v>
      </c>
      <c r="I3645" s="6">
        <v>420.62579999999997</v>
      </c>
      <c r="J3645" s="6">
        <v>3084.5891999999999</v>
      </c>
      <c r="K3645" s="5" t="s">
        <v>18</v>
      </c>
      <c r="L3645" t="s">
        <v>31</v>
      </c>
      <c r="M3645" t="s">
        <v>32</v>
      </c>
      <c r="N3645" t="s">
        <v>25</v>
      </c>
      <c r="O3645" t="s">
        <v>33</v>
      </c>
      <c r="P3645" t="s">
        <v>22</v>
      </c>
      <c r="Q3645" s="8">
        <f t="shared" si="168"/>
        <v>0.88</v>
      </c>
      <c r="R3645" t="str">
        <f t="shared" si="169"/>
        <v>927</v>
      </c>
      <c r="S3645" t="str">
        <f t="shared" si="170"/>
        <v>927/Not Specified</v>
      </c>
    </row>
    <row r="3646" spans="1:19" x14ac:dyDescent="0.3">
      <c r="A3646">
        <v>9280</v>
      </c>
      <c r="B3646" s="7">
        <v>44587</v>
      </c>
      <c r="C3646" t="s">
        <v>594</v>
      </c>
      <c r="D3646" s="4" t="s">
        <v>23</v>
      </c>
      <c r="E3646" s="2">
        <v>42</v>
      </c>
      <c r="F3646" s="6">
        <v>34.229999999999997</v>
      </c>
      <c r="G3646" s="6">
        <v>0.02</v>
      </c>
      <c r="H3646" s="6">
        <v>1408.9067999999997</v>
      </c>
      <c r="I3646" s="6">
        <v>408.58297199999993</v>
      </c>
      <c r="J3646" s="6">
        <v>1000.3238279999998</v>
      </c>
      <c r="K3646" s="5" t="s">
        <v>18</v>
      </c>
      <c r="L3646" t="s">
        <v>31</v>
      </c>
      <c r="M3646" t="s">
        <v>24</v>
      </c>
      <c r="N3646" t="s">
        <v>25</v>
      </c>
      <c r="O3646" t="s">
        <v>26</v>
      </c>
      <c r="P3646" t="s">
        <v>62</v>
      </c>
      <c r="Q3646" s="8">
        <f t="shared" si="168"/>
        <v>0.71</v>
      </c>
      <c r="R3646" t="str">
        <f t="shared" si="169"/>
        <v>928</v>
      </c>
      <c r="S3646" t="str">
        <f t="shared" si="170"/>
        <v>928/Not Specified</v>
      </c>
    </row>
    <row r="3647" spans="1:19" x14ac:dyDescent="0.3">
      <c r="A3647">
        <v>9281</v>
      </c>
      <c r="B3647" s="7">
        <v>44587</v>
      </c>
      <c r="C3647" t="s">
        <v>611</v>
      </c>
      <c r="D3647" s="4" t="s">
        <v>27</v>
      </c>
      <c r="E3647" s="2">
        <v>26</v>
      </c>
      <c r="F3647" s="6">
        <v>21.66</v>
      </c>
      <c r="G3647" s="6">
        <v>0.04</v>
      </c>
      <c r="H3647" s="6">
        <v>540.6336</v>
      </c>
      <c r="I3647" s="6">
        <v>140.56473599999998</v>
      </c>
      <c r="J3647" s="6">
        <v>400.06886400000002</v>
      </c>
      <c r="K3647" s="5" t="s">
        <v>18</v>
      </c>
      <c r="L3647" t="s">
        <v>65</v>
      </c>
      <c r="M3647" t="s">
        <v>39</v>
      </c>
      <c r="N3647" t="s">
        <v>38</v>
      </c>
      <c r="O3647" t="s">
        <v>33</v>
      </c>
      <c r="P3647" t="s">
        <v>22</v>
      </c>
      <c r="Q3647" s="8">
        <f t="shared" si="168"/>
        <v>0.74</v>
      </c>
      <c r="R3647" t="str">
        <f t="shared" si="169"/>
        <v>928</v>
      </c>
      <c r="S3647" t="str">
        <f t="shared" si="170"/>
        <v>928/Critical</v>
      </c>
    </row>
    <row r="3648" spans="1:19" x14ac:dyDescent="0.3">
      <c r="A3648">
        <v>9282</v>
      </c>
      <c r="B3648" s="7">
        <v>44587</v>
      </c>
      <c r="C3648" t="s">
        <v>746</v>
      </c>
      <c r="D3648" s="4" t="s">
        <v>23</v>
      </c>
      <c r="E3648" s="2">
        <v>42</v>
      </c>
      <c r="F3648" s="6">
        <v>110.99</v>
      </c>
      <c r="G3648" s="6">
        <v>0.04</v>
      </c>
      <c r="H3648" s="6">
        <v>4475.1167999999998</v>
      </c>
      <c r="I3648" s="6">
        <v>1297.783872</v>
      </c>
      <c r="J3648" s="6">
        <v>3177.3329279999998</v>
      </c>
      <c r="K3648" s="5" t="s">
        <v>18</v>
      </c>
      <c r="L3648" t="s">
        <v>31</v>
      </c>
      <c r="M3648" t="s">
        <v>43</v>
      </c>
      <c r="N3648" t="s">
        <v>43</v>
      </c>
      <c r="O3648" t="s">
        <v>21</v>
      </c>
      <c r="P3648" t="s">
        <v>66</v>
      </c>
      <c r="Q3648" s="8">
        <f t="shared" si="168"/>
        <v>0.71</v>
      </c>
      <c r="R3648" t="str">
        <f t="shared" si="169"/>
        <v>928</v>
      </c>
      <c r="S3648" t="str">
        <f t="shared" si="170"/>
        <v>928/Not Specified</v>
      </c>
    </row>
    <row r="3649" spans="1:19" x14ac:dyDescent="0.3">
      <c r="A3649">
        <v>9283</v>
      </c>
      <c r="B3649" s="7">
        <v>44587</v>
      </c>
      <c r="C3649" t="s">
        <v>865</v>
      </c>
      <c r="D3649" s="4" t="s">
        <v>30</v>
      </c>
      <c r="E3649" s="2">
        <v>47</v>
      </c>
      <c r="F3649" s="6">
        <v>4.71</v>
      </c>
      <c r="G3649" s="6">
        <v>0.03</v>
      </c>
      <c r="H3649" s="6">
        <v>214.72890000000001</v>
      </c>
      <c r="I3649" s="6">
        <v>36.503913000000004</v>
      </c>
      <c r="J3649" s="6">
        <v>178.224987</v>
      </c>
      <c r="K3649" s="5" t="s">
        <v>18</v>
      </c>
      <c r="L3649" t="s">
        <v>19</v>
      </c>
      <c r="M3649" t="s">
        <v>24</v>
      </c>
      <c r="N3649" t="s">
        <v>25</v>
      </c>
      <c r="O3649" t="s">
        <v>33</v>
      </c>
      <c r="P3649" t="s">
        <v>22</v>
      </c>
      <c r="Q3649" s="8">
        <f t="shared" si="168"/>
        <v>0.83</v>
      </c>
      <c r="R3649" t="str">
        <f t="shared" si="169"/>
        <v>928</v>
      </c>
      <c r="S3649" t="str">
        <f t="shared" si="170"/>
        <v>928/Low</v>
      </c>
    </row>
    <row r="3650" spans="1:19" x14ac:dyDescent="0.3">
      <c r="A3650">
        <v>9284</v>
      </c>
      <c r="B3650" s="7">
        <v>44587</v>
      </c>
      <c r="C3650" t="s">
        <v>937</v>
      </c>
      <c r="D3650" s="4" t="s">
        <v>27</v>
      </c>
      <c r="E3650" s="2">
        <v>17</v>
      </c>
      <c r="F3650" s="6">
        <v>140.97999999999999</v>
      </c>
      <c r="G3650" s="6">
        <v>0.08</v>
      </c>
      <c r="H3650" s="6">
        <v>2204.9272000000001</v>
      </c>
      <c r="I3650" s="6">
        <v>639.42888800000003</v>
      </c>
      <c r="J3650" s="6">
        <v>1565.4983120000002</v>
      </c>
      <c r="K3650" s="5" t="s">
        <v>57</v>
      </c>
      <c r="L3650" t="s">
        <v>201</v>
      </c>
      <c r="M3650" t="s">
        <v>24</v>
      </c>
      <c r="N3650" t="s">
        <v>25</v>
      </c>
      <c r="O3650" t="s">
        <v>33</v>
      </c>
      <c r="P3650" t="s">
        <v>62</v>
      </c>
      <c r="Q3650" s="8">
        <f t="shared" ref="Q3650:Q3713" si="171">J3650/H3650</f>
        <v>0.71000000000000008</v>
      </c>
      <c r="R3650" t="str">
        <f t="shared" ref="R3650:R3713" si="172">LEFT(A3650,3)</f>
        <v>928</v>
      </c>
      <c r="S3650" t="str">
        <f t="shared" ref="S3650:S3713" si="173">CONCATENATE(R3650,"/",D3650)</f>
        <v>928/Critical</v>
      </c>
    </row>
    <row r="3651" spans="1:19" x14ac:dyDescent="0.3">
      <c r="A3651">
        <v>9285</v>
      </c>
      <c r="B3651" s="7">
        <v>44587</v>
      </c>
      <c r="C3651" t="s">
        <v>1003</v>
      </c>
      <c r="D3651" s="4" t="s">
        <v>17</v>
      </c>
      <c r="E3651" s="2">
        <v>12</v>
      </c>
      <c r="F3651" s="6">
        <v>65.989999999999995</v>
      </c>
      <c r="G3651" s="6">
        <v>0.1</v>
      </c>
      <c r="H3651" s="6">
        <v>712.69199999999989</v>
      </c>
      <c r="I3651" s="6">
        <v>78.396119999999996</v>
      </c>
      <c r="J3651" s="6">
        <v>634.2958799999999</v>
      </c>
      <c r="K3651" s="5" t="s">
        <v>28</v>
      </c>
      <c r="L3651" t="s">
        <v>31</v>
      </c>
      <c r="M3651" t="s">
        <v>32</v>
      </c>
      <c r="N3651" t="s">
        <v>25</v>
      </c>
      <c r="O3651" t="s">
        <v>36</v>
      </c>
      <c r="P3651" t="s">
        <v>66</v>
      </c>
      <c r="Q3651" s="8">
        <f t="shared" si="171"/>
        <v>0.89</v>
      </c>
      <c r="R3651" t="str">
        <f t="shared" si="172"/>
        <v>928</v>
      </c>
      <c r="S3651" t="str">
        <f t="shared" si="173"/>
        <v>928/High</v>
      </c>
    </row>
    <row r="3652" spans="1:19" x14ac:dyDescent="0.3">
      <c r="A3652">
        <v>9286</v>
      </c>
      <c r="B3652" s="7">
        <v>44587</v>
      </c>
      <c r="C3652" t="s">
        <v>1043</v>
      </c>
      <c r="D3652" s="4" t="s">
        <v>27</v>
      </c>
      <c r="E3652" s="2">
        <v>37</v>
      </c>
      <c r="F3652" s="6">
        <v>13.48</v>
      </c>
      <c r="G3652" s="6">
        <v>0.01</v>
      </c>
      <c r="H3652" s="6">
        <v>493.7724</v>
      </c>
      <c r="I3652" s="6">
        <v>138.256272</v>
      </c>
      <c r="J3652" s="6">
        <v>355.51612799999998</v>
      </c>
      <c r="K3652" s="5" t="s">
        <v>18</v>
      </c>
      <c r="L3652" t="s">
        <v>31</v>
      </c>
      <c r="M3652" t="s">
        <v>73</v>
      </c>
      <c r="N3652" t="s">
        <v>35</v>
      </c>
      <c r="O3652" t="s">
        <v>21</v>
      </c>
      <c r="P3652" t="s">
        <v>22</v>
      </c>
      <c r="Q3652" s="8">
        <f t="shared" si="171"/>
        <v>0.72</v>
      </c>
      <c r="R3652" t="str">
        <f t="shared" si="172"/>
        <v>928</v>
      </c>
      <c r="S3652" t="str">
        <f t="shared" si="173"/>
        <v>928/Critical</v>
      </c>
    </row>
    <row r="3653" spans="1:19" x14ac:dyDescent="0.3">
      <c r="A3653">
        <v>9287</v>
      </c>
      <c r="B3653" s="7">
        <v>44587</v>
      </c>
      <c r="C3653" t="s">
        <v>1045</v>
      </c>
      <c r="D3653" s="4" t="s">
        <v>30</v>
      </c>
      <c r="E3653" s="2">
        <v>22</v>
      </c>
      <c r="F3653" s="6">
        <v>60.65</v>
      </c>
      <c r="G3653" s="6">
        <v>0.01</v>
      </c>
      <c r="H3653" s="6">
        <v>1320.9569999999999</v>
      </c>
      <c r="I3653" s="6">
        <v>343.44881999999996</v>
      </c>
      <c r="J3653" s="6">
        <v>977.50817999999992</v>
      </c>
      <c r="K3653" s="5" t="s">
        <v>18</v>
      </c>
      <c r="L3653" t="s">
        <v>65</v>
      </c>
      <c r="M3653" t="s">
        <v>32</v>
      </c>
      <c r="N3653" t="s">
        <v>25</v>
      </c>
      <c r="O3653" t="s">
        <v>21</v>
      </c>
      <c r="P3653" t="s">
        <v>62</v>
      </c>
      <c r="Q3653" s="8">
        <f t="shared" si="171"/>
        <v>0.74</v>
      </c>
      <c r="R3653" t="str">
        <f t="shared" si="172"/>
        <v>928</v>
      </c>
      <c r="S3653" t="str">
        <f t="shared" si="173"/>
        <v>928/Low</v>
      </c>
    </row>
    <row r="3654" spans="1:19" x14ac:dyDescent="0.3">
      <c r="A3654">
        <v>9288</v>
      </c>
      <c r="B3654" s="7">
        <v>44587</v>
      </c>
      <c r="C3654" t="s">
        <v>1088</v>
      </c>
      <c r="D3654" s="4" t="s">
        <v>17</v>
      </c>
      <c r="E3654" s="2">
        <v>15</v>
      </c>
      <c r="F3654" s="6">
        <v>22.24</v>
      </c>
      <c r="G3654" s="6">
        <v>0.03</v>
      </c>
      <c r="H3654" s="6">
        <v>323.59199999999998</v>
      </c>
      <c r="I3654" s="6">
        <v>51.774719999999995</v>
      </c>
      <c r="J3654" s="6">
        <v>271.81727999999998</v>
      </c>
      <c r="K3654" s="5" t="s">
        <v>18</v>
      </c>
      <c r="L3654" t="s">
        <v>80</v>
      </c>
      <c r="M3654" t="s">
        <v>37</v>
      </c>
      <c r="N3654" t="s">
        <v>38</v>
      </c>
      <c r="O3654" t="s">
        <v>36</v>
      </c>
      <c r="P3654" t="s">
        <v>66</v>
      </c>
      <c r="Q3654" s="8">
        <f t="shared" si="171"/>
        <v>0.84</v>
      </c>
      <c r="R3654" t="str">
        <f t="shared" si="172"/>
        <v>928</v>
      </c>
      <c r="S3654" t="str">
        <f t="shared" si="173"/>
        <v>928/High</v>
      </c>
    </row>
    <row r="3655" spans="1:19" x14ac:dyDescent="0.3">
      <c r="A3655">
        <v>9289</v>
      </c>
      <c r="B3655" s="7">
        <v>44587</v>
      </c>
      <c r="C3655" t="s">
        <v>1127</v>
      </c>
      <c r="D3655" s="4" t="s">
        <v>41</v>
      </c>
      <c r="E3655" s="2">
        <v>20</v>
      </c>
      <c r="F3655" s="6">
        <v>48.04</v>
      </c>
      <c r="G3655" s="6">
        <v>0.1</v>
      </c>
      <c r="H3655" s="6">
        <v>864.72</v>
      </c>
      <c r="I3655" s="6">
        <v>198.88560000000001</v>
      </c>
      <c r="J3655" s="6">
        <v>665.83439999999996</v>
      </c>
      <c r="K3655" s="5" t="s">
        <v>18</v>
      </c>
      <c r="L3655" t="s">
        <v>31</v>
      </c>
      <c r="M3655" t="s">
        <v>20</v>
      </c>
      <c r="N3655" t="s">
        <v>20</v>
      </c>
      <c r="O3655" t="s">
        <v>33</v>
      </c>
      <c r="P3655" t="s">
        <v>22</v>
      </c>
      <c r="Q3655" s="8">
        <f t="shared" si="171"/>
        <v>0.76999999999999991</v>
      </c>
      <c r="R3655" t="str">
        <f t="shared" si="172"/>
        <v>928</v>
      </c>
      <c r="S3655" t="str">
        <f t="shared" si="173"/>
        <v>928/Medium</v>
      </c>
    </row>
    <row r="3656" spans="1:19" x14ac:dyDescent="0.3">
      <c r="A3656">
        <v>9245</v>
      </c>
      <c r="B3656" s="7">
        <v>44586</v>
      </c>
      <c r="C3656" t="s">
        <v>118</v>
      </c>
      <c r="D3656" s="4" t="s">
        <v>27</v>
      </c>
      <c r="E3656" s="2">
        <v>4</v>
      </c>
      <c r="F3656" s="6">
        <v>125.99</v>
      </c>
      <c r="G3656" s="6">
        <v>0.06</v>
      </c>
      <c r="H3656" s="6">
        <v>473.72239999999994</v>
      </c>
      <c r="I3656" s="6">
        <v>94.744479999999982</v>
      </c>
      <c r="J3656" s="6">
        <v>378.97791999999993</v>
      </c>
      <c r="K3656" s="5" t="s">
        <v>18</v>
      </c>
      <c r="L3656" t="s">
        <v>31</v>
      </c>
      <c r="M3656" t="s">
        <v>37</v>
      </c>
      <c r="N3656" t="s">
        <v>38</v>
      </c>
      <c r="O3656" t="s">
        <v>26</v>
      </c>
      <c r="P3656" t="s">
        <v>66</v>
      </c>
      <c r="Q3656" s="8">
        <f t="shared" si="171"/>
        <v>0.79999999999999993</v>
      </c>
      <c r="R3656" t="str">
        <f t="shared" si="172"/>
        <v>924</v>
      </c>
      <c r="S3656" t="str">
        <f t="shared" si="173"/>
        <v>924/Critical</v>
      </c>
    </row>
    <row r="3657" spans="1:19" x14ac:dyDescent="0.3">
      <c r="A3657">
        <v>9246</v>
      </c>
      <c r="B3657" s="7">
        <v>44586</v>
      </c>
      <c r="C3657" t="s">
        <v>210</v>
      </c>
      <c r="D3657" t="s">
        <v>27</v>
      </c>
      <c r="E3657" s="2">
        <v>2</v>
      </c>
      <c r="F3657" s="6">
        <v>15.99</v>
      </c>
      <c r="G3657" s="6">
        <v>0.09</v>
      </c>
      <c r="H3657" s="6">
        <v>29.101800000000001</v>
      </c>
      <c r="I3657" s="6">
        <v>8.4395220000000002</v>
      </c>
      <c r="J3657" s="6">
        <v>20.662278000000001</v>
      </c>
      <c r="K3657" t="s">
        <v>18</v>
      </c>
      <c r="L3657" t="s">
        <v>31</v>
      </c>
      <c r="M3657" t="s">
        <v>20</v>
      </c>
      <c r="N3657" t="s">
        <v>20</v>
      </c>
      <c r="O3657" s="3" t="s">
        <v>21</v>
      </c>
      <c r="P3657" t="s">
        <v>66</v>
      </c>
      <c r="Q3657" s="8">
        <f t="shared" si="171"/>
        <v>0.71</v>
      </c>
      <c r="R3657" t="str">
        <f t="shared" si="172"/>
        <v>924</v>
      </c>
      <c r="S3657" t="str">
        <f t="shared" si="173"/>
        <v>924/Critical</v>
      </c>
    </row>
    <row r="3658" spans="1:19" x14ac:dyDescent="0.3">
      <c r="A3658">
        <v>9247</v>
      </c>
      <c r="B3658" s="7">
        <v>44586</v>
      </c>
      <c r="C3658" t="s">
        <v>320</v>
      </c>
      <c r="D3658" s="4" t="s">
        <v>30</v>
      </c>
      <c r="E3658" s="2">
        <v>17</v>
      </c>
      <c r="F3658" s="6">
        <v>22.01</v>
      </c>
      <c r="G3658" s="6">
        <v>0.08</v>
      </c>
      <c r="H3658" s="6">
        <v>344.2364</v>
      </c>
      <c r="I3658" s="6">
        <v>75.732008000000008</v>
      </c>
      <c r="J3658" s="6">
        <v>268.504392</v>
      </c>
      <c r="K3658" s="5" t="s">
        <v>18</v>
      </c>
      <c r="L3658" t="s">
        <v>80</v>
      </c>
      <c r="M3658" t="s">
        <v>43</v>
      </c>
      <c r="N3658" t="s">
        <v>43</v>
      </c>
      <c r="O3658" t="s">
        <v>21</v>
      </c>
      <c r="P3658" t="s">
        <v>22</v>
      </c>
      <c r="Q3658" s="8">
        <f t="shared" si="171"/>
        <v>0.78</v>
      </c>
      <c r="R3658" t="str">
        <f t="shared" si="172"/>
        <v>924</v>
      </c>
      <c r="S3658" t="str">
        <f t="shared" si="173"/>
        <v>924/Low</v>
      </c>
    </row>
    <row r="3659" spans="1:19" x14ac:dyDescent="0.3">
      <c r="A3659">
        <v>9248</v>
      </c>
      <c r="B3659" s="7">
        <v>44586</v>
      </c>
      <c r="C3659" t="s">
        <v>347</v>
      </c>
      <c r="D3659" s="4" t="s">
        <v>27</v>
      </c>
      <c r="E3659" s="2">
        <v>29</v>
      </c>
      <c r="F3659" s="6">
        <v>699.99</v>
      </c>
      <c r="G3659" s="6">
        <v>0.04</v>
      </c>
      <c r="H3659" s="6">
        <v>19487.721599999997</v>
      </c>
      <c r="I3659" s="6">
        <v>4482.1759679999996</v>
      </c>
      <c r="J3659" s="6">
        <v>15005.545631999998</v>
      </c>
      <c r="K3659" s="5" t="s">
        <v>18</v>
      </c>
      <c r="L3659" t="s">
        <v>91</v>
      </c>
      <c r="M3659" t="s">
        <v>32</v>
      </c>
      <c r="N3659" t="s">
        <v>25</v>
      </c>
      <c r="O3659" t="s">
        <v>36</v>
      </c>
      <c r="P3659" t="s">
        <v>66</v>
      </c>
      <c r="Q3659" s="8">
        <f t="shared" si="171"/>
        <v>0.77</v>
      </c>
      <c r="R3659" t="str">
        <f t="shared" si="172"/>
        <v>924</v>
      </c>
      <c r="S3659" t="str">
        <f t="shared" si="173"/>
        <v>924/Critical</v>
      </c>
    </row>
    <row r="3660" spans="1:19" x14ac:dyDescent="0.3">
      <c r="A3660">
        <v>9249</v>
      </c>
      <c r="B3660" s="7">
        <v>44586</v>
      </c>
      <c r="C3660" t="s">
        <v>460</v>
      </c>
      <c r="D3660" s="4" t="s">
        <v>41</v>
      </c>
      <c r="E3660" s="2">
        <v>4</v>
      </c>
      <c r="F3660" s="6">
        <v>15.14</v>
      </c>
      <c r="G3660" s="6">
        <v>0.02</v>
      </c>
      <c r="H3660" s="6">
        <v>59.348800000000004</v>
      </c>
      <c r="I3660" s="6">
        <v>17.804640000000003</v>
      </c>
      <c r="J3660" s="6">
        <v>41.544160000000005</v>
      </c>
      <c r="K3660" s="5" t="s">
        <v>18</v>
      </c>
      <c r="L3660" t="s">
        <v>31</v>
      </c>
      <c r="M3660" t="s">
        <v>24</v>
      </c>
      <c r="N3660" t="s">
        <v>25</v>
      </c>
      <c r="O3660" t="s">
        <v>36</v>
      </c>
      <c r="P3660" t="s">
        <v>22</v>
      </c>
      <c r="Q3660" s="8">
        <f t="shared" si="171"/>
        <v>0.70000000000000007</v>
      </c>
      <c r="R3660" t="str">
        <f t="shared" si="172"/>
        <v>924</v>
      </c>
      <c r="S3660" t="str">
        <f t="shared" si="173"/>
        <v>924/Medium</v>
      </c>
    </row>
    <row r="3661" spans="1:19" x14ac:dyDescent="0.3">
      <c r="A3661">
        <v>9250</v>
      </c>
      <c r="B3661" s="7">
        <v>44586</v>
      </c>
      <c r="C3661" t="s">
        <v>476</v>
      </c>
      <c r="D3661" t="s">
        <v>17</v>
      </c>
      <c r="E3661" s="2">
        <v>37</v>
      </c>
      <c r="F3661" s="6">
        <v>500.97</v>
      </c>
      <c r="G3661" s="6">
        <v>0</v>
      </c>
      <c r="H3661" s="6">
        <v>18535.89</v>
      </c>
      <c r="I3661" s="6">
        <v>4819.3314</v>
      </c>
      <c r="J3661" s="6">
        <v>13716.5586</v>
      </c>
      <c r="K3661" t="s">
        <v>57</v>
      </c>
      <c r="L3661" t="s">
        <v>58</v>
      </c>
      <c r="M3661" t="s">
        <v>20</v>
      </c>
      <c r="N3661" t="s">
        <v>20</v>
      </c>
      <c r="O3661" s="3" t="s">
        <v>21</v>
      </c>
      <c r="P3661" t="s">
        <v>66</v>
      </c>
      <c r="Q3661" s="8">
        <f t="shared" si="171"/>
        <v>0.74</v>
      </c>
      <c r="R3661" t="str">
        <f t="shared" si="172"/>
        <v>925</v>
      </c>
      <c r="S3661" t="str">
        <f t="shared" si="173"/>
        <v>925/High</v>
      </c>
    </row>
    <row r="3662" spans="1:19" x14ac:dyDescent="0.3">
      <c r="A3662">
        <v>9251</v>
      </c>
      <c r="B3662" s="7">
        <v>44586</v>
      </c>
      <c r="C3662" t="s">
        <v>552</v>
      </c>
      <c r="D3662" s="4" t="s">
        <v>41</v>
      </c>
      <c r="E3662" s="2">
        <v>15</v>
      </c>
      <c r="F3662" s="6">
        <v>12.53</v>
      </c>
      <c r="G3662" s="6">
        <v>0.08</v>
      </c>
      <c r="H3662" s="6">
        <v>172.91399999999999</v>
      </c>
      <c r="I3662" s="6">
        <v>29.395379999999996</v>
      </c>
      <c r="J3662" s="6">
        <v>143.51862</v>
      </c>
      <c r="K3662" s="5" t="s">
        <v>28</v>
      </c>
      <c r="L3662" t="s">
        <v>31</v>
      </c>
      <c r="M3662" t="s">
        <v>39</v>
      </c>
      <c r="N3662" t="s">
        <v>38</v>
      </c>
      <c r="O3662" t="s">
        <v>21</v>
      </c>
      <c r="P3662" t="s">
        <v>22</v>
      </c>
      <c r="Q3662" s="8">
        <f t="shared" si="171"/>
        <v>0.83000000000000007</v>
      </c>
      <c r="R3662" t="str">
        <f t="shared" si="172"/>
        <v>925</v>
      </c>
      <c r="S3662" t="str">
        <f t="shared" si="173"/>
        <v>925/Medium</v>
      </c>
    </row>
    <row r="3663" spans="1:19" x14ac:dyDescent="0.3">
      <c r="A3663">
        <v>9252</v>
      </c>
      <c r="B3663" s="7">
        <v>44586</v>
      </c>
      <c r="C3663" t="s">
        <v>580</v>
      </c>
      <c r="D3663" s="4" t="s">
        <v>17</v>
      </c>
      <c r="E3663" s="2">
        <v>27</v>
      </c>
      <c r="F3663" s="6">
        <v>300.98</v>
      </c>
      <c r="G3663" s="6">
        <v>0.06</v>
      </c>
      <c r="H3663" s="6">
        <v>7638.8724000000002</v>
      </c>
      <c r="I3663" s="6">
        <v>1986.106824</v>
      </c>
      <c r="J3663" s="6">
        <v>5652.7655759999998</v>
      </c>
      <c r="K3663" s="5" t="s">
        <v>57</v>
      </c>
      <c r="L3663" t="s">
        <v>58</v>
      </c>
      <c r="M3663" t="s">
        <v>37</v>
      </c>
      <c r="N3663" t="s">
        <v>38</v>
      </c>
      <c r="O3663" t="s">
        <v>21</v>
      </c>
      <c r="P3663" t="s">
        <v>62</v>
      </c>
      <c r="Q3663" s="8">
        <f t="shared" si="171"/>
        <v>0.74</v>
      </c>
      <c r="R3663" t="str">
        <f t="shared" si="172"/>
        <v>925</v>
      </c>
      <c r="S3663" t="str">
        <f t="shared" si="173"/>
        <v>925/High</v>
      </c>
    </row>
    <row r="3664" spans="1:19" x14ac:dyDescent="0.3">
      <c r="A3664">
        <v>9253</v>
      </c>
      <c r="B3664" s="7">
        <v>44586</v>
      </c>
      <c r="C3664" t="s">
        <v>631</v>
      </c>
      <c r="D3664" s="4" t="s">
        <v>17</v>
      </c>
      <c r="E3664" s="2">
        <v>49</v>
      </c>
      <c r="F3664" s="6">
        <v>120.98</v>
      </c>
      <c r="G3664" s="6">
        <v>0.09</v>
      </c>
      <c r="H3664" s="6">
        <v>5394.4982000000009</v>
      </c>
      <c r="I3664" s="6">
        <v>1348.6245500000002</v>
      </c>
      <c r="J3664" s="6">
        <v>4045.8736500000005</v>
      </c>
      <c r="K3664" s="5" t="s">
        <v>57</v>
      </c>
      <c r="L3664" t="s">
        <v>58</v>
      </c>
      <c r="M3664" t="s">
        <v>48</v>
      </c>
      <c r="N3664" t="s">
        <v>48</v>
      </c>
      <c r="O3664" t="s">
        <v>21</v>
      </c>
      <c r="P3664" t="s">
        <v>62</v>
      </c>
      <c r="Q3664" s="8">
        <f t="shared" si="171"/>
        <v>0.75</v>
      </c>
      <c r="R3664" t="str">
        <f t="shared" si="172"/>
        <v>925</v>
      </c>
      <c r="S3664" t="str">
        <f t="shared" si="173"/>
        <v>925/High</v>
      </c>
    </row>
    <row r="3665" spans="1:19" x14ac:dyDescent="0.3">
      <c r="A3665">
        <v>9254</v>
      </c>
      <c r="B3665" s="7">
        <v>44586</v>
      </c>
      <c r="C3665" t="s">
        <v>696</v>
      </c>
      <c r="D3665" s="4" t="s">
        <v>17</v>
      </c>
      <c r="E3665" s="2">
        <v>10</v>
      </c>
      <c r="F3665" s="6">
        <v>5.0199999999999996</v>
      </c>
      <c r="G3665" s="6">
        <v>0.08</v>
      </c>
      <c r="H3665" s="6">
        <v>46.183999999999997</v>
      </c>
      <c r="I3665" s="6">
        <v>6.9276</v>
      </c>
      <c r="J3665" s="6">
        <v>39.256399999999999</v>
      </c>
      <c r="K3665" s="5" t="s">
        <v>18</v>
      </c>
      <c r="L3665" t="s">
        <v>80</v>
      </c>
      <c r="M3665" t="s">
        <v>55</v>
      </c>
      <c r="N3665" t="s">
        <v>55</v>
      </c>
      <c r="O3665" t="s">
        <v>36</v>
      </c>
      <c r="P3665" t="s">
        <v>66</v>
      </c>
      <c r="Q3665" s="8">
        <f t="shared" si="171"/>
        <v>0.85</v>
      </c>
      <c r="R3665" t="str">
        <f t="shared" si="172"/>
        <v>925</v>
      </c>
      <c r="S3665" t="str">
        <f t="shared" si="173"/>
        <v>925/High</v>
      </c>
    </row>
    <row r="3666" spans="1:19" x14ac:dyDescent="0.3">
      <c r="A3666">
        <v>9255</v>
      </c>
      <c r="B3666" s="7">
        <v>44586</v>
      </c>
      <c r="C3666" t="s">
        <v>698</v>
      </c>
      <c r="D3666" s="4" t="s">
        <v>23</v>
      </c>
      <c r="E3666" s="2">
        <v>1</v>
      </c>
      <c r="F3666" s="6">
        <v>35.409999999999997</v>
      </c>
      <c r="G3666" s="6">
        <v>0</v>
      </c>
      <c r="H3666" s="6">
        <v>35.409999999999997</v>
      </c>
      <c r="I3666" s="6">
        <v>5.6655999999999995</v>
      </c>
      <c r="J3666" s="6">
        <v>29.744399999999999</v>
      </c>
      <c r="K3666" s="5" t="s">
        <v>18</v>
      </c>
      <c r="L3666" t="s">
        <v>80</v>
      </c>
      <c r="M3666" t="s">
        <v>20</v>
      </c>
      <c r="N3666" t="s">
        <v>20</v>
      </c>
      <c r="O3666" t="s">
        <v>21</v>
      </c>
      <c r="P3666" t="s">
        <v>66</v>
      </c>
      <c r="Q3666" s="8">
        <f t="shared" si="171"/>
        <v>0.84000000000000008</v>
      </c>
      <c r="R3666" t="str">
        <f t="shared" si="172"/>
        <v>925</v>
      </c>
      <c r="S3666" t="str">
        <f t="shared" si="173"/>
        <v>925/Not Specified</v>
      </c>
    </row>
    <row r="3667" spans="1:19" x14ac:dyDescent="0.3">
      <c r="A3667">
        <v>9256</v>
      </c>
      <c r="B3667" s="7">
        <v>44586</v>
      </c>
      <c r="C3667" t="s">
        <v>811</v>
      </c>
      <c r="D3667" s="4" t="s">
        <v>30</v>
      </c>
      <c r="E3667" s="2">
        <v>2</v>
      </c>
      <c r="F3667" s="6">
        <v>2.94</v>
      </c>
      <c r="G3667" s="6">
        <v>0.03</v>
      </c>
      <c r="H3667" s="6">
        <v>5.7035999999999998</v>
      </c>
      <c r="I3667" s="6">
        <v>1.5970079999999998</v>
      </c>
      <c r="J3667" s="6">
        <v>4.106592</v>
      </c>
      <c r="K3667" s="5" t="s">
        <v>18</v>
      </c>
      <c r="L3667" t="s">
        <v>19</v>
      </c>
      <c r="M3667" t="s">
        <v>43</v>
      </c>
      <c r="N3667" t="s">
        <v>43</v>
      </c>
      <c r="O3667" t="s">
        <v>33</v>
      </c>
      <c r="P3667" t="s">
        <v>22</v>
      </c>
      <c r="Q3667" s="8">
        <f t="shared" si="171"/>
        <v>0.72000000000000008</v>
      </c>
      <c r="R3667" t="str">
        <f t="shared" si="172"/>
        <v>925</v>
      </c>
      <c r="S3667" t="str">
        <f t="shared" si="173"/>
        <v>925/Low</v>
      </c>
    </row>
    <row r="3668" spans="1:19" x14ac:dyDescent="0.3">
      <c r="A3668">
        <v>9257</v>
      </c>
      <c r="B3668" s="7">
        <v>44586</v>
      </c>
      <c r="C3668" t="s">
        <v>819</v>
      </c>
      <c r="D3668" s="4" t="s">
        <v>30</v>
      </c>
      <c r="E3668" s="2">
        <v>47</v>
      </c>
      <c r="F3668" s="6">
        <v>12.64</v>
      </c>
      <c r="G3668" s="6">
        <v>0</v>
      </c>
      <c r="H3668" s="6">
        <v>594.08000000000004</v>
      </c>
      <c r="I3668" s="6">
        <v>124.7568</v>
      </c>
      <c r="J3668" s="6">
        <v>469.32320000000004</v>
      </c>
      <c r="K3668" s="5" t="s">
        <v>18</v>
      </c>
      <c r="L3668" t="s">
        <v>80</v>
      </c>
      <c r="M3668" t="s">
        <v>39</v>
      </c>
      <c r="N3668" t="s">
        <v>38</v>
      </c>
      <c r="O3668" t="s">
        <v>26</v>
      </c>
      <c r="P3668" t="s">
        <v>62</v>
      </c>
      <c r="Q3668" s="8">
        <f t="shared" si="171"/>
        <v>0.79</v>
      </c>
      <c r="R3668" t="str">
        <f t="shared" si="172"/>
        <v>925</v>
      </c>
      <c r="S3668" t="str">
        <f t="shared" si="173"/>
        <v>925/Low</v>
      </c>
    </row>
    <row r="3669" spans="1:19" x14ac:dyDescent="0.3">
      <c r="A3669">
        <v>9258</v>
      </c>
      <c r="B3669" s="7">
        <v>44586</v>
      </c>
      <c r="C3669" t="s">
        <v>875</v>
      </c>
      <c r="D3669" s="4" t="s">
        <v>30</v>
      </c>
      <c r="E3669" s="2">
        <v>39</v>
      </c>
      <c r="F3669" s="6">
        <v>2.78</v>
      </c>
      <c r="G3669" s="6">
        <v>0.05</v>
      </c>
      <c r="H3669" s="6">
        <v>102.99899999999998</v>
      </c>
      <c r="I3669" s="6">
        <v>16.479839999999996</v>
      </c>
      <c r="J3669" s="6">
        <v>86.519159999999985</v>
      </c>
      <c r="K3669" s="5" t="s">
        <v>18</v>
      </c>
      <c r="L3669" t="s">
        <v>19</v>
      </c>
      <c r="M3669" t="s">
        <v>20</v>
      </c>
      <c r="N3669" t="s">
        <v>20</v>
      </c>
      <c r="O3669" t="s">
        <v>21</v>
      </c>
      <c r="P3669" t="s">
        <v>22</v>
      </c>
      <c r="Q3669" s="8">
        <f t="shared" si="171"/>
        <v>0.84</v>
      </c>
      <c r="R3669" t="str">
        <f t="shared" si="172"/>
        <v>925</v>
      </c>
      <c r="S3669" t="str">
        <f t="shared" si="173"/>
        <v>925/Low</v>
      </c>
    </row>
    <row r="3670" spans="1:19" x14ac:dyDescent="0.3">
      <c r="A3670">
        <v>9259</v>
      </c>
      <c r="B3670" s="7">
        <v>44586</v>
      </c>
      <c r="C3670" t="s">
        <v>886</v>
      </c>
      <c r="D3670" s="4" t="s">
        <v>23</v>
      </c>
      <c r="E3670" s="2">
        <v>46</v>
      </c>
      <c r="F3670" s="6">
        <v>2.21</v>
      </c>
      <c r="G3670" s="6">
        <v>0.03</v>
      </c>
      <c r="H3670" s="6">
        <v>98.610199999999992</v>
      </c>
      <c r="I3670" s="6">
        <v>20.708141999999999</v>
      </c>
      <c r="J3670" s="6">
        <v>77.902057999999997</v>
      </c>
      <c r="K3670" s="5" t="s">
        <v>18</v>
      </c>
      <c r="L3670" t="s">
        <v>19</v>
      </c>
      <c r="M3670" t="s">
        <v>20</v>
      </c>
      <c r="N3670" t="s">
        <v>20</v>
      </c>
      <c r="O3670" t="s">
        <v>26</v>
      </c>
      <c r="P3670" t="s">
        <v>22</v>
      </c>
      <c r="Q3670" s="8">
        <f t="shared" si="171"/>
        <v>0.79</v>
      </c>
      <c r="R3670" t="str">
        <f t="shared" si="172"/>
        <v>925</v>
      </c>
      <c r="S3670" t="str">
        <f t="shared" si="173"/>
        <v>925/Not Specified</v>
      </c>
    </row>
    <row r="3671" spans="1:19" x14ac:dyDescent="0.3">
      <c r="A3671">
        <v>9260</v>
      </c>
      <c r="B3671" s="7">
        <v>44586</v>
      </c>
      <c r="C3671" t="s">
        <v>889</v>
      </c>
      <c r="D3671" s="4" t="s">
        <v>27</v>
      </c>
      <c r="E3671" s="2">
        <v>19</v>
      </c>
      <c r="F3671" s="6">
        <v>195.99</v>
      </c>
      <c r="G3671" s="6">
        <v>0</v>
      </c>
      <c r="H3671" s="6">
        <v>3723.8100000000004</v>
      </c>
      <c r="I3671" s="6">
        <v>707.52390000000014</v>
      </c>
      <c r="J3671" s="6">
        <v>3016.2861000000003</v>
      </c>
      <c r="K3671" s="5" t="s">
        <v>18</v>
      </c>
      <c r="L3671" t="s">
        <v>31</v>
      </c>
      <c r="M3671" t="s">
        <v>39</v>
      </c>
      <c r="N3671" t="s">
        <v>38</v>
      </c>
      <c r="O3671" t="s">
        <v>21</v>
      </c>
      <c r="P3671" t="s">
        <v>66</v>
      </c>
      <c r="Q3671" s="8">
        <f t="shared" si="171"/>
        <v>0.80999999999999994</v>
      </c>
      <c r="R3671" t="str">
        <f t="shared" si="172"/>
        <v>926</v>
      </c>
      <c r="S3671" t="str">
        <f t="shared" si="173"/>
        <v>926/Critical</v>
      </c>
    </row>
    <row r="3672" spans="1:19" x14ac:dyDescent="0.3">
      <c r="A3672">
        <v>9261</v>
      </c>
      <c r="B3672" s="7">
        <v>44586</v>
      </c>
      <c r="C3672" t="s">
        <v>921</v>
      </c>
      <c r="D3672" s="4" t="s">
        <v>30</v>
      </c>
      <c r="E3672" s="2">
        <v>48</v>
      </c>
      <c r="F3672" s="6">
        <v>2.88</v>
      </c>
      <c r="G3672" s="6">
        <v>7.0000000000000007E-2</v>
      </c>
      <c r="H3672" s="6">
        <v>128.56319999999999</v>
      </c>
      <c r="I3672" s="6">
        <v>19.284479999999999</v>
      </c>
      <c r="J3672" s="6">
        <v>109.27871999999999</v>
      </c>
      <c r="K3672" s="5" t="s">
        <v>18</v>
      </c>
      <c r="L3672" t="s">
        <v>19</v>
      </c>
      <c r="M3672" t="s">
        <v>24</v>
      </c>
      <c r="N3672" t="s">
        <v>25</v>
      </c>
      <c r="O3672" t="s">
        <v>36</v>
      </c>
      <c r="P3672" t="s">
        <v>22</v>
      </c>
      <c r="Q3672" s="8">
        <f t="shared" si="171"/>
        <v>0.85</v>
      </c>
      <c r="R3672" t="str">
        <f t="shared" si="172"/>
        <v>926</v>
      </c>
      <c r="S3672" t="str">
        <f t="shared" si="173"/>
        <v>926/Low</v>
      </c>
    </row>
    <row r="3673" spans="1:19" x14ac:dyDescent="0.3">
      <c r="A3673">
        <v>9262</v>
      </c>
      <c r="B3673" s="7">
        <v>44586</v>
      </c>
      <c r="C3673" t="s">
        <v>1003</v>
      </c>
      <c r="D3673" s="4" t="s">
        <v>23</v>
      </c>
      <c r="E3673" s="2">
        <v>1</v>
      </c>
      <c r="F3673" s="6">
        <v>65.989999999999995</v>
      </c>
      <c r="G3673" s="6">
        <v>0.1</v>
      </c>
      <c r="H3673" s="6">
        <v>59.390999999999998</v>
      </c>
      <c r="I3673" s="6">
        <v>7.1269200000000001</v>
      </c>
      <c r="J3673" s="6">
        <v>52.26408</v>
      </c>
      <c r="K3673" s="5" t="s">
        <v>28</v>
      </c>
      <c r="L3673" t="s">
        <v>31</v>
      </c>
      <c r="M3673" t="s">
        <v>24</v>
      </c>
      <c r="N3673" t="s">
        <v>25</v>
      </c>
      <c r="O3673" t="s">
        <v>21</v>
      </c>
      <c r="P3673" t="s">
        <v>66</v>
      </c>
      <c r="Q3673" s="8">
        <f t="shared" si="171"/>
        <v>0.88</v>
      </c>
      <c r="R3673" t="str">
        <f t="shared" si="172"/>
        <v>926</v>
      </c>
      <c r="S3673" t="str">
        <f t="shared" si="173"/>
        <v>926/Not Specified</v>
      </c>
    </row>
    <row r="3674" spans="1:19" x14ac:dyDescent="0.3">
      <c r="A3674">
        <v>9263</v>
      </c>
      <c r="B3674" s="7">
        <v>44586</v>
      </c>
      <c r="C3674" t="s">
        <v>1036</v>
      </c>
      <c r="D3674" s="4" t="s">
        <v>17</v>
      </c>
      <c r="E3674" s="2">
        <v>20</v>
      </c>
      <c r="F3674" s="6">
        <v>105.98</v>
      </c>
      <c r="G3674" s="6">
        <v>0.03</v>
      </c>
      <c r="H3674" s="6">
        <v>2056.0119999999997</v>
      </c>
      <c r="I3674" s="6">
        <v>555.1232399999999</v>
      </c>
      <c r="J3674" s="6">
        <v>1500.8887599999998</v>
      </c>
      <c r="K3674" s="5" t="s">
        <v>18</v>
      </c>
      <c r="L3674" t="s">
        <v>65</v>
      </c>
      <c r="M3674" t="s">
        <v>32</v>
      </c>
      <c r="N3674" t="s">
        <v>25</v>
      </c>
      <c r="O3674" t="s">
        <v>36</v>
      </c>
      <c r="P3674" t="s">
        <v>62</v>
      </c>
      <c r="Q3674" s="8">
        <f t="shared" si="171"/>
        <v>0.73</v>
      </c>
      <c r="R3674" t="str">
        <f t="shared" si="172"/>
        <v>926</v>
      </c>
      <c r="S3674" t="str">
        <f t="shared" si="173"/>
        <v>926/High</v>
      </c>
    </row>
    <row r="3675" spans="1:19" x14ac:dyDescent="0.3">
      <c r="A3675">
        <v>9264</v>
      </c>
      <c r="B3675" s="7">
        <v>44586</v>
      </c>
      <c r="C3675" t="s">
        <v>1109</v>
      </c>
      <c r="D3675" s="4" t="s">
        <v>27</v>
      </c>
      <c r="E3675" s="2">
        <v>8</v>
      </c>
      <c r="F3675" s="6">
        <v>40.98</v>
      </c>
      <c r="G3675" s="6">
        <v>7.0000000000000007E-2</v>
      </c>
      <c r="H3675" s="6">
        <v>304.89119999999997</v>
      </c>
      <c r="I3675" s="6">
        <v>39.635855999999997</v>
      </c>
      <c r="J3675" s="6">
        <v>265.25534399999998</v>
      </c>
      <c r="K3675" s="5" t="s">
        <v>18</v>
      </c>
      <c r="L3675" t="s">
        <v>31</v>
      </c>
      <c r="M3675" t="s">
        <v>47</v>
      </c>
      <c r="N3675" t="s">
        <v>35</v>
      </c>
      <c r="O3675" t="s">
        <v>21</v>
      </c>
      <c r="P3675" t="s">
        <v>22</v>
      </c>
      <c r="Q3675" s="8">
        <f t="shared" si="171"/>
        <v>0.87</v>
      </c>
      <c r="R3675" t="str">
        <f t="shared" si="172"/>
        <v>926</v>
      </c>
      <c r="S3675" t="str">
        <f t="shared" si="173"/>
        <v>926/Critical</v>
      </c>
    </row>
    <row r="3676" spans="1:19" x14ac:dyDescent="0.3">
      <c r="A3676">
        <v>9265</v>
      </c>
      <c r="B3676" s="7">
        <v>44586</v>
      </c>
      <c r="C3676" t="s">
        <v>1125</v>
      </c>
      <c r="D3676" s="4" t="s">
        <v>17</v>
      </c>
      <c r="E3676" s="2">
        <v>46</v>
      </c>
      <c r="F3676" s="6">
        <v>55.98</v>
      </c>
      <c r="G3676" s="6">
        <v>0.08</v>
      </c>
      <c r="H3676" s="6">
        <v>2369.0736000000002</v>
      </c>
      <c r="I3676" s="6">
        <v>307.97956800000003</v>
      </c>
      <c r="J3676" s="6">
        <v>2061.094032</v>
      </c>
      <c r="K3676" s="5" t="s">
        <v>18</v>
      </c>
      <c r="L3676" t="s">
        <v>31</v>
      </c>
      <c r="M3676" t="s">
        <v>20</v>
      </c>
      <c r="N3676" t="s">
        <v>20</v>
      </c>
      <c r="O3676" t="s">
        <v>26</v>
      </c>
      <c r="P3676" t="s">
        <v>22</v>
      </c>
      <c r="Q3676" s="8">
        <f t="shared" si="171"/>
        <v>0.86999999999999988</v>
      </c>
      <c r="R3676" t="str">
        <f t="shared" si="172"/>
        <v>926</v>
      </c>
      <c r="S3676" t="str">
        <f t="shared" si="173"/>
        <v>926/High</v>
      </c>
    </row>
    <row r="3677" spans="1:19" x14ac:dyDescent="0.3">
      <c r="A3677">
        <v>9266</v>
      </c>
      <c r="B3677" s="7">
        <v>44586</v>
      </c>
      <c r="C3677" t="s">
        <v>1198</v>
      </c>
      <c r="D3677" s="4" t="s">
        <v>17</v>
      </c>
      <c r="E3677" s="2">
        <v>7</v>
      </c>
      <c r="F3677" s="6">
        <v>22.84</v>
      </c>
      <c r="G3677" s="6">
        <v>7.0000000000000007E-2</v>
      </c>
      <c r="H3677" s="6">
        <v>148.68839999999997</v>
      </c>
      <c r="I3677" s="6">
        <v>35.68521599999999</v>
      </c>
      <c r="J3677" s="6">
        <v>113.00318399999998</v>
      </c>
      <c r="K3677" s="5" t="s">
        <v>18</v>
      </c>
      <c r="L3677" t="s">
        <v>31</v>
      </c>
      <c r="M3677" t="s">
        <v>32</v>
      </c>
      <c r="N3677" t="s">
        <v>25</v>
      </c>
      <c r="O3677" t="s">
        <v>33</v>
      </c>
      <c r="P3677" t="s">
        <v>22</v>
      </c>
      <c r="Q3677" s="8">
        <f t="shared" si="171"/>
        <v>0.76</v>
      </c>
      <c r="R3677" t="str">
        <f t="shared" si="172"/>
        <v>926</v>
      </c>
      <c r="S3677" t="str">
        <f t="shared" si="173"/>
        <v>926/High</v>
      </c>
    </row>
    <row r="3678" spans="1:19" x14ac:dyDescent="0.3">
      <c r="A3678">
        <v>9267</v>
      </c>
      <c r="B3678" s="7">
        <v>44586</v>
      </c>
      <c r="C3678" t="s">
        <v>1223</v>
      </c>
      <c r="D3678" s="4" t="s">
        <v>30</v>
      </c>
      <c r="E3678" s="2">
        <v>43</v>
      </c>
      <c r="F3678" s="6">
        <v>6.48</v>
      </c>
      <c r="G3678" s="6">
        <v>0.08</v>
      </c>
      <c r="H3678" s="6">
        <v>256.34880000000004</v>
      </c>
      <c r="I3678" s="6">
        <v>25.634880000000003</v>
      </c>
      <c r="J3678" s="6">
        <v>230.71392000000003</v>
      </c>
      <c r="K3678" s="5" t="s">
        <v>18</v>
      </c>
      <c r="L3678" t="s">
        <v>31</v>
      </c>
      <c r="M3678" t="s">
        <v>32</v>
      </c>
      <c r="N3678" t="s">
        <v>25</v>
      </c>
      <c r="O3678" t="s">
        <v>21</v>
      </c>
      <c r="P3678" t="s">
        <v>22</v>
      </c>
      <c r="Q3678" s="8">
        <f t="shared" si="171"/>
        <v>0.9</v>
      </c>
      <c r="R3678" t="str">
        <f t="shared" si="172"/>
        <v>926</v>
      </c>
      <c r="S3678" t="str">
        <f t="shared" si="173"/>
        <v>926/Low</v>
      </c>
    </row>
    <row r="3679" spans="1:19" x14ac:dyDescent="0.3">
      <c r="A3679">
        <v>9223</v>
      </c>
      <c r="B3679" s="7">
        <v>44585</v>
      </c>
      <c r="C3679" t="s">
        <v>56</v>
      </c>
      <c r="D3679" s="4" t="s">
        <v>17</v>
      </c>
      <c r="E3679" s="2">
        <v>49</v>
      </c>
      <c r="F3679" s="6">
        <v>208.16</v>
      </c>
      <c r="G3679" s="6">
        <v>7.0000000000000007E-2</v>
      </c>
      <c r="H3679" s="6">
        <v>9485.8511999999992</v>
      </c>
      <c r="I3679" s="6">
        <v>1992.0287519999997</v>
      </c>
      <c r="J3679" s="6">
        <v>7493.822447999999</v>
      </c>
      <c r="K3679" s="5" t="s">
        <v>57</v>
      </c>
      <c r="L3679" t="s">
        <v>58</v>
      </c>
      <c r="M3679" t="s">
        <v>48</v>
      </c>
      <c r="N3679" t="s">
        <v>48</v>
      </c>
      <c r="O3679" t="s">
        <v>26</v>
      </c>
      <c r="P3679" t="s">
        <v>22</v>
      </c>
      <c r="Q3679" s="8">
        <f t="shared" si="171"/>
        <v>0.78999999999999992</v>
      </c>
      <c r="R3679" t="str">
        <f t="shared" si="172"/>
        <v>922</v>
      </c>
      <c r="S3679" t="str">
        <f t="shared" si="173"/>
        <v>922/High</v>
      </c>
    </row>
    <row r="3680" spans="1:19" x14ac:dyDescent="0.3">
      <c r="A3680">
        <v>9224</v>
      </c>
      <c r="B3680" s="7">
        <v>44585</v>
      </c>
      <c r="C3680" t="s">
        <v>225</v>
      </c>
      <c r="D3680" s="4" t="s">
        <v>17</v>
      </c>
      <c r="E3680" s="2">
        <v>30</v>
      </c>
      <c r="F3680" s="6">
        <v>3.69</v>
      </c>
      <c r="G3680" s="6">
        <v>0.09</v>
      </c>
      <c r="H3680" s="6">
        <v>100.73700000000001</v>
      </c>
      <c r="I3680" s="6">
        <v>17.125290000000003</v>
      </c>
      <c r="J3680" s="6">
        <v>83.611710000000002</v>
      </c>
      <c r="K3680" s="5" t="s">
        <v>18</v>
      </c>
      <c r="L3680" t="s">
        <v>31</v>
      </c>
      <c r="M3680" t="s">
        <v>55</v>
      </c>
      <c r="N3680" t="s">
        <v>55</v>
      </c>
      <c r="O3680" t="s">
        <v>33</v>
      </c>
      <c r="P3680" t="s">
        <v>22</v>
      </c>
      <c r="Q3680" s="8">
        <f t="shared" si="171"/>
        <v>0.83</v>
      </c>
      <c r="R3680" t="str">
        <f t="shared" si="172"/>
        <v>922</v>
      </c>
      <c r="S3680" t="str">
        <f t="shared" si="173"/>
        <v>922/High</v>
      </c>
    </row>
    <row r="3681" spans="1:19" x14ac:dyDescent="0.3">
      <c r="A3681">
        <v>9225</v>
      </c>
      <c r="B3681" s="7">
        <v>44585</v>
      </c>
      <c r="C3681" t="s">
        <v>227</v>
      </c>
      <c r="D3681" s="4" t="s">
        <v>30</v>
      </c>
      <c r="E3681" s="2">
        <v>21</v>
      </c>
      <c r="F3681" s="6">
        <v>4.13</v>
      </c>
      <c r="G3681" s="6">
        <v>7.0000000000000007E-2</v>
      </c>
      <c r="H3681" s="6">
        <v>80.658900000000003</v>
      </c>
      <c r="I3681" s="6">
        <v>24.197670000000002</v>
      </c>
      <c r="J3681" s="6">
        <v>56.46123</v>
      </c>
      <c r="K3681" s="5" t="s">
        <v>28</v>
      </c>
      <c r="L3681" t="s">
        <v>31</v>
      </c>
      <c r="M3681" t="s">
        <v>32</v>
      </c>
      <c r="N3681" t="s">
        <v>25</v>
      </c>
      <c r="O3681" t="s">
        <v>21</v>
      </c>
      <c r="P3681" t="s">
        <v>22</v>
      </c>
      <c r="Q3681" s="8">
        <f t="shared" si="171"/>
        <v>0.7</v>
      </c>
      <c r="R3681" t="str">
        <f t="shared" si="172"/>
        <v>922</v>
      </c>
      <c r="S3681" t="str">
        <f t="shared" si="173"/>
        <v>922/Low</v>
      </c>
    </row>
    <row r="3682" spans="1:19" x14ac:dyDescent="0.3">
      <c r="A3682">
        <v>9226</v>
      </c>
      <c r="B3682" s="7">
        <v>44585</v>
      </c>
      <c r="C3682" t="s">
        <v>276</v>
      </c>
      <c r="D3682" s="4" t="s">
        <v>27</v>
      </c>
      <c r="E3682" s="2">
        <v>47</v>
      </c>
      <c r="F3682" s="6">
        <v>1.26</v>
      </c>
      <c r="G3682" s="6">
        <v>7.0000000000000007E-2</v>
      </c>
      <c r="H3682" s="6">
        <v>55.074599999999997</v>
      </c>
      <c r="I3682" s="6">
        <v>9.3626819999999995</v>
      </c>
      <c r="J3682" s="6">
        <v>45.711917999999997</v>
      </c>
      <c r="K3682" s="5" t="s">
        <v>18</v>
      </c>
      <c r="L3682" t="s">
        <v>19</v>
      </c>
      <c r="M3682" t="s">
        <v>55</v>
      </c>
      <c r="N3682" t="s">
        <v>55</v>
      </c>
      <c r="O3682" t="s">
        <v>21</v>
      </c>
      <c r="P3682" t="s">
        <v>22</v>
      </c>
      <c r="Q3682" s="8">
        <f t="shared" si="171"/>
        <v>0.83</v>
      </c>
      <c r="R3682" t="str">
        <f t="shared" si="172"/>
        <v>922</v>
      </c>
      <c r="S3682" t="str">
        <f t="shared" si="173"/>
        <v>922/Critical</v>
      </c>
    </row>
    <row r="3683" spans="1:19" x14ac:dyDescent="0.3">
      <c r="A3683">
        <v>9227</v>
      </c>
      <c r="B3683" s="7">
        <v>44585</v>
      </c>
      <c r="C3683" t="s">
        <v>298</v>
      </c>
      <c r="D3683" s="4" t="s">
        <v>41</v>
      </c>
      <c r="E3683" s="2">
        <v>30</v>
      </c>
      <c r="F3683" s="6">
        <v>124.49</v>
      </c>
      <c r="G3683" s="6">
        <v>0.08</v>
      </c>
      <c r="H3683" s="6">
        <v>3435.924</v>
      </c>
      <c r="I3683" s="6">
        <v>721.54404</v>
      </c>
      <c r="J3683" s="6">
        <v>2714.3799600000002</v>
      </c>
      <c r="K3683" s="5" t="s">
        <v>57</v>
      </c>
      <c r="L3683" t="s">
        <v>201</v>
      </c>
      <c r="M3683" t="s">
        <v>32</v>
      </c>
      <c r="N3683" t="s">
        <v>25</v>
      </c>
      <c r="O3683" t="s">
        <v>21</v>
      </c>
      <c r="P3683" t="s">
        <v>62</v>
      </c>
      <c r="Q3683" s="8">
        <f t="shared" si="171"/>
        <v>0.79</v>
      </c>
      <c r="R3683" t="str">
        <f t="shared" si="172"/>
        <v>922</v>
      </c>
      <c r="S3683" t="str">
        <f t="shared" si="173"/>
        <v>922/Medium</v>
      </c>
    </row>
    <row r="3684" spans="1:19" x14ac:dyDescent="0.3">
      <c r="A3684">
        <v>9228</v>
      </c>
      <c r="B3684" s="7">
        <v>44585</v>
      </c>
      <c r="C3684" t="s">
        <v>298</v>
      </c>
      <c r="D3684" s="4" t="s">
        <v>30</v>
      </c>
      <c r="E3684" s="2">
        <v>36</v>
      </c>
      <c r="F3684" s="6">
        <v>124.49</v>
      </c>
      <c r="G3684" s="6">
        <v>0.04</v>
      </c>
      <c r="H3684" s="6">
        <v>4302.3743999999997</v>
      </c>
      <c r="I3684" s="6">
        <v>1161.6410879999999</v>
      </c>
      <c r="J3684" s="6">
        <v>3140.7333119999998</v>
      </c>
      <c r="K3684" s="5" t="s">
        <v>57</v>
      </c>
      <c r="L3684" t="s">
        <v>201</v>
      </c>
      <c r="M3684" t="s">
        <v>55</v>
      </c>
      <c r="N3684" t="s">
        <v>55</v>
      </c>
      <c r="O3684" t="s">
        <v>21</v>
      </c>
      <c r="P3684" t="s">
        <v>62</v>
      </c>
      <c r="Q3684" s="8">
        <f t="shared" si="171"/>
        <v>0.73</v>
      </c>
      <c r="R3684" t="str">
        <f t="shared" si="172"/>
        <v>922</v>
      </c>
      <c r="S3684" t="str">
        <f t="shared" si="173"/>
        <v>922/Low</v>
      </c>
    </row>
    <row r="3685" spans="1:19" x14ac:dyDescent="0.3">
      <c r="A3685">
        <v>9229</v>
      </c>
      <c r="B3685" s="7">
        <v>44585</v>
      </c>
      <c r="C3685" t="s">
        <v>325</v>
      </c>
      <c r="D3685" t="s">
        <v>27</v>
      </c>
      <c r="E3685" s="2">
        <v>17</v>
      </c>
      <c r="F3685" s="6">
        <v>28.15</v>
      </c>
      <c r="G3685" s="6">
        <v>0.1</v>
      </c>
      <c r="H3685" s="6">
        <v>430.69499999999999</v>
      </c>
      <c r="I3685" s="6">
        <v>77.525100000000009</v>
      </c>
      <c r="J3685" s="6">
        <v>353.16989999999998</v>
      </c>
      <c r="K3685" t="s">
        <v>18</v>
      </c>
      <c r="L3685" t="s">
        <v>80</v>
      </c>
      <c r="M3685" t="s">
        <v>39</v>
      </c>
      <c r="N3685" t="s">
        <v>38</v>
      </c>
      <c r="O3685" s="3" t="s">
        <v>36</v>
      </c>
      <c r="P3685" t="s">
        <v>22</v>
      </c>
      <c r="Q3685" s="8">
        <f t="shared" si="171"/>
        <v>0.82</v>
      </c>
      <c r="R3685" t="str">
        <f t="shared" si="172"/>
        <v>922</v>
      </c>
      <c r="S3685" t="str">
        <f t="shared" si="173"/>
        <v>922/Critical</v>
      </c>
    </row>
    <row r="3686" spans="1:19" x14ac:dyDescent="0.3">
      <c r="A3686">
        <v>9230</v>
      </c>
      <c r="B3686" s="7">
        <v>44585</v>
      </c>
      <c r="C3686" t="s">
        <v>338</v>
      </c>
      <c r="D3686" s="4" t="s">
        <v>30</v>
      </c>
      <c r="E3686" s="2">
        <v>32</v>
      </c>
      <c r="F3686" s="6">
        <v>212.6</v>
      </c>
      <c r="G3686" s="6">
        <v>0.04</v>
      </c>
      <c r="H3686" s="6">
        <v>6531.0719999999992</v>
      </c>
      <c r="I3686" s="6">
        <v>1959.3215999999998</v>
      </c>
      <c r="J3686" s="6">
        <v>4571.750399999999</v>
      </c>
      <c r="K3686" s="5" t="s">
        <v>57</v>
      </c>
      <c r="L3686" t="s">
        <v>201</v>
      </c>
      <c r="M3686" t="s">
        <v>49</v>
      </c>
      <c r="N3686" t="s">
        <v>49</v>
      </c>
      <c r="O3686" t="s">
        <v>21</v>
      </c>
      <c r="P3686" t="s">
        <v>62</v>
      </c>
      <c r="Q3686" s="8">
        <f t="shared" si="171"/>
        <v>0.7</v>
      </c>
      <c r="R3686" t="str">
        <f t="shared" si="172"/>
        <v>923</v>
      </c>
      <c r="S3686" t="str">
        <f t="shared" si="173"/>
        <v>923/Low</v>
      </c>
    </row>
    <row r="3687" spans="1:19" x14ac:dyDescent="0.3">
      <c r="A3687">
        <v>9231</v>
      </c>
      <c r="B3687" s="7">
        <v>44585</v>
      </c>
      <c r="C3687" t="s">
        <v>406</v>
      </c>
      <c r="D3687" s="4" t="s">
        <v>41</v>
      </c>
      <c r="E3687" s="2">
        <v>47</v>
      </c>
      <c r="F3687" s="6">
        <v>29.18</v>
      </c>
      <c r="G3687" s="6">
        <v>0.08</v>
      </c>
      <c r="H3687" s="6">
        <v>1261.7432000000001</v>
      </c>
      <c r="I3687" s="6">
        <v>328.05323200000004</v>
      </c>
      <c r="J3687" s="6">
        <v>933.68996800000014</v>
      </c>
      <c r="K3687" s="5" t="s">
        <v>28</v>
      </c>
      <c r="L3687" t="s">
        <v>31</v>
      </c>
      <c r="M3687" t="s">
        <v>32</v>
      </c>
      <c r="N3687" t="s">
        <v>25</v>
      </c>
      <c r="O3687" t="s">
        <v>36</v>
      </c>
      <c r="P3687" t="s">
        <v>62</v>
      </c>
      <c r="Q3687" s="8">
        <f t="shared" si="171"/>
        <v>0.74</v>
      </c>
      <c r="R3687" t="str">
        <f t="shared" si="172"/>
        <v>923</v>
      </c>
      <c r="S3687" t="str">
        <f t="shared" si="173"/>
        <v>923/Medium</v>
      </c>
    </row>
    <row r="3688" spans="1:19" x14ac:dyDescent="0.3">
      <c r="A3688">
        <v>9232</v>
      </c>
      <c r="B3688" s="7">
        <v>44585</v>
      </c>
      <c r="C3688" t="s">
        <v>419</v>
      </c>
      <c r="D3688" s="4" t="s">
        <v>41</v>
      </c>
      <c r="E3688" s="2">
        <v>25</v>
      </c>
      <c r="F3688" s="6">
        <v>98.31</v>
      </c>
      <c r="G3688" s="6">
        <v>0.03</v>
      </c>
      <c r="H3688" s="6">
        <v>2384.0174999999999</v>
      </c>
      <c r="I3688" s="6">
        <v>286.08209999999997</v>
      </c>
      <c r="J3688" s="6">
        <v>2097.9353999999998</v>
      </c>
      <c r="K3688" s="5" t="s">
        <v>18</v>
      </c>
      <c r="L3688" t="s">
        <v>31</v>
      </c>
      <c r="M3688" t="s">
        <v>45</v>
      </c>
      <c r="N3688" t="s">
        <v>35</v>
      </c>
      <c r="O3688" t="s">
        <v>21</v>
      </c>
      <c r="P3688" t="s">
        <v>22</v>
      </c>
      <c r="Q3688" s="8">
        <f t="shared" si="171"/>
        <v>0.88</v>
      </c>
      <c r="R3688" t="str">
        <f t="shared" si="172"/>
        <v>923</v>
      </c>
      <c r="S3688" t="str">
        <f t="shared" si="173"/>
        <v>923/Medium</v>
      </c>
    </row>
    <row r="3689" spans="1:19" x14ac:dyDescent="0.3">
      <c r="A3689">
        <v>9233</v>
      </c>
      <c r="B3689" s="7">
        <v>44585</v>
      </c>
      <c r="C3689" t="s">
        <v>462</v>
      </c>
      <c r="D3689" s="4" t="s">
        <v>30</v>
      </c>
      <c r="E3689" s="2">
        <v>41</v>
      </c>
      <c r="F3689" s="6">
        <v>2.08</v>
      </c>
      <c r="G3689" s="6">
        <v>0</v>
      </c>
      <c r="H3689" s="6">
        <v>85.28</v>
      </c>
      <c r="I3689" s="6">
        <v>13.6448</v>
      </c>
      <c r="J3689" s="6">
        <v>71.635199999999998</v>
      </c>
      <c r="K3689" s="5" t="s">
        <v>18</v>
      </c>
      <c r="L3689" t="s">
        <v>31</v>
      </c>
      <c r="M3689" t="s">
        <v>43</v>
      </c>
      <c r="N3689" t="s">
        <v>43</v>
      </c>
      <c r="O3689" t="s">
        <v>21</v>
      </c>
      <c r="P3689" t="s">
        <v>62</v>
      </c>
      <c r="Q3689" s="8">
        <f t="shared" si="171"/>
        <v>0.84</v>
      </c>
      <c r="R3689" t="str">
        <f t="shared" si="172"/>
        <v>923</v>
      </c>
      <c r="S3689" t="str">
        <f t="shared" si="173"/>
        <v>923/Low</v>
      </c>
    </row>
    <row r="3690" spans="1:19" x14ac:dyDescent="0.3">
      <c r="A3690">
        <v>9234</v>
      </c>
      <c r="B3690" s="7">
        <v>44585</v>
      </c>
      <c r="C3690" t="s">
        <v>526</v>
      </c>
      <c r="D3690" s="4" t="s">
        <v>27</v>
      </c>
      <c r="E3690" s="2">
        <v>33</v>
      </c>
      <c r="F3690" s="6">
        <v>18.84</v>
      </c>
      <c r="G3690" s="6">
        <v>0.01</v>
      </c>
      <c r="H3690" s="6">
        <v>615.50279999999998</v>
      </c>
      <c r="I3690" s="6">
        <v>178.495812</v>
      </c>
      <c r="J3690" s="6">
        <v>437.00698799999998</v>
      </c>
      <c r="K3690" s="5" t="s">
        <v>18</v>
      </c>
      <c r="L3690" t="s">
        <v>19</v>
      </c>
      <c r="M3690" t="s">
        <v>34</v>
      </c>
      <c r="N3690" t="s">
        <v>35</v>
      </c>
      <c r="O3690" t="s">
        <v>26</v>
      </c>
      <c r="P3690" t="s">
        <v>62</v>
      </c>
      <c r="Q3690" s="8">
        <f t="shared" si="171"/>
        <v>0.71</v>
      </c>
      <c r="R3690" t="str">
        <f t="shared" si="172"/>
        <v>923</v>
      </c>
      <c r="S3690" t="str">
        <f t="shared" si="173"/>
        <v>923/Critical</v>
      </c>
    </row>
    <row r="3691" spans="1:19" x14ac:dyDescent="0.3">
      <c r="A3691">
        <v>9235</v>
      </c>
      <c r="B3691" s="7">
        <v>44585</v>
      </c>
      <c r="C3691" t="s">
        <v>600</v>
      </c>
      <c r="D3691" s="4" t="s">
        <v>23</v>
      </c>
      <c r="E3691" s="2">
        <v>41</v>
      </c>
      <c r="F3691" s="6">
        <v>599.99</v>
      </c>
      <c r="G3691" s="6">
        <v>0.09</v>
      </c>
      <c r="H3691" s="6">
        <v>22385.626899999999</v>
      </c>
      <c r="I3691" s="6">
        <v>4253.2691109999996</v>
      </c>
      <c r="J3691" s="6">
        <v>18132.357789000002</v>
      </c>
      <c r="K3691" s="5" t="s">
        <v>18</v>
      </c>
      <c r="L3691" t="s">
        <v>91</v>
      </c>
      <c r="M3691" t="s">
        <v>34</v>
      </c>
      <c r="N3691" t="s">
        <v>35</v>
      </c>
      <c r="O3691" t="s">
        <v>33</v>
      </c>
      <c r="P3691" t="s">
        <v>66</v>
      </c>
      <c r="Q3691" s="8">
        <f t="shared" si="171"/>
        <v>0.81</v>
      </c>
      <c r="R3691" t="str">
        <f t="shared" si="172"/>
        <v>923</v>
      </c>
      <c r="S3691" t="str">
        <f t="shared" si="173"/>
        <v>923/Not Specified</v>
      </c>
    </row>
    <row r="3692" spans="1:19" x14ac:dyDescent="0.3">
      <c r="A3692">
        <v>9236</v>
      </c>
      <c r="B3692" s="7">
        <v>44585</v>
      </c>
      <c r="C3692" t="s">
        <v>627</v>
      </c>
      <c r="D3692" s="4" t="s">
        <v>17</v>
      </c>
      <c r="E3692" s="2">
        <v>24</v>
      </c>
      <c r="F3692" s="6">
        <v>296.18</v>
      </c>
      <c r="G3692" s="6">
        <v>0.04</v>
      </c>
      <c r="H3692" s="6">
        <v>6823.9871999999996</v>
      </c>
      <c r="I3692" s="6">
        <v>1433.0373119999997</v>
      </c>
      <c r="J3692" s="6">
        <v>5390.9498880000001</v>
      </c>
      <c r="K3692" s="5" t="s">
        <v>57</v>
      </c>
      <c r="L3692" t="s">
        <v>201</v>
      </c>
      <c r="M3692" t="s">
        <v>20</v>
      </c>
      <c r="N3692" t="s">
        <v>20</v>
      </c>
      <c r="O3692" t="s">
        <v>21</v>
      </c>
      <c r="P3692" t="s">
        <v>62</v>
      </c>
      <c r="Q3692" s="8">
        <f t="shared" si="171"/>
        <v>0.79</v>
      </c>
      <c r="R3692" t="str">
        <f t="shared" si="172"/>
        <v>923</v>
      </c>
      <c r="S3692" t="str">
        <f t="shared" si="173"/>
        <v>923/High</v>
      </c>
    </row>
    <row r="3693" spans="1:19" x14ac:dyDescent="0.3">
      <c r="A3693">
        <v>9237</v>
      </c>
      <c r="B3693" s="7">
        <v>44585</v>
      </c>
      <c r="C3693" t="s">
        <v>688</v>
      </c>
      <c r="D3693" s="4" t="s">
        <v>41</v>
      </c>
      <c r="E3693" s="2">
        <v>41</v>
      </c>
      <c r="F3693" s="6">
        <v>8.32</v>
      </c>
      <c r="G3693" s="6">
        <v>0</v>
      </c>
      <c r="H3693" s="6">
        <v>341.12</v>
      </c>
      <c r="I3693" s="6">
        <v>102.336</v>
      </c>
      <c r="J3693" s="6">
        <v>238.78399999999999</v>
      </c>
      <c r="K3693" s="5" t="s">
        <v>28</v>
      </c>
      <c r="L3693" t="s">
        <v>80</v>
      </c>
      <c r="M3693" t="s">
        <v>37</v>
      </c>
      <c r="N3693" t="s">
        <v>38</v>
      </c>
      <c r="O3693" t="s">
        <v>21</v>
      </c>
      <c r="P3693" t="s">
        <v>66</v>
      </c>
      <c r="Q3693" s="8">
        <f t="shared" si="171"/>
        <v>0.7</v>
      </c>
      <c r="R3693" t="str">
        <f t="shared" si="172"/>
        <v>923</v>
      </c>
      <c r="S3693" t="str">
        <f t="shared" si="173"/>
        <v>923/Medium</v>
      </c>
    </row>
    <row r="3694" spans="1:19" x14ac:dyDescent="0.3">
      <c r="A3694">
        <v>9238</v>
      </c>
      <c r="B3694" s="7">
        <v>44585</v>
      </c>
      <c r="C3694" t="s">
        <v>736</v>
      </c>
      <c r="D3694" s="4" t="s">
        <v>41</v>
      </c>
      <c r="E3694" s="2">
        <v>10</v>
      </c>
      <c r="F3694" s="6">
        <v>28.53</v>
      </c>
      <c r="G3694" s="6">
        <v>0.06</v>
      </c>
      <c r="H3694" s="6">
        <v>268.18200000000002</v>
      </c>
      <c r="I3694" s="6">
        <v>45.590940000000003</v>
      </c>
      <c r="J3694" s="6">
        <v>222.59106000000003</v>
      </c>
      <c r="K3694" s="5" t="s">
        <v>18</v>
      </c>
      <c r="L3694" t="s">
        <v>31</v>
      </c>
      <c r="M3694" t="s">
        <v>24</v>
      </c>
      <c r="N3694" t="s">
        <v>25</v>
      </c>
      <c r="O3694" t="s">
        <v>33</v>
      </c>
      <c r="P3694" t="s">
        <v>22</v>
      </c>
      <c r="Q3694" s="8">
        <f t="shared" si="171"/>
        <v>0.83000000000000007</v>
      </c>
      <c r="R3694" t="str">
        <f t="shared" si="172"/>
        <v>923</v>
      </c>
      <c r="S3694" t="str">
        <f t="shared" si="173"/>
        <v>923/Medium</v>
      </c>
    </row>
    <row r="3695" spans="1:19" x14ac:dyDescent="0.3">
      <c r="A3695">
        <v>9239</v>
      </c>
      <c r="B3695" s="7">
        <v>44585</v>
      </c>
      <c r="C3695" t="s">
        <v>737</v>
      </c>
      <c r="D3695" s="4" t="s">
        <v>23</v>
      </c>
      <c r="E3695" s="2">
        <v>18</v>
      </c>
      <c r="F3695" s="6">
        <v>15.98</v>
      </c>
      <c r="G3695" s="6">
        <v>0.1</v>
      </c>
      <c r="H3695" s="6">
        <v>258.87599999999998</v>
      </c>
      <c r="I3695" s="6">
        <v>54.363959999999999</v>
      </c>
      <c r="J3695" s="6">
        <v>204.51203999999998</v>
      </c>
      <c r="K3695" s="5" t="s">
        <v>18</v>
      </c>
      <c r="L3695" t="s">
        <v>31</v>
      </c>
      <c r="M3695" t="s">
        <v>39</v>
      </c>
      <c r="N3695" t="s">
        <v>38</v>
      </c>
      <c r="O3695" t="s">
        <v>33</v>
      </c>
      <c r="P3695" t="s">
        <v>66</v>
      </c>
      <c r="Q3695" s="8">
        <f t="shared" si="171"/>
        <v>0.79</v>
      </c>
      <c r="R3695" t="str">
        <f t="shared" si="172"/>
        <v>923</v>
      </c>
      <c r="S3695" t="str">
        <f t="shared" si="173"/>
        <v>923/Not Specified</v>
      </c>
    </row>
    <row r="3696" spans="1:19" x14ac:dyDescent="0.3">
      <c r="A3696">
        <v>9240</v>
      </c>
      <c r="B3696" s="7">
        <v>44585</v>
      </c>
      <c r="C3696" t="s">
        <v>747</v>
      </c>
      <c r="D3696" s="4" t="s">
        <v>30</v>
      </c>
      <c r="E3696" s="2">
        <v>49</v>
      </c>
      <c r="F3696" s="6">
        <v>155.99</v>
      </c>
      <c r="G3696" s="6">
        <v>0.08</v>
      </c>
      <c r="H3696" s="6">
        <v>7032.0292000000009</v>
      </c>
      <c r="I3696" s="6">
        <v>2109.6087600000001</v>
      </c>
      <c r="J3696" s="6">
        <v>4922.4204400000008</v>
      </c>
      <c r="K3696" s="5" t="s">
        <v>18</v>
      </c>
      <c r="L3696" t="s">
        <v>31</v>
      </c>
      <c r="M3696" t="s">
        <v>20</v>
      </c>
      <c r="N3696" t="s">
        <v>20</v>
      </c>
      <c r="O3696" t="s">
        <v>36</v>
      </c>
      <c r="P3696" t="s">
        <v>66</v>
      </c>
      <c r="Q3696" s="8">
        <f t="shared" si="171"/>
        <v>0.70000000000000007</v>
      </c>
      <c r="R3696" t="str">
        <f t="shared" si="172"/>
        <v>924</v>
      </c>
      <c r="S3696" t="str">
        <f t="shared" si="173"/>
        <v>924/Low</v>
      </c>
    </row>
    <row r="3697" spans="1:19" x14ac:dyDescent="0.3">
      <c r="A3697">
        <v>9241</v>
      </c>
      <c r="B3697" s="7">
        <v>44585</v>
      </c>
      <c r="C3697" t="s">
        <v>761</v>
      </c>
      <c r="D3697" s="4" t="s">
        <v>30</v>
      </c>
      <c r="E3697" s="2">
        <v>3</v>
      </c>
      <c r="F3697" s="6">
        <v>17.48</v>
      </c>
      <c r="G3697" s="6">
        <v>0</v>
      </c>
      <c r="H3697" s="6">
        <v>52.44</v>
      </c>
      <c r="I3697" s="6">
        <v>12.061199999999999</v>
      </c>
      <c r="J3697" s="6">
        <v>40.378799999999998</v>
      </c>
      <c r="K3697" s="5" t="s">
        <v>18</v>
      </c>
      <c r="L3697" t="s">
        <v>80</v>
      </c>
      <c r="M3697" t="s">
        <v>39</v>
      </c>
      <c r="N3697" t="s">
        <v>38</v>
      </c>
      <c r="O3697" t="s">
        <v>36</v>
      </c>
      <c r="P3697" t="s">
        <v>66</v>
      </c>
      <c r="Q3697" s="8">
        <f t="shared" si="171"/>
        <v>0.77</v>
      </c>
      <c r="R3697" t="str">
        <f t="shared" si="172"/>
        <v>924</v>
      </c>
      <c r="S3697" t="str">
        <f t="shared" si="173"/>
        <v>924/Low</v>
      </c>
    </row>
    <row r="3698" spans="1:19" x14ac:dyDescent="0.3">
      <c r="A3698">
        <v>9242</v>
      </c>
      <c r="B3698" s="7">
        <v>44585</v>
      </c>
      <c r="C3698" t="s">
        <v>906</v>
      </c>
      <c r="D3698" s="4" t="s">
        <v>23</v>
      </c>
      <c r="E3698" s="2">
        <v>39</v>
      </c>
      <c r="F3698" s="6">
        <v>12.53</v>
      </c>
      <c r="G3698" s="6">
        <v>0.02</v>
      </c>
      <c r="H3698" s="6">
        <v>478.89659999999998</v>
      </c>
      <c r="I3698" s="6">
        <v>114.93518399999999</v>
      </c>
      <c r="J3698" s="6">
        <v>363.96141599999999</v>
      </c>
      <c r="K3698" s="5" t="s">
        <v>18</v>
      </c>
      <c r="L3698" t="s">
        <v>31</v>
      </c>
      <c r="M3698" t="s">
        <v>20</v>
      </c>
      <c r="N3698" t="s">
        <v>20</v>
      </c>
      <c r="O3698" t="s">
        <v>36</v>
      </c>
      <c r="P3698" t="s">
        <v>22</v>
      </c>
      <c r="Q3698" s="8">
        <f t="shared" si="171"/>
        <v>0.76</v>
      </c>
      <c r="R3698" t="str">
        <f t="shared" si="172"/>
        <v>924</v>
      </c>
      <c r="S3698" t="str">
        <f t="shared" si="173"/>
        <v>924/Not Specified</v>
      </c>
    </row>
    <row r="3699" spans="1:19" x14ac:dyDescent="0.3">
      <c r="A3699">
        <v>9243</v>
      </c>
      <c r="B3699" s="7">
        <v>44585</v>
      </c>
      <c r="C3699" t="s">
        <v>939</v>
      </c>
      <c r="D3699" s="4" t="s">
        <v>27</v>
      </c>
      <c r="E3699" s="2">
        <v>8</v>
      </c>
      <c r="F3699" s="6">
        <v>125.99</v>
      </c>
      <c r="G3699" s="6">
        <v>0.04</v>
      </c>
      <c r="H3699" s="6">
        <v>967.6031999999999</v>
      </c>
      <c r="I3699" s="6">
        <v>241.90079999999998</v>
      </c>
      <c r="J3699" s="6">
        <v>725.7023999999999</v>
      </c>
      <c r="K3699" s="5" t="s">
        <v>18</v>
      </c>
      <c r="L3699" t="s">
        <v>31</v>
      </c>
      <c r="M3699" t="s">
        <v>24</v>
      </c>
      <c r="N3699" t="s">
        <v>25</v>
      </c>
      <c r="O3699" t="s">
        <v>33</v>
      </c>
      <c r="P3699" t="s">
        <v>66</v>
      </c>
      <c r="Q3699" s="8">
        <f t="shared" si="171"/>
        <v>0.75</v>
      </c>
      <c r="R3699" t="str">
        <f t="shared" si="172"/>
        <v>924</v>
      </c>
      <c r="S3699" t="str">
        <f t="shared" si="173"/>
        <v>924/Critical</v>
      </c>
    </row>
    <row r="3700" spans="1:19" x14ac:dyDescent="0.3">
      <c r="A3700">
        <v>9244</v>
      </c>
      <c r="B3700" s="7">
        <v>44585</v>
      </c>
      <c r="C3700" t="s">
        <v>977</v>
      </c>
      <c r="D3700" s="4" t="s">
        <v>17</v>
      </c>
      <c r="E3700" s="2">
        <v>15</v>
      </c>
      <c r="F3700" s="6">
        <v>8.67</v>
      </c>
      <c r="G3700" s="6">
        <v>0.08</v>
      </c>
      <c r="H3700" s="6">
        <v>119.64600000000002</v>
      </c>
      <c r="I3700" s="6">
        <v>35.893800000000006</v>
      </c>
      <c r="J3700" s="6">
        <v>83.752200000000016</v>
      </c>
      <c r="K3700" s="5" t="s">
        <v>18</v>
      </c>
      <c r="L3700" t="s">
        <v>31</v>
      </c>
      <c r="M3700" t="s">
        <v>43</v>
      </c>
      <c r="N3700" t="s">
        <v>43</v>
      </c>
      <c r="O3700" t="s">
        <v>36</v>
      </c>
      <c r="P3700" t="s">
        <v>22</v>
      </c>
      <c r="Q3700" s="8">
        <f t="shared" si="171"/>
        <v>0.70000000000000007</v>
      </c>
      <c r="R3700" t="str">
        <f t="shared" si="172"/>
        <v>924</v>
      </c>
      <c r="S3700" t="str">
        <f t="shared" si="173"/>
        <v>924/High</v>
      </c>
    </row>
    <row r="3701" spans="1:19" x14ac:dyDescent="0.3">
      <c r="A3701">
        <v>9198</v>
      </c>
      <c r="B3701" s="7">
        <v>44584</v>
      </c>
      <c r="C3701" t="s">
        <v>94</v>
      </c>
      <c r="D3701" s="4" t="s">
        <v>23</v>
      </c>
      <c r="E3701" s="2">
        <v>41</v>
      </c>
      <c r="F3701" s="6">
        <v>175.99</v>
      </c>
      <c r="G3701" s="6">
        <v>0.06</v>
      </c>
      <c r="H3701" s="6">
        <v>6782.6545999999998</v>
      </c>
      <c r="I3701" s="6">
        <v>1492.1840119999999</v>
      </c>
      <c r="J3701" s="6">
        <v>5290.4705880000001</v>
      </c>
      <c r="K3701" s="5" t="s">
        <v>18</v>
      </c>
      <c r="L3701" t="s">
        <v>31</v>
      </c>
      <c r="M3701" t="s">
        <v>20</v>
      </c>
      <c r="N3701" t="s">
        <v>20</v>
      </c>
      <c r="O3701" t="s">
        <v>36</v>
      </c>
      <c r="P3701" t="s">
        <v>66</v>
      </c>
      <c r="Q3701" s="8">
        <f t="shared" si="171"/>
        <v>0.78</v>
      </c>
      <c r="R3701" t="str">
        <f t="shared" si="172"/>
        <v>919</v>
      </c>
      <c r="S3701" t="str">
        <f t="shared" si="173"/>
        <v>919/Not Specified</v>
      </c>
    </row>
    <row r="3702" spans="1:19" x14ac:dyDescent="0.3">
      <c r="A3702">
        <v>9199</v>
      </c>
      <c r="B3702" s="7">
        <v>44584</v>
      </c>
      <c r="C3702" t="s">
        <v>148</v>
      </c>
      <c r="D3702" s="4" t="s">
        <v>17</v>
      </c>
      <c r="E3702" s="2">
        <v>45</v>
      </c>
      <c r="F3702" s="6">
        <v>35.99</v>
      </c>
      <c r="G3702" s="6">
        <v>0.01</v>
      </c>
      <c r="H3702" s="6">
        <v>1603.3545000000001</v>
      </c>
      <c r="I3702" s="6">
        <v>256.53672</v>
      </c>
      <c r="J3702" s="6">
        <v>1346.8177800000001</v>
      </c>
      <c r="K3702" s="5" t="s">
        <v>18</v>
      </c>
      <c r="L3702" t="s">
        <v>80</v>
      </c>
      <c r="M3702" t="s">
        <v>39</v>
      </c>
      <c r="N3702" t="s">
        <v>38</v>
      </c>
      <c r="O3702" t="s">
        <v>21</v>
      </c>
      <c r="P3702" t="s">
        <v>66</v>
      </c>
      <c r="Q3702" s="8">
        <f t="shared" si="171"/>
        <v>0.84</v>
      </c>
      <c r="R3702" t="str">
        <f t="shared" si="172"/>
        <v>919</v>
      </c>
      <c r="S3702" t="str">
        <f t="shared" si="173"/>
        <v>919/High</v>
      </c>
    </row>
    <row r="3703" spans="1:19" x14ac:dyDescent="0.3">
      <c r="A3703">
        <v>9200</v>
      </c>
      <c r="B3703" s="7">
        <v>44584</v>
      </c>
      <c r="C3703" t="s">
        <v>166</v>
      </c>
      <c r="D3703" s="4" t="s">
        <v>27</v>
      </c>
      <c r="E3703" s="2">
        <v>45</v>
      </c>
      <c r="F3703" s="6">
        <v>4.13</v>
      </c>
      <c r="G3703" s="6">
        <v>7.0000000000000007E-2</v>
      </c>
      <c r="H3703" s="6">
        <v>172.84049999999999</v>
      </c>
      <c r="I3703" s="6">
        <v>24.197669999999999</v>
      </c>
      <c r="J3703" s="6">
        <v>148.64283</v>
      </c>
      <c r="K3703" s="5" t="s">
        <v>18</v>
      </c>
      <c r="L3703" t="s">
        <v>31</v>
      </c>
      <c r="M3703" t="s">
        <v>24</v>
      </c>
      <c r="N3703" t="s">
        <v>25</v>
      </c>
      <c r="O3703" t="s">
        <v>36</v>
      </c>
      <c r="P3703" t="s">
        <v>22</v>
      </c>
      <c r="Q3703" s="8">
        <f t="shared" si="171"/>
        <v>0.8600000000000001</v>
      </c>
      <c r="R3703" t="str">
        <f t="shared" si="172"/>
        <v>920</v>
      </c>
      <c r="S3703" t="str">
        <f t="shared" si="173"/>
        <v>920/Critical</v>
      </c>
    </row>
    <row r="3704" spans="1:19" x14ac:dyDescent="0.3">
      <c r="A3704">
        <v>9201</v>
      </c>
      <c r="B3704" s="7">
        <v>44584</v>
      </c>
      <c r="C3704" t="s">
        <v>173</v>
      </c>
      <c r="D3704" s="4" t="s">
        <v>27</v>
      </c>
      <c r="E3704" s="2">
        <v>16</v>
      </c>
      <c r="F3704" s="6">
        <v>10.23</v>
      </c>
      <c r="G3704" s="6">
        <v>0.02</v>
      </c>
      <c r="H3704" s="6">
        <v>160.40639999999999</v>
      </c>
      <c r="I3704" s="6">
        <v>20.852831999999999</v>
      </c>
      <c r="J3704" s="6">
        <v>139.55356799999998</v>
      </c>
      <c r="K3704" s="5" t="s">
        <v>18</v>
      </c>
      <c r="L3704" t="s">
        <v>80</v>
      </c>
      <c r="M3704" t="s">
        <v>39</v>
      </c>
      <c r="N3704" t="s">
        <v>38</v>
      </c>
      <c r="O3704" t="s">
        <v>36</v>
      </c>
      <c r="P3704" t="s">
        <v>22</v>
      </c>
      <c r="Q3704" s="8">
        <f t="shared" si="171"/>
        <v>0.87</v>
      </c>
      <c r="R3704" t="str">
        <f t="shared" si="172"/>
        <v>920</v>
      </c>
      <c r="S3704" t="str">
        <f t="shared" si="173"/>
        <v>920/Critical</v>
      </c>
    </row>
    <row r="3705" spans="1:19" x14ac:dyDescent="0.3">
      <c r="A3705">
        <v>9202</v>
      </c>
      <c r="B3705" s="7">
        <v>44584</v>
      </c>
      <c r="C3705" t="s">
        <v>196</v>
      </c>
      <c r="D3705" s="4" t="s">
        <v>17</v>
      </c>
      <c r="E3705" s="2">
        <v>37</v>
      </c>
      <c r="F3705" s="6">
        <v>12.22</v>
      </c>
      <c r="G3705" s="6">
        <v>0.09</v>
      </c>
      <c r="H3705" s="6">
        <v>411.44740000000007</v>
      </c>
      <c r="I3705" s="6">
        <v>69.946058000000008</v>
      </c>
      <c r="J3705" s="6">
        <v>341.50134200000008</v>
      </c>
      <c r="K3705" s="5" t="s">
        <v>18</v>
      </c>
      <c r="L3705" t="s">
        <v>80</v>
      </c>
      <c r="M3705" t="s">
        <v>45</v>
      </c>
      <c r="N3705" t="s">
        <v>35</v>
      </c>
      <c r="O3705" t="s">
        <v>21</v>
      </c>
      <c r="P3705" t="s">
        <v>62</v>
      </c>
      <c r="Q3705" s="8">
        <f t="shared" si="171"/>
        <v>0.83000000000000007</v>
      </c>
      <c r="R3705" t="str">
        <f t="shared" si="172"/>
        <v>920</v>
      </c>
      <c r="S3705" t="str">
        <f t="shared" si="173"/>
        <v>920/High</v>
      </c>
    </row>
    <row r="3706" spans="1:19" x14ac:dyDescent="0.3">
      <c r="A3706">
        <v>9203</v>
      </c>
      <c r="B3706" s="7">
        <v>44584</v>
      </c>
      <c r="C3706" t="s">
        <v>202</v>
      </c>
      <c r="D3706" s="4" t="s">
        <v>27</v>
      </c>
      <c r="E3706" s="2">
        <v>34</v>
      </c>
      <c r="F3706" s="6">
        <v>7.3</v>
      </c>
      <c r="G3706" s="6">
        <v>0.03</v>
      </c>
      <c r="H3706" s="6">
        <v>240.75399999999999</v>
      </c>
      <c r="I3706" s="6">
        <v>36.113100000000003</v>
      </c>
      <c r="J3706" s="6">
        <v>204.64089999999999</v>
      </c>
      <c r="K3706" s="5" t="s">
        <v>18</v>
      </c>
      <c r="L3706" t="s">
        <v>31</v>
      </c>
      <c r="M3706" t="s">
        <v>32</v>
      </c>
      <c r="N3706" t="s">
        <v>25</v>
      </c>
      <c r="O3706" t="s">
        <v>26</v>
      </c>
      <c r="P3706" t="s">
        <v>22</v>
      </c>
      <c r="Q3706" s="8">
        <f t="shared" si="171"/>
        <v>0.85</v>
      </c>
      <c r="R3706" t="str">
        <f t="shared" si="172"/>
        <v>920</v>
      </c>
      <c r="S3706" t="str">
        <f t="shared" si="173"/>
        <v>920/Critical</v>
      </c>
    </row>
    <row r="3707" spans="1:19" x14ac:dyDescent="0.3">
      <c r="A3707">
        <v>9204</v>
      </c>
      <c r="B3707" s="7">
        <v>44584</v>
      </c>
      <c r="C3707" t="s">
        <v>204</v>
      </c>
      <c r="D3707" s="4" t="s">
        <v>41</v>
      </c>
      <c r="E3707" s="2">
        <v>5</v>
      </c>
      <c r="F3707" s="6">
        <v>7.28</v>
      </c>
      <c r="G3707" s="6">
        <v>0.05</v>
      </c>
      <c r="H3707" s="6">
        <v>34.58</v>
      </c>
      <c r="I3707" s="6">
        <v>7.9533999999999994</v>
      </c>
      <c r="J3707" s="6">
        <v>26.6266</v>
      </c>
      <c r="K3707" s="5" t="s">
        <v>28</v>
      </c>
      <c r="L3707" t="s">
        <v>31</v>
      </c>
      <c r="M3707" t="s">
        <v>49</v>
      </c>
      <c r="N3707" t="s">
        <v>49</v>
      </c>
      <c r="O3707" t="s">
        <v>26</v>
      </c>
      <c r="P3707" t="s">
        <v>22</v>
      </c>
      <c r="Q3707" s="8">
        <f t="shared" si="171"/>
        <v>0.77</v>
      </c>
      <c r="R3707" t="str">
        <f t="shared" si="172"/>
        <v>920</v>
      </c>
      <c r="S3707" t="str">
        <f t="shared" si="173"/>
        <v>920/Medium</v>
      </c>
    </row>
    <row r="3708" spans="1:19" x14ac:dyDescent="0.3">
      <c r="A3708">
        <v>9205</v>
      </c>
      <c r="B3708" s="7">
        <v>44584</v>
      </c>
      <c r="C3708" t="s">
        <v>253</v>
      </c>
      <c r="D3708" s="4" t="s">
        <v>41</v>
      </c>
      <c r="E3708" s="2">
        <v>4</v>
      </c>
      <c r="F3708" s="6">
        <v>5.98</v>
      </c>
      <c r="G3708" s="6">
        <v>7.0000000000000007E-2</v>
      </c>
      <c r="H3708" s="6">
        <v>22.2456</v>
      </c>
      <c r="I3708" s="6">
        <v>5.5613999999999999</v>
      </c>
      <c r="J3708" s="6">
        <v>16.684200000000001</v>
      </c>
      <c r="K3708" s="5" t="s">
        <v>18</v>
      </c>
      <c r="L3708" t="s">
        <v>31</v>
      </c>
      <c r="M3708" t="s">
        <v>20</v>
      </c>
      <c r="N3708" t="s">
        <v>20</v>
      </c>
      <c r="O3708" t="s">
        <v>21</v>
      </c>
      <c r="P3708" t="s">
        <v>22</v>
      </c>
      <c r="Q3708" s="8">
        <f t="shared" si="171"/>
        <v>0.75</v>
      </c>
      <c r="R3708" t="str">
        <f t="shared" si="172"/>
        <v>920</v>
      </c>
      <c r="S3708" t="str">
        <f t="shared" si="173"/>
        <v>920/Medium</v>
      </c>
    </row>
    <row r="3709" spans="1:19" x14ac:dyDescent="0.3">
      <c r="A3709">
        <v>9206</v>
      </c>
      <c r="B3709" s="7">
        <v>44584</v>
      </c>
      <c r="C3709" t="s">
        <v>351</v>
      </c>
      <c r="D3709" s="4" t="s">
        <v>23</v>
      </c>
      <c r="E3709" s="2">
        <v>44</v>
      </c>
      <c r="F3709" s="6">
        <v>17.98</v>
      </c>
      <c r="G3709" s="6">
        <v>0</v>
      </c>
      <c r="H3709" s="6">
        <v>791.12</v>
      </c>
      <c r="I3709" s="6">
        <v>79.111999999999995</v>
      </c>
      <c r="J3709" s="6">
        <v>712.00800000000004</v>
      </c>
      <c r="K3709" s="5" t="s">
        <v>18</v>
      </c>
      <c r="L3709" t="s">
        <v>65</v>
      </c>
      <c r="M3709" t="s">
        <v>37</v>
      </c>
      <c r="N3709" t="s">
        <v>38</v>
      </c>
      <c r="O3709" t="s">
        <v>26</v>
      </c>
      <c r="P3709" t="s">
        <v>66</v>
      </c>
      <c r="Q3709" s="8">
        <f t="shared" si="171"/>
        <v>0.9</v>
      </c>
      <c r="R3709" t="str">
        <f t="shared" si="172"/>
        <v>920</v>
      </c>
      <c r="S3709" t="str">
        <f t="shared" si="173"/>
        <v>920/Not Specified</v>
      </c>
    </row>
    <row r="3710" spans="1:19" x14ac:dyDescent="0.3">
      <c r="A3710">
        <v>9207</v>
      </c>
      <c r="B3710" s="7">
        <v>44584</v>
      </c>
      <c r="C3710" t="s">
        <v>582</v>
      </c>
      <c r="D3710" s="4" t="s">
        <v>41</v>
      </c>
      <c r="E3710" s="2">
        <v>36</v>
      </c>
      <c r="F3710" s="6">
        <v>200.98</v>
      </c>
      <c r="G3710" s="6">
        <v>7.0000000000000007E-2</v>
      </c>
      <c r="H3710" s="6">
        <v>6728.8103999999994</v>
      </c>
      <c r="I3710" s="6">
        <v>1278.4739759999998</v>
      </c>
      <c r="J3710" s="6">
        <v>5450.3364239999992</v>
      </c>
      <c r="K3710" s="5" t="s">
        <v>57</v>
      </c>
      <c r="L3710" t="s">
        <v>58</v>
      </c>
      <c r="M3710" t="s">
        <v>39</v>
      </c>
      <c r="N3710" t="s">
        <v>38</v>
      </c>
      <c r="O3710" t="s">
        <v>21</v>
      </c>
      <c r="P3710" t="s">
        <v>62</v>
      </c>
      <c r="Q3710" s="8">
        <f t="shared" si="171"/>
        <v>0.80999999999999994</v>
      </c>
      <c r="R3710" t="str">
        <f t="shared" si="172"/>
        <v>920</v>
      </c>
      <c r="S3710" t="str">
        <f t="shared" si="173"/>
        <v>920/Medium</v>
      </c>
    </row>
    <row r="3711" spans="1:19" x14ac:dyDescent="0.3">
      <c r="A3711">
        <v>9208</v>
      </c>
      <c r="B3711" s="7">
        <v>44584</v>
      </c>
      <c r="C3711" t="s">
        <v>583</v>
      </c>
      <c r="D3711" s="4" t="s">
        <v>23</v>
      </c>
      <c r="E3711" s="2">
        <v>41</v>
      </c>
      <c r="F3711" s="6">
        <v>89.99</v>
      </c>
      <c r="G3711" s="6">
        <v>0</v>
      </c>
      <c r="H3711" s="6">
        <v>3689.5899999999997</v>
      </c>
      <c r="I3711" s="6">
        <v>516.54259999999999</v>
      </c>
      <c r="J3711" s="6">
        <v>3173.0473999999995</v>
      </c>
      <c r="K3711" s="5" t="s">
        <v>57</v>
      </c>
      <c r="L3711" t="s">
        <v>58</v>
      </c>
      <c r="M3711" t="s">
        <v>49</v>
      </c>
      <c r="N3711" t="s">
        <v>49</v>
      </c>
      <c r="O3711" t="s">
        <v>36</v>
      </c>
      <c r="P3711" t="s">
        <v>62</v>
      </c>
      <c r="Q3711" s="8">
        <f t="shared" si="171"/>
        <v>0.85999999999999988</v>
      </c>
      <c r="R3711" t="str">
        <f t="shared" si="172"/>
        <v>920</v>
      </c>
      <c r="S3711" t="str">
        <f t="shared" si="173"/>
        <v>920/Not Specified</v>
      </c>
    </row>
    <row r="3712" spans="1:19" x14ac:dyDescent="0.3">
      <c r="A3712">
        <v>9209</v>
      </c>
      <c r="B3712" s="7">
        <v>44584</v>
      </c>
      <c r="C3712" t="s">
        <v>617</v>
      </c>
      <c r="D3712" s="4" t="s">
        <v>17</v>
      </c>
      <c r="E3712" s="2">
        <v>20</v>
      </c>
      <c r="F3712" s="6">
        <v>68.81</v>
      </c>
      <c r="G3712" s="6">
        <v>0.08</v>
      </c>
      <c r="H3712" s="6">
        <v>1266.104</v>
      </c>
      <c r="I3712" s="6">
        <v>253.22080000000003</v>
      </c>
      <c r="J3712" s="6">
        <v>1012.8832</v>
      </c>
      <c r="K3712" s="5" t="s">
        <v>57</v>
      </c>
      <c r="L3712" t="s">
        <v>58</v>
      </c>
      <c r="M3712" t="s">
        <v>24</v>
      </c>
      <c r="N3712" t="s">
        <v>25</v>
      </c>
      <c r="O3712" t="s">
        <v>36</v>
      </c>
      <c r="P3712" t="s">
        <v>22</v>
      </c>
      <c r="Q3712" s="8">
        <f t="shared" si="171"/>
        <v>0.79999999999999993</v>
      </c>
      <c r="R3712" t="str">
        <f t="shared" si="172"/>
        <v>920</v>
      </c>
      <c r="S3712" t="str">
        <f t="shared" si="173"/>
        <v>920/High</v>
      </c>
    </row>
    <row r="3713" spans="1:19" x14ac:dyDescent="0.3">
      <c r="A3713">
        <v>9210</v>
      </c>
      <c r="B3713" s="7">
        <v>44584</v>
      </c>
      <c r="C3713" t="s">
        <v>624</v>
      </c>
      <c r="D3713" s="4" t="s">
        <v>23</v>
      </c>
      <c r="E3713" s="2">
        <v>3</v>
      </c>
      <c r="F3713" s="6">
        <v>100.98</v>
      </c>
      <c r="G3713" s="6">
        <v>0.1</v>
      </c>
      <c r="H3713" s="6">
        <v>272.64600000000002</v>
      </c>
      <c r="I3713" s="6">
        <v>27.264600000000002</v>
      </c>
      <c r="J3713" s="6">
        <v>245.38140000000001</v>
      </c>
      <c r="K3713" s="5" t="s">
        <v>57</v>
      </c>
      <c r="L3713" t="s">
        <v>201</v>
      </c>
      <c r="M3713" t="s">
        <v>47</v>
      </c>
      <c r="N3713" t="s">
        <v>35</v>
      </c>
      <c r="O3713" t="s">
        <v>26</v>
      </c>
      <c r="P3713" t="s">
        <v>62</v>
      </c>
      <c r="Q3713" s="8">
        <f t="shared" si="171"/>
        <v>0.9</v>
      </c>
      <c r="R3713" t="str">
        <f t="shared" si="172"/>
        <v>921</v>
      </c>
      <c r="S3713" t="str">
        <f t="shared" si="173"/>
        <v>921/Not Specified</v>
      </c>
    </row>
    <row r="3714" spans="1:19" x14ac:dyDescent="0.3">
      <c r="A3714">
        <v>9211</v>
      </c>
      <c r="B3714" s="7">
        <v>44584</v>
      </c>
      <c r="C3714" t="s">
        <v>648</v>
      </c>
      <c r="D3714" s="4" t="s">
        <v>27</v>
      </c>
      <c r="E3714" s="2">
        <v>9</v>
      </c>
      <c r="F3714" s="6">
        <v>4.4800000000000004</v>
      </c>
      <c r="G3714" s="6">
        <v>0.05</v>
      </c>
      <c r="H3714" s="6">
        <v>38.304000000000002</v>
      </c>
      <c r="I3714" s="6">
        <v>3.8304</v>
      </c>
      <c r="J3714" s="6">
        <v>34.473600000000005</v>
      </c>
      <c r="K3714" s="5" t="s">
        <v>18</v>
      </c>
      <c r="L3714" t="s">
        <v>91</v>
      </c>
      <c r="M3714" t="s">
        <v>39</v>
      </c>
      <c r="N3714" t="s">
        <v>38</v>
      </c>
      <c r="O3714" t="s">
        <v>21</v>
      </c>
      <c r="P3714" t="s">
        <v>22</v>
      </c>
      <c r="Q3714" s="8">
        <f t="shared" ref="Q3714:Q3777" si="174">J3714/H3714</f>
        <v>0.9</v>
      </c>
      <c r="R3714" t="str">
        <f t="shared" ref="R3714:R3777" si="175">LEFT(A3714,3)</f>
        <v>921</v>
      </c>
      <c r="S3714" t="str">
        <f t="shared" ref="S3714:S3777" si="176">CONCATENATE(R3714,"/",D3714)</f>
        <v>921/Critical</v>
      </c>
    </row>
    <row r="3715" spans="1:19" x14ac:dyDescent="0.3">
      <c r="A3715">
        <v>9212</v>
      </c>
      <c r="B3715" s="7">
        <v>44584</v>
      </c>
      <c r="C3715" t="s">
        <v>679</v>
      </c>
      <c r="D3715" s="4" t="s">
        <v>17</v>
      </c>
      <c r="E3715" s="2">
        <v>32</v>
      </c>
      <c r="F3715" s="6">
        <v>20.89</v>
      </c>
      <c r="G3715" s="6">
        <v>0.09</v>
      </c>
      <c r="H3715" s="6">
        <v>608.31680000000006</v>
      </c>
      <c r="I3715" s="6">
        <v>127.74652800000001</v>
      </c>
      <c r="J3715" s="6">
        <v>480.57027200000005</v>
      </c>
      <c r="K3715" s="5" t="s">
        <v>18</v>
      </c>
      <c r="L3715" t="s">
        <v>80</v>
      </c>
      <c r="M3715" t="s">
        <v>32</v>
      </c>
      <c r="N3715" t="s">
        <v>25</v>
      </c>
      <c r="O3715" t="s">
        <v>21</v>
      </c>
      <c r="P3715" t="s">
        <v>66</v>
      </c>
      <c r="Q3715" s="8">
        <f t="shared" si="174"/>
        <v>0.79</v>
      </c>
      <c r="R3715" t="str">
        <f t="shared" si="175"/>
        <v>921</v>
      </c>
      <c r="S3715" t="str">
        <f t="shared" si="176"/>
        <v>921/High</v>
      </c>
    </row>
    <row r="3716" spans="1:19" x14ac:dyDescent="0.3">
      <c r="A3716">
        <v>9213</v>
      </c>
      <c r="B3716" s="7">
        <v>44584</v>
      </c>
      <c r="C3716" t="s">
        <v>708</v>
      </c>
      <c r="D3716" s="4" t="s">
        <v>30</v>
      </c>
      <c r="E3716" s="2">
        <v>38</v>
      </c>
      <c r="F3716" s="6">
        <v>35.89</v>
      </c>
      <c r="G3716" s="6">
        <v>0.05</v>
      </c>
      <c r="H3716" s="6">
        <v>1295.6289999999999</v>
      </c>
      <c r="I3716" s="6">
        <v>142.51918999999998</v>
      </c>
      <c r="J3716" s="6">
        <v>1153.1098099999999</v>
      </c>
      <c r="K3716" s="5" t="s">
        <v>18</v>
      </c>
      <c r="L3716" t="s">
        <v>31</v>
      </c>
      <c r="M3716" t="s">
        <v>32</v>
      </c>
      <c r="N3716" t="s">
        <v>25</v>
      </c>
      <c r="O3716" t="s">
        <v>33</v>
      </c>
      <c r="P3716" t="s">
        <v>22</v>
      </c>
      <c r="Q3716" s="8">
        <f t="shared" si="174"/>
        <v>0.89</v>
      </c>
      <c r="R3716" t="str">
        <f t="shared" si="175"/>
        <v>921</v>
      </c>
      <c r="S3716" t="str">
        <f t="shared" si="176"/>
        <v>921/Low</v>
      </c>
    </row>
    <row r="3717" spans="1:19" x14ac:dyDescent="0.3">
      <c r="A3717">
        <v>9214</v>
      </c>
      <c r="B3717" s="7">
        <v>44584</v>
      </c>
      <c r="C3717" t="s">
        <v>724</v>
      </c>
      <c r="D3717" s="4" t="s">
        <v>23</v>
      </c>
      <c r="E3717" s="2">
        <v>30</v>
      </c>
      <c r="F3717" s="6">
        <v>24.95</v>
      </c>
      <c r="G3717" s="6">
        <v>0.03</v>
      </c>
      <c r="H3717" s="6">
        <v>726.04499999999996</v>
      </c>
      <c r="I3717" s="6">
        <v>210.55305000000001</v>
      </c>
      <c r="J3717" s="6">
        <v>515.49194999999997</v>
      </c>
      <c r="K3717" s="5" t="s">
        <v>18</v>
      </c>
      <c r="L3717" t="s">
        <v>31</v>
      </c>
      <c r="M3717" t="s">
        <v>20</v>
      </c>
      <c r="N3717" t="s">
        <v>20</v>
      </c>
      <c r="O3717" t="s">
        <v>21</v>
      </c>
      <c r="P3717" t="s">
        <v>22</v>
      </c>
      <c r="Q3717" s="8">
        <f t="shared" si="174"/>
        <v>0.71</v>
      </c>
      <c r="R3717" t="str">
        <f t="shared" si="175"/>
        <v>921</v>
      </c>
      <c r="S3717" t="str">
        <f t="shared" si="176"/>
        <v>921/Not Specified</v>
      </c>
    </row>
    <row r="3718" spans="1:19" x14ac:dyDescent="0.3">
      <c r="A3718">
        <v>9215</v>
      </c>
      <c r="B3718" s="7">
        <v>44584</v>
      </c>
      <c r="C3718" t="s">
        <v>806</v>
      </c>
      <c r="D3718" t="s">
        <v>17</v>
      </c>
      <c r="E3718" s="2">
        <v>48</v>
      </c>
      <c r="F3718" s="6">
        <v>3.28</v>
      </c>
      <c r="G3718" s="6">
        <v>0</v>
      </c>
      <c r="H3718" s="6">
        <v>157.44</v>
      </c>
      <c r="I3718" s="6">
        <v>20.467200000000002</v>
      </c>
      <c r="J3718" s="6">
        <v>136.97280000000001</v>
      </c>
      <c r="K3718" t="s">
        <v>18</v>
      </c>
      <c r="L3718" t="s">
        <v>19</v>
      </c>
      <c r="M3718" t="s">
        <v>49</v>
      </c>
      <c r="N3718" t="s">
        <v>49</v>
      </c>
      <c r="O3718" t="s">
        <v>21</v>
      </c>
      <c r="P3718" t="s">
        <v>22</v>
      </c>
      <c r="Q3718" s="8">
        <f t="shared" si="174"/>
        <v>0.87000000000000011</v>
      </c>
      <c r="R3718" t="str">
        <f t="shared" si="175"/>
        <v>921</v>
      </c>
      <c r="S3718" t="str">
        <f t="shared" si="176"/>
        <v>921/High</v>
      </c>
    </row>
    <row r="3719" spans="1:19" x14ac:dyDescent="0.3">
      <c r="A3719">
        <v>9216</v>
      </c>
      <c r="B3719" s="7">
        <v>44584</v>
      </c>
      <c r="C3719" t="s">
        <v>812</v>
      </c>
      <c r="D3719" s="4" t="s">
        <v>17</v>
      </c>
      <c r="E3719" s="2">
        <v>16</v>
      </c>
      <c r="F3719" s="6">
        <v>2.88</v>
      </c>
      <c r="G3719" s="6">
        <v>0.09</v>
      </c>
      <c r="H3719" s="6">
        <v>41.9328</v>
      </c>
      <c r="I3719" s="6">
        <v>11.321856</v>
      </c>
      <c r="J3719" s="6">
        <v>30.610944</v>
      </c>
      <c r="K3719" s="5" t="s">
        <v>18</v>
      </c>
      <c r="L3719" t="s">
        <v>19</v>
      </c>
      <c r="M3719" t="s">
        <v>24</v>
      </c>
      <c r="N3719" t="s">
        <v>25</v>
      </c>
      <c r="O3719" t="s">
        <v>21</v>
      </c>
      <c r="P3719" t="s">
        <v>22</v>
      </c>
      <c r="Q3719" s="8">
        <f t="shared" si="174"/>
        <v>0.73</v>
      </c>
      <c r="R3719" t="str">
        <f t="shared" si="175"/>
        <v>921</v>
      </c>
      <c r="S3719" t="str">
        <f t="shared" si="176"/>
        <v>921/High</v>
      </c>
    </row>
    <row r="3720" spans="1:19" x14ac:dyDescent="0.3">
      <c r="A3720">
        <v>9217</v>
      </c>
      <c r="B3720" s="7">
        <v>44584</v>
      </c>
      <c r="C3720" t="s">
        <v>916</v>
      </c>
      <c r="D3720" t="s">
        <v>17</v>
      </c>
      <c r="E3720" s="2">
        <v>18</v>
      </c>
      <c r="F3720" s="6">
        <v>42.76</v>
      </c>
      <c r="G3720" s="6">
        <v>0.1</v>
      </c>
      <c r="H3720" s="6">
        <v>692.71199999999999</v>
      </c>
      <c r="I3720" s="6">
        <v>193.95936</v>
      </c>
      <c r="J3720" s="6">
        <v>498.75263999999999</v>
      </c>
      <c r="K3720" t="s">
        <v>18</v>
      </c>
      <c r="L3720" t="s">
        <v>31</v>
      </c>
      <c r="M3720" t="s">
        <v>39</v>
      </c>
      <c r="N3720" t="s">
        <v>38</v>
      </c>
      <c r="O3720" s="3" t="s">
        <v>26</v>
      </c>
      <c r="P3720" t="s">
        <v>22</v>
      </c>
      <c r="Q3720" s="8">
        <f t="shared" si="174"/>
        <v>0.72</v>
      </c>
      <c r="R3720" t="str">
        <f t="shared" si="175"/>
        <v>921</v>
      </c>
      <c r="S3720" t="str">
        <f t="shared" si="176"/>
        <v>921/High</v>
      </c>
    </row>
    <row r="3721" spans="1:19" x14ac:dyDescent="0.3">
      <c r="A3721">
        <v>9218</v>
      </c>
      <c r="B3721" s="7">
        <v>44584</v>
      </c>
      <c r="C3721" t="s">
        <v>961</v>
      </c>
      <c r="D3721" s="4" t="s">
        <v>30</v>
      </c>
      <c r="E3721" s="2">
        <v>8</v>
      </c>
      <c r="F3721" s="6">
        <v>96.45</v>
      </c>
      <c r="G3721" s="6">
        <v>0.06</v>
      </c>
      <c r="H3721" s="6">
        <v>725.30399999999997</v>
      </c>
      <c r="I3721" s="6">
        <v>166.81992</v>
      </c>
      <c r="J3721" s="6">
        <v>558.48407999999995</v>
      </c>
      <c r="K3721" s="5" t="s">
        <v>18</v>
      </c>
      <c r="L3721" t="s">
        <v>65</v>
      </c>
      <c r="M3721" t="s">
        <v>37</v>
      </c>
      <c r="N3721" t="s">
        <v>38</v>
      </c>
      <c r="O3721" t="s">
        <v>21</v>
      </c>
      <c r="P3721" t="s">
        <v>66</v>
      </c>
      <c r="Q3721" s="8">
        <f t="shared" si="174"/>
        <v>0.76999999999999991</v>
      </c>
      <c r="R3721" t="str">
        <f t="shared" si="175"/>
        <v>921</v>
      </c>
      <c r="S3721" t="str">
        <f t="shared" si="176"/>
        <v>921/Low</v>
      </c>
    </row>
    <row r="3722" spans="1:19" x14ac:dyDescent="0.3">
      <c r="A3722">
        <v>9219</v>
      </c>
      <c r="B3722" s="7">
        <v>44584</v>
      </c>
      <c r="C3722" t="s">
        <v>1002</v>
      </c>
      <c r="D3722" s="4" t="s">
        <v>17</v>
      </c>
      <c r="E3722" s="2">
        <v>7</v>
      </c>
      <c r="F3722" s="6">
        <v>125.99</v>
      </c>
      <c r="G3722" s="6">
        <v>0.01</v>
      </c>
      <c r="H3722" s="6">
        <v>873.11069999999995</v>
      </c>
      <c r="I3722" s="6">
        <v>139.697712</v>
      </c>
      <c r="J3722" s="6">
        <v>733.41298799999993</v>
      </c>
      <c r="K3722" s="5" t="s">
        <v>18</v>
      </c>
      <c r="L3722" t="s">
        <v>31</v>
      </c>
      <c r="M3722" t="s">
        <v>24</v>
      </c>
      <c r="N3722" t="s">
        <v>25</v>
      </c>
      <c r="O3722" t="s">
        <v>21</v>
      </c>
      <c r="P3722" t="s">
        <v>66</v>
      </c>
      <c r="Q3722" s="8">
        <f t="shared" si="174"/>
        <v>0.84</v>
      </c>
      <c r="R3722" t="str">
        <f t="shared" si="175"/>
        <v>921</v>
      </c>
      <c r="S3722" t="str">
        <f t="shared" si="176"/>
        <v>921/High</v>
      </c>
    </row>
    <row r="3723" spans="1:19" x14ac:dyDescent="0.3">
      <c r="A3723">
        <v>9220</v>
      </c>
      <c r="B3723" s="7">
        <v>44584</v>
      </c>
      <c r="C3723" t="s">
        <v>1124</v>
      </c>
      <c r="D3723" s="4" t="s">
        <v>30</v>
      </c>
      <c r="E3723" s="2">
        <v>25</v>
      </c>
      <c r="F3723" s="6">
        <v>12.28</v>
      </c>
      <c r="G3723" s="6">
        <v>0.08</v>
      </c>
      <c r="H3723" s="6">
        <v>282.44</v>
      </c>
      <c r="I3723" s="6">
        <v>76.258800000000008</v>
      </c>
      <c r="J3723" s="6">
        <v>206.18119999999999</v>
      </c>
      <c r="K3723" s="5" t="s">
        <v>18</v>
      </c>
      <c r="L3723" t="s">
        <v>31</v>
      </c>
      <c r="M3723" t="s">
        <v>39</v>
      </c>
      <c r="N3723" t="s">
        <v>38</v>
      </c>
      <c r="O3723" t="s">
        <v>21</v>
      </c>
      <c r="P3723" t="s">
        <v>22</v>
      </c>
      <c r="Q3723" s="8">
        <f t="shared" si="174"/>
        <v>0.73</v>
      </c>
      <c r="R3723" t="str">
        <f t="shared" si="175"/>
        <v>922</v>
      </c>
      <c r="S3723" t="str">
        <f t="shared" si="176"/>
        <v>922/Low</v>
      </c>
    </row>
    <row r="3724" spans="1:19" x14ac:dyDescent="0.3">
      <c r="A3724">
        <v>9221</v>
      </c>
      <c r="B3724" s="7">
        <v>44584</v>
      </c>
      <c r="C3724" t="s">
        <v>1138</v>
      </c>
      <c r="D3724" s="4" t="s">
        <v>41</v>
      </c>
      <c r="E3724" s="2">
        <v>48</v>
      </c>
      <c r="F3724" s="6">
        <v>5.78</v>
      </c>
      <c r="G3724" s="6">
        <v>0.08</v>
      </c>
      <c r="H3724" s="6">
        <v>255.2448</v>
      </c>
      <c r="I3724" s="6">
        <v>56.153855999999998</v>
      </c>
      <c r="J3724" s="6">
        <v>199.09094400000001</v>
      </c>
      <c r="K3724" s="5" t="s">
        <v>18</v>
      </c>
      <c r="L3724" t="s">
        <v>31</v>
      </c>
      <c r="M3724" t="s">
        <v>43</v>
      </c>
      <c r="N3724" t="s">
        <v>43</v>
      </c>
      <c r="O3724" t="s">
        <v>26</v>
      </c>
      <c r="P3724" t="s">
        <v>22</v>
      </c>
      <c r="Q3724" s="8">
        <f t="shared" si="174"/>
        <v>0.78</v>
      </c>
      <c r="R3724" t="str">
        <f t="shared" si="175"/>
        <v>922</v>
      </c>
      <c r="S3724" t="str">
        <f t="shared" si="176"/>
        <v>922/Medium</v>
      </c>
    </row>
    <row r="3725" spans="1:19" x14ac:dyDescent="0.3">
      <c r="A3725">
        <v>9222</v>
      </c>
      <c r="B3725" s="7">
        <v>44584</v>
      </c>
      <c r="C3725" t="s">
        <v>1225</v>
      </c>
      <c r="D3725" s="4" t="s">
        <v>23</v>
      </c>
      <c r="E3725" s="2">
        <v>47</v>
      </c>
      <c r="F3725" s="6">
        <v>6.48</v>
      </c>
      <c r="G3725" s="6">
        <v>0.06</v>
      </c>
      <c r="H3725" s="6">
        <v>286.28639999999996</v>
      </c>
      <c r="I3725" s="6">
        <v>42.942959999999992</v>
      </c>
      <c r="J3725" s="6">
        <v>243.34343999999996</v>
      </c>
      <c r="K3725" s="5" t="s">
        <v>18</v>
      </c>
      <c r="L3725" t="s">
        <v>31</v>
      </c>
      <c r="M3725" t="s">
        <v>20</v>
      </c>
      <c r="N3725" t="s">
        <v>20</v>
      </c>
      <c r="O3725" t="s">
        <v>33</v>
      </c>
      <c r="P3725" t="s">
        <v>22</v>
      </c>
      <c r="Q3725" s="8">
        <f t="shared" si="174"/>
        <v>0.85</v>
      </c>
      <c r="R3725" t="str">
        <f t="shared" si="175"/>
        <v>922</v>
      </c>
      <c r="S3725" t="str">
        <f t="shared" si="176"/>
        <v>922/Not Specified</v>
      </c>
    </row>
    <row r="3726" spans="1:19" x14ac:dyDescent="0.3">
      <c r="A3726">
        <v>9177</v>
      </c>
      <c r="B3726" s="7">
        <v>44583</v>
      </c>
      <c r="C3726" t="s">
        <v>60</v>
      </c>
      <c r="D3726" s="4" t="s">
        <v>17</v>
      </c>
      <c r="E3726" s="2">
        <v>14</v>
      </c>
      <c r="F3726" s="6">
        <v>2.6</v>
      </c>
      <c r="G3726" s="6">
        <v>0.08</v>
      </c>
      <c r="H3726" s="6">
        <v>33.488</v>
      </c>
      <c r="I3726" s="6">
        <v>8.70688</v>
      </c>
      <c r="J3726" s="6">
        <v>24.781120000000001</v>
      </c>
      <c r="K3726" s="5" t="s">
        <v>18</v>
      </c>
      <c r="L3726" t="s">
        <v>19</v>
      </c>
      <c r="M3726" t="s">
        <v>32</v>
      </c>
      <c r="N3726" t="s">
        <v>25</v>
      </c>
      <c r="O3726" t="s">
        <v>21</v>
      </c>
      <c r="P3726" t="s">
        <v>22</v>
      </c>
      <c r="Q3726" s="8">
        <f t="shared" si="174"/>
        <v>0.7400000000000001</v>
      </c>
      <c r="R3726" t="str">
        <f t="shared" si="175"/>
        <v>917</v>
      </c>
      <c r="S3726" t="str">
        <f t="shared" si="176"/>
        <v>917/High</v>
      </c>
    </row>
    <row r="3727" spans="1:19" x14ac:dyDescent="0.3">
      <c r="A3727">
        <v>9178</v>
      </c>
      <c r="B3727" s="7">
        <v>44583</v>
      </c>
      <c r="C3727" t="s">
        <v>70</v>
      </c>
      <c r="D3727" s="4" t="s">
        <v>41</v>
      </c>
      <c r="E3727" s="2">
        <v>19</v>
      </c>
      <c r="F3727" s="6">
        <v>175.99</v>
      </c>
      <c r="G3727" s="6">
        <v>0.02</v>
      </c>
      <c r="H3727" s="6">
        <v>3276.9338000000002</v>
      </c>
      <c r="I3727" s="6">
        <v>557.07874600000002</v>
      </c>
      <c r="J3727" s="6">
        <v>2719.8550540000001</v>
      </c>
      <c r="K3727" s="5" t="s">
        <v>18</v>
      </c>
      <c r="L3727" t="s">
        <v>31</v>
      </c>
      <c r="M3727" t="s">
        <v>20</v>
      </c>
      <c r="N3727" t="s">
        <v>20</v>
      </c>
      <c r="O3727" t="s">
        <v>26</v>
      </c>
      <c r="P3727" t="s">
        <v>66</v>
      </c>
      <c r="Q3727" s="8">
        <f t="shared" si="174"/>
        <v>0.83</v>
      </c>
      <c r="R3727" t="str">
        <f t="shared" si="175"/>
        <v>917</v>
      </c>
      <c r="S3727" t="str">
        <f t="shared" si="176"/>
        <v>917/Medium</v>
      </c>
    </row>
    <row r="3728" spans="1:19" x14ac:dyDescent="0.3">
      <c r="A3728">
        <v>9179</v>
      </c>
      <c r="B3728" s="7">
        <v>44583</v>
      </c>
      <c r="C3728" t="s">
        <v>203</v>
      </c>
      <c r="D3728" s="4" t="s">
        <v>23</v>
      </c>
      <c r="E3728" s="2">
        <v>25</v>
      </c>
      <c r="F3728" s="6">
        <v>5.18</v>
      </c>
      <c r="G3728" s="6">
        <v>0.1</v>
      </c>
      <c r="H3728" s="6">
        <v>116.55</v>
      </c>
      <c r="I3728" s="6">
        <v>23.31</v>
      </c>
      <c r="J3728" s="6">
        <v>93.24</v>
      </c>
      <c r="K3728" s="5" t="s">
        <v>18</v>
      </c>
      <c r="L3728" t="s">
        <v>19</v>
      </c>
      <c r="M3728" t="s">
        <v>20</v>
      </c>
      <c r="N3728" t="s">
        <v>20</v>
      </c>
      <c r="O3728" t="s">
        <v>33</v>
      </c>
      <c r="P3728" t="s">
        <v>22</v>
      </c>
      <c r="Q3728" s="8">
        <f t="shared" si="174"/>
        <v>0.79999999999999993</v>
      </c>
      <c r="R3728" t="str">
        <f t="shared" si="175"/>
        <v>917</v>
      </c>
      <c r="S3728" t="str">
        <f t="shared" si="176"/>
        <v>917/Not Specified</v>
      </c>
    </row>
    <row r="3729" spans="1:19" x14ac:dyDescent="0.3">
      <c r="A3729">
        <v>9180</v>
      </c>
      <c r="B3729" s="7">
        <v>44583</v>
      </c>
      <c r="C3729" t="s">
        <v>246</v>
      </c>
      <c r="D3729" s="4" t="s">
        <v>17</v>
      </c>
      <c r="E3729" s="2">
        <v>27</v>
      </c>
      <c r="F3729" s="6">
        <v>58.1</v>
      </c>
      <c r="G3729" s="6">
        <v>7.0000000000000007E-2</v>
      </c>
      <c r="H3729" s="6">
        <v>1458.8909999999998</v>
      </c>
      <c r="I3729" s="6">
        <v>350.13383999999996</v>
      </c>
      <c r="J3729" s="6">
        <v>1108.7571599999999</v>
      </c>
      <c r="K3729" s="5" t="s">
        <v>18</v>
      </c>
      <c r="L3729" t="s">
        <v>31</v>
      </c>
      <c r="M3729" t="s">
        <v>20</v>
      </c>
      <c r="N3729" t="s">
        <v>20</v>
      </c>
      <c r="O3729" t="s">
        <v>21</v>
      </c>
      <c r="P3729" t="s">
        <v>22</v>
      </c>
      <c r="Q3729" s="8">
        <f t="shared" si="174"/>
        <v>0.76</v>
      </c>
      <c r="R3729" t="str">
        <f t="shared" si="175"/>
        <v>918</v>
      </c>
      <c r="S3729" t="str">
        <f t="shared" si="176"/>
        <v>918/High</v>
      </c>
    </row>
    <row r="3730" spans="1:19" x14ac:dyDescent="0.3">
      <c r="A3730">
        <v>9181</v>
      </c>
      <c r="B3730" s="7">
        <v>44583</v>
      </c>
      <c r="C3730" t="s">
        <v>325</v>
      </c>
      <c r="D3730" t="s">
        <v>27</v>
      </c>
      <c r="E3730" s="2">
        <v>47</v>
      </c>
      <c r="F3730" s="6">
        <v>28.15</v>
      </c>
      <c r="G3730" s="6">
        <v>0.02</v>
      </c>
      <c r="H3730" s="6">
        <v>1296.5889999999999</v>
      </c>
      <c r="I3730" s="6">
        <v>311.18135999999998</v>
      </c>
      <c r="J3730" s="6">
        <v>985.4076399999999</v>
      </c>
      <c r="K3730" t="s">
        <v>18</v>
      </c>
      <c r="L3730" t="s">
        <v>80</v>
      </c>
      <c r="M3730" t="s">
        <v>32</v>
      </c>
      <c r="N3730" t="s">
        <v>25</v>
      </c>
      <c r="O3730" s="3" t="s">
        <v>21</v>
      </c>
      <c r="P3730" t="s">
        <v>22</v>
      </c>
      <c r="Q3730" s="8">
        <f t="shared" si="174"/>
        <v>0.76</v>
      </c>
      <c r="R3730" t="str">
        <f t="shared" si="175"/>
        <v>918</v>
      </c>
      <c r="S3730" t="str">
        <f t="shared" si="176"/>
        <v>918/Critical</v>
      </c>
    </row>
    <row r="3731" spans="1:19" x14ac:dyDescent="0.3">
      <c r="A3731">
        <v>9182</v>
      </c>
      <c r="B3731" s="7">
        <v>44583</v>
      </c>
      <c r="C3731" t="s">
        <v>328</v>
      </c>
      <c r="D3731" s="4" t="s">
        <v>30</v>
      </c>
      <c r="E3731" s="2">
        <v>12</v>
      </c>
      <c r="F3731" s="6">
        <v>146.05000000000001</v>
      </c>
      <c r="G3731" s="6">
        <v>0.1</v>
      </c>
      <c r="H3731" s="6">
        <v>1577.3400000000001</v>
      </c>
      <c r="I3731" s="6">
        <v>315.46800000000002</v>
      </c>
      <c r="J3731" s="6">
        <v>1261.8720000000001</v>
      </c>
      <c r="K3731" s="5" t="s">
        <v>57</v>
      </c>
      <c r="L3731" t="s">
        <v>201</v>
      </c>
      <c r="M3731" t="s">
        <v>43</v>
      </c>
      <c r="N3731" t="s">
        <v>43</v>
      </c>
      <c r="O3731" t="s">
        <v>21</v>
      </c>
      <c r="P3731" t="s">
        <v>62</v>
      </c>
      <c r="Q3731" s="8">
        <f t="shared" si="174"/>
        <v>0.79999999999999993</v>
      </c>
      <c r="R3731" t="str">
        <f t="shared" si="175"/>
        <v>918</v>
      </c>
      <c r="S3731" t="str">
        <f t="shared" si="176"/>
        <v>918/Low</v>
      </c>
    </row>
    <row r="3732" spans="1:19" x14ac:dyDescent="0.3">
      <c r="A3732">
        <v>9183</v>
      </c>
      <c r="B3732" s="7">
        <v>44583</v>
      </c>
      <c r="C3732" t="s">
        <v>401</v>
      </c>
      <c r="D3732" s="4" t="s">
        <v>30</v>
      </c>
      <c r="E3732" s="2">
        <v>15</v>
      </c>
      <c r="F3732" s="6">
        <v>105.34</v>
      </c>
      <c r="G3732" s="6">
        <v>0.04</v>
      </c>
      <c r="H3732" s="6">
        <v>1516.8960000000002</v>
      </c>
      <c r="I3732" s="6">
        <v>151.68960000000004</v>
      </c>
      <c r="J3732" s="6">
        <v>1365.2064</v>
      </c>
      <c r="K3732" s="5" t="s">
        <v>18</v>
      </c>
      <c r="L3732" t="s">
        <v>91</v>
      </c>
      <c r="M3732" t="s">
        <v>43</v>
      </c>
      <c r="N3732" t="s">
        <v>43</v>
      </c>
      <c r="O3732" t="s">
        <v>33</v>
      </c>
      <c r="P3732" t="s">
        <v>62</v>
      </c>
      <c r="Q3732" s="8">
        <f t="shared" si="174"/>
        <v>0.89999999999999991</v>
      </c>
      <c r="R3732" t="str">
        <f t="shared" si="175"/>
        <v>918</v>
      </c>
      <c r="S3732" t="str">
        <f t="shared" si="176"/>
        <v>918/Low</v>
      </c>
    </row>
    <row r="3733" spans="1:19" x14ac:dyDescent="0.3">
      <c r="A3733">
        <v>9184</v>
      </c>
      <c r="B3733" s="7">
        <v>44583</v>
      </c>
      <c r="C3733" t="s">
        <v>429</v>
      </c>
      <c r="D3733" s="4" t="s">
        <v>27</v>
      </c>
      <c r="E3733" s="2">
        <v>35</v>
      </c>
      <c r="F3733" s="6">
        <v>43.31</v>
      </c>
      <c r="G3733" s="6">
        <v>0.06</v>
      </c>
      <c r="H3733" s="6">
        <v>1424.8990000000001</v>
      </c>
      <c r="I3733" s="6">
        <v>284.97980000000001</v>
      </c>
      <c r="J3733" s="6">
        <v>1139.9192</v>
      </c>
      <c r="K3733" s="5" t="s">
        <v>28</v>
      </c>
      <c r="L3733" t="s">
        <v>65</v>
      </c>
      <c r="M3733" t="s">
        <v>24</v>
      </c>
      <c r="N3733" t="s">
        <v>25</v>
      </c>
      <c r="O3733" t="s">
        <v>33</v>
      </c>
      <c r="P3733" t="s">
        <v>62</v>
      </c>
      <c r="Q3733" s="8">
        <f t="shared" si="174"/>
        <v>0.79999999999999993</v>
      </c>
      <c r="R3733" t="str">
        <f t="shared" si="175"/>
        <v>918</v>
      </c>
      <c r="S3733" t="str">
        <f t="shared" si="176"/>
        <v>918/Critical</v>
      </c>
    </row>
    <row r="3734" spans="1:19" x14ac:dyDescent="0.3">
      <c r="A3734">
        <v>9185</v>
      </c>
      <c r="B3734" s="7">
        <v>44583</v>
      </c>
      <c r="C3734" t="s">
        <v>516</v>
      </c>
      <c r="D3734" s="4" t="s">
        <v>41</v>
      </c>
      <c r="E3734" s="2">
        <v>46</v>
      </c>
      <c r="F3734" s="6">
        <v>193.17</v>
      </c>
      <c r="G3734" s="6">
        <v>0</v>
      </c>
      <c r="H3734" s="6">
        <v>8885.82</v>
      </c>
      <c r="I3734" s="6">
        <v>888.58199999999999</v>
      </c>
      <c r="J3734" s="6">
        <v>7997.2379999999994</v>
      </c>
      <c r="K3734" s="5" t="s">
        <v>18</v>
      </c>
      <c r="L3734" t="s">
        <v>31</v>
      </c>
      <c r="M3734" t="s">
        <v>24</v>
      </c>
      <c r="N3734" t="s">
        <v>25</v>
      </c>
      <c r="O3734" t="s">
        <v>26</v>
      </c>
      <c r="P3734" t="s">
        <v>22</v>
      </c>
      <c r="Q3734" s="8">
        <f t="shared" si="174"/>
        <v>0.89999999999999991</v>
      </c>
      <c r="R3734" t="str">
        <f t="shared" si="175"/>
        <v>918</v>
      </c>
      <c r="S3734" t="str">
        <f t="shared" si="176"/>
        <v>918/Medium</v>
      </c>
    </row>
    <row r="3735" spans="1:19" x14ac:dyDescent="0.3">
      <c r="A3735">
        <v>9186</v>
      </c>
      <c r="B3735" s="7">
        <v>44583</v>
      </c>
      <c r="C3735" t="s">
        <v>531</v>
      </c>
      <c r="D3735" s="4" t="s">
        <v>17</v>
      </c>
      <c r="E3735" s="2">
        <v>18</v>
      </c>
      <c r="F3735" s="6">
        <v>6.98</v>
      </c>
      <c r="G3735" s="6">
        <v>0.04</v>
      </c>
      <c r="H3735" s="6">
        <v>120.6144</v>
      </c>
      <c r="I3735" s="6">
        <v>16.886015999999998</v>
      </c>
      <c r="J3735" s="6">
        <v>103.72838400000001</v>
      </c>
      <c r="K3735" s="5" t="s">
        <v>18</v>
      </c>
      <c r="L3735" t="s">
        <v>80</v>
      </c>
      <c r="M3735" t="s">
        <v>20</v>
      </c>
      <c r="N3735" t="s">
        <v>20</v>
      </c>
      <c r="O3735" t="s">
        <v>33</v>
      </c>
      <c r="P3735" t="s">
        <v>62</v>
      </c>
      <c r="Q3735" s="8">
        <f t="shared" si="174"/>
        <v>0.86</v>
      </c>
      <c r="R3735" t="str">
        <f t="shared" si="175"/>
        <v>918</v>
      </c>
      <c r="S3735" t="str">
        <f t="shared" si="176"/>
        <v>918/High</v>
      </c>
    </row>
    <row r="3736" spans="1:19" x14ac:dyDescent="0.3">
      <c r="A3736">
        <v>9187</v>
      </c>
      <c r="B3736" s="7">
        <v>44583</v>
      </c>
      <c r="C3736" t="s">
        <v>536</v>
      </c>
      <c r="D3736" s="4" t="s">
        <v>17</v>
      </c>
      <c r="E3736" s="2">
        <v>22</v>
      </c>
      <c r="F3736" s="6">
        <v>420.98</v>
      </c>
      <c r="G3736" s="6">
        <v>0.05</v>
      </c>
      <c r="H3736" s="6">
        <v>8798.482</v>
      </c>
      <c r="I3736" s="6">
        <v>1583.72676</v>
      </c>
      <c r="J3736" s="6">
        <v>7214.7552400000004</v>
      </c>
      <c r="K3736" s="5" t="s">
        <v>18</v>
      </c>
      <c r="L3736" t="s">
        <v>31</v>
      </c>
      <c r="M3736" t="s">
        <v>34</v>
      </c>
      <c r="N3736" t="s">
        <v>35</v>
      </c>
      <c r="O3736" t="s">
        <v>26</v>
      </c>
      <c r="P3736" t="s">
        <v>22</v>
      </c>
      <c r="Q3736" s="8">
        <f t="shared" si="174"/>
        <v>0.82000000000000006</v>
      </c>
      <c r="R3736" t="str">
        <f t="shared" si="175"/>
        <v>918</v>
      </c>
      <c r="S3736" t="str">
        <f t="shared" si="176"/>
        <v>918/High</v>
      </c>
    </row>
    <row r="3737" spans="1:19" x14ac:dyDescent="0.3">
      <c r="A3737">
        <v>9188</v>
      </c>
      <c r="B3737" s="7">
        <v>44583</v>
      </c>
      <c r="C3737" t="s">
        <v>580</v>
      </c>
      <c r="D3737" s="4" t="s">
        <v>27</v>
      </c>
      <c r="E3737" s="2">
        <v>1</v>
      </c>
      <c r="F3737" s="6">
        <v>300.98</v>
      </c>
      <c r="G3737" s="6">
        <v>0.01</v>
      </c>
      <c r="H3737" s="6">
        <v>297.97020000000003</v>
      </c>
      <c r="I3737" s="6">
        <v>65.553444000000013</v>
      </c>
      <c r="J3737" s="6">
        <v>232.41675600000002</v>
      </c>
      <c r="K3737" s="5" t="s">
        <v>57</v>
      </c>
      <c r="L3737" t="s">
        <v>58</v>
      </c>
      <c r="M3737" t="s">
        <v>55</v>
      </c>
      <c r="N3737" t="s">
        <v>55</v>
      </c>
      <c r="O3737" t="s">
        <v>21</v>
      </c>
      <c r="P3737" t="s">
        <v>62</v>
      </c>
      <c r="Q3737" s="8">
        <f t="shared" si="174"/>
        <v>0.78</v>
      </c>
      <c r="R3737" t="str">
        <f t="shared" si="175"/>
        <v>918</v>
      </c>
      <c r="S3737" t="str">
        <f t="shared" si="176"/>
        <v>918/Critical</v>
      </c>
    </row>
    <row r="3738" spans="1:19" x14ac:dyDescent="0.3">
      <c r="A3738">
        <v>9189</v>
      </c>
      <c r="B3738" s="7">
        <v>44583</v>
      </c>
      <c r="C3738" t="s">
        <v>597</v>
      </c>
      <c r="D3738" s="4" t="s">
        <v>17</v>
      </c>
      <c r="E3738" s="2">
        <v>36</v>
      </c>
      <c r="F3738" s="6">
        <v>256.99</v>
      </c>
      <c r="G3738" s="6">
        <v>0</v>
      </c>
      <c r="H3738" s="6">
        <v>9251.64</v>
      </c>
      <c r="I3738" s="6">
        <v>2312.91</v>
      </c>
      <c r="J3738" s="6">
        <v>6938.73</v>
      </c>
      <c r="K3738" s="5" t="s">
        <v>28</v>
      </c>
      <c r="L3738" t="s">
        <v>31</v>
      </c>
      <c r="M3738" t="s">
        <v>24</v>
      </c>
      <c r="N3738" t="s">
        <v>25</v>
      </c>
      <c r="O3738" t="s">
        <v>21</v>
      </c>
      <c r="P3738" t="s">
        <v>66</v>
      </c>
      <c r="Q3738" s="8">
        <f t="shared" si="174"/>
        <v>0.75</v>
      </c>
      <c r="R3738" t="str">
        <f t="shared" si="175"/>
        <v>918</v>
      </c>
      <c r="S3738" t="str">
        <f t="shared" si="176"/>
        <v>918/High</v>
      </c>
    </row>
    <row r="3739" spans="1:19" x14ac:dyDescent="0.3">
      <c r="A3739">
        <v>9190</v>
      </c>
      <c r="B3739" s="7">
        <v>44583</v>
      </c>
      <c r="C3739" t="s">
        <v>647</v>
      </c>
      <c r="D3739" s="4" t="s">
        <v>41</v>
      </c>
      <c r="E3739" s="2">
        <v>12</v>
      </c>
      <c r="F3739" s="6">
        <v>7.77</v>
      </c>
      <c r="G3739" s="6">
        <v>0.08</v>
      </c>
      <c r="H3739" s="6">
        <v>85.780799999999999</v>
      </c>
      <c r="I3739" s="6">
        <v>17.15616</v>
      </c>
      <c r="J3739" s="6">
        <v>68.624639999999999</v>
      </c>
      <c r="K3739" s="5" t="s">
        <v>18</v>
      </c>
      <c r="L3739" t="s">
        <v>31</v>
      </c>
      <c r="M3739" t="s">
        <v>20</v>
      </c>
      <c r="N3739" t="s">
        <v>20</v>
      </c>
      <c r="O3739" t="s">
        <v>21</v>
      </c>
      <c r="P3739" t="s">
        <v>22</v>
      </c>
      <c r="Q3739" s="8">
        <f t="shared" si="174"/>
        <v>0.8</v>
      </c>
      <c r="R3739" t="str">
        <f t="shared" si="175"/>
        <v>919</v>
      </c>
      <c r="S3739" t="str">
        <f t="shared" si="176"/>
        <v>919/Medium</v>
      </c>
    </row>
    <row r="3740" spans="1:19" x14ac:dyDescent="0.3">
      <c r="A3740">
        <v>9191</v>
      </c>
      <c r="B3740" s="7">
        <v>44583</v>
      </c>
      <c r="C3740" t="s">
        <v>821</v>
      </c>
      <c r="D3740" s="4" t="s">
        <v>30</v>
      </c>
      <c r="E3740" s="2">
        <v>12</v>
      </c>
      <c r="F3740" s="6">
        <v>53.98</v>
      </c>
      <c r="G3740" s="6">
        <v>0.09</v>
      </c>
      <c r="H3740" s="6">
        <v>589.46159999999998</v>
      </c>
      <c r="I3740" s="6">
        <v>135.576168</v>
      </c>
      <c r="J3740" s="6">
        <v>453.88543199999998</v>
      </c>
      <c r="K3740" s="5" t="s">
        <v>18</v>
      </c>
      <c r="L3740" t="s">
        <v>31</v>
      </c>
      <c r="M3740" t="s">
        <v>39</v>
      </c>
      <c r="N3740" t="s">
        <v>38</v>
      </c>
      <c r="O3740" t="s">
        <v>21</v>
      </c>
      <c r="P3740" t="s">
        <v>66</v>
      </c>
      <c r="Q3740" s="8">
        <f t="shared" si="174"/>
        <v>0.77</v>
      </c>
      <c r="R3740" t="str">
        <f t="shared" si="175"/>
        <v>919</v>
      </c>
      <c r="S3740" t="str">
        <f t="shared" si="176"/>
        <v>919/Low</v>
      </c>
    </row>
    <row r="3741" spans="1:19" x14ac:dyDescent="0.3">
      <c r="A3741">
        <v>9192</v>
      </c>
      <c r="B3741" s="7">
        <v>44583</v>
      </c>
      <c r="C3741" t="s">
        <v>859</v>
      </c>
      <c r="D3741" s="4" t="s">
        <v>30</v>
      </c>
      <c r="E3741" s="2">
        <v>8</v>
      </c>
      <c r="F3741" s="6">
        <v>2.16</v>
      </c>
      <c r="G3741" s="6">
        <v>0.09</v>
      </c>
      <c r="H3741" s="6">
        <v>15.724800000000002</v>
      </c>
      <c r="I3741" s="6">
        <v>4.2456960000000006</v>
      </c>
      <c r="J3741" s="6">
        <v>11.479104000000001</v>
      </c>
      <c r="K3741" s="5" t="s">
        <v>18</v>
      </c>
      <c r="L3741" t="s">
        <v>31</v>
      </c>
      <c r="M3741" t="s">
        <v>32</v>
      </c>
      <c r="N3741" t="s">
        <v>25</v>
      </c>
      <c r="O3741" t="s">
        <v>26</v>
      </c>
      <c r="P3741" t="s">
        <v>22</v>
      </c>
      <c r="Q3741" s="8">
        <f t="shared" si="174"/>
        <v>0.73</v>
      </c>
      <c r="R3741" t="str">
        <f t="shared" si="175"/>
        <v>919</v>
      </c>
      <c r="S3741" t="str">
        <f t="shared" si="176"/>
        <v>919/Low</v>
      </c>
    </row>
    <row r="3742" spans="1:19" x14ac:dyDescent="0.3">
      <c r="A3742">
        <v>9193</v>
      </c>
      <c r="B3742" s="7">
        <v>44583</v>
      </c>
      <c r="C3742" t="s">
        <v>870</v>
      </c>
      <c r="D3742" s="4" t="s">
        <v>30</v>
      </c>
      <c r="E3742" s="2">
        <v>3</v>
      </c>
      <c r="F3742" s="6">
        <v>6783.02</v>
      </c>
      <c r="G3742" s="6">
        <v>0.09</v>
      </c>
      <c r="H3742" s="6">
        <v>18517.644600000003</v>
      </c>
      <c r="I3742" s="6">
        <v>2777.6466900000005</v>
      </c>
      <c r="J3742" s="6">
        <v>15739.997910000002</v>
      </c>
      <c r="K3742" s="5" t="s">
        <v>18</v>
      </c>
      <c r="L3742" t="s">
        <v>91</v>
      </c>
      <c r="M3742" t="s">
        <v>32</v>
      </c>
      <c r="N3742" t="s">
        <v>25</v>
      </c>
      <c r="O3742" t="s">
        <v>26</v>
      </c>
      <c r="P3742" t="s">
        <v>66</v>
      </c>
      <c r="Q3742" s="8">
        <f t="shared" si="174"/>
        <v>0.85</v>
      </c>
      <c r="R3742" t="str">
        <f t="shared" si="175"/>
        <v>919</v>
      </c>
      <c r="S3742" t="str">
        <f t="shared" si="176"/>
        <v>919/Low</v>
      </c>
    </row>
    <row r="3743" spans="1:19" x14ac:dyDescent="0.3">
      <c r="A3743">
        <v>9194</v>
      </c>
      <c r="B3743" s="7">
        <v>44583</v>
      </c>
      <c r="C3743" t="s">
        <v>1090</v>
      </c>
      <c r="D3743" s="4" t="s">
        <v>17</v>
      </c>
      <c r="E3743" s="2">
        <v>24</v>
      </c>
      <c r="F3743" s="6">
        <v>29.89</v>
      </c>
      <c r="G3743" s="6">
        <v>0</v>
      </c>
      <c r="H3743" s="6">
        <v>717.36</v>
      </c>
      <c r="I3743" s="6">
        <v>129.12479999999999</v>
      </c>
      <c r="J3743" s="6">
        <v>588.23520000000008</v>
      </c>
      <c r="K3743" s="5" t="s">
        <v>18</v>
      </c>
      <c r="L3743" t="s">
        <v>80</v>
      </c>
      <c r="M3743" t="s">
        <v>20</v>
      </c>
      <c r="N3743" t="s">
        <v>20</v>
      </c>
      <c r="O3743" t="s">
        <v>21</v>
      </c>
      <c r="P3743" t="s">
        <v>66</v>
      </c>
      <c r="Q3743" s="8">
        <f t="shared" si="174"/>
        <v>0.82000000000000006</v>
      </c>
      <c r="R3743" t="str">
        <f t="shared" si="175"/>
        <v>919</v>
      </c>
      <c r="S3743" t="str">
        <f t="shared" si="176"/>
        <v>919/High</v>
      </c>
    </row>
    <row r="3744" spans="1:19" x14ac:dyDescent="0.3">
      <c r="A3744">
        <v>9195</v>
      </c>
      <c r="B3744" s="7">
        <v>44583</v>
      </c>
      <c r="C3744" t="s">
        <v>1091</v>
      </c>
      <c r="D3744" s="4" t="s">
        <v>41</v>
      </c>
      <c r="E3744" s="2">
        <v>23</v>
      </c>
      <c r="F3744" s="6">
        <v>45.19</v>
      </c>
      <c r="G3744" s="6">
        <v>0.03</v>
      </c>
      <c r="H3744" s="6">
        <v>1008.1888999999999</v>
      </c>
      <c r="I3744" s="6">
        <v>221.80155799999997</v>
      </c>
      <c r="J3744" s="6">
        <v>786.38734199999988</v>
      </c>
      <c r="K3744" s="5" t="s">
        <v>18</v>
      </c>
      <c r="L3744" t="s">
        <v>80</v>
      </c>
      <c r="M3744" t="s">
        <v>39</v>
      </c>
      <c r="N3744" t="s">
        <v>38</v>
      </c>
      <c r="O3744" t="s">
        <v>26</v>
      </c>
      <c r="P3744" t="s">
        <v>66</v>
      </c>
      <c r="Q3744" s="8">
        <f t="shared" si="174"/>
        <v>0.78</v>
      </c>
      <c r="R3744" t="str">
        <f t="shared" si="175"/>
        <v>919</v>
      </c>
      <c r="S3744" t="str">
        <f t="shared" si="176"/>
        <v>919/Medium</v>
      </c>
    </row>
    <row r="3745" spans="1:19" x14ac:dyDescent="0.3">
      <c r="A3745">
        <v>9196</v>
      </c>
      <c r="B3745" s="7">
        <v>44583</v>
      </c>
      <c r="C3745" t="s">
        <v>1102</v>
      </c>
      <c r="D3745" s="4" t="s">
        <v>27</v>
      </c>
      <c r="E3745" s="2">
        <v>22</v>
      </c>
      <c r="F3745" s="6">
        <v>5.34</v>
      </c>
      <c r="G3745" s="6">
        <v>0.02</v>
      </c>
      <c r="H3745" s="6">
        <v>115.13039999999999</v>
      </c>
      <c r="I3745" s="6">
        <v>26.479991999999996</v>
      </c>
      <c r="J3745" s="6">
        <v>88.650407999999999</v>
      </c>
      <c r="K3745" s="5" t="s">
        <v>18</v>
      </c>
      <c r="L3745" t="s">
        <v>31</v>
      </c>
      <c r="M3745" t="s">
        <v>20</v>
      </c>
      <c r="N3745" t="s">
        <v>20</v>
      </c>
      <c r="O3745" t="s">
        <v>21</v>
      </c>
      <c r="P3745" t="s">
        <v>22</v>
      </c>
      <c r="Q3745" s="8">
        <f t="shared" si="174"/>
        <v>0.77</v>
      </c>
      <c r="R3745" t="str">
        <f t="shared" si="175"/>
        <v>919</v>
      </c>
      <c r="S3745" t="str">
        <f t="shared" si="176"/>
        <v>919/Critical</v>
      </c>
    </row>
    <row r="3746" spans="1:19" x14ac:dyDescent="0.3">
      <c r="A3746">
        <v>9197</v>
      </c>
      <c r="B3746" s="7">
        <v>44583</v>
      </c>
      <c r="C3746" t="s">
        <v>1107</v>
      </c>
      <c r="D3746" s="4" t="s">
        <v>23</v>
      </c>
      <c r="E3746" s="2">
        <v>25</v>
      </c>
      <c r="F3746" s="6">
        <v>7.1</v>
      </c>
      <c r="G3746" s="6">
        <v>0.09</v>
      </c>
      <c r="H3746" s="6">
        <v>161.52500000000001</v>
      </c>
      <c r="I3746" s="6">
        <v>48.457500000000003</v>
      </c>
      <c r="J3746" s="6">
        <v>113.0675</v>
      </c>
      <c r="K3746" s="5" t="s">
        <v>18</v>
      </c>
      <c r="L3746" t="s">
        <v>31</v>
      </c>
      <c r="M3746" t="s">
        <v>20</v>
      </c>
      <c r="N3746" t="s">
        <v>20</v>
      </c>
      <c r="O3746" t="s">
        <v>26</v>
      </c>
      <c r="P3746" t="s">
        <v>22</v>
      </c>
      <c r="Q3746" s="8">
        <f t="shared" si="174"/>
        <v>0.7</v>
      </c>
      <c r="R3746" t="str">
        <f t="shared" si="175"/>
        <v>919</v>
      </c>
      <c r="S3746" t="str">
        <f t="shared" si="176"/>
        <v>919/Not Specified</v>
      </c>
    </row>
    <row r="3747" spans="1:19" x14ac:dyDescent="0.3">
      <c r="A3747">
        <v>9145</v>
      </c>
      <c r="B3747" s="7">
        <v>44582</v>
      </c>
      <c r="C3747" t="s">
        <v>69</v>
      </c>
      <c r="D3747" s="4" t="s">
        <v>17</v>
      </c>
      <c r="E3747" s="2">
        <v>35</v>
      </c>
      <c r="F3747" s="6">
        <v>200.99</v>
      </c>
      <c r="G3747" s="6">
        <v>0.04</v>
      </c>
      <c r="H3747" s="6">
        <v>6753.2640000000001</v>
      </c>
      <c r="I3747" s="6">
        <v>1283.1201599999999</v>
      </c>
      <c r="J3747" s="6">
        <v>5470.1438400000006</v>
      </c>
      <c r="K3747" s="5" t="s">
        <v>18</v>
      </c>
      <c r="L3747" t="s">
        <v>31</v>
      </c>
      <c r="M3747" t="s">
        <v>20</v>
      </c>
      <c r="N3747" t="s">
        <v>20</v>
      </c>
      <c r="O3747" t="s">
        <v>36</v>
      </c>
      <c r="P3747" t="s">
        <v>66</v>
      </c>
      <c r="Q3747" s="8">
        <f t="shared" si="174"/>
        <v>0.81</v>
      </c>
      <c r="R3747" t="str">
        <f t="shared" si="175"/>
        <v>914</v>
      </c>
      <c r="S3747" t="str">
        <f t="shared" si="176"/>
        <v>914/High</v>
      </c>
    </row>
    <row r="3748" spans="1:19" x14ac:dyDescent="0.3">
      <c r="A3748">
        <v>9146</v>
      </c>
      <c r="B3748" s="7">
        <v>44582</v>
      </c>
      <c r="C3748" t="s">
        <v>173</v>
      </c>
      <c r="D3748" s="4" t="s">
        <v>23</v>
      </c>
      <c r="E3748" s="2">
        <v>46</v>
      </c>
      <c r="F3748" s="6">
        <v>10.23</v>
      </c>
      <c r="G3748" s="6">
        <v>0.08</v>
      </c>
      <c r="H3748" s="6">
        <v>432.93360000000007</v>
      </c>
      <c r="I3748" s="6">
        <v>69.269376000000008</v>
      </c>
      <c r="J3748" s="6">
        <v>363.66422400000005</v>
      </c>
      <c r="K3748" s="5" t="s">
        <v>18</v>
      </c>
      <c r="L3748" t="s">
        <v>80</v>
      </c>
      <c r="M3748" t="s">
        <v>39</v>
      </c>
      <c r="N3748" t="s">
        <v>38</v>
      </c>
      <c r="O3748" t="s">
        <v>36</v>
      </c>
      <c r="P3748" t="s">
        <v>22</v>
      </c>
      <c r="Q3748" s="8">
        <f t="shared" si="174"/>
        <v>0.84</v>
      </c>
      <c r="R3748" t="str">
        <f t="shared" si="175"/>
        <v>914</v>
      </c>
      <c r="S3748" t="str">
        <f t="shared" si="176"/>
        <v>914/Not Specified</v>
      </c>
    </row>
    <row r="3749" spans="1:19" x14ac:dyDescent="0.3">
      <c r="A3749">
        <v>9147</v>
      </c>
      <c r="B3749" s="7">
        <v>44582</v>
      </c>
      <c r="C3749" t="s">
        <v>245</v>
      </c>
      <c r="D3749" s="4" t="s">
        <v>23</v>
      </c>
      <c r="E3749" s="2">
        <v>24</v>
      </c>
      <c r="F3749" s="6">
        <v>3.15</v>
      </c>
      <c r="G3749" s="6">
        <v>7.0000000000000007E-2</v>
      </c>
      <c r="H3749" s="6">
        <v>70.307999999999993</v>
      </c>
      <c r="I3749" s="6">
        <v>16.873919999999998</v>
      </c>
      <c r="J3749" s="6">
        <v>53.434079999999994</v>
      </c>
      <c r="K3749" s="5" t="s">
        <v>18</v>
      </c>
      <c r="L3749" t="s">
        <v>31</v>
      </c>
      <c r="M3749" t="s">
        <v>45</v>
      </c>
      <c r="N3749" t="s">
        <v>35</v>
      </c>
      <c r="O3749" t="s">
        <v>36</v>
      </c>
      <c r="P3749" t="s">
        <v>22</v>
      </c>
      <c r="Q3749" s="8">
        <f t="shared" si="174"/>
        <v>0.76</v>
      </c>
      <c r="R3749" t="str">
        <f t="shared" si="175"/>
        <v>914</v>
      </c>
      <c r="S3749" t="str">
        <f t="shared" si="176"/>
        <v>914/Not Specified</v>
      </c>
    </row>
    <row r="3750" spans="1:19" x14ac:dyDescent="0.3">
      <c r="A3750">
        <v>9148</v>
      </c>
      <c r="B3750" s="7">
        <v>44582</v>
      </c>
      <c r="C3750" t="s">
        <v>284</v>
      </c>
      <c r="D3750" s="4" t="s">
        <v>41</v>
      </c>
      <c r="E3750" s="2">
        <v>15</v>
      </c>
      <c r="F3750" s="6">
        <v>120.98</v>
      </c>
      <c r="G3750" s="6">
        <v>0.09</v>
      </c>
      <c r="H3750" s="6">
        <v>1651.3770000000002</v>
      </c>
      <c r="I3750" s="6">
        <v>346.78917000000001</v>
      </c>
      <c r="J3750" s="6">
        <v>1304.5878300000002</v>
      </c>
      <c r="K3750" s="5" t="s">
        <v>28</v>
      </c>
      <c r="L3750" t="s">
        <v>31</v>
      </c>
      <c r="M3750" t="s">
        <v>39</v>
      </c>
      <c r="N3750" t="s">
        <v>38</v>
      </c>
      <c r="O3750" t="s">
        <v>21</v>
      </c>
      <c r="P3750" t="s">
        <v>22</v>
      </c>
      <c r="Q3750" s="8">
        <f t="shared" si="174"/>
        <v>0.79</v>
      </c>
      <c r="R3750" t="str">
        <f t="shared" si="175"/>
        <v>914</v>
      </c>
      <c r="S3750" t="str">
        <f t="shared" si="176"/>
        <v>914/Medium</v>
      </c>
    </row>
    <row r="3751" spans="1:19" x14ac:dyDescent="0.3">
      <c r="A3751">
        <v>9149</v>
      </c>
      <c r="B3751" s="7">
        <v>44582</v>
      </c>
      <c r="C3751" t="s">
        <v>316</v>
      </c>
      <c r="D3751" s="4" t="s">
        <v>17</v>
      </c>
      <c r="E3751" s="2">
        <v>12</v>
      </c>
      <c r="F3751" s="6">
        <v>39.979999999999997</v>
      </c>
      <c r="G3751" s="6">
        <v>0.1</v>
      </c>
      <c r="H3751" s="6">
        <v>431.78399999999999</v>
      </c>
      <c r="I3751" s="6">
        <v>90.674639999999997</v>
      </c>
      <c r="J3751" s="6">
        <v>341.10935999999998</v>
      </c>
      <c r="K3751" s="5" t="s">
        <v>28</v>
      </c>
      <c r="L3751" t="s">
        <v>31</v>
      </c>
      <c r="M3751" t="s">
        <v>20</v>
      </c>
      <c r="N3751" t="s">
        <v>20</v>
      </c>
      <c r="O3751" t="s">
        <v>26</v>
      </c>
      <c r="P3751" t="s">
        <v>22</v>
      </c>
      <c r="Q3751" s="8">
        <f t="shared" si="174"/>
        <v>0.78999999999999992</v>
      </c>
      <c r="R3751" t="str">
        <f t="shared" si="175"/>
        <v>914</v>
      </c>
      <c r="S3751" t="str">
        <f t="shared" si="176"/>
        <v>914/High</v>
      </c>
    </row>
    <row r="3752" spans="1:19" x14ac:dyDescent="0.3">
      <c r="A3752">
        <v>9150</v>
      </c>
      <c r="B3752" s="7">
        <v>44582</v>
      </c>
      <c r="C3752" t="s">
        <v>336</v>
      </c>
      <c r="D3752" s="4" t="s">
        <v>17</v>
      </c>
      <c r="E3752" s="2">
        <v>43</v>
      </c>
      <c r="F3752" s="6">
        <v>16.98</v>
      </c>
      <c r="G3752" s="6">
        <v>0.09</v>
      </c>
      <c r="H3752" s="6">
        <v>664.42740000000003</v>
      </c>
      <c r="I3752" s="6">
        <v>132.88548</v>
      </c>
      <c r="J3752" s="6">
        <v>531.54192</v>
      </c>
      <c r="K3752" s="5" t="s">
        <v>18</v>
      </c>
      <c r="L3752" t="s">
        <v>31</v>
      </c>
      <c r="M3752" t="s">
        <v>55</v>
      </c>
      <c r="N3752" t="s">
        <v>55</v>
      </c>
      <c r="O3752" t="s">
        <v>21</v>
      </c>
      <c r="P3752" t="s">
        <v>22</v>
      </c>
      <c r="Q3752" s="8">
        <f t="shared" si="174"/>
        <v>0.79999999999999993</v>
      </c>
      <c r="R3752" t="str">
        <f t="shared" si="175"/>
        <v>915</v>
      </c>
      <c r="S3752" t="str">
        <f t="shared" si="176"/>
        <v>915/High</v>
      </c>
    </row>
    <row r="3753" spans="1:19" x14ac:dyDescent="0.3">
      <c r="A3753">
        <v>9151</v>
      </c>
      <c r="B3753" s="7">
        <v>44582</v>
      </c>
      <c r="C3753" t="s">
        <v>441</v>
      </c>
      <c r="D3753" s="4" t="s">
        <v>23</v>
      </c>
      <c r="E3753" s="2">
        <v>12</v>
      </c>
      <c r="F3753" s="6">
        <v>9.65</v>
      </c>
      <c r="G3753" s="6">
        <v>0.09</v>
      </c>
      <c r="H3753" s="6">
        <v>105.37800000000001</v>
      </c>
      <c r="I3753" s="6">
        <v>14.752920000000001</v>
      </c>
      <c r="J3753" s="6">
        <v>90.625080000000011</v>
      </c>
      <c r="K3753" s="5" t="s">
        <v>18</v>
      </c>
      <c r="L3753" t="s">
        <v>31</v>
      </c>
      <c r="M3753" t="s">
        <v>48</v>
      </c>
      <c r="N3753" t="s">
        <v>48</v>
      </c>
      <c r="O3753" t="s">
        <v>21</v>
      </c>
      <c r="P3753" t="s">
        <v>62</v>
      </c>
      <c r="Q3753" s="8">
        <f t="shared" si="174"/>
        <v>0.86</v>
      </c>
      <c r="R3753" t="str">
        <f t="shared" si="175"/>
        <v>915</v>
      </c>
      <c r="S3753" t="str">
        <f t="shared" si="176"/>
        <v>915/Not Specified</v>
      </c>
    </row>
    <row r="3754" spans="1:19" x14ac:dyDescent="0.3">
      <c r="A3754">
        <v>9152</v>
      </c>
      <c r="B3754" s="7">
        <v>44582</v>
      </c>
      <c r="C3754" t="s">
        <v>516</v>
      </c>
      <c r="D3754" s="4" t="s">
        <v>30</v>
      </c>
      <c r="E3754" s="2">
        <v>28</v>
      </c>
      <c r="F3754" s="6">
        <v>193.17</v>
      </c>
      <c r="G3754" s="6">
        <v>0.02</v>
      </c>
      <c r="H3754" s="6">
        <v>5300.5847999999996</v>
      </c>
      <c r="I3754" s="6">
        <v>1431.1578959999999</v>
      </c>
      <c r="J3754" s="6">
        <v>3869.4269039999999</v>
      </c>
      <c r="K3754" s="5" t="s">
        <v>18</v>
      </c>
      <c r="L3754" t="s">
        <v>31</v>
      </c>
      <c r="M3754" t="s">
        <v>37</v>
      </c>
      <c r="N3754" t="s">
        <v>38</v>
      </c>
      <c r="O3754" t="s">
        <v>26</v>
      </c>
      <c r="P3754" t="s">
        <v>22</v>
      </c>
      <c r="Q3754" s="8">
        <f t="shared" si="174"/>
        <v>0.73</v>
      </c>
      <c r="R3754" t="str">
        <f t="shared" si="175"/>
        <v>915</v>
      </c>
      <c r="S3754" t="str">
        <f t="shared" si="176"/>
        <v>915/Low</v>
      </c>
    </row>
    <row r="3755" spans="1:19" x14ac:dyDescent="0.3">
      <c r="A3755">
        <v>9153</v>
      </c>
      <c r="B3755" s="7">
        <v>44582</v>
      </c>
      <c r="C3755" t="s">
        <v>562</v>
      </c>
      <c r="D3755" s="4" t="s">
        <v>27</v>
      </c>
      <c r="E3755" s="2">
        <v>39</v>
      </c>
      <c r="F3755" s="6">
        <v>7.68</v>
      </c>
      <c r="G3755" s="6">
        <v>0.05</v>
      </c>
      <c r="H3755" s="6">
        <v>284.54399999999998</v>
      </c>
      <c r="I3755" s="6">
        <v>48.372479999999996</v>
      </c>
      <c r="J3755" s="6">
        <v>236.17151999999999</v>
      </c>
      <c r="K3755" s="5" t="s">
        <v>18</v>
      </c>
      <c r="L3755" t="s">
        <v>31</v>
      </c>
      <c r="M3755" t="s">
        <v>45</v>
      </c>
      <c r="N3755" t="s">
        <v>35</v>
      </c>
      <c r="O3755" t="s">
        <v>26</v>
      </c>
      <c r="P3755" t="s">
        <v>22</v>
      </c>
      <c r="Q3755" s="8">
        <f t="shared" si="174"/>
        <v>0.83</v>
      </c>
      <c r="R3755" t="str">
        <f t="shared" si="175"/>
        <v>915</v>
      </c>
      <c r="S3755" t="str">
        <f t="shared" si="176"/>
        <v>915/Critical</v>
      </c>
    </row>
    <row r="3756" spans="1:19" x14ac:dyDescent="0.3">
      <c r="A3756">
        <v>9154</v>
      </c>
      <c r="B3756" s="7">
        <v>44582</v>
      </c>
      <c r="C3756" t="s">
        <v>600</v>
      </c>
      <c r="D3756" s="4" t="s">
        <v>30</v>
      </c>
      <c r="E3756" s="2">
        <v>17</v>
      </c>
      <c r="F3756" s="6">
        <v>599.99</v>
      </c>
      <c r="G3756" s="6">
        <v>0.08</v>
      </c>
      <c r="H3756" s="6">
        <v>9383.8436000000002</v>
      </c>
      <c r="I3756" s="6">
        <v>2064.445592</v>
      </c>
      <c r="J3756" s="6">
        <v>7319.3980080000001</v>
      </c>
      <c r="K3756" s="5" t="s">
        <v>18</v>
      </c>
      <c r="L3756" t="s">
        <v>91</v>
      </c>
      <c r="M3756" t="s">
        <v>24</v>
      </c>
      <c r="N3756" t="s">
        <v>25</v>
      </c>
      <c r="O3756" t="s">
        <v>21</v>
      </c>
      <c r="P3756" t="s">
        <v>66</v>
      </c>
      <c r="Q3756" s="8">
        <f t="shared" si="174"/>
        <v>0.78</v>
      </c>
      <c r="R3756" t="str">
        <f t="shared" si="175"/>
        <v>915</v>
      </c>
      <c r="S3756" t="str">
        <f t="shared" si="176"/>
        <v>915/Low</v>
      </c>
    </row>
    <row r="3757" spans="1:19" x14ac:dyDescent="0.3">
      <c r="A3757">
        <v>9155</v>
      </c>
      <c r="B3757" s="7">
        <v>44582</v>
      </c>
      <c r="C3757" t="s">
        <v>613</v>
      </c>
      <c r="D3757" s="4" t="s">
        <v>23</v>
      </c>
      <c r="E3757" s="2">
        <v>32</v>
      </c>
      <c r="F3757" s="6">
        <v>21.78</v>
      </c>
      <c r="G3757" s="6">
        <v>0</v>
      </c>
      <c r="H3757" s="6">
        <v>696.96</v>
      </c>
      <c r="I3757" s="6">
        <v>188.17920000000001</v>
      </c>
      <c r="J3757" s="6">
        <v>508.7808</v>
      </c>
      <c r="K3757" s="5" t="s">
        <v>18</v>
      </c>
      <c r="L3757" t="s">
        <v>65</v>
      </c>
      <c r="M3757" t="s">
        <v>48</v>
      </c>
      <c r="N3757" t="s">
        <v>48</v>
      </c>
      <c r="O3757" t="s">
        <v>33</v>
      </c>
      <c r="P3757" t="s">
        <v>22</v>
      </c>
      <c r="Q3757" s="8">
        <f t="shared" si="174"/>
        <v>0.73</v>
      </c>
      <c r="R3757" t="str">
        <f t="shared" si="175"/>
        <v>915</v>
      </c>
      <c r="S3757" t="str">
        <f t="shared" si="176"/>
        <v>915/Not Specified</v>
      </c>
    </row>
    <row r="3758" spans="1:19" x14ac:dyDescent="0.3">
      <c r="A3758">
        <v>9156</v>
      </c>
      <c r="B3758" s="7">
        <v>44582</v>
      </c>
      <c r="C3758" t="s">
        <v>646</v>
      </c>
      <c r="D3758" s="4" t="s">
        <v>23</v>
      </c>
      <c r="E3758" s="2">
        <v>39</v>
      </c>
      <c r="F3758" s="6">
        <v>232.58</v>
      </c>
      <c r="G3758" s="6">
        <v>0.02</v>
      </c>
      <c r="H3758" s="6">
        <v>8889.2075999999997</v>
      </c>
      <c r="I3758" s="6">
        <v>1422.273216</v>
      </c>
      <c r="J3758" s="6">
        <v>7466.9343840000001</v>
      </c>
      <c r="K3758" s="5" t="s">
        <v>28</v>
      </c>
      <c r="L3758" t="s">
        <v>31</v>
      </c>
      <c r="M3758" t="s">
        <v>20</v>
      </c>
      <c r="N3758" t="s">
        <v>20</v>
      </c>
      <c r="O3758" t="s">
        <v>21</v>
      </c>
      <c r="P3758" t="s">
        <v>22</v>
      </c>
      <c r="Q3758" s="8">
        <f t="shared" si="174"/>
        <v>0.84000000000000008</v>
      </c>
      <c r="R3758" t="str">
        <f t="shared" si="175"/>
        <v>915</v>
      </c>
      <c r="S3758" t="str">
        <f t="shared" si="176"/>
        <v>915/Not Specified</v>
      </c>
    </row>
    <row r="3759" spans="1:19" x14ac:dyDescent="0.3">
      <c r="A3759">
        <v>9157</v>
      </c>
      <c r="B3759" s="7">
        <v>44582</v>
      </c>
      <c r="C3759" t="s">
        <v>687</v>
      </c>
      <c r="D3759" s="4" t="s">
        <v>17</v>
      </c>
      <c r="E3759" s="2">
        <v>27</v>
      </c>
      <c r="F3759" s="6">
        <v>65.989999999999995</v>
      </c>
      <c r="G3759" s="6">
        <v>0</v>
      </c>
      <c r="H3759" s="6">
        <v>1781.7299999999998</v>
      </c>
      <c r="I3759" s="6">
        <v>213.80759999999998</v>
      </c>
      <c r="J3759" s="6">
        <v>1567.9223999999999</v>
      </c>
      <c r="K3759" s="5" t="s">
        <v>18</v>
      </c>
      <c r="L3759" t="s">
        <v>31</v>
      </c>
      <c r="M3759" t="s">
        <v>20</v>
      </c>
      <c r="N3759" t="s">
        <v>20</v>
      </c>
      <c r="O3759" t="s">
        <v>21</v>
      </c>
      <c r="P3759" t="s">
        <v>66</v>
      </c>
      <c r="Q3759" s="8">
        <f t="shared" si="174"/>
        <v>0.88000000000000012</v>
      </c>
      <c r="R3759" t="str">
        <f t="shared" si="175"/>
        <v>915</v>
      </c>
      <c r="S3759" t="str">
        <f t="shared" si="176"/>
        <v>915/High</v>
      </c>
    </row>
    <row r="3760" spans="1:19" x14ac:dyDescent="0.3">
      <c r="A3760">
        <v>9158</v>
      </c>
      <c r="B3760" s="7">
        <v>44582</v>
      </c>
      <c r="C3760" t="s">
        <v>727</v>
      </c>
      <c r="D3760" s="4" t="s">
        <v>41</v>
      </c>
      <c r="E3760" s="2">
        <v>30</v>
      </c>
      <c r="F3760" s="6">
        <v>142.86000000000001</v>
      </c>
      <c r="G3760" s="6">
        <v>0</v>
      </c>
      <c r="H3760" s="6">
        <v>4285.8</v>
      </c>
      <c r="I3760" s="6">
        <v>557.154</v>
      </c>
      <c r="J3760" s="6">
        <v>3728.6460000000002</v>
      </c>
      <c r="K3760" s="5" t="s">
        <v>18</v>
      </c>
      <c r="L3760" t="s">
        <v>31</v>
      </c>
      <c r="M3760" t="s">
        <v>24</v>
      </c>
      <c r="N3760" t="s">
        <v>25</v>
      </c>
      <c r="O3760" t="s">
        <v>21</v>
      </c>
      <c r="P3760" t="s">
        <v>22</v>
      </c>
      <c r="Q3760" s="8">
        <f t="shared" si="174"/>
        <v>0.87</v>
      </c>
      <c r="R3760" t="str">
        <f t="shared" si="175"/>
        <v>915</v>
      </c>
      <c r="S3760" t="str">
        <f t="shared" si="176"/>
        <v>915/Medium</v>
      </c>
    </row>
    <row r="3761" spans="1:19" x14ac:dyDescent="0.3">
      <c r="A3761">
        <v>9159</v>
      </c>
      <c r="B3761" s="7">
        <v>44582</v>
      </c>
      <c r="C3761" t="s">
        <v>736</v>
      </c>
      <c r="D3761" s="4" t="s">
        <v>41</v>
      </c>
      <c r="E3761" s="2">
        <v>34</v>
      </c>
      <c r="F3761" s="6">
        <v>28.53</v>
      </c>
      <c r="G3761" s="6">
        <v>0.09</v>
      </c>
      <c r="H3761" s="6">
        <v>882.71820000000002</v>
      </c>
      <c r="I3761" s="6">
        <v>132.40773000000002</v>
      </c>
      <c r="J3761" s="6">
        <v>750.31047000000001</v>
      </c>
      <c r="K3761" s="5" t="s">
        <v>18</v>
      </c>
      <c r="L3761" t="s">
        <v>31</v>
      </c>
      <c r="M3761" t="s">
        <v>49</v>
      </c>
      <c r="N3761" t="s">
        <v>49</v>
      </c>
      <c r="O3761" t="s">
        <v>26</v>
      </c>
      <c r="P3761" t="s">
        <v>22</v>
      </c>
      <c r="Q3761" s="8">
        <f t="shared" si="174"/>
        <v>0.85</v>
      </c>
      <c r="R3761" t="str">
        <f t="shared" si="175"/>
        <v>915</v>
      </c>
      <c r="S3761" t="str">
        <f t="shared" si="176"/>
        <v>915/Medium</v>
      </c>
    </row>
    <row r="3762" spans="1:19" x14ac:dyDescent="0.3">
      <c r="A3762">
        <v>9160</v>
      </c>
      <c r="B3762" s="7">
        <v>44582</v>
      </c>
      <c r="C3762" t="s">
        <v>830</v>
      </c>
      <c r="D3762" t="s">
        <v>41</v>
      </c>
      <c r="E3762" s="2">
        <v>46</v>
      </c>
      <c r="F3762" s="6">
        <v>3.49</v>
      </c>
      <c r="G3762" s="6">
        <v>0.01</v>
      </c>
      <c r="H3762" s="6">
        <v>158.93460000000002</v>
      </c>
      <c r="I3762" s="6">
        <v>15.893460000000003</v>
      </c>
      <c r="J3762" s="6">
        <v>143.04114000000001</v>
      </c>
      <c r="K3762" t="s">
        <v>18</v>
      </c>
      <c r="L3762" t="s">
        <v>19</v>
      </c>
      <c r="M3762" t="s">
        <v>73</v>
      </c>
      <c r="N3762" t="s">
        <v>35</v>
      </c>
      <c r="O3762" s="3" t="s">
        <v>26</v>
      </c>
      <c r="P3762" t="s">
        <v>22</v>
      </c>
      <c r="Q3762" s="8">
        <f t="shared" si="174"/>
        <v>0.9</v>
      </c>
      <c r="R3762" t="str">
        <f t="shared" si="175"/>
        <v>916</v>
      </c>
      <c r="S3762" t="str">
        <f t="shared" si="176"/>
        <v>916/Medium</v>
      </c>
    </row>
    <row r="3763" spans="1:19" x14ac:dyDescent="0.3">
      <c r="A3763">
        <v>9161</v>
      </c>
      <c r="B3763" s="7">
        <v>44582</v>
      </c>
      <c r="C3763" t="s">
        <v>879</v>
      </c>
      <c r="D3763" s="4" t="s">
        <v>30</v>
      </c>
      <c r="E3763" s="2">
        <v>5</v>
      </c>
      <c r="F3763" s="6">
        <v>2.98</v>
      </c>
      <c r="G3763" s="6">
        <v>0.05</v>
      </c>
      <c r="H3763" s="6">
        <v>14.154999999999999</v>
      </c>
      <c r="I3763" s="6">
        <v>3.9633999999999996</v>
      </c>
      <c r="J3763" s="6">
        <v>10.191599999999999</v>
      </c>
      <c r="K3763" s="5" t="s">
        <v>28</v>
      </c>
      <c r="L3763" t="s">
        <v>19</v>
      </c>
      <c r="M3763" t="s">
        <v>43</v>
      </c>
      <c r="N3763" t="s">
        <v>43</v>
      </c>
      <c r="O3763" t="s">
        <v>26</v>
      </c>
      <c r="P3763" t="s">
        <v>22</v>
      </c>
      <c r="Q3763" s="8">
        <f t="shared" si="174"/>
        <v>0.72</v>
      </c>
      <c r="R3763" t="str">
        <f t="shared" si="175"/>
        <v>916</v>
      </c>
      <c r="S3763" t="str">
        <f t="shared" si="176"/>
        <v>916/Low</v>
      </c>
    </row>
    <row r="3764" spans="1:19" x14ac:dyDescent="0.3">
      <c r="A3764">
        <v>9162</v>
      </c>
      <c r="B3764" s="7">
        <v>44582</v>
      </c>
      <c r="C3764" t="s">
        <v>883</v>
      </c>
      <c r="D3764" s="4" t="s">
        <v>23</v>
      </c>
      <c r="E3764" s="2">
        <v>15</v>
      </c>
      <c r="F3764" s="6">
        <v>19.84</v>
      </c>
      <c r="G3764" s="6">
        <v>0</v>
      </c>
      <c r="H3764" s="6">
        <v>297.60000000000002</v>
      </c>
      <c r="I3764" s="6">
        <v>68.448000000000008</v>
      </c>
      <c r="J3764" s="6">
        <v>229.15200000000002</v>
      </c>
      <c r="K3764" s="5" t="s">
        <v>28</v>
      </c>
      <c r="L3764" t="s">
        <v>19</v>
      </c>
      <c r="M3764" t="s">
        <v>55</v>
      </c>
      <c r="N3764" t="s">
        <v>55</v>
      </c>
      <c r="O3764" t="s">
        <v>21</v>
      </c>
      <c r="P3764" t="s">
        <v>22</v>
      </c>
      <c r="Q3764" s="8">
        <f t="shared" si="174"/>
        <v>0.77</v>
      </c>
      <c r="R3764" t="str">
        <f t="shared" si="175"/>
        <v>916</v>
      </c>
      <c r="S3764" t="str">
        <f t="shared" si="176"/>
        <v>916/Not Specified</v>
      </c>
    </row>
    <row r="3765" spans="1:19" x14ac:dyDescent="0.3">
      <c r="A3765">
        <v>9163</v>
      </c>
      <c r="B3765" s="7">
        <v>44582</v>
      </c>
      <c r="C3765" t="s">
        <v>899</v>
      </c>
      <c r="D3765" t="s">
        <v>17</v>
      </c>
      <c r="E3765" s="2">
        <v>41</v>
      </c>
      <c r="F3765" s="6">
        <v>1.89</v>
      </c>
      <c r="G3765" s="6">
        <v>0.01</v>
      </c>
      <c r="H3765" s="6">
        <v>76.715099999999993</v>
      </c>
      <c r="I3765" s="6">
        <v>16.110170999999998</v>
      </c>
      <c r="J3765" s="6">
        <v>60.604928999999998</v>
      </c>
      <c r="K3765" t="s">
        <v>18</v>
      </c>
      <c r="L3765" t="s">
        <v>19</v>
      </c>
      <c r="M3765" t="s">
        <v>34</v>
      </c>
      <c r="N3765" t="s">
        <v>35</v>
      </c>
      <c r="O3765" s="3" t="s">
        <v>36</v>
      </c>
      <c r="P3765" t="s">
        <v>22</v>
      </c>
      <c r="Q3765" s="8">
        <f t="shared" si="174"/>
        <v>0.79</v>
      </c>
      <c r="R3765" t="str">
        <f t="shared" si="175"/>
        <v>916</v>
      </c>
      <c r="S3765" t="str">
        <f t="shared" si="176"/>
        <v>916/High</v>
      </c>
    </row>
    <row r="3766" spans="1:19" x14ac:dyDescent="0.3">
      <c r="A3766">
        <v>9164</v>
      </c>
      <c r="B3766" s="7">
        <v>44582</v>
      </c>
      <c r="C3766" t="s">
        <v>960</v>
      </c>
      <c r="D3766" s="4" t="s">
        <v>30</v>
      </c>
      <c r="E3766" s="2">
        <v>39</v>
      </c>
      <c r="F3766" s="6">
        <v>204.1</v>
      </c>
      <c r="G3766" s="6">
        <v>0.03</v>
      </c>
      <c r="H3766" s="6">
        <v>7721.1029999999992</v>
      </c>
      <c r="I3766" s="6">
        <v>2007.48678</v>
      </c>
      <c r="J3766" s="6">
        <v>5713.616219999999</v>
      </c>
      <c r="K3766" s="5" t="s">
        <v>18</v>
      </c>
      <c r="L3766" t="s">
        <v>65</v>
      </c>
      <c r="M3766" t="s">
        <v>34</v>
      </c>
      <c r="N3766" t="s">
        <v>35</v>
      </c>
      <c r="O3766" t="s">
        <v>21</v>
      </c>
      <c r="P3766" t="s">
        <v>66</v>
      </c>
      <c r="Q3766" s="8">
        <f t="shared" si="174"/>
        <v>0.74</v>
      </c>
      <c r="R3766" t="str">
        <f t="shared" si="175"/>
        <v>916</v>
      </c>
      <c r="S3766" t="str">
        <f t="shared" si="176"/>
        <v>916/Low</v>
      </c>
    </row>
    <row r="3767" spans="1:19" x14ac:dyDescent="0.3">
      <c r="A3767">
        <v>9165</v>
      </c>
      <c r="B3767" s="7">
        <v>44582</v>
      </c>
      <c r="C3767" t="s">
        <v>989</v>
      </c>
      <c r="D3767" s="4" t="s">
        <v>30</v>
      </c>
      <c r="E3767" s="2">
        <v>45</v>
      </c>
      <c r="F3767" s="6">
        <v>2.4700000000000002</v>
      </c>
      <c r="G3767" s="6">
        <v>7.0000000000000007E-2</v>
      </c>
      <c r="H3767" s="6">
        <v>103.3695</v>
      </c>
      <c r="I3767" s="6">
        <v>19.640205000000002</v>
      </c>
      <c r="J3767" s="6">
        <v>83.729295000000008</v>
      </c>
      <c r="K3767" s="5" t="s">
        <v>28</v>
      </c>
      <c r="L3767" t="s">
        <v>19</v>
      </c>
      <c r="M3767" t="s">
        <v>45</v>
      </c>
      <c r="N3767" t="s">
        <v>35</v>
      </c>
      <c r="O3767" t="s">
        <v>26</v>
      </c>
      <c r="P3767" t="s">
        <v>22</v>
      </c>
      <c r="Q3767" s="8">
        <f t="shared" si="174"/>
        <v>0.81</v>
      </c>
      <c r="R3767" t="str">
        <f t="shared" si="175"/>
        <v>916</v>
      </c>
      <c r="S3767" t="str">
        <f t="shared" si="176"/>
        <v>916/Low</v>
      </c>
    </row>
    <row r="3768" spans="1:19" x14ac:dyDescent="0.3">
      <c r="A3768">
        <v>9166</v>
      </c>
      <c r="B3768" s="7">
        <v>44582</v>
      </c>
      <c r="C3768" t="s">
        <v>994</v>
      </c>
      <c r="D3768" s="4" t="s">
        <v>30</v>
      </c>
      <c r="E3768" s="2">
        <v>38</v>
      </c>
      <c r="F3768" s="6">
        <v>11.97</v>
      </c>
      <c r="G3768" s="6">
        <v>0.02</v>
      </c>
      <c r="H3768" s="6">
        <v>445.76280000000003</v>
      </c>
      <c r="I3768" s="6">
        <v>124.81358400000001</v>
      </c>
      <c r="J3768" s="6">
        <v>320.94921600000004</v>
      </c>
      <c r="K3768" s="5" t="s">
        <v>18</v>
      </c>
      <c r="L3768" t="s">
        <v>80</v>
      </c>
      <c r="M3768" t="s">
        <v>43</v>
      </c>
      <c r="N3768" t="s">
        <v>43</v>
      </c>
      <c r="O3768" t="s">
        <v>36</v>
      </c>
      <c r="P3768" t="s">
        <v>22</v>
      </c>
      <c r="Q3768" s="8">
        <f t="shared" si="174"/>
        <v>0.72000000000000008</v>
      </c>
      <c r="R3768" t="str">
        <f t="shared" si="175"/>
        <v>916</v>
      </c>
      <c r="S3768" t="str">
        <f t="shared" si="176"/>
        <v>916/Low</v>
      </c>
    </row>
    <row r="3769" spans="1:19" x14ac:dyDescent="0.3">
      <c r="A3769">
        <v>9167</v>
      </c>
      <c r="B3769" s="7">
        <v>44582</v>
      </c>
      <c r="C3769" t="s">
        <v>995</v>
      </c>
      <c r="D3769" s="4" t="s">
        <v>27</v>
      </c>
      <c r="E3769" s="2">
        <v>8</v>
      </c>
      <c r="F3769" s="6">
        <v>5.68</v>
      </c>
      <c r="G3769" s="6">
        <v>0.02</v>
      </c>
      <c r="H3769" s="6">
        <v>44.531199999999998</v>
      </c>
      <c r="I3769" s="6">
        <v>13.359359999999999</v>
      </c>
      <c r="J3769" s="6">
        <v>31.17184</v>
      </c>
      <c r="K3769" s="5" t="s">
        <v>18</v>
      </c>
      <c r="L3769" t="s">
        <v>31</v>
      </c>
      <c r="M3769" t="s">
        <v>37</v>
      </c>
      <c r="N3769" t="s">
        <v>38</v>
      </c>
      <c r="O3769" t="s">
        <v>21</v>
      </c>
      <c r="P3769" t="s">
        <v>22</v>
      </c>
      <c r="Q3769" s="8">
        <f t="shared" si="174"/>
        <v>0.70000000000000007</v>
      </c>
      <c r="R3769" t="str">
        <f t="shared" si="175"/>
        <v>916</v>
      </c>
      <c r="S3769" t="str">
        <f t="shared" si="176"/>
        <v>916/Critical</v>
      </c>
    </row>
    <row r="3770" spans="1:19" x14ac:dyDescent="0.3">
      <c r="A3770">
        <v>9168</v>
      </c>
      <c r="B3770" s="7">
        <v>44582</v>
      </c>
      <c r="C3770" t="s">
        <v>1038</v>
      </c>
      <c r="D3770" s="4" t="s">
        <v>27</v>
      </c>
      <c r="E3770" s="2">
        <v>41</v>
      </c>
      <c r="F3770" s="6">
        <v>45.98</v>
      </c>
      <c r="G3770" s="6">
        <v>0.01</v>
      </c>
      <c r="H3770" s="6">
        <v>1866.3281999999999</v>
      </c>
      <c r="I3770" s="6">
        <v>317.27579399999996</v>
      </c>
      <c r="J3770" s="6">
        <v>1549.052406</v>
      </c>
      <c r="K3770" s="5" t="s">
        <v>18</v>
      </c>
      <c r="L3770" t="s">
        <v>19</v>
      </c>
      <c r="M3770" t="s">
        <v>20</v>
      </c>
      <c r="N3770" t="s">
        <v>20</v>
      </c>
      <c r="O3770" t="s">
        <v>36</v>
      </c>
      <c r="P3770" t="s">
        <v>62</v>
      </c>
      <c r="Q3770" s="8">
        <f t="shared" si="174"/>
        <v>0.83000000000000007</v>
      </c>
      <c r="R3770" t="str">
        <f t="shared" si="175"/>
        <v>916</v>
      </c>
      <c r="S3770" t="str">
        <f t="shared" si="176"/>
        <v>916/Critical</v>
      </c>
    </row>
    <row r="3771" spans="1:19" x14ac:dyDescent="0.3">
      <c r="A3771">
        <v>9169</v>
      </c>
      <c r="B3771" s="7">
        <v>44582</v>
      </c>
      <c r="C3771" t="s">
        <v>1042</v>
      </c>
      <c r="D3771" t="s">
        <v>27</v>
      </c>
      <c r="E3771" s="2">
        <v>20</v>
      </c>
      <c r="F3771" s="6">
        <v>15.51</v>
      </c>
      <c r="G3771" s="6">
        <v>7.0000000000000007E-2</v>
      </c>
      <c r="H3771" s="6">
        <v>288.48599999999999</v>
      </c>
      <c r="I3771" s="6">
        <v>60.582059999999998</v>
      </c>
      <c r="J3771" s="6">
        <v>227.90393999999998</v>
      </c>
      <c r="K3771" t="s">
        <v>18</v>
      </c>
      <c r="L3771" t="s">
        <v>31</v>
      </c>
      <c r="M3771" t="s">
        <v>20</v>
      </c>
      <c r="N3771" t="s">
        <v>20</v>
      </c>
      <c r="O3771" t="s">
        <v>21</v>
      </c>
      <c r="P3771" t="s">
        <v>22</v>
      </c>
      <c r="Q3771" s="8">
        <f t="shared" si="174"/>
        <v>0.78999999999999992</v>
      </c>
      <c r="R3771" t="str">
        <f t="shared" si="175"/>
        <v>916</v>
      </c>
      <c r="S3771" t="str">
        <f t="shared" si="176"/>
        <v>916/Critical</v>
      </c>
    </row>
    <row r="3772" spans="1:19" x14ac:dyDescent="0.3">
      <c r="A3772">
        <v>9170</v>
      </c>
      <c r="B3772" s="7">
        <v>44582</v>
      </c>
      <c r="C3772" t="s">
        <v>1054</v>
      </c>
      <c r="D3772" s="4" t="s">
        <v>23</v>
      </c>
      <c r="E3772" s="2">
        <v>6</v>
      </c>
      <c r="F3772" s="6">
        <v>12.99</v>
      </c>
      <c r="G3772" s="6">
        <v>0.02</v>
      </c>
      <c r="H3772" s="6">
        <v>76.381199999999993</v>
      </c>
      <c r="I3772" s="6">
        <v>15.276239999999998</v>
      </c>
      <c r="J3772" s="6">
        <v>61.104959999999991</v>
      </c>
      <c r="K3772" s="5" t="s">
        <v>18</v>
      </c>
      <c r="L3772" t="s">
        <v>91</v>
      </c>
      <c r="M3772" t="s">
        <v>20</v>
      </c>
      <c r="N3772" t="s">
        <v>20</v>
      </c>
      <c r="O3772" t="s">
        <v>21</v>
      </c>
      <c r="P3772" t="s">
        <v>62</v>
      </c>
      <c r="Q3772" s="8">
        <f t="shared" si="174"/>
        <v>0.79999999999999993</v>
      </c>
      <c r="R3772" t="str">
        <f t="shared" si="175"/>
        <v>917</v>
      </c>
      <c r="S3772" t="str">
        <f t="shared" si="176"/>
        <v>917/Not Specified</v>
      </c>
    </row>
    <row r="3773" spans="1:19" x14ac:dyDescent="0.3">
      <c r="A3773">
        <v>9171</v>
      </c>
      <c r="B3773" s="7">
        <v>44582</v>
      </c>
      <c r="C3773" t="s">
        <v>1105</v>
      </c>
      <c r="D3773" s="4" t="s">
        <v>23</v>
      </c>
      <c r="E3773" s="2">
        <v>16</v>
      </c>
      <c r="F3773" s="6">
        <v>1.8</v>
      </c>
      <c r="G3773" s="6">
        <v>0.08</v>
      </c>
      <c r="H3773" s="6">
        <v>26.496000000000002</v>
      </c>
      <c r="I3773" s="6">
        <v>7.68384</v>
      </c>
      <c r="J3773" s="6">
        <v>18.812160000000002</v>
      </c>
      <c r="K3773" s="5" t="s">
        <v>18</v>
      </c>
      <c r="L3773" t="s">
        <v>31</v>
      </c>
      <c r="M3773" t="s">
        <v>24</v>
      </c>
      <c r="N3773" t="s">
        <v>25</v>
      </c>
      <c r="O3773" t="s">
        <v>36</v>
      </c>
      <c r="P3773" t="s">
        <v>22</v>
      </c>
      <c r="Q3773" s="8">
        <f t="shared" si="174"/>
        <v>0.71000000000000008</v>
      </c>
      <c r="R3773" t="str">
        <f t="shared" si="175"/>
        <v>917</v>
      </c>
      <c r="S3773" t="str">
        <f t="shared" si="176"/>
        <v>917/Not Specified</v>
      </c>
    </row>
    <row r="3774" spans="1:19" x14ac:dyDescent="0.3">
      <c r="A3774">
        <v>9172</v>
      </c>
      <c r="B3774" s="7">
        <v>44582</v>
      </c>
      <c r="C3774" t="s">
        <v>1107</v>
      </c>
      <c r="D3774" t="s">
        <v>41</v>
      </c>
      <c r="E3774" s="2">
        <v>17</v>
      </c>
      <c r="F3774" s="6">
        <v>7.1</v>
      </c>
      <c r="G3774" s="6">
        <v>0.06</v>
      </c>
      <c r="H3774" s="6">
        <v>113.45799999999998</v>
      </c>
      <c r="I3774" s="6">
        <v>29.499079999999996</v>
      </c>
      <c r="J3774" s="6">
        <v>83.958919999999992</v>
      </c>
      <c r="K3774" t="s">
        <v>18</v>
      </c>
      <c r="L3774" t="s">
        <v>31</v>
      </c>
      <c r="M3774" t="s">
        <v>20</v>
      </c>
      <c r="N3774" t="s">
        <v>20</v>
      </c>
      <c r="O3774" s="3" t="s">
        <v>33</v>
      </c>
      <c r="P3774" t="s">
        <v>22</v>
      </c>
      <c r="Q3774" s="8">
        <f t="shared" si="174"/>
        <v>0.74</v>
      </c>
      <c r="R3774" t="str">
        <f t="shared" si="175"/>
        <v>917</v>
      </c>
      <c r="S3774" t="str">
        <f t="shared" si="176"/>
        <v>917/Medium</v>
      </c>
    </row>
    <row r="3775" spans="1:19" x14ac:dyDescent="0.3">
      <c r="A3775">
        <v>9173</v>
      </c>
      <c r="B3775" s="7">
        <v>44582</v>
      </c>
      <c r="C3775" t="s">
        <v>1123</v>
      </c>
      <c r="D3775" t="s">
        <v>17</v>
      </c>
      <c r="E3775" s="2">
        <v>1</v>
      </c>
      <c r="F3775" s="6">
        <v>35.44</v>
      </c>
      <c r="G3775" s="6">
        <v>0.01</v>
      </c>
      <c r="H3775" s="6">
        <v>35.085599999999999</v>
      </c>
      <c r="I3775" s="6">
        <v>8.4205439999999996</v>
      </c>
      <c r="J3775" s="6">
        <v>26.665056</v>
      </c>
      <c r="K3775" t="s">
        <v>18</v>
      </c>
      <c r="L3775" t="s">
        <v>31</v>
      </c>
      <c r="M3775" t="s">
        <v>73</v>
      </c>
      <c r="N3775" t="s">
        <v>35</v>
      </c>
      <c r="O3775" s="3" t="s">
        <v>36</v>
      </c>
      <c r="P3775" t="s">
        <v>22</v>
      </c>
      <c r="Q3775" s="8">
        <f t="shared" si="174"/>
        <v>0.76</v>
      </c>
      <c r="R3775" t="str">
        <f t="shared" si="175"/>
        <v>917</v>
      </c>
      <c r="S3775" t="str">
        <f t="shared" si="176"/>
        <v>917/High</v>
      </c>
    </row>
    <row r="3776" spans="1:19" x14ac:dyDescent="0.3">
      <c r="A3776">
        <v>9174</v>
      </c>
      <c r="B3776" s="7">
        <v>44582</v>
      </c>
      <c r="C3776" t="s">
        <v>1130</v>
      </c>
      <c r="D3776" t="s">
        <v>30</v>
      </c>
      <c r="E3776" s="2">
        <v>33</v>
      </c>
      <c r="F3776" s="6">
        <v>48.91</v>
      </c>
      <c r="G3776" s="6">
        <v>0.05</v>
      </c>
      <c r="H3776" s="6">
        <v>1533.3284999999998</v>
      </c>
      <c r="I3776" s="6">
        <v>199.33270499999998</v>
      </c>
      <c r="J3776" s="6">
        <v>1333.9957949999998</v>
      </c>
      <c r="K3776" t="s">
        <v>18</v>
      </c>
      <c r="L3776" t="s">
        <v>31</v>
      </c>
      <c r="M3776" t="s">
        <v>20</v>
      </c>
      <c r="N3776" t="s">
        <v>20</v>
      </c>
      <c r="O3776" s="3" t="s">
        <v>21</v>
      </c>
      <c r="P3776" t="s">
        <v>22</v>
      </c>
      <c r="Q3776" s="8">
        <f t="shared" si="174"/>
        <v>0.87</v>
      </c>
      <c r="R3776" t="str">
        <f t="shared" si="175"/>
        <v>917</v>
      </c>
      <c r="S3776" t="str">
        <f t="shared" si="176"/>
        <v>917/Low</v>
      </c>
    </row>
    <row r="3777" spans="1:19" x14ac:dyDescent="0.3">
      <c r="A3777">
        <v>9175</v>
      </c>
      <c r="B3777" s="7">
        <v>44582</v>
      </c>
      <c r="C3777" t="s">
        <v>1143</v>
      </c>
      <c r="D3777" s="4" t="s">
        <v>30</v>
      </c>
      <c r="E3777" s="2">
        <v>2</v>
      </c>
      <c r="F3777" s="6">
        <v>6.48</v>
      </c>
      <c r="G3777" s="6">
        <v>7.0000000000000007E-2</v>
      </c>
      <c r="H3777" s="6">
        <v>12.0528</v>
      </c>
      <c r="I3777" s="6">
        <v>2.0489759999999997</v>
      </c>
      <c r="J3777" s="6">
        <v>10.003824</v>
      </c>
      <c r="K3777" s="5" t="s">
        <v>18</v>
      </c>
      <c r="L3777" t="s">
        <v>31</v>
      </c>
      <c r="M3777" t="s">
        <v>45</v>
      </c>
      <c r="N3777" t="s">
        <v>35</v>
      </c>
      <c r="O3777" t="s">
        <v>36</v>
      </c>
      <c r="P3777" t="s">
        <v>22</v>
      </c>
      <c r="Q3777" s="8">
        <f t="shared" si="174"/>
        <v>0.83000000000000007</v>
      </c>
      <c r="R3777" t="str">
        <f t="shared" si="175"/>
        <v>917</v>
      </c>
      <c r="S3777" t="str">
        <f t="shared" si="176"/>
        <v>917/Low</v>
      </c>
    </row>
    <row r="3778" spans="1:19" x14ac:dyDescent="0.3">
      <c r="A3778">
        <v>9176</v>
      </c>
      <c r="B3778" s="7">
        <v>44582</v>
      </c>
      <c r="C3778" t="s">
        <v>1195</v>
      </c>
      <c r="D3778" s="4" t="s">
        <v>41</v>
      </c>
      <c r="E3778" s="2">
        <v>25</v>
      </c>
      <c r="F3778" s="6">
        <v>30.98</v>
      </c>
      <c r="G3778" s="6">
        <v>7.0000000000000007E-2</v>
      </c>
      <c r="H3778" s="6">
        <v>720.28499999999997</v>
      </c>
      <c r="I3778" s="6">
        <v>165.66555</v>
      </c>
      <c r="J3778" s="6">
        <v>554.61944999999992</v>
      </c>
      <c r="K3778" s="5" t="s">
        <v>18</v>
      </c>
      <c r="L3778" t="s">
        <v>31</v>
      </c>
      <c r="M3778" t="s">
        <v>20</v>
      </c>
      <c r="N3778" t="s">
        <v>20</v>
      </c>
      <c r="O3778" t="s">
        <v>33</v>
      </c>
      <c r="P3778" t="s">
        <v>22</v>
      </c>
      <c r="Q3778" s="8">
        <f t="shared" ref="Q3778:Q3841" si="177">J3778/H3778</f>
        <v>0.76999999999999991</v>
      </c>
      <c r="R3778" t="str">
        <f t="shared" ref="R3778:R3841" si="178">LEFT(A3778,3)</f>
        <v>917</v>
      </c>
      <c r="S3778" t="str">
        <f t="shared" ref="S3778:S3841" si="179">CONCATENATE(R3778,"/",D3778)</f>
        <v>917/Medium</v>
      </c>
    </row>
    <row r="3779" spans="1:19" x14ac:dyDescent="0.3">
      <c r="A3779">
        <v>9128</v>
      </c>
      <c r="B3779" s="7">
        <v>44581</v>
      </c>
      <c r="C3779" t="s">
        <v>64</v>
      </c>
      <c r="D3779" s="4" t="s">
        <v>27</v>
      </c>
      <c r="E3779" s="2">
        <v>8</v>
      </c>
      <c r="F3779" s="6">
        <v>20.99</v>
      </c>
      <c r="G3779" s="6">
        <v>0.09</v>
      </c>
      <c r="H3779" s="6">
        <v>152.80719999999999</v>
      </c>
      <c r="I3779" s="6">
        <v>21.393007999999998</v>
      </c>
      <c r="J3779" s="6">
        <v>131.41419199999999</v>
      </c>
      <c r="K3779" s="5" t="s">
        <v>28</v>
      </c>
      <c r="L3779" t="s">
        <v>65</v>
      </c>
      <c r="M3779" t="s">
        <v>39</v>
      </c>
      <c r="N3779" t="s">
        <v>38</v>
      </c>
      <c r="O3779" t="s">
        <v>33</v>
      </c>
      <c r="P3779" t="s">
        <v>66</v>
      </c>
      <c r="Q3779" s="8">
        <f t="shared" si="177"/>
        <v>0.86</v>
      </c>
      <c r="R3779" t="str">
        <f t="shared" si="178"/>
        <v>912</v>
      </c>
      <c r="S3779" t="str">
        <f t="shared" si="179"/>
        <v>912/Critical</v>
      </c>
    </row>
    <row r="3780" spans="1:19" x14ac:dyDescent="0.3">
      <c r="A3780">
        <v>9129</v>
      </c>
      <c r="B3780" s="7">
        <v>44581</v>
      </c>
      <c r="C3780" t="s">
        <v>99</v>
      </c>
      <c r="D3780" s="4" t="s">
        <v>30</v>
      </c>
      <c r="E3780" s="2">
        <v>20</v>
      </c>
      <c r="F3780" s="6">
        <v>65.989999999999995</v>
      </c>
      <c r="G3780" s="6">
        <v>0.01</v>
      </c>
      <c r="H3780" s="6">
        <v>1306.6019999999999</v>
      </c>
      <c r="I3780" s="6">
        <v>261.32039999999995</v>
      </c>
      <c r="J3780" s="6">
        <v>1045.2815999999998</v>
      </c>
      <c r="K3780" s="5" t="s">
        <v>28</v>
      </c>
      <c r="L3780" t="s">
        <v>31</v>
      </c>
      <c r="M3780" t="s">
        <v>20</v>
      </c>
      <c r="N3780" t="s">
        <v>20</v>
      </c>
      <c r="O3780" t="s">
        <v>26</v>
      </c>
      <c r="P3780" t="s">
        <v>66</v>
      </c>
      <c r="Q3780" s="8">
        <f t="shared" si="177"/>
        <v>0.79999999999999993</v>
      </c>
      <c r="R3780" t="str">
        <f t="shared" si="178"/>
        <v>912</v>
      </c>
      <c r="S3780" t="str">
        <f t="shared" si="179"/>
        <v>912/Low</v>
      </c>
    </row>
    <row r="3781" spans="1:19" x14ac:dyDescent="0.3">
      <c r="A3781">
        <v>9130</v>
      </c>
      <c r="B3781" s="7">
        <v>44581</v>
      </c>
      <c r="C3781" t="s">
        <v>148</v>
      </c>
      <c r="D3781" s="4" t="s">
        <v>23</v>
      </c>
      <c r="E3781" s="2">
        <v>16</v>
      </c>
      <c r="F3781" s="6">
        <v>35.99</v>
      </c>
      <c r="G3781" s="6">
        <v>0.1</v>
      </c>
      <c r="H3781" s="6">
        <v>518.25600000000009</v>
      </c>
      <c r="I3781" s="6">
        <v>150.29424000000003</v>
      </c>
      <c r="J3781" s="6">
        <v>367.96176000000003</v>
      </c>
      <c r="K3781" s="5" t="s">
        <v>18</v>
      </c>
      <c r="L3781" t="s">
        <v>80</v>
      </c>
      <c r="M3781" t="s">
        <v>49</v>
      </c>
      <c r="N3781" t="s">
        <v>49</v>
      </c>
      <c r="O3781" t="s">
        <v>26</v>
      </c>
      <c r="P3781" t="s">
        <v>66</v>
      </c>
      <c r="Q3781" s="8">
        <f t="shared" si="177"/>
        <v>0.71</v>
      </c>
      <c r="R3781" t="str">
        <f t="shared" si="178"/>
        <v>913</v>
      </c>
      <c r="S3781" t="str">
        <f t="shared" si="179"/>
        <v>913/Not Specified</v>
      </c>
    </row>
    <row r="3782" spans="1:19" x14ac:dyDescent="0.3">
      <c r="A3782">
        <v>9131</v>
      </c>
      <c r="B3782" s="7">
        <v>44581</v>
      </c>
      <c r="C3782" t="s">
        <v>257</v>
      </c>
      <c r="D3782" s="4" t="s">
        <v>17</v>
      </c>
      <c r="E3782" s="2">
        <v>4</v>
      </c>
      <c r="F3782" s="6">
        <v>3.85</v>
      </c>
      <c r="G3782" s="6">
        <v>0.09</v>
      </c>
      <c r="H3782" s="6">
        <v>14.014000000000001</v>
      </c>
      <c r="I3782" s="6">
        <v>2.8028000000000004</v>
      </c>
      <c r="J3782" s="6">
        <v>11.211200000000002</v>
      </c>
      <c r="K3782" s="5" t="s">
        <v>18</v>
      </c>
      <c r="L3782" t="s">
        <v>19</v>
      </c>
      <c r="M3782" t="s">
        <v>20</v>
      </c>
      <c r="N3782" t="s">
        <v>20</v>
      </c>
      <c r="O3782" t="s">
        <v>21</v>
      </c>
      <c r="P3782" t="s">
        <v>22</v>
      </c>
      <c r="Q3782" s="8">
        <f t="shared" si="177"/>
        <v>0.8</v>
      </c>
      <c r="R3782" t="str">
        <f t="shared" si="178"/>
        <v>913</v>
      </c>
      <c r="S3782" t="str">
        <f t="shared" si="179"/>
        <v>913/High</v>
      </c>
    </row>
    <row r="3783" spans="1:19" x14ac:dyDescent="0.3">
      <c r="A3783">
        <v>9132</v>
      </c>
      <c r="B3783" s="7">
        <v>44581</v>
      </c>
      <c r="C3783" t="s">
        <v>350</v>
      </c>
      <c r="D3783" s="4" t="s">
        <v>23</v>
      </c>
      <c r="E3783" s="2">
        <v>11</v>
      </c>
      <c r="F3783" s="6">
        <v>150.97999999999999</v>
      </c>
      <c r="G3783" s="6">
        <v>0.04</v>
      </c>
      <c r="H3783" s="6">
        <v>1594.3488</v>
      </c>
      <c r="I3783" s="6">
        <v>207.265344</v>
      </c>
      <c r="J3783" s="6">
        <v>1387.0834560000001</v>
      </c>
      <c r="K3783" s="5" t="s">
        <v>18</v>
      </c>
      <c r="L3783" t="s">
        <v>65</v>
      </c>
      <c r="M3783" t="s">
        <v>39</v>
      </c>
      <c r="N3783" t="s">
        <v>38</v>
      </c>
      <c r="O3783" t="s">
        <v>21</v>
      </c>
      <c r="P3783" t="s">
        <v>66</v>
      </c>
      <c r="Q3783" s="8">
        <f t="shared" si="177"/>
        <v>0.87000000000000011</v>
      </c>
      <c r="R3783" t="str">
        <f t="shared" si="178"/>
        <v>913</v>
      </c>
      <c r="S3783" t="str">
        <f t="shared" si="179"/>
        <v>913/Not Specified</v>
      </c>
    </row>
    <row r="3784" spans="1:19" x14ac:dyDescent="0.3">
      <c r="A3784">
        <v>9133</v>
      </c>
      <c r="B3784" s="7">
        <v>44581</v>
      </c>
      <c r="C3784" t="s">
        <v>426</v>
      </c>
      <c r="D3784" s="4" t="s">
        <v>30</v>
      </c>
      <c r="E3784" s="2">
        <v>40</v>
      </c>
      <c r="F3784" s="6">
        <v>2.08</v>
      </c>
      <c r="G3784" s="6">
        <v>0</v>
      </c>
      <c r="H3784" s="6">
        <v>83.2</v>
      </c>
      <c r="I3784" s="6">
        <v>9.9840000000000018</v>
      </c>
      <c r="J3784" s="6">
        <v>73.216000000000008</v>
      </c>
      <c r="K3784" s="5" t="s">
        <v>18</v>
      </c>
      <c r="L3784" t="s">
        <v>31</v>
      </c>
      <c r="M3784" t="s">
        <v>39</v>
      </c>
      <c r="N3784" t="s">
        <v>38</v>
      </c>
      <c r="O3784" t="s">
        <v>21</v>
      </c>
      <c r="P3784" t="s">
        <v>22</v>
      </c>
      <c r="Q3784" s="8">
        <f t="shared" si="177"/>
        <v>0.88000000000000012</v>
      </c>
      <c r="R3784" t="str">
        <f t="shared" si="178"/>
        <v>913</v>
      </c>
      <c r="S3784" t="str">
        <f t="shared" si="179"/>
        <v>913/Low</v>
      </c>
    </row>
    <row r="3785" spans="1:19" x14ac:dyDescent="0.3">
      <c r="A3785">
        <v>9134</v>
      </c>
      <c r="B3785" s="7">
        <v>44581</v>
      </c>
      <c r="C3785" t="s">
        <v>518</v>
      </c>
      <c r="D3785" s="4" t="s">
        <v>30</v>
      </c>
      <c r="E3785" s="2">
        <v>50</v>
      </c>
      <c r="F3785" s="6">
        <v>140.85</v>
      </c>
      <c r="G3785" s="6">
        <v>0.08</v>
      </c>
      <c r="H3785" s="6">
        <v>6479.1</v>
      </c>
      <c r="I3785" s="6">
        <v>712.70100000000002</v>
      </c>
      <c r="J3785" s="6">
        <v>5766.3990000000003</v>
      </c>
      <c r="K3785" s="5" t="s">
        <v>18</v>
      </c>
      <c r="L3785" t="s">
        <v>31</v>
      </c>
      <c r="M3785" t="s">
        <v>39</v>
      </c>
      <c r="N3785" t="s">
        <v>38</v>
      </c>
      <c r="O3785" t="s">
        <v>26</v>
      </c>
      <c r="P3785" t="s">
        <v>22</v>
      </c>
      <c r="Q3785" s="8">
        <f t="shared" si="177"/>
        <v>0.89</v>
      </c>
      <c r="R3785" t="str">
        <f t="shared" si="178"/>
        <v>913</v>
      </c>
      <c r="S3785" t="str">
        <f t="shared" si="179"/>
        <v>913/Low</v>
      </c>
    </row>
    <row r="3786" spans="1:19" x14ac:dyDescent="0.3">
      <c r="A3786">
        <v>9135</v>
      </c>
      <c r="B3786" s="7">
        <v>44581</v>
      </c>
      <c r="C3786" t="s">
        <v>791</v>
      </c>
      <c r="D3786" s="4" t="s">
        <v>23</v>
      </c>
      <c r="E3786" s="2">
        <v>47</v>
      </c>
      <c r="F3786" s="6">
        <v>5.84</v>
      </c>
      <c r="G3786" s="6">
        <v>7.0000000000000007E-2</v>
      </c>
      <c r="H3786" s="6">
        <v>255.2664</v>
      </c>
      <c r="I3786" s="6">
        <v>58.711272000000001</v>
      </c>
      <c r="J3786" s="6">
        <v>196.555128</v>
      </c>
      <c r="K3786" s="5" t="s">
        <v>18</v>
      </c>
      <c r="L3786" t="s">
        <v>19</v>
      </c>
      <c r="M3786" t="s">
        <v>20</v>
      </c>
      <c r="N3786" t="s">
        <v>20</v>
      </c>
      <c r="O3786" t="s">
        <v>21</v>
      </c>
      <c r="P3786" t="s">
        <v>22</v>
      </c>
      <c r="Q3786" s="8">
        <f t="shared" si="177"/>
        <v>0.77</v>
      </c>
      <c r="R3786" t="str">
        <f t="shared" si="178"/>
        <v>913</v>
      </c>
      <c r="S3786" t="str">
        <f t="shared" si="179"/>
        <v>913/Not Specified</v>
      </c>
    </row>
    <row r="3787" spans="1:19" x14ac:dyDescent="0.3">
      <c r="A3787">
        <v>9136</v>
      </c>
      <c r="B3787" s="7">
        <v>44581</v>
      </c>
      <c r="C3787" t="s">
        <v>793</v>
      </c>
      <c r="D3787" s="4" t="s">
        <v>23</v>
      </c>
      <c r="E3787" s="2">
        <v>37</v>
      </c>
      <c r="F3787" s="6">
        <v>5.98</v>
      </c>
      <c r="G3787" s="6">
        <v>0</v>
      </c>
      <c r="H3787" s="6">
        <v>221.26000000000002</v>
      </c>
      <c r="I3787" s="6">
        <v>46.464599999999997</v>
      </c>
      <c r="J3787" s="6">
        <v>174.79540000000003</v>
      </c>
      <c r="K3787" s="5" t="s">
        <v>18</v>
      </c>
      <c r="L3787" t="s">
        <v>19</v>
      </c>
      <c r="M3787" t="s">
        <v>24</v>
      </c>
      <c r="N3787" t="s">
        <v>25</v>
      </c>
      <c r="O3787" t="s">
        <v>21</v>
      </c>
      <c r="P3787" t="s">
        <v>22</v>
      </c>
      <c r="Q3787" s="8">
        <f t="shared" si="177"/>
        <v>0.79</v>
      </c>
      <c r="R3787" t="str">
        <f t="shared" si="178"/>
        <v>913</v>
      </c>
      <c r="S3787" t="str">
        <f t="shared" si="179"/>
        <v>913/Not Specified</v>
      </c>
    </row>
    <row r="3788" spans="1:19" x14ac:dyDescent="0.3">
      <c r="A3788">
        <v>9137</v>
      </c>
      <c r="B3788" s="7">
        <v>44581</v>
      </c>
      <c r="C3788" t="s">
        <v>808</v>
      </c>
      <c r="D3788" s="4" t="s">
        <v>17</v>
      </c>
      <c r="E3788" s="2">
        <v>40</v>
      </c>
      <c r="F3788" s="6">
        <v>2.78</v>
      </c>
      <c r="G3788" s="6">
        <v>0</v>
      </c>
      <c r="H3788" s="6">
        <v>111.19999999999999</v>
      </c>
      <c r="I3788" s="6">
        <v>28.911999999999999</v>
      </c>
      <c r="J3788" s="6">
        <v>82.287999999999982</v>
      </c>
      <c r="K3788" s="5" t="s">
        <v>18</v>
      </c>
      <c r="L3788" t="s">
        <v>19</v>
      </c>
      <c r="M3788" t="s">
        <v>49</v>
      </c>
      <c r="N3788" t="s">
        <v>49</v>
      </c>
      <c r="O3788" t="s">
        <v>33</v>
      </c>
      <c r="P3788" t="s">
        <v>22</v>
      </c>
      <c r="Q3788" s="8">
        <f t="shared" si="177"/>
        <v>0.73999999999999988</v>
      </c>
      <c r="R3788" t="str">
        <f t="shared" si="178"/>
        <v>913</v>
      </c>
      <c r="S3788" t="str">
        <f t="shared" si="179"/>
        <v>913/High</v>
      </c>
    </row>
    <row r="3789" spans="1:19" x14ac:dyDescent="0.3">
      <c r="A3789">
        <v>9138</v>
      </c>
      <c r="B3789" s="7">
        <v>44581</v>
      </c>
      <c r="C3789" t="s">
        <v>856</v>
      </c>
      <c r="D3789" s="4" t="s">
        <v>41</v>
      </c>
      <c r="E3789" s="2">
        <v>47</v>
      </c>
      <c r="F3789" s="6">
        <v>15.57</v>
      </c>
      <c r="G3789" s="6">
        <v>0.1</v>
      </c>
      <c r="H3789" s="6">
        <v>658.61099999999999</v>
      </c>
      <c r="I3789" s="6">
        <v>125.13609000000001</v>
      </c>
      <c r="J3789" s="6">
        <v>533.47491000000002</v>
      </c>
      <c r="K3789" s="5" t="s">
        <v>18</v>
      </c>
      <c r="L3789" t="s">
        <v>31</v>
      </c>
      <c r="M3789" t="s">
        <v>37</v>
      </c>
      <c r="N3789" t="s">
        <v>38</v>
      </c>
      <c r="O3789" t="s">
        <v>36</v>
      </c>
      <c r="P3789" t="s">
        <v>22</v>
      </c>
      <c r="Q3789" s="8">
        <f t="shared" si="177"/>
        <v>0.81</v>
      </c>
      <c r="R3789" t="str">
        <f t="shared" si="178"/>
        <v>913</v>
      </c>
      <c r="S3789" t="str">
        <f t="shared" si="179"/>
        <v>913/Medium</v>
      </c>
    </row>
    <row r="3790" spans="1:19" x14ac:dyDescent="0.3">
      <c r="A3790">
        <v>9139</v>
      </c>
      <c r="B3790" s="7">
        <v>44581</v>
      </c>
      <c r="C3790" t="s">
        <v>965</v>
      </c>
      <c r="D3790" s="4" t="s">
        <v>17</v>
      </c>
      <c r="E3790" s="2">
        <v>47</v>
      </c>
      <c r="F3790" s="6">
        <v>19.98</v>
      </c>
      <c r="G3790" s="6">
        <v>0.01</v>
      </c>
      <c r="H3790" s="6">
        <v>929.6694</v>
      </c>
      <c r="I3790" s="6">
        <v>185.93387999999999</v>
      </c>
      <c r="J3790" s="6">
        <v>743.73551999999995</v>
      </c>
      <c r="K3790" s="5" t="s">
        <v>18</v>
      </c>
      <c r="L3790" t="s">
        <v>31</v>
      </c>
      <c r="M3790" t="s">
        <v>39</v>
      </c>
      <c r="N3790" t="s">
        <v>38</v>
      </c>
      <c r="O3790" t="s">
        <v>26</v>
      </c>
      <c r="P3790" t="s">
        <v>22</v>
      </c>
      <c r="Q3790" s="8">
        <f t="shared" si="177"/>
        <v>0.79999999999999993</v>
      </c>
      <c r="R3790" t="str">
        <f t="shared" si="178"/>
        <v>913</v>
      </c>
      <c r="S3790" t="str">
        <f t="shared" si="179"/>
        <v>913/High</v>
      </c>
    </row>
    <row r="3791" spans="1:19" x14ac:dyDescent="0.3">
      <c r="A3791">
        <v>9140</v>
      </c>
      <c r="B3791" s="7">
        <v>44581</v>
      </c>
      <c r="C3791" t="s">
        <v>975</v>
      </c>
      <c r="D3791" s="4" t="s">
        <v>17</v>
      </c>
      <c r="E3791" s="2">
        <v>24</v>
      </c>
      <c r="F3791" s="6">
        <v>9.7799999999999994</v>
      </c>
      <c r="G3791" s="6">
        <v>0.1</v>
      </c>
      <c r="H3791" s="6">
        <v>211.24799999999999</v>
      </c>
      <c r="I3791" s="6">
        <v>48.587039999999995</v>
      </c>
      <c r="J3791" s="6">
        <v>162.66095999999999</v>
      </c>
      <c r="K3791" s="5" t="s">
        <v>18</v>
      </c>
      <c r="L3791" t="s">
        <v>31</v>
      </c>
      <c r="M3791" t="s">
        <v>39</v>
      </c>
      <c r="N3791" t="s">
        <v>38</v>
      </c>
      <c r="O3791" t="s">
        <v>21</v>
      </c>
      <c r="P3791" t="s">
        <v>22</v>
      </c>
      <c r="Q3791" s="8">
        <f t="shared" si="177"/>
        <v>0.77</v>
      </c>
      <c r="R3791" t="str">
        <f t="shared" si="178"/>
        <v>914</v>
      </c>
      <c r="S3791" t="str">
        <f t="shared" si="179"/>
        <v>914/High</v>
      </c>
    </row>
    <row r="3792" spans="1:19" x14ac:dyDescent="0.3">
      <c r="A3792">
        <v>9141</v>
      </c>
      <c r="B3792" s="7">
        <v>44581</v>
      </c>
      <c r="C3792" t="s">
        <v>991</v>
      </c>
      <c r="D3792" s="4" t="s">
        <v>17</v>
      </c>
      <c r="E3792" s="2">
        <v>32</v>
      </c>
      <c r="F3792" s="6">
        <v>7.96</v>
      </c>
      <c r="G3792" s="6">
        <v>0.04</v>
      </c>
      <c r="H3792" s="6">
        <v>244.53119999999998</v>
      </c>
      <c r="I3792" s="6">
        <v>29.343743999999997</v>
      </c>
      <c r="J3792" s="6">
        <v>215.187456</v>
      </c>
      <c r="K3792" s="5" t="s">
        <v>28</v>
      </c>
      <c r="L3792" t="s">
        <v>31</v>
      </c>
      <c r="M3792" t="s">
        <v>43</v>
      </c>
      <c r="N3792" t="s">
        <v>43</v>
      </c>
      <c r="O3792" t="s">
        <v>21</v>
      </c>
      <c r="P3792" t="s">
        <v>62</v>
      </c>
      <c r="Q3792" s="8">
        <f t="shared" si="177"/>
        <v>0.88</v>
      </c>
      <c r="R3792" t="str">
        <f t="shared" si="178"/>
        <v>914</v>
      </c>
      <c r="S3792" t="str">
        <f t="shared" si="179"/>
        <v>914/High</v>
      </c>
    </row>
    <row r="3793" spans="1:19" x14ac:dyDescent="0.3">
      <c r="A3793">
        <v>9142</v>
      </c>
      <c r="B3793" s="7">
        <v>44581</v>
      </c>
      <c r="C3793" t="s">
        <v>1132</v>
      </c>
      <c r="D3793" s="4" t="s">
        <v>23</v>
      </c>
      <c r="E3793" s="2">
        <v>19</v>
      </c>
      <c r="F3793" s="6">
        <v>40.99</v>
      </c>
      <c r="G3793" s="6">
        <v>0.1</v>
      </c>
      <c r="H3793" s="6">
        <v>700.92900000000009</v>
      </c>
      <c r="I3793" s="6">
        <v>70.092900000000014</v>
      </c>
      <c r="J3793" s="6">
        <v>630.8361000000001</v>
      </c>
      <c r="K3793" s="5" t="s">
        <v>18</v>
      </c>
      <c r="L3793" t="s">
        <v>31</v>
      </c>
      <c r="M3793" t="s">
        <v>37</v>
      </c>
      <c r="N3793" t="s">
        <v>38</v>
      </c>
      <c r="O3793" t="s">
        <v>21</v>
      </c>
      <c r="P3793" t="s">
        <v>22</v>
      </c>
      <c r="Q3793" s="8">
        <f t="shared" si="177"/>
        <v>0.9</v>
      </c>
      <c r="R3793" t="str">
        <f t="shared" si="178"/>
        <v>914</v>
      </c>
      <c r="S3793" t="str">
        <f t="shared" si="179"/>
        <v>914/Not Specified</v>
      </c>
    </row>
    <row r="3794" spans="1:19" x14ac:dyDescent="0.3">
      <c r="A3794">
        <v>9143</v>
      </c>
      <c r="B3794" s="7">
        <v>44581</v>
      </c>
      <c r="C3794" t="s">
        <v>1165</v>
      </c>
      <c r="D3794" s="4" t="s">
        <v>17</v>
      </c>
      <c r="E3794" s="2">
        <v>4</v>
      </c>
      <c r="F3794" s="6">
        <v>19.98</v>
      </c>
      <c r="G3794" s="6">
        <v>7.0000000000000007E-2</v>
      </c>
      <c r="H3794" s="6">
        <v>74.325599999999994</v>
      </c>
      <c r="I3794" s="6">
        <v>18.581399999999999</v>
      </c>
      <c r="J3794" s="6">
        <v>55.744199999999992</v>
      </c>
      <c r="K3794" s="5" t="s">
        <v>18</v>
      </c>
      <c r="L3794" t="s">
        <v>31</v>
      </c>
      <c r="M3794" t="s">
        <v>45</v>
      </c>
      <c r="N3794" t="s">
        <v>35</v>
      </c>
      <c r="O3794" t="s">
        <v>26</v>
      </c>
      <c r="P3794" t="s">
        <v>22</v>
      </c>
      <c r="Q3794" s="8">
        <f t="shared" si="177"/>
        <v>0.75</v>
      </c>
      <c r="R3794" t="str">
        <f t="shared" si="178"/>
        <v>914</v>
      </c>
      <c r="S3794" t="str">
        <f t="shared" si="179"/>
        <v>914/High</v>
      </c>
    </row>
    <row r="3795" spans="1:19" x14ac:dyDescent="0.3">
      <c r="A3795">
        <v>9144</v>
      </c>
      <c r="B3795" s="7">
        <v>44581</v>
      </c>
      <c r="C3795" t="s">
        <v>1208</v>
      </c>
      <c r="D3795" s="4" t="s">
        <v>41</v>
      </c>
      <c r="E3795" s="2">
        <v>32</v>
      </c>
      <c r="F3795" s="6">
        <v>6.48</v>
      </c>
      <c r="G3795" s="6">
        <v>0.03</v>
      </c>
      <c r="H3795" s="6">
        <v>201.13920000000002</v>
      </c>
      <c r="I3795" s="6">
        <v>56.318975999999999</v>
      </c>
      <c r="J3795" s="6">
        <v>144.82022400000002</v>
      </c>
      <c r="K3795" s="5" t="s">
        <v>18</v>
      </c>
      <c r="L3795" t="s">
        <v>31</v>
      </c>
      <c r="M3795" t="s">
        <v>39</v>
      </c>
      <c r="N3795" t="s">
        <v>38</v>
      </c>
      <c r="O3795" t="s">
        <v>36</v>
      </c>
      <c r="P3795" t="s">
        <v>22</v>
      </c>
      <c r="Q3795" s="8">
        <f t="shared" si="177"/>
        <v>0.72000000000000008</v>
      </c>
      <c r="R3795" t="str">
        <f t="shared" si="178"/>
        <v>914</v>
      </c>
      <c r="S3795" t="str">
        <f t="shared" si="179"/>
        <v>914/Medium</v>
      </c>
    </row>
    <row r="3796" spans="1:19" x14ac:dyDescent="0.3">
      <c r="A3796">
        <v>9104</v>
      </c>
      <c r="B3796" s="7">
        <v>44580</v>
      </c>
      <c r="C3796" t="s">
        <v>132</v>
      </c>
      <c r="D3796" s="4" t="s">
        <v>30</v>
      </c>
      <c r="E3796" s="2">
        <v>35</v>
      </c>
      <c r="F3796" s="6">
        <v>55.99</v>
      </c>
      <c r="G3796" s="6">
        <v>0.02</v>
      </c>
      <c r="H3796" s="6">
        <v>1920.4570000000001</v>
      </c>
      <c r="I3796" s="6">
        <v>422.50054000000006</v>
      </c>
      <c r="J3796" s="6">
        <v>1497.9564600000001</v>
      </c>
      <c r="K3796" s="5" t="s">
        <v>18</v>
      </c>
      <c r="L3796" t="s">
        <v>80</v>
      </c>
      <c r="M3796" t="s">
        <v>55</v>
      </c>
      <c r="N3796" t="s">
        <v>55</v>
      </c>
      <c r="O3796" t="s">
        <v>33</v>
      </c>
      <c r="P3796" t="s">
        <v>66</v>
      </c>
      <c r="Q3796" s="8">
        <f t="shared" si="177"/>
        <v>0.78</v>
      </c>
      <c r="R3796" t="str">
        <f t="shared" si="178"/>
        <v>910</v>
      </c>
      <c r="S3796" t="str">
        <f t="shared" si="179"/>
        <v>910/Low</v>
      </c>
    </row>
    <row r="3797" spans="1:19" x14ac:dyDescent="0.3">
      <c r="A3797">
        <v>9105</v>
      </c>
      <c r="B3797" s="7">
        <v>44580</v>
      </c>
      <c r="C3797" t="s">
        <v>240</v>
      </c>
      <c r="D3797" s="4" t="s">
        <v>27</v>
      </c>
      <c r="E3797" s="2">
        <v>3</v>
      </c>
      <c r="F3797" s="6">
        <v>6.3</v>
      </c>
      <c r="G3797" s="6">
        <v>0.01</v>
      </c>
      <c r="H3797" s="6">
        <v>18.710999999999999</v>
      </c>
      <c r="I3797" s="6">
        <v>1.8710999999999998</v>
      </c>
      <c r="J3797" s="6">
        <v>16.8399</v>
      </c>
      <c r="K3797" s="5" t="s">
        <v>18</v>
      </c>
      <c r="L3797" t="s">
        <v>31</v>
      </c>
      <c r="M3797" t="s">
        <v>32</v>
      </c>
      <c r="N3797" t="s">
        <v>25</v>
      </c>
      <c r="O3797" t="s">
        <v>26</v>
      </c>
      <c r="P3797" t="s">
        <v>22</v>
      </c>
      <c r="Q3797" s="8">
        <f t="shared" si="177"/>
        <v>0.9</v>
      </c>
      <c r="R3797" t="str">
        <f t="shared" si="178"/>
        <v>910</v>
      </c>
      <c r="S3797" t="str">
        <f t="shared" si="179"/>
        <v>910/Critical</v>
      </c>
    </row>
    <row r="3798" spans="1:19" x14ac:dyDescent="0.3">
      <c r="A3798">
        <v>9106</v>
      </c>
      <c r="B3798" s="7">
        <v>44580</v>
      </c>
      <c r="C3798" t="s">
        <v>386</v>
      </c>
      <c r="D3798" s="4" t="s">
        <v>17</v>
      </c>
      <c r="E3798" s="2">
        <v>26</v>
      </c>
      <c r="F3798" s="6">
        <v>50.98</v>
      </c>
      <c r="G3798" s="6">
        <v>0.06</v>
      </c>
      <c r="H3798" s="6">
        <v>1245.9512</v>
      </c>
      <c r="I3798" s="6">
        <v>348.86633599999999</v>
      </c>
      <c r="J3798" s="6">
        <v>897.08486399999992</v>
      </c>
      <c r="K3798" s="5" t="s">
        <v>18</v>
      </c>
      <c r="L3798" t="s">
        <v>91</v>
      </c>
      <c r="M3798" t="s">
        <v>43</v>
      </c>
      <c r="N3798" t="s">
        <v>43</v>
      </c>
      <c r="O3798" t="s">
        <v>21</v>
      </c>
      <c r="P3798" t="s">
        <v>62</v>
      </c>
      <c r="Q3798" s="8">
        <f t="shared" si="177"/>
        <v>0.72</v>
      </c>
      <c r="R3798" t="str">
        <f t="shared" si="178"/>
        <v>910</v>
      </c>
      <c r="S3798" t="str">
        <f t="shared" si="179"/>
        <v>910/High</v>
      </c>
    </row>
    <row r="3799" spans="1:19" x14ac:dyDescent="0.3">
      <c r="A3799">
        <v>9107</v>
      </c>
      <c r="B3799" s="7">
        <v>44580</v>
      </c>
      <c r="C3799" t="s">
        <v>422</v>
      </c>
      <c r="D3799" s="4" t="s">
        <v>27</v>
      </c>
      <c r="E3799" s="2">
        <v>34</v>
      </c>
      <c r="F3799" s="6">
        <v>155.06</v>
      </c>
      <c r="G3799" s="6">
        <v>0.05</v>
      </c>
      <c r="H3799" s="6">
        <v>5008.4380000000001</v>
      </c>
      <c r="I3799" s="6">
        <v>651.09694000000002</v>
      </c>
      <c r="J3799" s="6">
        <v>4357.3410599999997</v>
      </c>
      <c r="K3799" s="5" t="s">
        <v>18</v>
      </c>
      <c r="L3799" t="s">
        <v>31</v>
      </c>
      <c r="M3799" t="s">
        <v>43</v>
      </c>
      <c r="N3799" t="s">
        <v>43</v>
      </c>
      <c r="O3799" t="s">
        <v>21</v>
      </c>
      <c r="P3799" t="s">
        <v>22</v>
      </c>
      <c r="Q3799" s="8">
        <f t="shared" si="177"/>
        <v>0.86999999999999988</v>
      </c>
      <c r="R3799" t="str">
        <f t="shared" si="178"/>
        <v>910</v>
      </c>
      <c r="S3799" t="str">
        <f t="shared" si="179"/>
        <v>910/Critical</v>
      </c>
    </row>
    <row r="3800" spans="1:19" x14ac:dyDescent="0.3">
      <c r="A3800">
        <v>9108</v>
      </c>
      <c r="B3800" s="7">
        <v>44580</v>
      </c>
      <c r="C3800" t="s">
        <v>456</v>
      </c>
      <c r="D3800" s="4" t="s">
        <v>23</v>
      </c>
      <c r="E3800" s="2">
        <v>40</v>
      </c>
      <c r="F3800" s="6">
        <v>8.75</v>
      </c>
      <c r="G3800" s="6">
        <v>0.09</v>
      </c>
      <c r="H3800" s="6">
        <v>318.5</v>
      </c>
      <c r="I3800" s="6">
        <v>70.069999999999993</v>
      </c>
      <c r="J3800" s="6">
        <v>248.43</v>
      </c>
      <c r="K3800" s="5" t="s">
        <v>18</v>
      </c>
      <c r="L3800" t="s">
        <v>80</v>
      </c>
      <c r="M3800" t="s">
        <v>24</v>
      </c>
      <c r="N3800" t="s">
        <v>25</v>
      </c>
      <c r="O3800" t="s">
        <v>26</v>
      </c>
      <c r="P3800" t="s">
        <v>62</v>
      </c>
      <c r="Q3800" s="8">
        <f t="shared" si="177"/>
        <v>0.78</v>
      </c>
      <c r="R3800" t="str">
        <f t="shared" si="178"/>
        <v>910</v>
      </c>
      <c r="S3800" t="str">
        <f t="shared" si="179"/>
        <v>910/Not Specified</v>
      </c>
    </row>
    <row r="3801" spans="1:19" x14ac:dyDescent="0.3">
      <c r="A3801">
        <v>9109</v>
      </c>
      <c r="B3801" s="7">
        <v>44580</v>
      </c>
      <c r="C3801" t="s">
        <v>512</v>
      </c>
      <c r="D3801" s="4" t="s">
        <v>27</v>
      </c>
      <c r="E3801" s="2">
        <v>39</v>
      </c>
      <c r="F3801" s="6">
        <v>48.92</v>
      </c>
      <c r="G3801" s="6">
        <v>0.03</v>
      </c>
      <c r="H3801" s="6">
        <v>1850.6436000000001</v>
      </c>
      <c r="I3801" s="6">
        <v>518.18020800000011</v>
      </c>
      <c r="J3801" s="6">
        <v>1332.4633920000001</v>
      </c>
      <c r="K3801" s="5" t="s">
        <v>28</v>
      </c>
      <c r="L3801" t="s">
        <v>31</v>
      </c>
      <c r="M3801" t="s">
        <v>43</v>
      </c>
      <c r="N3801" t="s">
        <v>43</v>
      </c>
      <c r="O3801" t="s">
        <v>26</v>
      </c>
      <c r="P3801" t="s">
        <v>22</v>
      </c>
      <c r="Q3801" s="8">
        <f t="shared" si="177"/>
        <v>0.72</v>
      </c>
      <c r="R3801" t="str">
        <f t="shared" si="178"/>
        <v>910</v>
      </c>
      <c r="S3801" t="str">
        <f t="shared" si="179"/>
        <v>910/Critical</v>
      </c>
    </row>
    <row r="3802" spans="1:19" x14ac:dyDescent="0.3">
      <c r="A3802">
        <v>9110</v>
      </c>
      <c r="B3802" s="7">
        <v>44580</v>
      </c>
      <c r="C3802" t="s">
        <v>524</v>
      </c>
      <c r="D3802" s="4" t="s">
        <v>41</v>
      </c>
      <c r="E3802" s="2">
        <v>16</v>
      </c>
      <c r="F3802" s="6">
        <v>17.239999999999998</v>
      </c>
      <c r="G3802" s="6">
        <v>0.04</v>
      </c>
      <c r="H3802" s="6">
        <v>264.80639999999994</v>
      </c>
      <c r="I3802" s="6">
        <v>79.441919999999982</v>
      </c>
      <c r="J3802" s="6">
        <v>185.36447999999996</v>
      </c>
      <c r="K3802" s="5" t="s">
        <v>18</v>
      </c>
      <c r="L3802" t="s">
        <v>80</v>
      </c>
      <c r="M3802" t="s">
        <v>24</v>
      </c>
      <c r="N3802" t="s">
        <v>25</v>
      </c>
      <c r="O3802" t="s">
        <v>33</v>
      </c>
      <c r="P3802" t="s">
        <v>22</v>
      </c>
      <c r="Q3802" s="8">
        <f t="shared" si="177"/>
        <v>0.7</v>
      </c>
      <c r="R3802" t="str">
        <f t="shared" si="178"/>
        <v>911</v>
      </c>
      <c r="S3802" t="str">
        <f t="shared" si="179"/>
        <v>911/Medium</v>
      </c>
    </row>
    <row r="3803" spans="1:19" x14ac:dyDescent="0.3">
      <c r="A3803">
        <v>9111</v>
      </c>
      <c r="B3803" s="7">
        <v>44580</v>
      </c>
      <c r="C3803" t="s">
        <v>590</v>
      </c>
      <c r="D3803" s="4" t="s">
        <v>41</v>
      </c>
      <c r="E3803" s="2">
        <v>13</v>
      </c>
      <c r="F3803" s="6">
        <v>100.97</v>
      </c>
      <c r="G3803" s="6">
        <v>0.06</v>
      </c>
      <c r="H3803" s="6">
        <v>1233.8533999999997</v>
      </c>
      <c r="I3803" s="6">
        <v>185.07800999999995</v>
      </c>
      <c r="J3803" s="6">
        <v>1048.7753899999998</v>
      </c>
      <c r="K3803" s="5" t="s">
        <v>18</v>
      </c>
      <c r="L3803" t="s">
        <v>31</v>
      </c>
      <c r="M3803" t="s">
        <v>37</v>
      </c>
      <c r="N3803" t="s">
        <v>38</v>
      </c>
      <c r="O3803" t="s">
        <v>36</v>
      </c>
      <c r="P3803" t="s">
        <v>66</v>
      </c>
      <c r="Q3803" s="8">
        <f t="shared" si="177"/>
        <v>0.85</v>
      </c>
      <c r="R3803" t="str">
        <f t="shared" si="178"/>
        <v>911</v>
      </c>
      <c r="S3803" t="str">
        <f t="shared" si="179"/>
        <v>911/Medium</v>
      </c>
    </row>
    <row r="3804" spans="1:19" x14ac:dyDescent="0.3">
      <c r="A3804">
        <v>9112</v>
      </c>
      <c r="B3804" s="7">
        <v>44580</v>
      </c>
      <c r="C3804" t="s">
        <v>593</v>
      </c>
      <c r="D3804" t="s">
        <v>27</v>
      </c>
      <c r="E3804" s="2">
        <v>3</v>
      </c>
      <c r="F3804" s="6">
        <v>4.9800000000000004</v>
      </c>
      <c r="G3804" s="6">
        <v>0.02</v>
      </c>
      <c r="H3804" s="6">
        <v>14.641200000000001</v>
      </c>
      <c r="I3804" s="6">
        <v>3.5138880000000006</v>
      </c>
      <c r="J3804" s="6">
        <v>11.127312</v>
      </c>
      <c r="K3804" t="s">
        <v>18</v>
      </c>
      <c r="L3804" t="s">
        <v>31</v>
      </c>
      <c r="M3804" t="s">
        <v>45</v>
      </c>
      <c r="N3804" t="s">
        <v>35</v>
      </c>
      <c r="O3804" s="3" t="s">
        <v>21</v>
      </c>
      <c r="P3804" t="s">
        <v>22</v>
      </c>
      <c r="Q3804" s="8">
        <f t="shared" si="177"/>
        <v>0.7599999999999999</v>
      </c>
      <c r="R3804" t="str">
        <f t="shared" si="178"/>
        <v>911</v>
      </c>
      <c r="S3804" t="str">
        <f t="shared" si="179"/>
        <v>911/Critical</v>
      </c>
    </row>
    <row r="3805" spans="1:19" x14ac:dyDescent="0.3">
      <c r="A3805">
        <v>9113</v>
      </c>
      <c r="B3805" s="7">
        <v>44580</v>
      </c>
      <c r="C3805" t="s">
        <v>636</v>
      </c>
      <c r="D3805" s="4" t="s">
        <v>30</v>
      </c>
      <c r="E3805" s="2">
        <v>47</v>
      </c>
      <c r="F3805" s="6">
        <v>216.6</v>
      </c>
      <c r="G3805" s="6">
        <v>0.06</v>
      </c>
      <c r="H3805" s="6">
        <v>9569.387999999999</v>
      </c>
      <c r="I3805" s="6">
        <v>1148.32656</v>
      </c>
      <c r="J3805" s="6">
        <v>8421.0614399999995</v>
      </c>
      <c r="K3805" s="5" t="s">
        <v>57</v>
      </c>
      <c r="L3805" t="s">
        <v>58</v>
      </c>
      <c r="M3805" t="s">
        <v>55</v>
      </c>
      <c r="N3805" t="s">
        <v>55</v>
      </c>
      <c r="O3805" t="s">
        <v>21</v>
      </c>
      <c r="P3805" t="s">
        <v>62</v>
      </c>
      <c r="Q3805" s="8">
        <f t="shared" si="177"/>
        <v>0.88</v>
      </c>
      <c r="R3805" t="str">
        <f t="shared" si="178"/>
        <v>911</v>
      </c>
      <c r="S3805" t="str">
        <f t="shared" si="179"/>
        <v>911/Low</v>
      </c>
    </row>
    <row r="3806" spans="1:19" x14ac:dyDescent="0.3">
      <c r="A3806">
        <v>9114</v>
      </c>
      <c r="B3806" s="7">
        <v>44580</v>
      </c>
      <c r="C3806" t="s">
        <v>660</v>
      </c>
      <c r="D3806" s="4" t="s">
        <v>17</v>
      </c>
      <c r="E3806" s="2">
        <v>37</v>
      </c>
      <c r="F3806" s="6">
        <v>6.68</v>
      </c>
      <c r="G3806" s="6">
        <v>0.08</v>
      </c>
      <c r="H3806" s="6">
        <v>227.38720000000001</v>
      </c>
      <c r="I3806" s="6">
        <v>31.834208</v>
      </c>
      <c r="J3806" s="6">
        <v>195.55299200000002</v>
      </c>
      <c r="K3806" s="5" t="s">
        <v>18</v>
      </c>
      <c r="L3806" t="s">
        <v>31</v>
      </c>
      <c r="M3806" t="s">
        <v>47</v>
      </c>
      <c r="N3806" t="s">
        <v>35</v>
      </c>
      <c r="O3806" t="s">
        <v>21</v>
      </c>
      <c r="P3806" t="s">
        <v>22</v>
      </c>
      <c r="Q3806" s="8">
        <f t="shared" si="177"/>
        <v>0.8600000000000001</v>
      </c>
      <c r="R3806" t="str">
        <f t="shared" si="178"/>
        <v>911</v>
      </c>
      <c r="S3806" t="str">
        <f t="shared" si="179"/>
        <v>911/High</v>
      </c>
    </row>
    <row r="3807" spans="1:19" x14ac:dyDescent="0.3">
      <c r="A3807">
        <v>9115</v>
      </c>
      <c r="B3807" s="7">
        <v>44580</v>
      </c>
      <c r="C3807" t="s">
        <v>688</v>
      </c>
      <c r="D3807" s="4" t="s">
        <v>30</v>
      </c>
      <c r="E3807" s="2">
        <v>1</v>
      </c>
      <c r="F3807" s="6">
        <v>8.32</v>
      </c>
      <c r="G3807" s="6">
        <v>0.02</v>
      </c>
      <c r="H3807" s="6">
        <v>8.1536000000000008</v>
      </c>
      <c r="I3807" s="6">
        <v>1.9568640000000002</v>
      </c>
      <c r="J3807" s="6">
        <v>6.1967360000000005</v>
      </c>
      <c r="K3807" s="5" t="s">
        <v>18</v>
      </c>
      <c r="L3807" t="s">
        <v>80</v>
      </c>
      <c r="M3807" t="s">
        <v>37</v>
      </c>
      <c r="N3807" t="s">
        <v>38</v>
      </c>
      <c r="O3807" t="s">
        <v>21</v>
      </c>
      <c r="P3807" t="s">
        <v>66</v>
      </c>
      <c r="Q3807" s="8">
        <f t="shared" si="177"/>
        <v>0.76</v>
      </c>
      <c r="R3807" t="str">
        <f t="shared" si="178"/>
        <v>911</v>
      </c>
      <c r="S3807" t="str">
        <f t="shared" si="179"/>
        <v>911/Low</v>
      </c>
    </row>
    <row r="3808" spans="1:19" x14ac:dyDescent="0.3">
      <c r="A3808">
        <v>9116</v>
      </c>
      <c r="B3808" s="7">
        <v>44580</v>
      </c>
      <c r="C3808" t="s">
        <v>712</v>
      </c>
      <c r="D3808" s="4" t="s">
        <v>17</v>
      </c>
      <c r="E3808" s="2">
        <v>42</v>
      </c>
      <c r="F3808" s="6">
        <v>40.98</v>
      </c>
      <c r="G3808" s="6">
        <v>0.04</v>
      </c>
      <c r="H3808" s="6">
        <v>1652.3135999999997</v>
      </c>
      <c r="I3808" s="6">
        <v>446.12467199999992</v>
      </c>
      <c r="J3808" s="6">
        <v>1206.1889279999998</v>
      </c>
      <c r="K3808" s="5" t="s">
        <v>18</v>
      </c>
      <c r="L3808" t="s">
        <v>31</v>
      </c>
      <c r="M3808" t="s">
        <v>43</v>
      </c>
      <c r="N3808" t="s">
        <v>43</v>
      </c>
      <c r="O3808" t="s">
        <v>21</v>
      </c>
      <c r="P3808" t="s">
        <v>22</v>
      </c>
      <c r="Q3808" s="8">
        <f t="shared" si="177"/>
        <v>0.73</v>
      </c>
      <c r="R3808" t="str">
        <f t="shared" si="178"/>
        <v>911</v>
      </c>
      <c r="S3808" t="str">
        <f t="shared" si="179"/>
        <v>911/High</v>
      </c>
    </row>
    <row r="3809" spans="1:19" x14ac:dyDescent="0.3">
      <c r="A3809">
        <v>9117</v>
      </c>
      <c r="B3809" s="7">
        <v>44580</v>
      </c>
      <c r="C3809" t="s">
        <v>751</v>
      </c>
      <c r="D3809" s="4" t="s">
        <v>30</v>
      </c>
      <c r="E3809" s="2">
        <v>42</v>
      </c>
      <c r="F3809" s="6">
        <v>10.98</v>
      </c>
      <c r="G3809" s="6">
        <v>7.0000000000000007E-2</v>
      </c>
      <c r="H3809" s="6">
        <v>428.87880000000001</v>
      </c>
      <c r="I3809" s="6">
        <v>107.21970000000002</v>
      </c>
      <c r="J3809" s="6">
        <v>321.65909999999997</v>
      </c>
      <c r="K3809" s="5" t="s">
        <v>18</v>
      </c>
      <c r="L3809" t="s">
        <v>31</v>
      </c>
      <c r="M3809" t="s">
        <v>47</v>
      </c>
      <c r="N3809" t="s">
        <v>35</v>
      </c>
      <c r="O3809" t="s">
        <v>21</v>
      </c>
      <c r="P3809" t="s">
        <v>22</v>
      </c>
      <c r="Q3809" s="8">
        <f t="shared" si="177"/>
        <v>0.74999999999999989</v>
      </c>
      <c r="R3809" t="str">
        <f t="shared" si="178"/>
        <v>911</v>
      </c>
      <c r="S3809" t="str">
        <f t="shared" si="179"/>
        <v>911/Low</v>
      </c>
    </row>
    <row r="3810" spans="1:19" x14ac:dyDescent="0.3">
      <c r="A3810">
        <v>9118</v>
      </c>
      <c r="B3810" s="7">
        <v>44580</v>
      </c>
      <c r="C3810" t="s">
        <v>758</v>
      </c>
      <c r="D3810" s="4" t="s">
        <v>30</v>
      </c>
      <c r="E3810" s="2">
        <v>34</v>
      </c>
      <c r="F3810" s="6">
        <v>4.8899999999999997</v>
      </c>
      <c r="G3810" s="6">
        <v>0.1</v>
      </c>
      <c r="H3810" s="6">
        <v>149.63399999999999</v>
      </c>
      <c r="I3810" s="6">
        <v>43.393859999999997</v>
      </c>
      <c r="J3810" s="6">
        <v>106.24014</v>
      </c>
      <c r="K3810" s="5" t="s">
        <v>18</v>
      </c>
      <c r="L3810" t="s">
        <v>80</v>
      </c>
      <c r="M3810" t="s">
        <v>43</v>
      </c>
      <c r="N3810" t="s">
        <v>43</v>
      </c>
      <c r="O3810" t="s">
        <v>26</v>
      </c>
      <c r="P3810" t="s">
        <v>66</v>
      </c>
      <c r="Q3810" s="8">
        <f t="shared" si="177"/>
        <v>0.71000000000000008</v>
      </c>
      <c r="R3810" t="str">
        <f t="shared" si="178"/>
        <v>911</v>
      </c>
      <c r="S3810" t="str">
        <f t="shared" si="179"/>
        <v>911/Low</v>
      </c>
    </row>
    <row r="3811" spans="1:19" x14ac:dyDescent="0.3">
      <c r="A3811">
        <v>9119</v>
      </c>
      <c r="B3811" s="7">
        <v>44580</v>
      </c>
      <c r="C3811" t="s">
        <v>765</v>
      </c>
      <c r="D3811" s="4" t="s">
        <v>41</v>
      </c>
      <c r="E3811" s="2">
        <v>50</v>
      </c>
      <c r="F3811" s="6">
        <v>28.48</v>
      </c>
      <c r="G3811" s="6">
        <v>0.02</v>
      </c>
      <c r="H3811" s="6">
        <v>1395.52</v>
      </c>
      <c r="I3811" s="6">
        <v>320.96960000000001</v>
      </c>
      <c r="J3811" s="6">
        <v>1074.5504000000001</v>
      </c>
      <c r="K3811" s="5" t="s">
        <v>18</v>
      </c>
      <c r="L3811" t="s">
        <v>80</v>
      </c>
      <c r="M3811" t="s">
        <v>20</v>
      </c>
      <c r="N3811" t="s">
        <v>20</v>
      </c>
      <c r="O3811" t="s">
        <v>21</v>
      </c>
      <c r="P3811" t="s">
        <v>66</v>
      </c>
      <c r="Q3811" s="8">
        <f t="shared" si="177"/>
        <v>0.77</v>
      </c>
      <c r="R3811" t="str">
        <f t="shared" si="178"/>
        <v>911</v>
      </c>
      <c r="S3811" t="str">
        <f t="shared" si="179"/>
        <v>911/Medium</v>
      </c>
    </row>
    <row r="3812" spans="1:19" x14ac:dyDescent="0.3">
      <c r="A3812">
        <v>9120</v>
      </c>
      <c r="B3812" s="7">
        <v>44580</v>
      </c>
      <c r="C3812" t="s">
        <v>773</v>
      </c>
      <c r="D3812" s="4" t="s">
        <v>27</v>
      </c>
      <c r="E3812" s="2">
        <v>31</v>
      </c>
      <c r="F3812" s="6">
        <v>10.97</v>
      </c>
      <c r="G3812" s="6">
        <v>0</v>
      </c>
      <c r="H3812" s="6">
        <v>340.07</v>
      </c>
      <c r="I3812" s="6">
        <v>47.609799999999993</v>
      </c>
      <c r="J3812" s="6">
        <v>292.46019999999999</v>
      </c>
      <c r="K3812" s="5" t="s">
        <v>18</v>
      </c>
      <c r="L3812" t="s">
        <v>31</v>
      </c>
      <c r="M3812" t="s">
        <v>24</v>
      </c>
      <c r="N3812" t="s">
        <v>25</v>
      </c>
      <c r="O3812" t="s">
        <v>21</v>
      </c>
      <c r="P3812" t="s">
        <v>66</v>
      </c>
      <c r="Q3812" s="8">
        <f t="shared" si="177"/>
        <v>0.86</v>
      </c>
      <c r="R3812" t="str">
        <f t="shared" si="178"/>
        <v>912</v>
      </c>
      <c r="S3812" t="str">
        <f t="shared" si="179"/>
        <v>912/Critical</v>
      </c>
    </row>
    <row r="3813" spans="1:19" x14ac:dyDescent="0.3">
      <c r="A3813">
        <v>9121</v>
      </c>
      <c r="B3813" s="7">
        <v>44580</v>
      </c>
      <c r="C3813" t="s">
        <v>865</v>
      </c>
      <c r="D3813" s="4" t="s">
        <v>23</v>
      </c>
      <c r="E3813" s="2">
        <v>21</v>
      </c>
      <c r="F3813" s="6">
        <v>4.71</v>
      </c>
      <c r="G3813" s="6">
        <v>0.05</v>
      </c>
      <c r="H3813" s="6">
        <v>93.964499999999987</v>
      </c>
      <c r="I3813" s="6">
        <v>18.792899999999996</v>
      </c>
      <c r="J3813" s="6">
        <v>75.171599999999984</v>
      </c>
      <c r="K3813" s="5" t="s">
        <v>18</v>
      </c>
      <c r="L3813" t="s">
        <v>19</v>
      </c>
      <c r="M3813" t="s">
        <v>48</v>
      </c>
      <c r="N3813" t="s">
        <v>48</v>
      </c>
      <c r="O3813" t="s">
        <v>26</v>
      </c>
      <c r="P3813" t="s">
        <v>22</v>
      </c>
      <c r="Q3813" s="8">
        <f t="shared" si="177"/>
        <v>0.79999999999999993</v>
      </c>
      <c r="R3813" t="str">
        <f t="shared" si="178"/>
        <v>912</v>
      </c>
      <c r="S3813" t="str">
        <f t="shared" si="179"/>
        <v>912/Not Specified</v>
      </c>
    </row>
    <row r="3814" spans="1:19" x14ac:dyDescent="0.3">
      <c r="A3814">
        <v>9122</v>
      </c>
      <c r="B3814" s="7">
        <v>44580</v>
      </c>
      <c r="C3814" t="s">
        <v>907</v>
      </c>
      <c r="D3814" s="4" t="s">
        <v>30</v>
      </c>
      <c r="E3814" s="2">
        <v>25</v>
      </c>
      <c r="F3814" s="6">
        <v>3.74</v>
      </c>
      <c r="G3814" s="6">
        <v>0.06</v>
      </c>
      <c r="H3814" s="6">
        <v>87.89</v>
      </c>
      <c r="I3814" s="6">
        <v>15.8202</v>
      </c>
      <c r="J3814" s="6">
        <v>72.069800000000001</v>
      </c>
      <c r="K3814" s="5" t="s">
        <v>18</v>
      </c>
      <c r="L3814" t="s">
        <v>19</v>
      </c>
      <c r="M3814" t="s">
        <v>20</v>
      </c>
      <c r="N3814" t="s">
        <v>20</v>
      </c>
      <c r="O3814" t="s">
        <v>33</v>
      </c>
      <c r="P3814" t="s">
        <v>22</v>
      </c>
      <c r="Q3814" s="8">
        <f t="shared" si="177"/>
        <v>0.82</v>
      </c>
      <c r="R3814" t="str">
        <f t="shared" si="178"/>
        <v>912</v>
      </c>
      <c r="S3814" t="str">
        <f t="shared" si="179"/>
        <v>912/Low</v>
      </c>
    </row>
    <row r="3815" spans="1:19" x14ac:dyDescent="0.3">
      <c r="A3815">
        <v>9123</v>
      </c>
      <c r="B3815" s="7">
        <v>44580</v>
      </c>
      <c r="C3815" t="s">
        <v>1065</v>
      </c>
      <c r="D3815" s="4" t="s">
        <v>27</v>
      </c>
      <c r="E3815" s="2">
        <v>42</v>
      </c>
      <c r="F3815" s="6">
        <v>4.82</v>
      </c>
      <c r="G3815" s="6">
        <v>0.05</v>
      </c>
      <c r="H3815" s="6">
        <v>192.31799999999998</v>
      </c>
      <c r="I3815" s="6">
        <v>51.925859999999993</v>
      </c>
      <c r="J3815" s="6">
        <v>140.39213999999998</v>
      </c>
      <c r="K3815" s="5" t="s">
        <v>18</v>
      </c>
      <c r="L3815" t="s">
        <v>31</v>
      </c>
      <c r="M3815" t="s">
        <v>45</v>
      </c>
      <c r="N3815" t="s">
        <v>35</v>
      </c>
      <c r="O3815" t="s">
        <v>36</v>
      </c>
      <c r="P3815" t="s">
        <v>22</v>
      </c>
      <c r="Q3815" s="8">
        <f t="shared" si="177"/>
        <v>0.73</v>
      </c>
      <c r="R3815" t="str">
        <f t="shared" si="178"/>
        <v>912</v>
      </c>
      <c r="S3815" t="str">
        <f t="shared" si="179"/>
        <v>912/Critical</v>
      </c>
    </row>
    <row r="3816" spans="1:19" x14ac:dyDescent="0.3">
      <c r="A3816">
        <v>9124</v>
      </c>
      <c r="B3816" s="7">
        <v>44580</v>
      </c>
      <c r="C3816" t="s">
        <v>1132</v>
      </c>
      <c r="D3816" s="4" t="s">
        <v>17</v>
      </c>
      <c r="E3816" s="2">
        <v>16</v>
      </c>
      <c r="F3816" s="6">
        <v>40.99</v>
      </c>
      <c r="G3816" s="6">
        <v>0.01</v>
      </c>
      <c r="H3816" s="6">
        <v>649.28160000000003</v>
      </c>
      <c r="I3816" s="6">
        <v>84.406607999999991</v>
      </c>
      <c r="J3816" s="6">
        <v>564.87499200000002</v>
      </c>
      <c r="K3816" s="5" t="s">
        <v>18</v>
      </c>
      <c r="L3816" t="s">
        <v>31</v>
      </c>
      <c r="M3816" t="s">
        <v>34</v>
      </c>
      <c r="N3816" t="s">
        <v>35</v>
      </c>
      <c r="O3816" t="s">
        <v>21</v>
      </c>
      <c r="P3816" t="s">
        <v>22</v>
      </c>
      <c r="Q3816" s="8">
        <f t="shared" si="177"/>
        <v>0.87</v>
      </c>
      <c r="R3816" t="str">
        <f t="shared" si="178"/>
        <v>912</v>
      </c>
      <c r="S3816" t="str">
        <f t="shared" si="179"/>
        <v>912/High</v>
      </c>
    </row>
    <row r="3817" spans="1:19" x14ac:dyDescent="0.3">
      <c r="A3817">
        <v>9125</v>
      </c>
      <c r="B3817" s="7">
        <v>44580</v>
      </c>
      <c r="C3817" t="s">
        <v>1152</v>
      </c>
      <c r="D3817" s="4" t="s">
        <v>30</v>
      </c>
      <c r="E3817" s="2">
        <v>20</v>
      </c>
      <c r="F3817" s="6">
        <v>4.9800000000000004</v>
      </c>
      <c r="G3817" s="6">
        <v>0.09</v>
      </c>
      <c r="H3817" s="6">
        <v>90.63600000000001</v>
      </c>
      <c r="I3817" s="6">
        <v>25.378080000000004</v>
      </c>
      <c r="J3817" s="6">
        <v>65.257920000000013</v>
      </c>
      <c r="K3817" s="5" t="s">
        <v>18</v>
      </c>
      <c r="L3817" t="s">
        <v>31</v>
      </c>
      <c r="M3817" t="s">
        <v>43</v>
      </c>
      <c r="N3817" t="s">
        <v>43</v>
      </c>
      <c r="O3817" t="s">
        <v>33</v>
      </c>
      <c r="P3817" t="s">
        <v>22</v>
      </c>
      <c r="Q3817" s="8">
        <f t="shared" si="177"/>
        <v>0.72000000000000008</v>
      </c>
      <c r="R3817" t="str">
        <f t="shared" si="178"/>
        <v>912</v>
      </c>
      <c r="S3817" t="str">
        <f t="shared" si="179"/>
        <v>912/Low</v>
      </c>
    </row>
    <row r="3818" spans="1:19" x14ac:dyDescent="0.3">
      <c r="A3818">
        <v>9126</v>
      </c>
      <c r="B3818" s="7">
        <v>44580</v>
      </c>
      <c r="C3818" t="s">
        <v>1200</v>
      </c>
      <c r="D3818" s="4" t="s">
        <v>17</v>
      </c>
      <c r="E3818" s="2">
        <v>11</v>
      </c>
      <c r="F3818" s="6">
        <v>6.48</v>
      </c>
      <c r="G3818" s="6">
        <v>7.0000000000000007E-2</v>
      </c>
      <c r="H3818" s="6">
        <v>66.290399999999991</v>
      </c>
      <c r="I3818" s="6">
        <v>9.943559999999998</v>
      </c>
      <c r="J3818" s="6">
        <v>56.346839999999993</v>
      </c>
      <c r="K3818" s="5" t="s">
        <v>18</v>
      </c>
      <c r="L3818" t="s">
        <v>31</v>
      </c>
      <c r="M3818" t="s">
        <v>20</v>
      </c>
      <c r="N3818" t="s">
        <v>20</v>
      </c>
      <c r="O3818" t="s">
        <v>21</v>
      </c>
      <c r="P3818" t="s">
        <v>22</v>
      </c>
      <c r="Q3818" s="8">
        <f t="shared" si="177"/>
        <v>0.85</v>
      </c>
      <c r="R3818" t="str">
        <f t="shared" si="178"/>
        <v>912</v>
      </c>
      <c r="S3818" t="str">
        <f t="shared" si="179"/>
        <v>912/High</v>
      </c>
    </row>
    <row r="3819" spans="1:19" x14ac:dyDescent="0.3">
      <c r="A3819">
        <v>9127</v>
      </c>
      <c r="B3819" s="7">
        <v>44580</v>
      </c>
      <c r="C3819" t="s">
        <v>1218</v>
      </c>
      <c r="D3819" t="s">
        <v>30</v>
      </c>
      <c r="E3819" s="2">
        <v>34</v>
      </c>
      <c r="F3819" s="6">
        <v>6.48</v>
      </c>
      <c r="G3819" s="6">
        <v>0.08</v>
      </c>
      <c r="H3819" s="6">
        <v>202.69440000000003</v>
      </c>
      <c r="I3819" s="6">
        <v>50.673600000000008</v>
      </c>
      <c r="J3819" s="6">
        <v>152.02080000000001</v>
      </c>
      <c r="K3819" t="s">
        <v>18</v>
      </c>
      <c r="L3819" t="s">
        <v>31</v>
      </c>
      <c r="M3819" t="s">
        <v>32</v>
      </c>
      <c r="N3819" t="s">
        <v>25</v>
      </c>
      <c r="O3819" s="3" t="s">
        <v>26</v>
      </c>
      <c r="P3819" t="s">
        <v>22</v>
      </c>
      <c r="Q3819" s="8">
        <f t="shared" si="177"/>
        <v>0.74999999999999989</v>
      </c>
      <c r="R3819" t="str">
        <f t="shared" si="178"/>
        <v>912</v>
      </c>
      <c r="S3819" t="str">
        <f t="shared" si="179"/>
        <v>912/Low</v>
      </c>
    </row>
    <row r="3820" spans="1:19" x14ac:dyDescent="0.3">
      <c r="A3820">
        <v>9079</v>
      </c>
      <c r="B3820" s="7">
        <v>44579</v>
      </c>
      <c r="C3820" t="s">
        <v>54</v>
      </c>
      <c r="D3820" s="4" t="s">
        <v>23</v>
      </c>
      <c r="E3820" s="2">
        <v>30</v>
      </c>
      <c r="F3820" s="6">
        <v>3.68</v>
      </c>
      <c r="G3820" s="6">
        <v>0.1</v>
      </c>
      <c r="H3820" s="6">
        <v>99.360000000000014</v>
      </c>
      <c r="I3820" s="6">
        <v>15.897600000000002</v>
      </c>
      <c r="J3820" s="6">
        <v>83.462400000000017</v>
      </c>
      <c r="K3820" s="5" t="s">
        <v>18</v>
      </c>
      <c r="L3820" t="s">
        <v>19</v>
      </c>
      <c r="M3820" t="s">
        <v>20</v>
      </c>
      <c r="N3820" t="s">
        <v>20</v>
      </c>
      <c r="O3820" t="s">
        <v>21</v>
      </c>
      <c r="P3820" t="s">
        <v>22</v>
      </c>
      <c r="Q3820" s="8">
        <f t="shared" si="177"/>
        <v>0.84000000000000008</v>
      </c>
      <c r="R3820" t="str">
        <f t="shared" si="178"/>
        <v>907</v>
      </c>
      <c r="S3820" t="str">
        <f t="shared" si="179"/>
        <v>907/Not Specified</v>
      </c>
    </row>
    <row r="3821" spans="1:19" x14ac:dyDescent="0.3">
      <c r="A3821">
        <v>9080</v>
      </c>
      <c r="B3821" s="7">
        <v>44579</v>
      </c>
      <c r="C3821" t="s">
        <v>56</v>
      </c>
      <c r="D3821" s="4" t="s">
        <v>23</v>
      </c>
      <c r="E3821" s="2">
        <v>39</v>
      </c>
      <c r="F3821" s="6">
        <v>208.16</v>
      </c>
      <c r="G3821" s="6">
        <v>0.04</v>
      </c>
      <c r="H3821" s="6">
        <v>7793.5103999999992</v>
      </c>
      <c r="I3821" s="6">
        <v>2104.2478079999996</v>
      </c>
      <c r="J3821" s="6">
        <v>5689.2625919999991</v>
      </c>
      <c r="K3821" s="5" t="s">
        <v>57</v>
      </c>
      <c r="L3821" t="s">
        <v>58</v>
      </c>
      <c r="M3821" t="s">
        <v>32</v>
      </c>
      <c r="N3821" t="s">
        <v>25</v>
      </c>
      <c r="O3821" t="s">
        <v>21</v>
      </c>
      <c r="P3821" t="s">
        <v>22</v>
      </c>
      <c r="Q3821" s="8">
        <f t="shared" si="177"/>
        <v>0.73</v>
      </c>
      <c r="R3821" t="str">
        <f t="shared" si="178"/>
        <v>908</v>
      </c>
      <c r="S3821" t="str">
        <f t="shared" si="179"/>
        <v>908/Not Specified</v>
      </c>
    </row>
    <row r="3822" spans="1:19" x14ac:dyDescent="0.3">
      <c r="A3822">
        <v>9081</v>
      </c>
      <c r="B3822" s="7">
        <v>44579</v>
      </c>
      <c r="C3822" t="s">
        <v>234</v>
      </c>
      <c r="D3822" s="4" t="s">
        <v>23</v>
      </c>
      <c r="E3822" s="2">
        <v>36</v>
      </c>
      <c r="F3822" s="6">
        <v>3.69</v>
      </c>
      <c r="G3822" s="6">
        <v>0.01</v>
      </c>
      <c r="H3822" s="6">
        <v>131.51160000000002</v>
      </c>
      <c r="I3822" s="6">
        <v>17.096508</v>
      </c>
      <c r="J3822" s="6">
        <v>114.41509200000002</v>
      </c>
      <c r="K3822" s="5" t="s">
        <v>18</v>
      </c>
      <c r="L3822" t="s">
        <v>31</v>
      </c>
      <c r="M3822" t="s">
        <v>49</v>
      </c>
      <c r="N3822" t="s">
        <v>49</v>
      </c>
      <c r="O3822" t="s">
        <v>21</v>
      </c>
      <c r="P3822" t="s">
        <v>22</v>
      </c>
      <c r="Q3822" s="8">
        <f t="shared" si="177"/>
        <v>0.87</v>
      </c>
      <c r="R3822" t="str">
        <f t="shared" si="178"/>
        <v>908</v>
      </c>
      <c r="S3822" t="str">
        <f t="shared" si="179"/>
        <v>908/Not Specified</v>
      </c>
    </row>
    <row r="3823" spans="1:19" x14ac:dyDescent="0.3">
      <c r="A3823">
        <v>9082</v>
      </c>
      <c r="B3823" s="7">
        <v>44579</v>
      </c>
      <c r="C3823" t="s">
        <v>325</v>
      </c>
      <c r="D3823" t="s">
        <v>23</v>
      </c>
      <c r="E3823" s="2">
        <v>5</v>
      </c>
      <c r="F3823" s="6">
        <v>28.15</v>
      </c>
      <c r="G3823" s="6">
        <v>0.06</v>
      </c>
      <c r="H3823" s="6">
        <v>132.30499999999998</v>
      </c>
      <c r="I3823" s="6">
        <v>26.460999999999995</v>
      </c>
      <c r="J3823" s="6">
        <v>105.84399999999998</v>
      </c>
      <c r="K3823" t="s">
        <v>18</v>
      </c>
      <c r="L3823" t="s">
        <v>80</v>
      </c>
      <c r="M3823" t="s">
        <v>39</v>
      </c>
      <c r="N3823" t="s">
        <v>38</v>
      </c>
      <c r="O3823" s="3" t="s">
        <v>26</v>
      </c>
      <c r="P3823" t="s">
        <v>22</v>
      </c>
      <c r="Q3823" s="8">
        <f t="shared" si="177"/>
        <v>0.79999999999999993</v>
      </c>
      <c r="R3823" t="str">
        <f t="shared" si="178"/>
        <v>908</v>
      </c>
      <c r="S3823" t="str">
        <f t="shared" si="179"/>
        <v>908/Not Specified</v>
      </c>
    </row>
    <row r="3824" spans="1:19" x14ac:dyDescent="0.3">
      <c r="A3824">
        <v>9083</v>
      </c>
      <c r="B3824" s="7">
        <v>44579</v>
      </c>
      <c r="C3824" t="s">
        <v>431</v>
      </c>
      <c r="D3824" s="4" t="s">
        <v>23</v>
      </c>
      <c r="E3824" s="2">
        <v>39</v>
      </c>
      <c r="F3824" s="6">
        <v>38.94</v>
      </c>
      <c r="G3824" s="6">
        <v>0.02</v>
      </c>
      <c r="H3824" s="6">
        <v>1488.2867999999999</v>
      </c>
      <c r="I3824" s="6">
        <v>372.07169999999996</v>
      </c>
      <c r="J3824" s="6">
        <v>1116.2150999999999</v>
      </c>
      <c r="K3824" s="5" t="s">
        <v>18</v>
      </c>
      <c r="L3824" t="s">
        <v>91</v>
      </c>
      <c r="M3824" t="s">
        <v>20</v>
      </c>
      <c r="N3824" t="s">
        <v>20</v>
      </c>
      <c r="O3824" t="s">
        <v>21</v>
      </c>
      <c r="P3824" t="s">
        <v>22</v>
      </c>
      <c r="Q3824" s="8">
        <f t="shared" si="177"/>
        <v>0.75</v>
      </c>
      <c r="R3824" t="str">
        <f t="shared" si="178"/>
        <v>908</v>
      </c>
      <c r="S3824" t="str">
        <f t="shared" si="179"/>
        <v>908/Not Specified</v>
      </c>
    </row>
    <row r="3825" spans="1:19" x14ac:dyDescent="0.3">
      <c r="A3825">
        <v>9084</v>
      </c>
      <c r="B3825" s="7">
        <v>44579</v>
      </c>
      <c r="C3825" t="s">
        <v>434</v>
      </c>
      <c r="D3825" s="4" t="s">
        <v>27</v>
      </c>
      <c r="E3825" s="2">
        <v>34</v>
      </c>
      <c r="F3825" s="6">
        <v>90.98</v>
      </c>
      <c r="G3825" s="6">
        <v>7.0000000000000007E-2</v>
      </c>
      <c r="H3825" s="6">
        <v>2876.7876000000001</v>
      </c>
      <c r="I3825" s="6">
        <v>575.35752000000002</v>
      </c>
      <c r="J3825" s="6">
        <v>2301.4300800000001</v>
      </c>
      <c r="K3825" s="5" t="s">
        <v>18</v>
      </c>
      <c r="L3825" t="s">
        <v>65</v>
      </c>
      <c r="M3825" t="s">
        <v>24</v>
      </c>
      <c r="N3825" t="s">
        <v>25</v>
      </c>
      <c r="O3825" t="s">
        <v>33</v>
      </c>
      <c r="P3825" t="s">
        <v>62</v>
      </c>
      <c r="Q3825" s="8">
        <f t="shared" si="177"/>
        <v>0.8</v>
      </c>
      <c r="R3825" t="str">
        <f t="shared" si="178"/>
        <v>908</v>
      </c>
      <c r="S3825" t="str">
        <f t="shared" si="179"/>
        <v>908/Critical</v>
      </c>
    </row>
    <row r="3826" spans="1:19" x14ac:dyDescent="0.3">
      <c r="A3826">
        <v>9085</v>
      </c>
      <c r="B3826" s="7">
        <v>44579</v>
      </c>
      <c r="C3826" t="s">
        <v>440</v>
      </c>
      <c r="D3826" s="4" t="s">
        <v>30</v>
      </c>
      <c r="E3826" s="2">
        <v>42</v>
      </c>
      <c r="F3826" s="6">
        <v>10.64</v>
      </c>
      <c r="G3826" s="6">
        <v>0.03</v>
      </c>
      <c r="H3826" s="6">
        <v>433.47359999999998</v>
      </c>
      <c r="I3826" s="6">
        <v>95.364192000000003</v>
      </c>
      <c r="J3826" s="6">
        <v>338.10940799999997</v>
      </c>
      <c r="K3826" s="5" t="s">
        <v>18</v>
      </c>
      <c r="L3826" t="s">
        <v>31</v>
      </c>
      <c r="M3826" t="s">
        <v>43</v>
      </c>
      <c r="N3826" t="s">
        <v>43</v>
      </c>
      <c r="O3826" t="s">
        <v>26</v>
      </c>
      <c r="P3826" t="s">
        <v>62</v>
      </c>
      <c r="Q3826" s="8">
        <f t="shared" si="177"/>
        <v>0.78</v>
      </c>
      <c r="R3826" t="str">
        <f t="shared" si="178"/>
        <v>908</v>
      </c>
      <c r="S3826" t="str">
        <f t="shared" si="179"/>
        <v>908/Low</v>
      </c>
    </row>
    <row r="3827" spans="1:19" x14ac:dyDescent="0.3">
      <c r="A3827">
        <v>9086</v>
      </c>
      <c r="B3827" s="7">
        <v>44579</v>
      </c>
      <c r="C3827" t="s">
        <v>467</v>
      </c>
      <c r="D3827" s="4" t="s">
        <v>27</v>
      </c>
      <c r="E3827" s="2">
        <v>47</v>
      </c>
      <c r="F3827" s="6">
        <v>36.65</v>
      </c>
      <c r="G3827" s="6">
        <v>0.04</v>
      </c>
      <c r="H3827" s="6">
        <v>1653.6479999999999</v>
      </c>
      <c r="I3827" s="6">
        <v>165.3648</v>
      </c>
      <c r="J3827" s="6">
        <v>1488.2831999999999</v>
      </c>
      <c r="K3827" s="5" t="s">
        <v>18</v>
      </c>
      <c r="L3827" t="s">
        <v>91</v>
      </c>
      <c r="M3827" t="s">
        <v>24</v>
      </c>
      <c r="N3827" t="s">
        <v>25</v>
      </c>
      <c r="O3827" t="s">
        <v>36</v>
      </c>
      <c r="P3827" t="s">
        <v>62</v>
      </c>
      <c r="Q3827" s="8">
        <f t="shared" si="177"/>
        <v>0.89999999999999991</v>
      </c>
      <c r="R3827" t="str">
        <f t="shared" si="178"/>
        <v>908</v>
      </c>
      <c r="S3827" t="str">
        <f t="shared" si="179"/>
        <v>908/Critical</v>
      </c>
    </row>
    <row r="3828" spans="1:19" x14ac:dyDescent="0.3">
      <c r="A3828">
        <v>9087</v>
      </c>
      <c r="B3828" s="7">
        <v>44579</v>
      </c>
      <c r="C3828" t="s">
        <v>500</v>
      </c>
      <c r="D3828" s="4" t="s">
        <v>30</v>
      </c>
      <c r="E3828" s="2">
        <v>23</v>
      </c>
      <c r="F3828" s="6">
        <v>5.81</v>
      </c>
      <c r="G3828" s="6">
        <v>0.02</v>
      </c>
      <c r="H3828" s="6">
        <v>130.95740000000001</v>
      </c>
      <c r="I3828" s="6">
        <v>27.501054000000003</v>
      </c>
      <c r="J3828" s="6">
        <v>103.456346</v>
      </c>
      <c r="K3828" s="5" t="s">
        <v>18</v>
      </c>
      <c r="L3828" t="s">
        <v>31</v>
      </c>
      <c r="M3828" t="s">
        <v>34</v>
      </c>
      <c r="N3828" t="s">
        <v>35</v>
      </c>
      <c r="O3828" t="s">
        <v>33</v>
      </c>
      <c r="P3828" t="s">
        <v>22</v>
      </c>
      <c r="Q3828" s="8">
        <f t="shared" si="177"/>
        <v>0.78999999999999992</v>
      </c>
      <c r="R3828" t="str">
        <f t="shared" si="178"/>
        <v>908</v>
      </c>
      <c r="S3828" t="str">
        <f t="shared" si="179"/>
        <v>908/Low</v>
      </c>
    </row>
    <row r="3829" spans="1:19" x14ac:dyDescent="0.3">
      <c r="A3829">
        <v>9088</v>
      </c>
      <c r="B3829" s="7">
        <v>44579</v>
      </c>
      <c r="C3829" t="s">
        <v>633</v>
      </c>
      <c r="D3829" s="4" t="s">
        <v>17</v>
      </c>
      <c r="E3829" s="2">
        <v>36</v>
      </c>
      <c r="F3829" s="6">
        <v>31.76</v>
      </c>
      <c r="G3829" s="6">
        <v>0.1</v>
      </c>
      <c r="H3829" s="6">
        <v>1029.0240000000001</v>
      </c>
      <c r="I3829" s="6">
        <v>133.77312000000001</v>
      </c>
      <c r="J3829" s="6">
        <v>895.25088000000005</v>
      </c>
      <c r="K3829" s="5" t="s">
        <v>57</v>
      </c>
      <c r="L3829" t="s">
        <v>201</v>
      </c>
      <c r="M3829" t="s">
        <v>39</v>
      </c>
      <c r="N3829" t="s">
        <v>38</v>
      </c>
      <c r="O3829" t="s">
        <v>26</v>
      </c>
      <c r="P3829" t="s">
        <v>62</v>
      </c>
      <c r="Q3829" s="8">
        <f t="shared" si="177"/>
        <v>0.87</v>
      </c>
      <c r="R3829" t="str">
        <f t="shared" si="178"/>
        <v>908</v>
      </c>
      <c r="S3829" t="str">
        <f t="shared" si="179"/>
        <v>908/High</v>
      </c>
    </row>
    <row r="3830" spans="1:19" x14ac:dyDescent="0.3">
      <c r="A3830">
        <v>9089</v>
      </c>
      <c r="B3830" s="7">
        <v>44579</v>
      </c>
      <c r="C3830" t="s">
        <v>654</v>
      </c>
      <c r="D3830" s="4" t="s">
        <v>23</v>
      </c>
      <c r="E3830" s="2">
        <v>26</v>
      </c>
      <c r="F3830" s="6">
        <v>51.94</v>
      </c>
      <c r="G3830" s="6">
        <v>0.03</v>
      </c>
      <c r="H3830" s="6">
        <v>1309.9268</v>
      </c>
      <c r="I3830" s="6">
        <v>196.48901999999998</v>
      </c>
      <c r="J3830" s="6">
        <v>1113.43778</v>
      </c>
      <c r="K3830" s="5" t="s">
        <v>18</v>
      </c>
      <c r="L3830" t="s">
        <v>31</v>
      </c>
      <c r="M3830" t="s">
        <v>24</v>
      </c>
      <c r="N3830" t="s">
        <v>25</v>
      </c>
      <c r="O3830" t="s">
        <v>21</v>
      </c>
      <c r="P3830" t="s">
        <v>62</v>
      </c>
      <c r="Q3830" s="8">
        <f t="shared" si="177"/>
        <v>0.85</v>
      </c>
      <c r="R3830" t="str">
        <f t="shared" si="178"/>
        <v>908</v>
      </c>
      <c r="S3830" t="str">
        <f t="shared" si="179"/>
        <v>908/Not Specified</v>
      </c>
    </row>
    <row r="3831" spans="1:19" x14ac:dyDescent="0.3">
      <c r="A3831">
        <v>9090</v>
      </c>
      <c r="B3831" s="7">
        <v>44579</v>
      </c>
      <c r="C3831" t="s">
        <v>730</v>
      </c>
      <c r="D3831" s="4" t="s">
        <v>30</v>
      </c>
      <c r="E3831" s="2">
        <v>3</v>
      </c>
      <c r="F3831" s="6">
        <v>2036.48</v>
      </c>
      <c r="G3831" s="6">
        <v>0.04</v>
      </c>
      <c r="H3831" s="6">
        <v>5865.0624000000007</v>
      </c>
      <c r="I3831" s="6">
        <v>1642.217472</v>
      </c>
      <c r="J3831" s="6">
        <v>4222.8449280000004</v>
      </c>
      <c r="K3831" s="5" t="s">
        <v>57</v>
      </c>
      <c r="L3831" t="s">
        <v>58</v>
      </c>
      <c r="M3831" t="s">
        <v>24</v>
      </c>
      <c r="N3831" t="s">
        <v>25</v>
      </c>
      <c r="O3831" t="s">
        <v>36</v>
      </c>
      <c r="P3831" t="s">
        <v>66</v>
      </c>
      <c r="Q3831" s="8">
        <f t="shared" si="177"/>
        <v>0.72</v>
      </c>
      <c r="R3831" t="str">
        <f t="shared" si="178"/>
        <v>909</v>
      </c>
      <c r="S3831" t="str">
        <f t="shared" si="179"/>
        <v>909/Low</v>
      </c>
    </row>
    <row r="3832" spans="1:19" x14ac:dyDescent="0.3">
      <c r="A3832">
        <v>9091</v>
      </c>
      <c r="B3832" s="7">
        <v>44579</v>
      </c>
      <c r="C3832" t="s">
        <v>732</v>
      </c>
      <c r="D3832" s="4" t="s">
        <v>30</v>
      </c>
      <c r="E3832" s="2">
        <v>26</v>
      </c>
      <c r="F3832" s="6">
        <v>90.97</v>
      </c>
      <c r="G3832" s="6">
        <v>0.03</v>
      </c>
      <c r="H3832" s="6">
        <v>2294.2633999999998</v>
      </c>
      <c r="I3832" s="6">
        <v>504.73794799999996</v>
      </c>
      <c r="J3832" s="6">
        <v>1789.5254519999999</v>
      </c>
      <c r="K3832" s="5" t="s">
        <v>57</v>
      </c>
      <c r="L3832" t="s">
        <v>58</v>
      </c>
      <c r="M3832" t="s">
        <v>39</v>
      </c>
      <c r="N3832" t="s">
        <v>38</v>
      </c>
      <c r="O3832" t="s">
        <v>33</v>
      </c>
      <c r="P3832" t="s">
        <v>66</v>
      </c>
      <c r="Q3832" s="8">
        <f t="shared" si="177"/>
        <v>0.78</v>
      </c>
      <c r="R3832" t="str">
        <f t="shared" si="178"/>
        <v>909</v>
      </c>
      <c r="S3832" t="str">
        <f t="shared" si="179"/>
        <v>909/Low</v>
      </c>
    </row>
    <row r="3833" spans="1:19" x14ac:dyDescent="0.3">
      <c r="A3833">
        <v>9092</v>
      </c>
      <c r="B3833" s="7">
        <v>44579</v>
      </c>
      <c r="C3833" t="s">
        <v>748</v>
      </c>
      <c r="D3833" s="4" t="s">
        <v>41</v>
      </c>
      <c r="E3833" s="2">
        <v>48</v>
      </c>
      <c r="F3833" s="6">
        <v>125.99</v>
      </c>
      <c r="G3833" s="6">
        <v>7.0000000000000007E-2</v>
      </c>
      <c r="H3833" s="6">
        <v>5624.1935999999996</v>
      </c>
      <c r="I3833" s="6">
        <v>618.66129599999988</v>
      </c>
      <c r="J3833" s="6">
        <v>5005.5323039999994</v>
      </c>
      <c r="K3833" s="5" t="s">
        <v>18</v>
      </c>
      <c r="L3833" t="s">
        <v>31</v>
      </c>
      <c r="M3833" t="s">
        <v>49</v>
      </c>
      <c r="N3833" t="s">
        <v>49</v>
      </c>
      <c r="O3833" t="s">
        <v>36</v>
      </c>
      <c r="P3833" t="s">
        <v>66</v>
      </c>
      <c r="Q3833" s="8">
        <f t="shared" si="177"/>
        <v>0.8899999999999999</v>
      </c>
      <c r="R3833" t="str">
        <f t="shared" si="178"/>
        <v>909</v>
      </c>
      <c r="S3833" t="str">
        <f t="shared" si="179"/>
        <v>909/Medium</v>
      </c>
    </row>
    <row r="3834" spans="1:19" x14ac:dyDescent="0.3">
      <c r="A3834">
        <v>9093</v>
      </c>
      <c r="B3834" s="7">
        <v>44579</v>
      </c>
      <c r="C3834" t="s">
        <v>758</v>
      </c>
      <c r="D3834" s="4" t="s">
        <v>41</v>
      </c>
      <c r="E3834" s="2">
        <v>16</v>
      </c>
      <c r="F3834" s="6">
        <v>4.8899999999999997</v>
      </c>
      <c r="G3834" s="6">
        <v>0</v>
      </c>
      <c r="H3834" s="6">
        <v>78.239999999999995</v>
      </c>
      <c r="I3834" s="6">
        <v>19.559999999999999</v>
      </c>
      <c r="J3834" s="6">
        <v>58.679999999999993</v>
      </c>
      <c r="K3834" s="5" t="s">
        <v>18</v>
      </c>
      <c r="L3834" t="s">
        <v>80</v>
      </c>
      <c r="M3834" t="s">
        <v>39</v>
      </c>
      <c r="N3834" t="s">
        <v>38</v>
      </c>
      <c r="O3834" t="s">
        <v>33</v>
      </c>
      <c r="P3834" t="s">
        <v>66</v>
      </c>
      <c r="Q3834" s="8">
        <f t="shared" si="177"/>
        <v>0.75</v>
      </c>
      <c r="R3834" t="str">
        <f t="shared" si="178"/>
        <v>909</v>
      </c>
      <c r="S3834" t="str">
        <f t="shared" si="179"/>
        <v>909/Medium</v>
      </c>
    </row>
    <row r="3835" spans="1:19" x14ac:dyDescent="0.3">
      <c r="A3835">
        <v>9094</v>
      </c>
      <c r="B3835" s="7">
        <v>44579</v>
      </c>
      <c r="C3835" t="s">
        <v>767</v>
      </c>
      <c r="D3835" s="4" t="s">
        <v>30</v>
      </c>
      <c r="E3835" s="2">
        <v>37</v>
      </c>
      <c r="F3835" s="6">
        <v>43.98</v>
      </c>
      <c r="G3835" s="6">
        <v>0.01</v>
      </c>
      <c r="H3835" s="6">
        <v>1610.9874</v>
      </c>
      <c r="I3835" s="6">
        <v>402.74684999999999</v>
      </c>
      <c r="J3835" s="6">
        <v>1208.24055</v>
      </c>
      <c r="K3835" s="5" t="s">
        <v>28</v>
      </c>
      <c r="L3835" t="s">
        <v>80</v>
      </c>
      <c r="M3835" t="s">
        <v>43</v>
      </c>
      <c r="N3835" t="s">
        <v>43</v>
      </c>
      <c r="O3835" t="s">
        <v>36</v>
      </c>
      <c r="P3835" t="s">
        <v>66</v>
      </c>
      <c r="Q3835" s="8">
        <f t="shared" si="177"/>
        <v>0.75</v>
      </c>
      <c r="R3835" t="str">
        <f t="shared" si="178"/>
        <v>909</v>
      </c>
      <c r="S3835" t="str">
        <f t="shared" si="179"/>
        <v>909/Low</v>
      </c>
    </row>
    <row r="3836" spans="1:19" x14ac:dyDescent="0.3">
      <c r="A3836">
        <v>9095</v>
      </c>
      <c r="B3836" s="7">
        <v>44579</v>
      </c>
      <c r="C3836" t="s">
        <v>801</v>
      </c>
      <c r="D3836" s="4" t="s">
        <v>41</v>
      </c>
      <c r="E3836" s="2">
        <v>19</v>
      </c>
      <c r="F3836" s="6">
        <v>3.28</v>
      </c>
      <c r="G3836" s="6">
        <v>7.0000000000000007E-2</v>
      </c>
      <c r="H3836" s="6">
        <v>57.957599999999992</v>
      </c>
      <c r="I3836" s="6">
        <v>8.1140639999999991</v>
      </c>
      <c r="J3836" s="6">
        <v>49.843535999999993</v>
      </c>
      <c r="K3836" s="5" t="s">
        <v>28</v>
      </c>
      <c r="L3836" t="s">
        <v>19</v>
      </c>
      <c r="M3836" t="s">
        <v>32</v>
      </c>
      <c r="N3836" t="s">
        <v>25</v>
      </c>
      <c r="O3836" t="s">
        <v>36</v>
      </c>
      <c r="P3836" t="s">
        <v>22</v>
      </c>
      <c r="Q3836" s="8">
        <f t="shared" si="177"/>
        <v>0.86</v>
      </c>
      <c r="R3836" t="str">
        <f t="shared" si="178"/>
        <v>909</v>
      </c>
      <c r="S3836" t="str">
        <f t="shared" si="179"/>
        <v>909/Medium</v>
      </c>
    </row>
    <row r="3837" spans="1:19" x14ac:dyDescent="0.3">
      <c r="A3837">
        <v>9096</v>
      </c>
      <c r="B3837" s="7">
        <v>44579</v>
      </c>
      <c r="C3837" t="s">
        <v>899</v>
      </c>
      <c r="D3837" t="s">
        <v>30</v>
      </c>
      <c r="E3837" s="2">
        <v>4</v>
      </c>
      <c r="F3837" s="6">
        <v>1.89</v>
      </c>
      <c r="G3837" s="6">
        <v>0.1</v>
      </c>
      <c r="H3837" s="6">
        <v>6.8039999999999994</v>
      </c>
      <c r="I3837" s="6">
        <v>0.68039999999999989</v>
      </c>
      <c r="J3837" s="6">
        <v>6.1235999999999997</v>
      </c>
      <c r="K3837" t="s">
        <v>18</v>
      </c>
      <c r="L3837" t="s">
        <v>19</v>
      </c>
      <c r="M3837" t="s">
        <v>39</v>
      </c>
      <c r="N3837" t="s">
        <v>38</v>
      </c>
      <c r="O3837" s="3" t="s">
        <v>36</v>
      </c>
      <c r="P3837" t="s">
        <v>22</v>
      </c>
      <c r="Q3837" s="8">
        <f t="shared" si="177"/>
        <v>0.9</v>
      </c>
      <c r="R3837" t="str">
        <f t="shared" si="178"/>
        <v>909</v>
      </c>
      <c r="S3837" t="str">
        <f t="shared" si="179"/>
        <v>909/Low</v>
      </c>
    </row>
    <row r="3838" spans="1:19" x14ac:dyDescent="0.3">
      <c r="A3838">
        <v>9097</v>
      </c>
      <c r="B3838" s="7">
        <v>44579</v>
      </c>
      <c r="C3838" t="s">
        <v>1019</v>
      </c>
      <c r="D3838" s="4" t="s">
        <v>41</v>
      </c>
      <c r="E3838" s="2">
        <v>46</v>
      </c>
      <c r="F3838" s="6">
        <v>30.56</v>
      </c>
      <c r="G3838" s="6">
        <v>7.0000000000000007E-2</v>
      </c>
      <c r="H3838" s="6">
        <v>1307.3567999999998</v>
      </c>
      <c r="I3838" s="6">
        <v>313.76563199999998</v>
      </c>
      <c r="J3838" s="6">
        <v>993.59116799999981</v>
      </c>
      <c r="K3838" s="5" t="s">
        <v>18</v>
      </c>
      <c r="L3838" t="s">
        <v>31</v>
      </c>
      <c r="M3838" t="s">
        <v>39</v>
      </c>
      <c r="N3838" t="s">
        <v>38</v>
      </c>
      <c r="O3838" t="s">
        <v>21</v>
      </c>
      <c r="P3838" t="s">
        <v>22</v>
      </c>
      <c r="Q3838" s="8">
        <f t="shared" si="177"/>
        <v>0.76</v>
      </c>
      <c r="R3838" t="str">
        <f t="shared" si="178"/>
        <v>909</v>
      </c>
      <c r="S3838" t="str">
        <f t="shared" si="179"/>
        <v>909/Medium</v>
      </c>
    </row>
    <row r="3839" spans="1:19" x14ac:dyDescent="0.3">
      <c r="A3839">
        <v>9098</v>
      </c>
      <c r="B3839" s="7">
        <v>44579</v>
      </c>
      <c r="C3839" t="s">
        <v>1035</v>
      </c>
      <c r="D3839" s="4" t="s">
        <v>27</v>
      </c>
      <c r="E3839" s="2">
        <v>8</v>
      </c>
      <c r="F3839" s="6">
        <v>19.989999999999998</v>
      </c>
      <c r="G3839" s="6">
        <v>0.02</v>
      </c>
      <c r="H3839" s="6">
        <v>156.7216</v>
      </c>
      <c r="I3839" s="6">
        <v>21.941023999999999</v>
      </c>
      <c r="J3839" s="6">
        <v>134.780576</v>
      </c>
      <c r="K3839" s="5" t="s">
        <v>18</v>
      </c>
      <c r="L3839" t="s">
        <v>91</v>
      </c>
      <c r="M3839" t="s">
        <v>20</v>
      </c>
      <c r="N3839" t="s">
        <v>20</v>
      </c>
      <c r="O3839" t="s">
        <v>36</v>
      </c>
      <c r="P3839" t="s">
        <v>62</v>
      </c>
      <c r="Q3839" s="8">
        <f t="shared" si="177"/>
        <v>0.86</v>
      </c>
      <c r="R3839" t="str">
        <f t="shared" si="178"/>
        <v>909</v>
      </c>
      <c r="S3839" t="str">
        <f t="shared" si="179"/>
        <v>909/Critical</v>
      </c>
    </row>
    <row r="3840" spans="1:19" x14ac:dyDescent="0.3">
      <c r="A3840">
        <v>9099</v>
      </c>
      <c r="B3840" s="7">
        <v>44579</v>
      </c>
      <c r="C3840" t="s">
        <v>1070</v>
      </c>
      <c r="D3840" s="4" t="s">
        <v>17</v>
      </c>
      <c r="E3840" s="2">
        <v>27</v>
      </c>
      <c r="F3840" s="6">
        <v>90.48</v>
      </c>
      <c r="G3840" s="6">
        <v>0</v>
      </c>
      <c r="H3840" s="6">
        <v>2442.96</v>
      </c>
      <c r="I3840" s="6">
        <v>708.45839999999998</v>
      </c>
      <c r="J3840" s="6">
        <v>1734.5016000000001</v>
      </c>
      <c r="K3840" s="5" t="s">
        <v>18</v>
      </c>
      <c r="L3840" t="s">
        <v>31</v>
      </c>
      <c r="M3840" t="s">
        <v>20</v>
      </c>
      <c r="N3840" t="s">
        <v>20</v>
      </c>
      <c r="O3840" t="s">
        <v>36</v>
      </c>
      <c r="P3840" t="s">
        <v>22</v>
      </c>
      <c r="Q3840" s="8">
        <f t="shared" si="177"/>
        <v>0.71</v>
      </c>
      <c r="R3840" t="str">
        <f t="shared" si="178"/>
        <v>909</v>
      </c>
      <c r="S3840" t="str">
        <f t="shared" si="179"/>
        <v>909/High</v>
      </c>
    </row>
    <row r="3841" spans="1:19" x14ac:dyDescent="0.3">
      <c r="A3841">
        <v>9100</v>
      </c>
      <c r="B3841" s="7">
        <v>44579</v>
      </c>
      <c r="C3841" t="s">
        <v>1075</v>
      </c>
      <c r="D3841" s="4" t="s">
        <v>17</v>
      </c>
      <c r="E3841" s="2">
        <v>14</v>
      </c>
      <c r="F3841" s="6">
        <v>5.98</v>
      </c>
      <c r="G3841" s="6">
        <v>0</v>
      </c>
      <c r="H3841" s="6">
        <v>83.72</v>
      </c>
      <c r="I3841" s="6">
        <v>22.604400000000002</v>
      </c>
      <c r="J3841" s="6">
        <v>61.115600000000001</v>
      </c>
      <c r="K3841" s="5" t="s">
        <v>18</v>
      </c>
      <c r="L3841" t="s">
        <v>31</v>
      </c>
      <c r="M3841" t="s">
        <v>49</v>
      </c>
      <c r="N3841" t="s">
        <v>49</v>
      </c>
      <c r="O3841" t="s">
        <v>33</v>
      </c>
      <c r="P3841" t="s">
        <v>22</v>
      </c>
      <c r="Q3841" s="8">
        <f t="shared" si="177"/>
        <v>0.73</v>
      </c>
      <c r="R3841" t="str">
        <f t="shared" si="178"/>
        <v>910</v>
      </c>
      <c r="S3841" t="str">
        <f t="shared" si="179"/>
        <v>910/High</v>
      </c>
    </row>
    <row r="3842" spans="1:19" x14ac:dyDescent="0.3">
      <c r="A3842">
        <v>9101</v>
      </c>
      <c r="B3842" s="7">
        <v>44579</v>
      </c>
      <c r="C3842" t="s">
        <v>1077</v>
      </c>
      <c r="D3842" s="4" t="s">
        <v>17</v>
      </c>
      <c r="E3842" s="2">
        <v>39</v>
      </c>
      <c r="F3842" s="6">
        <v>99.99</v>
      </c>
      <c r="G3842" s="6">
        <v>7.0000000000000007E-2</v>
      </c>
      <c r="H3842" s="6">
        <v>3626.6372999999994</v>
      </c>
      <c r="I3842" s="6">
        <v>507.72922199999994</v>
      </c>
      <c r="J3842" s="6">
        <v>3118.9080779999995</v>
      </c>
      <c r="K3842" s="5" t="s">
        <v>18</v>
      </c>
      <c r="L3842" t="s">
        <v>31</v>
      </c>
      <c r="M3842" t="s">
        <v>49</v>
      </c>
      <c r="N3842" t="s">
        <v>49</v>
      </c>
      <c r="O3842" t="s">
        <v>21</v>
      </c>
      <c r="P3842" t="s">
        <v>66</v>
      </c>
      <c r="Q3842" s="8">
        <f t="shared" ref="Q3842:Q3905" si="180">J3842/H3842</f>
        <v>0.86</v>
      </c>
      <c r="R3842" t="str">
        <f t="shared" ref="R3842:R3905" si="181">LEFT(A3842,3)</f>
        <v>910</v>
      </c>
      <c r="S3842" t="str">
        <f t="shared" ref="S3842:S3905" si="182">CONCATENATE(R3842,"/",D3842)</f>
        <v>910/High</v>
      </c>
    </row>
    <row r="3843" spans="1:19" x14ac:dyDescent="0.3">
      <c r="A3843">
        <v>9102</v>
      </c>
      <c r="B3843" s="7">
        <v>44579</v>
      </c>
      <c r="C3843" t="s">
        <v>1178</v>
      </c>
      <c r="D3843" s="4" t="s">
        <v>41</v>
      </c>
      <c r="E3843" s="2">
        <v>37</v>
      </c>
      <c r="F3843" s="6">
        <v>4.28</v>
      </c>
      <c r="G3843" s="6">
        <v>0.04</v>
      </c>
      <c r="H3843" s="6">
        <v>152.0256</v>
      </c>
      <c r="I3843" s="6">
        <v>33.445632000000003</v>
      </c>
      <c r="J3843" s="6">
        <v>118.57996799999999</v>
      </c>
      <c r="K3843" s="5" t="s">
        <v>18</v>
      </c>
      <c r="L3843" t="s">
        <v>31</v>
      </c>
      <c r="M3843" t="s">
        <v>39</v>
      </c>
      <c r="N3843" t="s">
        <v>38</v>
      </c>
      <c r="O3843" t="s">
        <v>21</v>
      </c>
      <c r="P3843" t="s">
        <v>22</v>
      </c>
      <c r="Q3843" s="8">
        <f t="shared" si="180"/>
        <v>0.78</v>
      </c>
      <c r="R3843" t="str">
        <f t="shared" si="181"/>
        <v>910</v>
      </c>
      <c r="S3843" t="str">
        <f t="shared" si="182"/>
        <v>910/Medium</v>
      </c>
    </row>
    <row r="3844" spans="1:19" x14ac:dyDescent="0.3">
      <c r="A3844">
        <v>9103</v>
      </c>
      <c r="B3844" s="7">
        <v>44579</v>
      </c>
      <c r="C3844" t="s">
        <v>1182</v>
      </c>
      <c r="D3844" s="4" t="s">
        <v>30</v>
      </c>
      <c r="E3844" s="2">
        <v>35</v>
      </c>
      <c r="F3844" s="6">
        <v>4.9800000000000004</v>
      </c>
      <c r="G3844" s="6">
        <v>0.02</v>
      </c>
      <c r="H3844" s="6">
        <v>170.81400000000002</v>
      </c>
      <c r="I3844" s="6">
        <v>22.205820000000003</v>
      </c>
      <c r="J3844" s="6">
        <v>148.60818</v>
      </c>
      <c r="K3844" s="5" t="s">
        <v>18</v>
      </c>
      <c r="L3844" t="s">
        <v>31</v>
      </c>
      <c r="M3844" t="s">
        <v>49</v>
      </c>
      <c r="N3844" t="s">
        <v>49</v>
      </c>
      <c r="O3844" t="s">
        <v>21</v>
      </c>
      <c r="P3844" t="s">
        <v>22</v>
      </c>
      <c r="Q3844" s="8">
        <f t="shared" si="180"/>
        <v>0.86999999999999988</v>
      </c>
      <c r="R3844" t="str">
        <f t="shared" si="181"/>
        <v>910</v>
      </c>
      <c r="S3844" t="str">
        <f t="shared" si="182"/>
        <v>910/Low</v>
      </c>
    </row>
    <row r="3845" spans="1:19" x14ac:dyDescent="0.3">
      <c r="A3845">
        <v>9063</v>
      </c>
      <c r="B3845" s="7">
        <v>44578</v>
      </c>
      <c r="C3845" t="s">
        <v>196</v>
      </c>
      <c r="D3845" s="4" t="s">
        <v>23</v>
      </c>
      <c r="E3845" s="2">
        <v>27</v>
      </c>
      <c r="F3845" s="6">
        <v>12.22</v>
      </c>
      <c r="G3845" s="6">
        <v>7.0000000000000007E-2</v>
      </c>
      <c r="H3845" s="6">
        <v>306.8442</v>
      </c>
      <c r="I3845" s="6">
        <v>79.779492000000005</v>
      </c>
      <c r="J3845" s="6">
        <v>227.064708</v>
      </c>
      <c r="K3845" s="5" t="s">
        <v>18</v>
      </c>
      <c r="L3845" t="s">
        <v>80</v>
      </c>
      <c r="M3845" t="s">
        <v>49</v>
      </c>
      <c r="N3845" t="s">
        <v>49</v>
      </c>
      <c r="O3845" t="s">
        <v>26</v>
      </c>
      <c r="P3845" t="s">
        <v>62</v>
      </c>
      <c r="Q3845" s="8">
        <f t="shared" si="180"/>
        <v>0.74</v>
      </c>
      <c r="R3845" t="str">
        <f t="shared" si="181"/>
        <v>906</v>
      </c>
      <c r="S3845" t="str">
        <f t="shared" si="182"/>
        <v>906/Not Specified</v>
      </c>
    </row>
    <row r="3846" spans="1:19" x14ac:dyDescent="0.3">
      <c r="A3846">
        <v>9064</v>
      </c>
      <c r="B3846" s="7">
        <v>44578</v>
      </c>
      <c r="C3846" t="s">
        <v>272</v>
      </c>
      <c r="D3846" s="4" t="s">
        <v>30</v>
      </c>
      <c r="E3846" s="2">
        <v>38</v>
      </c>
      <c r="F3846" s="6">
        <v>10.44</v>
      </c>
      <c r="G3846" s="6">
        <v>0.1</v>
      </c>
      <c r="H3846" s="6">
        <v>357.048</v>
      </c>
      <c r="I3846" s="6">
        <v>92.83247999999999</v>
      </c>
      <c r="J3846" s="6">
        <v>264.21552000000003</v>
      </c>
      <c r="K3846" s="5" t="s">
        <v>28</v>
      </c>
      <c r="L3846" t="s">
        <v>31</v>
      </c>
      <c r="M3846" t="s">
        <v>37</v>
      </c>
      <c r="N3846" t="s">
        <v>38</v>
      </c>
      <c r="O3846" t="s">
        <v>33</v>
      </c>
      <c r="P3846" t="s">
        <v>22</v>
      </c>
      <c r="Q3846" s="8">
        <f t="shared" si="180"/>
        <v>0.7400000000000001</v>
      </c>
      <c r="R3846" t="str">
        <f t="shared" si="181"/>
        <v>906</v>
      </c>
      <c r="S3846" t="str">
        <f t="shared" si="182"/>
        <v>906/Low</v>
      </c>
    </row>
    <row r="3847" spans="1:19" x14ac:dyDescent="0.3">
      <c r="A3847">
        <v>9065</v>
      </c>
      <c r="B3847" s="7">
        <v>44578</v>
      </c>
      <c r="C3847" t="s">
        <v>292</v>
      </c>
      <c r="D3847" s="4" t="s">
        <v>41</v>
      </c>
      <c r="E3847" s="2">
        <v>17</v>
      </c>
      <c r="F3847" s="6">
        <v>42.98</v>
      </c>
      <c r="G3847" s="6">
        <v>0.08</v>
      </c>
      <c r="H3847" s="6">
        <v>672.20719999999994</v>
      </c>
      <c r="I3847" s="6">
        <v>100.83107999999999</v>
      </c>
      <c r="J3847" s="6">
        <v>571.3761199999999</v>
      </c>
      <c r="K3847" s="5" t="s">
        <v>28</v>
      </c>
      <c r="L3847" t="s">
        <v>31</v>
      </c>
      <c r="M3847" t="s">
        <v>39</v>
      </c>
      <c r="N3847" t="s">
        <v>38</v>
      </c>
      <c r="O3847" t="s">
        <v>21</v>
      </c>
      <c r="P3847" t="s">
        <v>22</v>
      </c>
      <c r="Q3847" s="8">
        <f t="shared" si="180"/>
        <v>0.85</v>
      </c>
      <c r="R3847" t="str">
        <f t="shared" si="181"/>
        <v>906</v>
      </c>
      <c r="S3847" t="str">
        <f t="shared" si="182"/>
        <v>906/Medium</v>
      </c>
    </row>
    <row r="3848" spans="1:19" x14ac:dyDescent="0.3">
      <c r="A3848">
        <v>9066</v>
      </c>
      <c r="B3848" s="7">
        <v>44578</v>
      </c>
      <c r="C3848" t="s">
        <v>364</v>
      </c>
      <c r="D3848" s="4" t="s">
        <v>23</v>
      </c>
      <c r="E3848" s="2">
        <v>30</v>
      </c>
      <c r="F3848" s="6">
        <v>67.28</v>
      </c>
      <c r="G3848" s="6">
        <v>0.02</v>
      </c>
      <c r="H3848" s="6">
        <v>1978.0320000000002</v>
      </c>
      <c r="I3848" s="6">
        <v>474.72768000000002</v>
      </c>
      <c r="J3848" s="6">
        <v>1503.3043200000002</v>
      </c>
      <c r="K3848" s="5" t="s">
        <v>18</v>
      </c>
      <c r="L3848" t="s">
        <v>31</v>
      </c>
      <c r="M3848" t="s">
        <v>43</v>
      </c>
      <c r="N3848" t="s">
        <v>43</v>
      </c>
      <c r="O3848" t="s">
        <v>36</v>
      </c>
      <c r="P3848" t="s">
        <v>22</v>
      </c>
      <c r="Q3848" s="8">
        <f t="shared" si="180"/>
        <v>0.76</v>
      </c>
      <c r="R3848" t="str">
        <f t="shared" si="181"/>
        <v>906</v>
      </c>
      <c r="S3848" t="str">
        <f t="shared" si="182"/>
        <v>906/Not Specified</v>
      </c>
    </row>
    <row r="3849" spans="1:19" x14ac:dyDescent="0.3">
      <c r="A3849">
        <v>9067</v>
      </c>
      <c r="B3849" s="7">
        <v>44578</v>
      </c>
      <c r="C3849" t="s">
        <v>427</v>
      </c>
      <c r="D3849" s="4" t="s">
        <v>23</v>
      </c>
      <c r="E3849" s="2">
        <v>6</v>
      </c>
      <c r="F3849" s="6">
        <v>165.2</v>
      </c>
      <c r="G3849" s="6">
        <v>0.09</v>
      </c>
      <c r="H3849" s="6">
        <v>901.99199999999996</v>
      </c>
      <c r="I3849" s="6">
        <v>198.43824000000001</v>
      </c>
      <c r="J3849" s="6">
        <v>703.55376000000001</v>
      </c>
      <c r="K3849" s="5" t="s">
        <v>18</v>
      </c>
      <c r="L3849" t="s">
        <v>31</v>
      </c>
      <c r="M3849" t="s">
        <v>20</v>
      </c>
      <c r="N3849" t="s">
        <v>20</v>
      </c>
      <c r="O3849" t="s">
        <v>26</v>
      </c>
      <c r="P3849" t="s">
        <v>22</v>
      </c>
      <c r="Q3849" s="8">
        <f t="shared" si="180"/>
        <v>0.78</v>
      </c>
      <c r="R3849" t="str">
        <f t="shared" si="181"/>
        <v>906</v>
      </c>
      <c r="S3849" t="str">
        <f t="shared" si="182"/>
        <v>906/Not Specified</v>
      </c>
    </row>
    <row r="3850" spans="1:19" x14ac:dyDescent="0.3">
      <c r="A3850">
        <v>9068</v>
      </c>
      <c r="B3850" s="7">
        <v>44578</v>
      </c>
      <c r="C3850" t="s">
        <v>448</v>
      </c>
      <c r="D3850" s="4" t="s">
        <v>17</v>
      </c>
      <c r="E3850" s="2">
        <v>36</v>
      </c>
      <c r="F3850" s="6">
        <v>39.979999999999997</v>
      </c>
      <c r="G3850" s="6">
        <v>0.09</v>
      </c>
      <c r="H3850" s="6">
        <v>1309.7447999999999</v>
      </c>
      <c r="I3850" s="6">
        <v>157.169376</v>
      </c>
      <c r="J3850" s="6">
        <v>1152.5754239999999</v>
      </c>
      <c r="K3850" s="5" t="s">
        <v>28</v>
      </c>
      <c r="L3850" t="s">
        <v>19</v>
      </c>
      <c r="M3850" t="s">
        <v>43</v>
      </c>
      <c r="N3850" t="s">
        <v>43</v>
      </c>
      <c r="O3850" t="s">
        <v>26</v>
      </c>
      <c r="P3850" t="s">
        <v>62</v>
      </c>
      <c r="Q3850" s="8">
        <f t="shared" si="180"/>
        <v>0.88</v>
      </c>
      <c r="R3850" t="str">
        <f t="shared" si="181"/>
        <v>906</v>
      </c>
      <c r="S3850" t="str">
        <f t="shared" si="182"/>
        <v>906/High</v>
      </c>
    </row>
    <row r="3851" spans="1:19" x14ac:dyDescent="0.3">
      <c r="A3851">
        <v>9069</v>
      </c>
      <c r="B3851" s="7">
        <v>44578</v>
      </c>
      <c r="C3851" t="s">
        <v>480</v>
      </c>
      <c r="D3851" s="4" t="s">
        <v>17</v>
      </c>
      <c r="E3851" s="2">
        <v>42</v>
      </c>
      <c r="F3851" s="6">
        <v>4.37</v>
      </c>
      <c r="G3851" s="6">
        <v>0.05</v>
      </c>
      <c r="H3851" s="6">
        <v>174.36299999999997</v>
      </c>
      <c r="I3851" s="6">
        <v>22.667189999999994</v>
      </c>
      <c r="J3851" s="6">
        <v>151.69580999999997</v>
      </c>
      <c r="K3851" s="5" t="s">
        <v>18</v>
      </c>
      <c r="L3851" t="s">
        <v>31</v>
      </c>
      <c r="M3851" t="s">
        <v>43</v>
      </c>
      <c r="N3851" t="s">
        <v>43</v>
      </c>
      <c r="O3851" t="s">
        <v>33</v>
      </c>
      <c r="P3851" t="s">
        <v>22</v>
      </c>
      <c r="Q3851" s="8">
        <f t="shared" si="180"/>
        <v>0.87</v>
      </c>
      <c r="R3851" t="str">
        <f t="shared" si="181"/>
        <v>906</v>
      </c>
      <c r="S3851" t="str">
        <f t="shared" si="182"/>
        <v>906/High</v>
      </c>
    </row>
    <row r="3852" spans="1:19" x14ac:dyDescent="0.3">
      <c r="A3852">
        <v>9070</v>
      </c>
      <c r="B3852" s="7">
        <v>44578</v>
      </c>
      <c r="C3852" t="s">
        <v>698</v>
      </c>
      <c r="D3852" s="4" t="s">
        <v>30</v>
      </c>
      <c r="E3852" s="2">
        <v>5</v>
      </c>
      <c r="F3852" s="6">
        <v>35.409999999999997</v>
      </c>
      <c r="G3852" s="6">
        <v>0</v>
      </c>
      <c r="H3852" s="6">
        <v>177.04999999999998</v>
      </c>
      <c r="I3852" s="6">
        <v>35.409999999999997</v>
      </c>
      <c r="J3852" s="6">
        <v>141.63999999999999</v>
      </c>
      <c r="K3852" s="5" t="s">
        <v>18</v>
      </c>
      <c r="L3852" t="s">
        <v>80</v>
      </c>
      <c r="M3852" t="s">
        <v>24</v>
      </c>
      <c r="N3852" t="s">
        <v>25</v>
      </c>
      <c r="O3852" t="s">
        <v>33</v>
      </c>
      <c r="P3852" t="s">
        <v>66</v>
      </c>
      <c r="Q3852" s="8">
        <f t="shared" si="180"/>
        <v>0.8</v>
      </c>
      <c r="R3852" t="str">
        <f t="shared" si="181"/>
        <v>907</v>
      </c>
      <c r="S3852" t="str">
        <f t="shared" si="182"/>
        <v>907/Low</v>
      </c>
    </row>
    <row r="3853" spans="1:19" x14ac:dyDescent="0.3">
      <c r="A3853">
        <v>9071</v>
      </c>
      <c r="B3853" s="7">
        <v>44578</v>
      </c>
      <c r="C3853" t="s">
        <v>734</v>
      </c>
      <c r="D3853" s="4" t="s">
        <v>30</v>
      </c>
      <c r="E3853" s="2">
        <v>6</v>
      </c>
      <c r="F3853" s="6">
        <v>218.08</v>
      </c>
      <c r="G3853" s="6">
        <v>0.06</v>
      </c>
      <c r="H3853" s="6">
        <v>1229.9712</v>
      </c>
      <c r="I3853" s="6">
        <v>159.89625599999999</v>
      </c>
      <c r="J3853" s="6">
        <v>1070.074944</v>
      </c>
      <c r="K3853" s="5" t="s">
        <v>18</v>
      </c>
      <c r="L3853" t="s">
        <v>91</v>
      </c>
      <c r="M3853" t="s">
        <v>39</v>
      </c>
      <c r="N3853" t="s">
        <v>38</v>
      </c>
      <c r="O3853" t="s">
        <v>33</v>
      </c>
      <c r="P3853" t="s">
        <v>62</v>
      </c>
      <c r="Q3853" s="8">
        <f t="shared" si="180"/>
        <v>0.87</v>
      </c>
      <c r="R3853" t="str">
        <f t="shared" si="181"/>
        <v>907</v>
      </c>
      <c r="S3853" t="str">
        <f t="shared" si="182"/>
        <v>907/Low</v>
      </c>
    </row>
    <row r="3854" spans="1:19" x14ac:dyDescent="0.3">
      <c r="A3854">
        <v>9072</v>
      </c>
      <c r="B3854" s="7">
        <v>44578</v>
      </c>
      <c r="C3854" t="s">
        <v>747</v>
      </c>
      <c r="D3854" s="4" t="s">
        <v>41</v>
      </c>
      <c r="E3854" s="2">
        <v>47</v>
      </c>
      <c r="F3854" s="6">
        <v>155.99</v>
      </c>
      <c r="G3854" s="6">
        <v>0.06</v>
      </c>
      <c r="H3854" s="6">
        <v>6891.6382000000003</v>
      </c>
      <c r="I3854" s="6">
        <v>1585.0767860000001</v>
      </c>
      <c r="J3854" s="6">
        <v>5306.5614139999998</v>
      </c>
      <c r="K3854" s="5" t="s">
        <v>18</v>
      </c>
      <c r="L3854" t="s">
        <v>31</v>
      </c>
      <c r="M3854" t="s">
        <v>37</v>
      </c>
      <c r="N3854" t="s">
        <v>38</v>
      </c>
      <c r="O3854" t="s">
        <v>26</v>
      </c>
      <c r="P3854" t="s">
        <v>66</v>
      </c>
      <c r="Q3854" s="8">
        <f t="shared" si="180"/>
        <v>0.76999999999999991</v>
      </c>
      <c r="R3854" t="str">
        <f t="shared" si="181"/>
        <v>907</v>
      </c>
      <c r="S3854" t="str">
        <f t="shared" si="182"/>
        <v>907/Medium</v>
      </c>
    </row>
    <row r="3855" spans="1:19" x14ac:dyDescent="0.3">
      <c r="A3855">
        <v>9073</v>
      </c>
      <c r="B3855" s="7">
        <v>44578</v>
      </c>
      <c r="C3855" t="s">
        <v>751</v>
      </c>
      <c r="D3855" s="4" t="s">
        <v>23</v>
      </c>
      <c r="E3855" s="2">
        <v>4</v>
      </c>
      <c r="F3855" s="6">
        <v>10.98</v>
      </c>
      <c r="G3855" s="6">
        <v>0.08</v>
      </c>
      <c r="H3855" s="6">
        <v>40.406400000000005</v>
      </c>
      <c r="I3855" s="6">
        <v>7.2731520000000014</v>
      </c>
      <c r="J3855" s="6">
        <v>33.133248000000002</v>
      </c>
      <c r="K3855" s="5" t="s">
        <v>28</v>
      </c>
      <c r="L3855" t="s">
        <v>31</v>
      </c>
      <c r="M3855" t="s">
        <v>24</v>
      </c>
      <c r="N3855" t="s">
        <v>25</v>
      </c>
      <c r="O3855" t="s">
        <v>36</v>
      </c>
      <c r="P3855" t="s">
        <v>22</v>
      </c>
      <c r="Q3855" s="8">
        <f t="shared" si="180"/>
        <v>0.82</v>
      </c>
      <c r="R3855" t="str">
        <f t="shared" si="181"/>
        <v>907</v>
      </c>
      <c r="S3855" t="str">
        <f t="shared" si="182"/>
        <v>907/Not Specified</v>
      </c>
    </row>
    <row r="3856" spans="1:19" x14ac:dyDescent="0.3">
      <c r="A3856">
        <v>9074</v>
      </c>
      <c r="B3856" s="7">
        <v>44578</v>
      </c>
      <c r="C3856" t="s">
        <v>814</v>
      </c>
      <c r="D3856" t="s">
        <v>41</v>
      </c>
      <c r="E3856" s="2">
        <v>12</v>
      </c>
      <c r="F3856" s="6">
        <v>3.28</v>
      </c>
      <c r="G3856" s="6">
        <v>0.05</v>
      </c>
      <c r="H3856" s="6">
        <v>37.391999999999996</v>
      </c>
      <c r="I3856" s="6">
        <v>7.8523199999999997</v>
      </c>
      <c r="J3856" s="6">
        <v>29.539679999999997</v>
      </c>
      <c r="K3856" t="s">
        <v>18</v>
      </c>
      <c r="L3856" t="s">
        <v>19</v>
      </c>
      <c r="M3856" t="s">
        <v>37</v>
      </c>
      <c r="N3856" t="s">
        <v>38</v>
      </c>
      <c r="O3856" s="3" t="s">
        <v>36</v>
      </c>
      <c r="P3856" t="s">
        <v>22</v>
      </c>
      <c r="Q3856" s="8">
        <f t="shared" si="180"/>
        <v>0.79</v>
      </c>
      <c r="R3856" t="str">
        <f t="shared" si="181"/>
        <v>907</v>
      </c>
      <c r="S3856" t="str">
        <f t="shared" si="182"/>
        <v>907/Medium</v>
      </c>
    </row>
    <row r="3857" spans="1:19" x14ac:dyDescent="0.3">
      <c r="A3857">
        <v>9075</v>
      </c>
      <c r="B3857" s="7">
        <v>44578</v>
      </c>
      <c r="C3857" t="s">
        <v>869</v>
      </c>
      <c r="D3857" s="4" t="s">
        <v>41</v>
      </c>
      <c r="E3857" s="2">
        <v>5</v>
      </c>
      <c r="F3857" s="6">
        <v>1938.02</v>
      </c>
      <c r="G3857" s="6">
        <v>0.03</v>
      </c>
      <c r="H3857" s="6">
        <v>9399.3970000000008</v>
      </c>
      <c r="I3857" s="6">
        <v>1597.8974900000001</v>
      </c>
      <c r="J3857" s="6">
        <v>7801.4995100000006</v>
      </c>
      <c r="K3857" s="5" t="s">
        <v>28</v>
      </c>
      <c r="L3857" t="s">
        <v>65</v>
      </c>
      <c r="M3857" t="s">
        <v>37</v>
      </c>
      <c r="N3857" t="s">
        <v>38</v>
      </c>
      <c r="O3857" t="s">
        <v>33</v>
      </c>
      <c r="P3857" t="s">
        <v>66</v>
      </c>
      <c r="Q3857" s="8">
        <f t="shared" si="180"/>
        <v>0.83</v>
      </c>
      <c r="R3857" t="str">
        <f t="shared" si="181"/>
        <v>907</v>
      </c>
      <c r="S3857" t="str">
        <f t="shared" si="182"/>
        <v>907/Medium</v>
      </c>
    </row>
    <row r="3858" spans="1:19" x14ac:dyDescent="0.3">
      <c r="A3858">
        <v>9076</v>
      </c>
      <c r="B3858" s="7">
        <v>44578</v>
      </c>
      <c r="C3858" t="s">
        <v>1051</v>
      </c>
      <c r="D3858" s="4" t="s">
        <v>17</v>
      </c>
      <c r="E3858" s="2">
        <v>42</v>
      </c>
      <c r="F3858" s="6">
        <v>101.41</v>
      </c>
      <c r="G3858" s="6">
        <v>7.0000000000000007E-2</v>
      </c>
      <c r="H3858" s="6">
        <v>3961.0745999999999</v>
      </c>
      <c r="I3858" s="6">
        <v>594.16119000000003</v>
      </c>
      <c r="J3858" s="6">
        <v>3366.9134100000001</v>
      </c>
      <c r="K3858" s="5" t="s">
        <v>18</v>
      </c>
      <c r="L3858" t="s">
        <v>91</v>
      </c>
      <c r="M3858" t="s">
        <v>45</v>
      </c>
      <c r="N3858" t="s">
        <v>35</v>
      </c>
      <c r="O3858" t="s">
        <v>21</v>
      </c>
      <c r="P3858" t="s">
        <v>22</v>
      </c>
      <c r="Q3858" s="8">
        <f t="shared" si="180"/>
        <v>0.85000000000000009</v>
      </c>
      <c r="R3858" t="str">
        <f t="shared" si="181"/>
        <v>907</v>
      </c>
      <c r="S3858" t="str">
        <f t="shared" si="182"/>
        <v>907/High</v>
      </c>
    </row>
    <row r="3859" spans="1:19" x14ac:dyDescent="0.3">
      <c r="A3859">
        <v>9077</v>
      </c>
      <c r="B3859" s="7">
        <v>44578</v>
      </c>
      <c r="C3859" t="s">
        <v>1138</v>
      </c>
      <c r="D3859" s="4" t="s">
        <v>30</v>
      </c>
      <c r="E3859" s="2">
        <v>25</v>
      </c>
      <c r="F3859" s="6">
        <v>5.78</v>
      </c>
      <c r="G3859" s="6">
        <v>0.03</v>
      </c>
      <c r="H3859" s="6">
        <v>140.16499999999999</v>
      </c>
      <c r="I3859" s="6">
        <v>29.434649999999998</v>
      </c>
      <c r="J3859" s="6">
        <v>110.73034999999999</v>
      </c>
      <c r="K3859" s="5" t="s">
        <v>18</v>
      </c>
      <c r="L3859" t="s">
        <v>31</v>
      </c>
      <c r="M3859" t="s">
        <v>20</v>
      </c>
      <c r="N3859" t="s">
        <v>20</v>
      </c>
      <c r="O3859" t="s">
        <v>36</v>
      </c>
      <c r="P3859" t="s">
        <v>22</v>
      </c>
      <c r="Q3859" s="8">
        <f t="shared" si="180"/>
        <v>0.78999999999999992</v>
      </c>
      <c r="R3859" t="str">
        <f t="shared" si="181"/>
        <v>907</v>
      </c>
      <c r="S3859" t="str">
        <f t="shared" si="182"/>
        <v>907/Low</v>
      </c>
    </row>
    <row r="3860" spans="1:19" x14ac:dyDescent="0.3">
      <c r="A3860">
        <v>9078</v>
      </c>
      <c r="B3860" s="7">
        <v>44578</v>
      </c>
      <c r="C3860" t="s">
        <v>1231</v>
      </c>
      <c r="D3860" s="4" t="s">
        <v>27</v>
      </c>
      <c r="E3860" s="2">
        <v>27</v>
      </c>
      <c r="F3860" s="6">
        <v>6.48</v>
      </c>
      <c r="G3860" s="6">
        <v>7.0000000000000007E-2</v>
      </c>
      <c r="H3860" s="6">
        <v>162.71279999999999</v>
      </c>
      <c r="I3860" s="6">
        <v>30.915431999999996</v>
      </c>
      <c r="J3860" s="6">
        <v>131.79736800000001</v>
      </c>
      <c r="K3860" s="5" t="s">
        <v>18</v>
      </c>
      <c r="L3860" t="s">
        <v>31</v>
      </c>
      <c r="M3860" t="s">
        <v>20</v>
      </c>
      <c r="N3860" t="s">
        <v>20</v>
      </c>
      <c r="O3860" t="s">
        <v>33</v>
      </c>
      <c r="P3860" t="s">
        <v>22</v>
      </c>
      <c r="Q3860" s="8">
        <f t="shared" si="180"/>
        <v>0.81</v>
      </c>
      <c r="R3860" t="str">
        <f t="shared" si="181"/>
        <v>907</v>
      </c>
      <c r="S3860" t="str">
        <f t="shared" si="182"/>
        <v>907/Critical</v>
      </c>
    </row>
    <row r="3861" spans="1:19" x14ac:dyDescent="0.3">
      <c r="A3861">
        <v>9041</v>
      </c>
      <c r="B3861" s="7">
        <v>44577</v>
      </c>
      <c r="C3861" t="s">
        <v>29</v>
      </c>
      <c r="D3861" s="4" t="s">
        <v>30</v>
      </c>
      <c r="E3861" s="2">
        <v>37</v>
      </c>
      <c r="F3861" s="6">
        <v>8.74</v>
      </c>
      <c r="G3861" s="6">
        <v>0</v>
      </c>
      <c r="H3861" s="6">
        <v>323.38</v>
      </c>
      <c r="I3861" s="6">
        <v>35.571799999999996</v>
      </c>
      <c r="J3861" s="6">
        <v>287.8082</v>
      </c>
      <c r="K3861" s="5" t="s">
        <v>18</v>
      </c>
      <c r="L3861" t="s">
        <v>31</v>
      </c>
      <c r="M3861" t="s">
        <v>32</v>
      </c>
      <c r="N3861" t="s">
        <v>25</v>
      </c>
      <c r="O3861" t="s">
        <v>26</v>
      </c>
      <c r="P3861" t="s">
        <v>22</v>
      </c>
      <c r="Q3861" s="8">
        <f t="shared" si="180"/>
        <v>0.89</v>
      </c>
      <c r="R3861" t="str">
        <f t="shared" si="181"/>
        <v>904</v>
      </c>
      <c r="S3861" t="str">
        <f t="shared" si="182"/>
        <v>904/Low</v>
      </c>
    </row>
    <row r="3862" spans="1:19" x14ac:dyDescent="0.3">
      <c r="A3862">
        <v>9042</v>
      </c>
      <c r="B3862" s="7">
        <v>44577</v>
      </c>
      <c r="C3862" t="s">
        <v>64</v>
      </c>
      <c r="D3862" s="4" t="s">
        <v>41</v>
      </c>
      <c r="E3862" s="2">
        <v>25</v>
      </c>
      <c r="F3862" s="6">
        <v>20.99</v>
      </c>
      <c r="G3862" s="6">
        <v>0.05</v>
      </c>
      <c r="H3862" s="6">
        <v>498.51249999999999</v>
      </c>
      <c r="I3862" s="6">
        <v>79.762</v>
      </c>
      <c r="J3862" s="6">
        <v>418.75049999999999</v>
      </c>
      <c r="K3862" s="5" t="s">
        <v>18</v>
      </c>
      <c r="L3862" t="s">
        <v>65</v>
      </c>
      <c r="M3862" t="s">
        <v>24</v>
      </c>
      <c r="N3862" t="s">
        <v>25</v>
      </c>
      <c r="O3862" t="s">
        <v>21</v>
      </c>
      <c r="P3862" t="s">
        <v>66</v>
      </c>
      <c r="Q3862" s="8">
        <f t="shared" si="180"/>
        <v>0.84</v>
      </c>
      <c r="R3862" t="str">
        <f t="shared" si="181"/>
        <v>904</v>
      </c>
      <c r="S3862" t="str">
        <f t="shared" si="182"/>
        <v>904/Medium</v>
      </c>
    </row>
    <row r="3863" spans="1:19" x14ac:dyDescent="0.3">
      <c r="A3863">
        <v>9043</v>
      </c>
      <c r="B3863" s="7">
        <v>44577</v>
      </c>
      <c r="C3863" t="s">
        <v>67</v>
      </c>
      <c r="D3863" s="4" t="s">
        <v>41</v>
      </c>
      <c r="E3863" s="2">
        <v>33</v>
      </c>
      <c r="F3863" s="6">
        <v>15.99</v>
      </c>
      <c r="G3863" s="6">
        <v>0.01</v>
      </c>
      <c r="H3863" s="6">
        <v>522.39329999999995</v>
      </c>
      <c r="I3863" s="6">
        <v>57.463262999999998</v>
      </c>
      <c r="J3863" s="6">
        <v>464.93003699999997</v>
      </c>
      <c r="K3863" s="5" t="s">
        <v>18</v>
      </c>
      <c r="L3863" t="s">
        <v>65</v>
      </c>
      <c r="M3863" t="s">
        <v>39</v>
      </c>
      <c r="N3863" t="s">
        <v>38</v>
      </c>
      <c r="O3863" t="s">
        <v>21</v>
      </c>
      <c r="P3863" t="s">
        <v>66</v>
      </c>
      <c r="Q3863" s="8">
        <f t="shared" si="180"/>
        <v>0.89</v>
      </c>
      <c r="R3863" t="str">
        <f t="shared" si="181"/>
        <v>904</v>
      </c>
      <c r="S3863" t="str">
        <f t="shared" si="182"/>
        <v>904/Medium</v>
      </c>
    </row>
    <row r="3864" spans="1:19" x14ac:dyDescent="0.3">
      <c r="A3864">
        <v>9044</v>
      </c>
      <c r="B3864" s="7">
        <v>44577</v>
      </c>
      <c r="C3864" t="s">
        <v>133</v>
      </c>
      <c r="D3864" s="4" t="s">
        <v>17</v>
      </c>
      <c r="E3864" s="2">
        <v>44</v>
      </c>
      <c r="F3864" s="6">
        <v>20.99</v>
      </c>
      <c r="G3864" s="6">
        <v>0.01</v>
      </c>
      <c r="H3864" s="6">
        <v>914.32439999999997</v>
      </c>
      <c r="I3864" s="6">
        <v>237.72434399999997</v>
      </c>
      <c r="J3864" s="6">
        <v>676.600056</v>
      </c>
      <c r="K3864" s="5" t="s">
        <v>18</v>
      </c>
      <c r="L3864" t="s">
        <v>19</v>
      </c>
      <c r="M3864" t="s">
        <v>39</v>
      </c>
      <c r="N3864" t="s">
        <v>38</v>
      </c>
      <c r="O3864" t="s">
        <v>36</v>
      </c>
      <c r="P3864" t="s">
        <v>66</v>
      </c>
      <c r="Q3864" s="8">
        <f t="shared" si="180"/>
        <v>0.74</v>
      </c>
      <c r="R3864" t="str">
        <f t="shared" si="181"/>
        <v>904</v>
      </c>
      <c r="S3864" t="str">
        <f t="shared" si="182"/>
        <v>904/High</v>
      </c>
    </row>
    <row r="3865" spans="1:19" x14ac:dyDescent="0.3">
      <c r="A3865">
        <v>9045</v>
      </c>
      <c r="B3865" s="7">
        <v>44577</v>
      </c>
      <c r="C3865" t="s">
        <v>187</v>
      </c>
      <c r="D3865" s="4" t="s">
        <v>41</v>
      </c>
      <c r="E3865" s="2">
        <v>11</v>
      </c>
      <c r="F3865" s="6">
        <v>59.76</v>
      </c>
      <c r="G3865" s="6">
        <v>0.02</v>
      </c>
      <c r="H3865" s="6">
        <v>644.21280000000002</v>
      </c>
      <c r="I3865" s="6">
        <v>103.074048</v>
      </c>
      <c r="J3865" s="6">
        <v>541.13875200000007</v>
      </c>
      <c r="K3865" s="5" t="s">
        <v>18</v>
      </c>
      <c r="L3865" t="s">
        <v>31</v>
      </c>
      <c r="M3865" t="s">
        <v>49</v>
      </c>
      <c r="N3865" t="s">
        <v>49</v>
      </c>
      <c r="O3865" t="s">
        <v>33</v>
      </c>
      <c r="P3865" t="s">
        <v>22</v>
      </c>
      <c r="Q3865" s="8">
        <f t="shared" si="180"/>
        <v>0.84000000000000008</v>
      </c>
      <c r="R3865" t="str">
        <f t="shared" si="181"/>
        <v>904</v>
      </c>
      <c r="S3865" t="str">
        <f t="shared" si="182"/>
        <v>904/Medium</v>
      </c>
    </row>
    <row r="3866" spans="1:19" x14ac:dyDescent="0.3">
      <c r="A3866">
        <v>9046</v>
      </c>
      <c r="B3866" s="7">
        <v>44577</v>
      </c>
      <c r="C3866" t="s">
        <v>193</v>
      </c>
      <c r="D3866" s="4" t="s">
        <v>17</v>
      </c>
      <c r="E3866" s="2">
        <v>43</v>
      </c>
      <c r="F3866" s="6">
        <v>5.81</v>
      </c>
      <c r="G3866" s="6">
        <v>0</v>
      </c>
      <c r="H3866" s="6">
        <v>249.82999999999998</v>
      </c>
      <c r="I3866" s="6">
        <v>37.474499999999999</v>
      </c>
      <c r="J3866" s="6">
        <v>212.35549999999998</v>
      </c>
      <c r="K3866" s="5" t="s">
        <v>18</v>
      </c>
      <c r="L3866" t="s">
        <v>19</v>
      </c>
      <c r="M3866" t="s">
        <v>24</v>
      </c>
      <c r="N3866" t="s">
        <v>25</v>
      </c>
      <c r="O3866" t="s">
        <v>36</v>
      </c>
      <c r="P3866" t="s">
        <v>22</v>
      </c>
      <c r="Q3866" s="8">
        <f t="shared" si="180"/>
        <v>0.85</v>
      </c>
      <c r="R3866" t="str">
        <f t="shared" si="181"/>
        <v>904</v>
      </c>
      <c r="S3866" t="str">
        <f t="shared" si="182"/>
        <v>904/High</v>
      </c>
    </row>
    <row r="3867" spans="1:19" x14ac:dyDescent="0.3">
      <c r="A3867">
        <v>9047</v>
      </c>
      <c r="B3867" s="7">
        <v>44577</v>
      </c>
      <c r="C3867" t="s">
        <v>249</v>
      </c>
      <c r="D3867" t="s">
        <v>41</v>
      </c>
      <c r="E3867" s="2">
        <v>40</v>
      </c>
      <c r="F3867" s="6">
        <v>2.88</v>
      </c>
      <c r="G3867" s="6">
        <v>0</v>
      </c>
      <c r="H3867" s="6">
        <v>115.19999999999999</v>
      </c>
      <c r="I3867" s="6">
        <v>31.103999999999996</v>
      </c>
      <c r="J3867" s="6">
        <v>84.095999999999989</v>
      </c>
      <c r="K3867" t="s">
        <v>18</v>
      </c>
      <c r="L3867" t="s">
        <v>31</v>
      </c>
      <c r="M3867" t="s">
        <v>24</v>
      </c>
      <c r="N3867" t="s">
        <v>25</v>
      </c>
      <c r="O3867" s="3" t="s">
        <v>36</v>
      </c>
      <c r="P3867" t="s">
        <v>22</v>
      </c>
      <c r="Q3867" s="8">
        <f t="shared" si="180"/>
        <v>0.73</v>
      </c>
      <c r="R3867" t="str">
        <f t="shared" si="181"/>
        <v>904</v>
      </c>
      <c r="S3867" t="str">
        <f t="shared" si="182"/>
        <v>904/Medium</v>
      </c>
    </row>
    <row r="3868" spans="1:19" x14ac:dyDescent="0.3">
      <c r="A3868">
        <v>9048</v>
      </c>
      <c r="B3868" s="7">
        <v>44577</v>
      </c>
      <c r="C3868" t="s">
        <v>286</v>
      </c>
      <c r="D3868" s="4" t="s">
        <v>27</v>
      </c>
      <c r="E3868" s="2">
        <v>30</v>
      </c>
      <c r="F3868" s="6">
        <v>10.89</v>
      </c>
      <c r="G3868" s="6">
        <v>0.08</v>
      </c>
      <c r="H3868" s="6">
        <v>300.56400000000008</v>
      </c>
      <c r="I3868" s="6">
        <v>66.124080000000006</v>
      </c>
      <c r="J3868" s="6">
        <v>234.43992000000009</v>
      </c>
      <c r="K3868" s="5" t="s">
        <v>18</v>
      </c>
      <c r="L3868" t="s">
        <v>31</v>
      </c>
      <c r="M3868" t="s">
        <v>20</v>
      </c>
      <c r="N3868" t="s">
        <v>20</v>
      </c>
      <c r="O3868" t="s">
        <v>21</v>
      </c>
      <c r="P3868" t="s">
        <v>22</v>
      </c>
      <c r="Q3868" s="8">
        <f t="shared" si="180"/>
        <v>0.78000000000000014</v>
      </c>
      <c r="R3868" t="str">
        <f t="shared" si="181"/>
        <v>904</v>
      </c>
      <c r="S3868" t="str">
        <f t="shared" si="182"/>
        <v>904/Critical</v>
      </c>
    </row>
    <row r="3869" spans="1:19" x14ac:dyDescent="0.3">
      <c r="A3869">
        <v>9049</v>
      </c>
      <c r="B3869" s="7">
        <v>44577</v>
      </c>
      <c r="C3869" t="s">
        <v>344</v>
      </c>
      <c r="D3869" s="4" t="s">
        <v>41</v>
      </c>
      <c r="E3869" s="2">
        <v>26</v>
      </c>
      <c r="F3869" s="6">
        <v>120.97</v>
      </c>
      <c r="G3869" s="6">
        <v>0</v>
      </c>
      <c r="H3869" s="6">
        <v>3145.22</v>
      </c>
      <c r="I3869" s="6">
        <v>314.52199999999999</v>
      </c>
      <c r="J3869" s="6">
        <v>2830.6979999999999</v>
      </c>
      <c r="K3869" s="5" t="s">
        <v>28</v>
      </c>
      <c r="L3869" t="s">
        <v>65</v>
      </c>
      <c r="M3869" t="s">
        <v>32</v>
      </c>
      <c r="N3869" t="s">
        <v>25</v>
      </c>
      <c r="O3869" t="s">
        <v>26</v>
      </c>
      <c r="P3869" t="s">
        <v>66</v>
      </c>
      <c r="Q3869" s="8">
        <f t="shared" si="180"/>
        <v>0.9</v>
      </c>
      <c r="R3869" t="str">
        <f t="shared" si="181"/>
        <v>904</v>
      </c>
      <c r="S3869" t="str">
        <f t="shared" si="182"/>
        <v>904/Medium</v>
      </c>
    </row>
    <row r="3870" spans="1:19" x14ac:dyDescent="0.3">
      <c r="A3870">
        <v>9050</v>
      </c>
      <c r="B3870" s="7">
        <v>44577</v>
      </c>
      <c r="C3870" t="s">
        <v>534</v>
      </c>
      <c r="D3870" s="4" t="s">
        <v>17</v>
      </c>
      <c r="E3870" s="2">
        <v>19</v>
      </c>
      <c r="F3870" s="6">
        <v>12.95</v>
      </c>
      <c r="G3870" s="6">
        <v>0.03</v>
      </c>
      <c r="H3870" s="6">
        <v>238.66849999999997</v>
      </c>
      <c r="I3870" s="6">
        <v>23.866849999999996</v>
      </c>
      <c r="J3870" s="6">
        <v>214.80164999999997</v>
      </c>
      <c r="K3870" s="5" t="s">
        <v>18</v>
      </c>
      <c r="L3870" t="s">
        <v>31</v>
      </c>
      <c r="M3870" t="s">
        <v>20</v>
      </c>
      <c r="N3870" t="s">
        <v>20</v>
      </c>
      <c r="O3870" t="s">
        <v>21</v>
      </c>
      <c r="P3870" t="s">
        <v>22</v>
      </c>
      <c r="Q3870" s="8">
        <f t="shared" si="180"/>
        <v>0.9</v>
      </c>
      <c r="R3870" t="str">
        <f t="shared" si="181"/>
        <v>905</v>
      </c>
      <c r="S3870" t="str">
        <f t="shared" si="182"/>
        <v>905/High</v>
      </c>
    </row>
    <row r="3871" spans="1:19" x14ac:dyDescent="0.3">
      <c r="A3871">
        <v>9051</v>
      </c>
      <c r="B3871" s="7">
        <v>44577</v>
      </c>
      <c r="C3871" t="s">
        <v>735</v>
      </c>
      <c r="D3871" s="4" t="s">
        <v>27</v>
      </c>
      <c r="E3871" s="2">
        <v>26</v>
      </c>
      <c r="F3871" s="6">
        <v>33.979999999999997</v>
      </c>
      <c r="G3871" s="6">
        <v>0.09</v>
      </c>
      <c r="H3871" s="6">
        <v>803.96679999999992</v>
      </c>
      <c r="I3871" s="6">
        <v>233.15037199999998</v>
      </c>
      <c r="J3871" s="6">
        <v>570.81642799999997</v>
      </c>
      <c r="K3871" s="5" t="s">
        <v>18</v>
      </c>
      <c r="L3871" t="s">
        <v>31</v>
      </c>
      <c r="M3871" t="s">
        <v>45</v>
      </c>
      <c r="N3871" t="s">
        <v>35</v>
      </c>
      <c r="O3871" t="s">
        <v>21</v>
      </c>
      <c r="P3871" t="s">
        <v>62</v>
      </c>
      <c r="Q3871" s="8">
        <f t="shared" si="180"/>
        <v>0.71000000000000008</v>
      </c>
      <c r="R3871" t="str">
        <f t="shared" si="181"/>
        <v>905</v>
      </c>
      <c r="S3871" t="str">
        <f t="shared" si="182"/>
        <v>905/Critical</v>
      </c>
    </row>
    <row r="3872" spans="1:19" x14ac:dyDescent="0.3">
      <c r="A3872">
        <v>9052</v>
      </c>
      <c r="B3872" s="7">
        <v>44577</v>
      </c>
      <c r="C3872" t="s">
        <v>770</v>
      </c>
      <c r="D3872" s="4" t="s">
        <v>17</v>
      </c>
      <c r="E3872" s="2">
        <v>22</v>
      </c>
      <c r="F3872" s="6">
        <v>9.7799999999999994</v>
      </c>
      <c r="G3872" s="6">
        <v>0.08</v>
      </c>
      <c r="H3872" s="6">
        <v>197.94720000000001</v>
      </c>
      <c r="I3872" s="6">
        <v>41.568911999999997</v>
      </c>
      <c r="J3872" s="6">
        <v>156.378288</v>
      </c>
      <c r="K3872" s="5" t="s">
        <v>18</v>
      </c>
      <c r="L3872" t="s">
        <v>80</v>
      </c>
      <c r="M3872" t="s">
        <v>32</v>
      </c>
      <c r="N3872" t="s">
        <v>25</v>
      </c>
      <c r="O3872" t="s">
        <v>33</v>
      </c>
      <c r="P3872" t="s">
        <v>66</v>
      </c>
      <c r="Q3872" s="8">
        <f t="shared" si="180"/>
        <v>0.78999999999999992</v>
      </c>
      <c r="R3872" t="str">
        <f t="shared" si="181"/>
        <v>905</v>
      </c>
      <c r="S3872" t="str">
        <f t="shared" si="182"/>
        <v>905/High</v>
      </c>
    </row>
    <row r="3873" spans="1:19" x14ac:dyDescent="0.3">
      <c r="A3873">
        <v>9053</v>
      </c>
      <c r="B3873" s="7">
        <v>44577</v>
      </c>
      <c r="C3873" t="s">
        <v>797</v>
      </c>
      <c r="D3873" s="4" t="s">
        <v>17</v>
      </c>
      <c r="E3873" s="2">
        <v>3</v>
      </c>
      <c r="F3873" s="6">
        <v>1.68</v>
      </c>
      <c r="G3873" s="6">
        <v>0.02</v>
      </c>
      <c r="H3873" s="6">
        <v>4.9391999999999996</v>
      </c>
      <c r="I3873" s="6">
        <v>1.1360159999999999</v>
      </c>
      <c r="J3873" s="6">
        <v>3.8031839999999999</v>
      </c>
      <c r="K3873" s="5" t="s">
        <v>18</v>
      </c>
      <c r="L3873" t="s">
        <v>19</v>
      </c>
      <c r="M3873" t="s">
        <v>43</v>
      </c>
      <c r="N3873" t="s">
        <v>43</v>
      </c>
      <c r="O3873" t="s">
        <v>21</v>
      </c>
      <c r="P3873" t="s">
        <v>22</v>
      </c>
      <c r="Q3873" s="8">
        <f t="shared" si="180"/>
        <v>0.77</v>
      </c>
      <c r="R3873" t="str">
        <f t="shared" si="181"/>
        <v>905</v>
      </c>
      <c r="S3873" t="str">
        <f t="shared" si="182"/>
        <v>905/High</v>
      </c>
    </row>
    <row r="3874" spans="1:19" x14ac:dyDescent="0.3">
      <c r="A3874">
        <v>9054</v>
      </c>
      <c r="B3874" s="7">
        <v>44577</v>
      </c>
      <c r="C3874" t="s">
        <v>865</v>
      </c>
      <c r="D3874" s="4" t="s">
        <v>17</v>
      </c>
      <c r="E3874" s="2">
        <v>10</v>
      </c>
      <c r="F3874" s="6">
        <v>4.71</v>
      </c>
      <c r="G3874" s="6">
        <v>0.05</v>
      </c>
      <c r="H3874" s="6">
        <v>44.744999999999997</v>
      </c>
      <c r="I3874" s="6">
        <v>12.976050000000001</v>
      </c>
      <c r="J3874" s="6">
        <v>31.768949999999997</v>
      </c>
      <c r="K3874" s="5" t="s">
        <v>18</v>
      </c>
      <c r="L3874" t="s">
        <v>19</v>
      </c>
      <c r="M3874" t="s">
        <v>32</v>
      </c>
      <c r="N3874" t="s">
        <v>25</v>
      </c>
      <c r="O3874" t="s">
        <v>21</v>
      </c>
      <c r="P3874" t="s">
        <v>22</v>
      </c>
      <c r="Q3874" s="8">
        <f t="shared" si="180"/>
        <v>0.71</v>
      </c>
      <c r="R3874" t="str">
        <f t="shared" si="181"/>
        <v>905</v>
      </c>
      <c r="S3874" t="str">
        <f t="shared" si="182"/>
        <v>905/High</v>
      </c>
    </row>
    <row r="3875" spans="1:19" x14ac:dyDescent="0.3">
      <c r="A3875">
        <v>9055</v>
      </c>
      <c r="B3875" s="7">
        <v>44577</v>
      </c>
      <c r="C3875" t="s">
        <v>871</v>
      </c>
      <c r="D3875" s="4" t="s">
        <v>17</v>
      </c>
      <c r="E3875" s="2">
        <v>32</v>
      </c>
      <c r="F3875" s="6">
        <v>12.21</v>
      </c>
      <c r="G3875" s="6">
        <v>7.0000000000000007E-2</v>
      </c>
      <c r="H3875" s="6">
        <v>363.36959999999999</v>
      </c>
      <c r="I3875" s="6">
        <v>87.208703999999997</v>
      </c>
      <c r="J3875" s="6">
        <v>276.16089599999998</v>
      </c>
      <c r="K3875" s="5" t="s">
        <v>18</v>
      </c>
      <c r="L3875" t="s">
        <v>31</v>
      </c>
      <c r="M3875" t="s">
        <v>24</v>
      </c>
      <c r="N3875" t="s">
        <v>25</v>
      </c>
      <c r="O3875" t="s">
        <v>33</v>
      </c>
      <c r="P3875" t="s">
        <v>22</v>
      </c>
      <c r="Q3875" s="8">
        <f t="shared" si="180"/>
        <v>0.76</v>
      </c>
      <c r="R3875" t="str">
        <f t="shared" si="181"/>
        <v>905</v>
      </c>
      <c r="S3875" t="str">
        <f t="shared" si="182"/>
        <v>905/High</v>
      </c>
    </row>
    <row r="3876" spans="1:19" x14ac:dyDescent="0.3">
      <c r="A3876">
        <v>9056</v>
      </c>
      <c r="B3876" s="7">
        <v>44577</v>
      </c>
      <c r="C3876" t="s">
        <v>875</v>
      </c>
      <c r="D3876" s="4" t="s">
        <v>41</v>
      </c>
      <c r="E3876" s="2">
        <v>23</v>
      </c>
      <c r="F3876" s="6">
        <v>2.78</v>
      </c>
      <c r="G3876" s="6">
        <v>0.01</v>
      </c>
      <c r="H3876" s="6">
        <v>63.300599999999996</v>
      </c>
      <c r="I3876" s="6">
        <v>15.825149999999999</v>
      </c>
      <c r="J3876" s="6">
        <v>47.475449999999995</v>
      </c>
      <c r="K3876" s="5" t="s">
        <v>18</v>
      </c>
      <c r="L3876" t="s">
        <v>19</v>
      </c>
      <c r="M3876" t="s">
        <v>32</v>
      </c>
      <c r="N3876" t="s">
        <v>25</v>
      </c>
      <c r="O3876" t="s">
        <v>36</v>
      </c>
      <c r="P3876" t="s">
        <v>22</v>
      </c>
      <c r="Q3876" s="8">
        <f t="shared" si="180"/>
        <v>0.75</v>
      </c>
      <c r="R3876" t="str">
        <f t="shared" si="181"/>
        <v>905</v>
      </c>
      <c r="S3876" t="str">
        <f t="shared" si="182"/>
        <v>905/Medium</v>
      </c>
    </row>
    <row r="3877" spans="1:19" x14ac:dyDescent="0.3">
      <c r="A3877">
        <v>9057</v>
      </c>
      <c r="B3877" s="7">
        <v>44577</v>
      </c>
      <c r="C3877" t="s">
        <v>953</v>
      </c>
      <c r="D3877" t="s">
        <v>30</v>
      </c>
      <c r="E3877" s="2">
        <v>48</v>
      </c>
      <c r="F3877" s="6">
        <v>70.98</v>
      </c>
      <c r="G3877" s="6">
        <v>7.0000000000000007E-2</v>
      </c>
      <c r="H3877" s="6">
        <v>3168.5472</v>
      </c>
      <c r="I3877" s="6">
        <v>887.19321600000001</v>
      </c>
      <c r="J3877" s="6">
        <v>2281.3539839999999</v>
      </c>
      <c r="K3877" t="s">
        <v>57</v>
      </c>
      <c r="L3877" t="s">
        <v>58</v>
      </c>
      <c r="M3877" t="s">
        <v>37</v>
      </c>
      <c r="N3877" t="s">
        <v>38</v>
      </c>
      <c r="O3877" s="3" t="s">
        <v>21</v>
      </c>
      <c r="P3877" t="s">
        <v>62</v>
      </c>
      <c r="Q3877" s="8">
        <f t="shared" si="180"/>
        <v>0.72</v>
      </c>
      <c r="R3877" t="str">
        <f t="shared" si="181"/>
        <v>905</v>
      </c>
      <c r="S3877" t="str">
        <f t="shared" si="182"/>
        <v>905/Low</v>
      </c>
    </row>
    <row r="3878" spans="1:19" x14ac:dyDescent="0.3">
      <c r="A3878">
        <v>9058</v>
      </c>
      <c r="B3878" s="7">
        <v>44577</v>
      </c>
      <c r="C3878" t="s">
        <v>1056</v>
      </c>
      <c r="D3878" s="4" t="s">
        <v>17</v>
      </c>
      <c r="E3878" s="2">
        <v>45</v>
      </c>
      <c r="F3878" s="6">
        <v>23.99</v>
      </c>
      <c r="G3878" s="6">
        <v>0.09</v>
      </c>
      <c r="H3878" s="6">
        <v>982.39049999999997</v>
      </c>
      <c r="I3878" s="6">
        <v>196.47809999999998</v>
      </c>
      <c r="J3878" s="6">
        <v>785.91239999999993</v>
      </c>
      <c r="K3878" s="5" t="s">
        <v>18</v>
      </c>
      <c r="L3878" t="s">
        <v>65</v>
      </c>
      <c r="M3878" t="s">
        <v>37</v>
      </c>
      <c r="N3878" t="s">
        <v>38</v>
      </c>
      <c r="O3878" t="s">
        <v>26</v>
      </c>
      <c r="P3878" t="s">
        <v>66</v>
      </c>
      <c r="Q3878" s="8">
        <f t="shared" si="180"/>
        <v>0.79999999999999993</v>
      </c>
      <c r="R3878" t="str">
        <f t="shared" si="181"/>
        <v>905</v>
      </c>
      <c r="S3878" t="str">
        <f t="shared" si="182"/>
        <v>905/High</v>
      </c>
    </row>
    <row r="3879" spans="1:19" x14ac:dyDescent="0.3">
      <c r="A3879">
        <v>9059</v>
      </c>
      <c r="B3879" s="7">
        <v>44577</v>
      </c>
      <c r="C3879" t="s">
        <v>1062</v>
      </c>
      <c r="D3879" s="4" t="s">
        <v>23</v>
      </c>
      <c r="E3879" s="2">
        <v>21</v>
      </c>
      <c r="F3879" s="6">
        <v>21.38</v>
      </c>
      <c r="G3879" s="6">
        <v>0.1</v>
      </c>
      <c r="H3879" s="6">
        <v>404.08199999999999</v>
      </c>
      <c r="I3879" s="6">
        <v>117.18378000000001</v>
      </c>
      <c r="J3879" s="6">
        <v>286.89821999999998</v>
      </c>
      <c r="K3879" s="5" t="s">
        <v>18</v>
      </c>
      <c r="L3879" t="s">
        <v>31</v>
      </c>
      <c r="M3879" t="s">
        <v>43</v>
      </c>
      <c r="N3879" t="s">
        <v>43</v>
      </c>
      <c r="O3879" t="s">
        <v>26</v>
      </c>
      <c r="P3879" t="s">
        <v>22</v>
      </c>
      <c r="Q3879" s="8">
        <f t="shared" si="180"/>
        <v>0.71</v>
      </c>
      <c r="R3879" t="str">
        <f t="shared" si="181"/>
        <v>905</v>
      </c>
      <c r="S3879" t="str">
        <f t="shared" si="182"/>
        <v>905/Not Specified</v>
      </c>
    </row>
    <row r="3880" spans="1:19" x14ac:dyDescent="0.3">
      <c r="A3880">
        <v>9060</v>
      </c>
      <c r="B3880" s="7">
        <v>44577</v>
      </c>
      <c r="C3880" t="s">
        <v>1142</v>
      </c>
      <c r="D3880" s="4" t="s">
        <v>17</v>
      </c>
      <c r="E3880" s="2">
        <v>41</v>
      </c>
      <c r="F3880" s="6">
        <v>6.48</v>
      </c>
      <c r="G3880" s="6">
        <v>0.1</v>
      </c>
      <c r="H3880" s="6">
        <v>239.11200000000002</v>
      </c>
      <c r="I3880" s="6">
        <v>54.995760000000011</v>
      </c>
      <c r="J3880" s="6">
        <v>184.11624</v>
      </c>
      <c r="K3880" s="5" t="s">
        <v>28</v>
      </c>
      <c r="L3880" t="s">
        <v>31</v>
      </c>
      <c r="M3880" t="s">
        <v>55</v>
      </c>
      <c r="N3880" t="s">
        <v>55</v>
      </c>
      <c r="O3880" t="s">
        <v>26</v>
      </c>
      <c r="P3880" t="s">
        <v>22</v>
      </c>
      <c r="Q3880" s="8">
        <f t="shared" si="180"/>
        <v>0.76999999999999991</v>
      </c>
      <c r="R3880" t="str">
        <f t="shared" si="181"/>
        <v>906</v>
      </c>
      <c r="S3880" t="str">
        <f t="shared" si="182"/>
        <v>906/High</v>
      </c>
    </row>
    <row r="3881" spans="1:19" x14ac:dyDescent="0.3">
      <c r="A3881">
        <v>9061</v>
      </c>
      <c r="B3881" s="7">
        <v>44577</v>
      </c>
      <c r="C3881" t="s">
        <v>1157</v>
      </c>
      <c r="D3881" s="4" t="s">
        <v>27</v>
      </c>
      <c r="E3881" s="2">
        <v>21</v>
      </c>
      <c r="F3881" s="6">
        <v>5.28</v>
      </c>
      <c r="G3881" s="6">
        <v>0.08</v>
      </c>
      <c r="H3881" s="6">
        <v>102.00960000000002</v>
      </c>
      <c r="I3881" s="6">
        <v>27.542592000000003</v>
      </c>
      <c r="J3881" s="6">
        <v>74.467008000000021</v>
      </c>
      <c r="K3881" s="5" t="s">
        <v>18</v>
      </c>
      <c r="L3881" t="s">
        <v>31</v>
      </c>
      <c r="M3881" t="s">
        <v>24</v>
      </c>
      <c r="N3881" t="s">
        <v>25</v>
      </c>
      <c r="O3881" t="s">
        <v>36</v>
      </c>
      <c r="P3881" t="s">
        <v>22</v>
      </c>
      <c r="Q3881" s="8">
        <f t="shared" si="180"/>
        <v>0.73000000000000009</v>
      </c>
      <c r="R3881" t="str">
        <f t="shared" si="181"/>
        <v>906</v>
      </c>
      <c r="S3881" t="str">
        <f t="shared" si="182"/>
        <v>906/Critical</v>
      </c>
    </row>
    <row r="3882" spans="1:19" x14ac:dyDescent="0.3">
      <c r="A3882">
        <v>9062</v>
      </c>
      <c r="B3882" s="7">
        <v>44577</v>
      </c>
      <c r="C3882" t="s">
        <v>1165</v>
      </c>
      <c r="D3882" s="4" t="s">
        <v>17</v>
      </c>
      <c r="E3882" s="2">
        <v>25</v>
      </c>
      <c r="F3882" s="6">
        <v>19.98</v>
      </c>
      <c r="G3882" s="6">
        <v>0.08</v>
      </c>
      <c r="H3882" s="6">
        <v>459.54</v>
      </c>
      <c r="I3882" s="6">
        <v>87.312600000000003</v>
      </c>
      <c r="J3882" s="6">
        <v>372.22739999999999</v>
      </c>
      <c r="K3882" s="5" t="s">
        <v>18</v>
      </c>
      <c r="L3882" t="s">
        <v>31</v>
      </c>
      <c r="M3882" t="s">
        <v>37</v>
      </c>
      <c r="N3882" t="s">
        <v>38</v>
      </c>
      <c r="O3882" t="s">
        <v>26</v>
      </c>
      <c r="P3882" t="s">
        <v>22</v>
      </c>
      <c r="Q3882" s="8">
        <f t="shared" si="180"/>
        <v>0.80999999999999994</v>
      </c>
      <c r="R3882" t="str">
        <f t="shared" si="181"/>
        <v>906</v>
      </c>
      <c r="S3882" t="str">
        <f t="shared" si="182"/>
        <v>906/High</v>
      </c>
    </row>
    <row r="3883" spans="1:19" x14ac:dyDescent="0.3">
      <c r="A3883">
        <v>9021</v>
      </c>
      <c r="B3883" s="7">
        <v>44576</v>
      </c>
      <c r="C3883" t="s">
        <v>60</v>
      </c>
      <c r="D3883" s="4" t="s">
        <v>41</v>
      </c>
      <c r="E3883" s="2">
        <v>12</v>
      </c>
      <c r="F3883" s="6">
        <v>2.6</v>
      </c>
      <c r="G3883" s="6">
        <v>0.05</v>
      </c>
      <c r="H3883" s="6">
        <v>29.64</v>
      </c>
      <c r="I3883" s="6">
        <v>7.1135999999999999</v>
      </c>
      <c r="J3883" s="6">
        <v>22.526400000000002</v>
      </c>
      <c r="K3883" s="5" t="s">
        <v>18</v>
      </c>
      <c r="L3883" t="s">
        <v>19</v>
      </c>
      <c r="M3883" t="s">
        <v>20</v>
      </c>
      <c r="N3883" t="s">
        <v>20</v>
      </c>
      <c r="O3883" t="s">
        <v>36</v>
      </c>
      <c r="P3883" t="s">
        <v>22</v>
      </c>
      <c r="Q3883" s="8">
        <f t="shared" si="180"/>
        <v>0.76000000000000012</v>
      </c>
      <c r="R3883" t="str">
        <f t="shared" si="181"/>
        <v>902</v>
      </c>
      <c r="S3883" t="str">
        <f t="shared" si="182"/>
        <v>902/Medium</v>
      </c>
    </row>
    <row r="3884" spans="1:19" x14ac:dyDescent="0.3">
      <c r="A3884">
        <v>9022</v>
      </c>
      <c r="B3884" s="7">
        <v>44576</v>
      </c>
      <c r="C3884" t="s">
        <v>89</v>
      </c>
      <c r="D3884" s="4" t="s">
        <v>23</v>
      </c>
      <c r="E3884" s="2">
        <v>7</v>
      </c>
      <c r="F3884" s="6">
        <v>18.649999999999999</v>
      </c>
      <c r="G3884" s="6">
        <v>0.01</v>
      </c>
      <c r="H3884" s="6">
        <v>129.24449999999999</v>
      </c>
      <c r="I3884" s="6">
        <v>19.386674999999997</v>
      </c>
      <c r="J3884" s="6">
        <v>109.85782499999999</v>
      </c>
      <c r="K3884" s="5" t="s">
        <v>18</v>
      </c>
      <c r="L3884" t="s">
        <v>80</v>
      </c>
      <c r="M3884" t="s">
        <v>24</v>
      </c>
      <c r="N3884" t="s">
        <v>25</v>
      </c>
      <c r="O3884" t="s">
        <v>21</v>
      </c>
      <c r="P3884" t="s">
        <v>62</v>
      </c>
      <c r="Q3884" s="8">
        <f t="shared" si="180"/>
        <v>0.85</v>
      </c>
      <c r="R3884" t="str">
        <f t="shared" si="181"/>
        <v>902</v>
      </c>
      <c r="S3884" t="str">
        <f t="shared" si="182"/>
        <v>902/Not Specified</v>
      </c>
    </row>
    <row r="3885" spans="1:19" x14ac:dyDescent="0.3">
      <c r="A3885">
        <v>9023</v>
      </c>
      <c r="B3885" s="7">
        <v>44576</v>
      </c>
      <c r="C3885" t="s">
        <v>143</v>
      </c>
      <c r="D3885" s="4" t="s">
        <v>17</v>
      </c>
      <c r="E3885" s="2">
        <v>16</v>
      </c>
      <c r="F3885" s="6">
        <v>20.99</v>
      </c>
      <c r="G3885" s="6">
        <v>0.05</v>
      </c>
      <c r="H3885" s="6">
        <v>319.04799999999994</v>
      </c>
      <c r="I3885" s="6">
        <v>60.619119999999995</v>
      </c>
      <c r="J3885" s="6">
        <v>258.42887999999994</v>
      </c>
      <c r="K3885" s="5" t="s">
        <v>18</v>
      </c>
      <c r="L3885" t="s">
        <v>80</v>
      </c>
      <c r="M3885" t="s">
        <v>20</v>
      </c>
      <c r="N3885" t="s">
        <v>20</v>
      </c>
      <c r="O3885" t="s">
        <v>33</v>
      </c>
      <c r="P3885" t="s">
        <v>66</v>
      </c>
      <c r="Q3885" s="8">
        <f t="shared" si="180"/>
        <v>0.80999999999999994</v>
      </c>
      <c r="R3885" t="str">
        <f t="shared" si="181"/>
        <v>902</v>
      </c>
      <c r="S3885" t="str">
        <f t="shared" si="182"/>
        <v>902/High</v>
      </c>
    </row>
    <row r="3886" spans="1:19" x14ac:dyDescent="0.3">
      <c r="A3886">
        <v>9024</v>
      </c>
      <c r="B3886" s="7">
        <v>44576</v>
      </c>
      <c r="C3886" t="s">
        <v>168</v>
      </c>
      <c r="D3886" s="4" t="s">
        <v>23</v>
      </c>
      <c r="E3886" s="2">
        <v>47</v>
      </c>
      <c r="F3886" s="6">
        <v>6.84</v>
      </c>
      <c r="G3886" s="6">
        <v>0.04</v>
      </c>
      <c r="H3886" s="6">
        <v>308.62080000000003</v>
      </c>
      <c r="I3886" s="6">
        <v>80.241408000000007</v>
      </c>
      <c r="J3886" s="6">
        <v>228.37939200000002</v>
      </c>
      <c r="K3886" s="5" t="s">
        <v>18</v>
      </c>
      <c r="L3886" t="s">
        <v>80</v>
      </c>
      <c r="M3886" t="s">
        <v>32</v>
      </c>
      <c r="N3886" t="s">
        <v>25</v>
      </c>
      <c r="O3886" t="s">
        <v>26</v>
      </c>
      <c r="P3886" t="s">
        <v>22</v>
      </c>
      <c r="Q3886" s="8">
        <f t="shared" si="180"/>
        <v>0.74</v>
      </c>
      <c r="R3886" t="str">
        <f t="shared" si="181"/>
        <v>902</v>
      </c>
      <c r="S3886" t="str">
        <f t="shared" si="182"/>
        <v>902/Not Specified</v>
      </c>
    </row>
    <row r="3887" spans="1:19" x14ac:dyDescent="0.3">
      <c r="A3887">
        <v>9025</v>
      </c>
      <c r="B3887" s="7">
        <v>44576</v>
      </c>
      <c r="C3887" t="s">
        <v>179</v>
      </c>
      <c r="D3887" s="4" t="s">
        <v>27</v>
      </c>
      <c r="E3887" s="2">
        <v>11</v>
      </c>
      <c r="F3887" s="6">
        <v>6.88</v>
      </c>
      <c r="G3887" s="6">
        <v>0</v>
      </c>
      <c r="H3887" s="6">
        <v>75.679999999999993</v>
      </c>
      <c r="I3887" s="6">
        <v>16.6496</v>
      </c>
      <c r="J3887" s="6">
        <v>59.030399999999993</v>
      </c>
      <c r="K3887" s="5" t="s">
        <v>18</v>
      </c>
      <c r="L3887" t="s">
        <v>19</v>
      </c>
      <c r="M3887" t="s">
        <v>45</v>
      </c>
      <c r="N3887" t="s">
        <v>35</v>
      </c>
      <c r="O3887" t="s">
        <v>36</v>
      </c>
      <c r="P3887" t="s">
        <v>22</v>
      </c>
      <c r="Q3887" s="8">
        <f t="shared" si="180"/>
        <v>0.78</v>
      </c>
      <c r="R3887" t="str">
        <f t="shared" si="181"/>
        <v>902</v>
      </c>
      <c r="S3887" t="str">
        <f t="shared" si="182"/>
        <v>902/Critical</v>
      </c>
    </row>
    <row r="3888" spans="1:19" x14ac:dyDescent="0.3">
      <c r="A3888">
        <v>9026</v>
      </c>
      <c r="B3888" s="7">
        <v>44576</v>
      </c>
      <c r="C3888" t="s">
        <v>204</v>
      </c>
      <c r="D3888" s="4" t="s">
        <v>30</v>
      </c>
      <c r="E3888" s="2">
        <v>18</v>
      </c>
      <c r="F3888" s="6">
        <v>7.28</v>
      </c>
      <c r="G3888" s="6">
        <v>0.09</v>
      </c>
      <c r="H3888" s="6">
        <v>119.24639999999999</v>
      </c>
      <c r="I3888" s="6">
        <v>28.619135999999997</v>
      </c>
      <c r="J3888" s="6">
        <v>90.627263999999997</v>
      </c>
      <c r="K3888" s="5" t="s">
        <v>18</v>
      </c>
      <c r="L3888" t="s">
        <v>31</v>
      </c>
      <c r="M3888" t="s">
        <v>34</v>
      </c>
      <c r="N3888" t="s">
        <v>35</v>
      </c>
      <c r="O3888" t="s">
        <v>36</v>
      </c>
      <c r="P3888" t="s">
        <v>22</v>
      </c>
      <c r="Q3888" s="8">
        <f t="shared" si="180"/>
        <v>0.76</v>
      </c>
      <c r="R3888" t="str">
        <f t="shared" si="181"/>
        <v>902</v>
      </c>
      <c r="S3888" t="str">
        <f t="shared" si="182"/>
        <v>902/Low</v>
      </c>
    </row>
    <row r="3889" spans="1:19" x14ac:dyDescent="0.3">
      <c r="A3889">
        <v>9027</v>
      </c>
      <c r="B3889" s="7">
        <v>44576</v>
      </c>
      <c r="C3889" t="s">
        <v>231</v>
      </c>
      <c r="D3889" s="4" t="s">
        <v>30</v>
      </c>
      <c r="E3889" s="2">
        <v>49</v>
      </c>
      <c r="F3889" s="6">
        <v>3.75</v>
      </c>
      <c r="G3889" s="6">
        <v>0.09</v>
      </c>
      <c r="H3889" s="6">
        <v>167.21250000000001</v>
      </c>
      <c r="I3889" s="6">
        <v>21.737625000000001</v>
      </c>
      <c r="J3889" s="6">
        <v>145.474875</v>
      </c>
      <c r="K3889" s="5" t="s">
        <v>28</v>
      </c>
      <c r="L3889" t="s">
        <v>31</v>
      </c>
      <c r="M3889" t="s">
        <v>43</v>
      </c>
      <c r="N3889" t="s">
        <v>43</v>
      </c>
      <c r="O3889" t="s">
        <v>33</v>
      </c>
      <c r="P3889" t="s">
        <v>22</v>
      </c>
      <c r="Q3889" s="8">
        <f t="shared" si="180"/>
        <v>0.87</v>
      </c>
      <c r="R3889" t="str">
        <f t="shared" si="181"/>
        <v>902</v>
      </c>
      <c r="S3889" t="str">
        <f t="shared" si="182"/>
        <v>902/Low</v>
      </c>
    </row>
    <row r="3890" spans="1:19" x14ac:dyDescent="0.3">
      <c r="A3890">
        <v>9028</v>
      </c>
      <c r="B3890" s="7">
        <v>44576</v>
      </c>
      <c r="C3890" t="s">
        <v>509</v>
      </c>
      <c r="D3890" s="4" t="s">
        <v>17</v>
      </c>
      <c r="E3890" s="2">
        <v>49</v>
      </c>
      <c r="F3890" s="6">
        <v>387.99</v>
      </c>
      <c r="G3890" s="6">
        <v>0.05</v>
      </c>
      <c r="H3890" s="6">
        <v>18060.934499999999</v>
      </c>
      <c r="I3890" s="6">
        <v>4876.4523149999995</v>
      </c>
      <c r="J3890" s="6">
        <v>13184.482185000001</v>
      </c>
      <c r="K3890" s="5" t="s">
        <v>18</v>
      </c>
      <c r="L3890" t="s">
        <v>31</v>
      </c>
      <c r="M3890" t="s">
        <v>55</v>
      </c>
      <c r="N3890" t="s">
        <v>55</v>
      </c>
      <c r="O3890" t="s">
        <v>36</v>
      </c>
      <c r="P3890" t="s">
        <v>22</v>
      </c>
      <c r="Q3890" s="8">
        <f t="shared" si="180"/>
        <v>0.73000000000000009</v>
      </c>
      <c r="R3890" t="str">
        <f t="shared" si="181"/>
        <v>902</v>
      </c>
      <c r="S3890" t="str">
        <f t="shared" si="182"/>
        <v>902/High</v>
      </c>
    </row>
    <row r="3891" spans="1:19" x14ac:dyDescent="0.3">
      <c r="A3891">
        <v>9029</v>
      </c>
      <c r="B3891" s="7">
        <v>44576</v>
      </c>
      <c r="C3891" t="s">
        <v>548</v>
      </c>
      <c r="D3891" s="4" t="s">
        <v>30</v>
      </c>
      <c r="E3891" s="2">
        <v>9</v>
      </c>
      <c r="F3891" s="6">
        <v>16.739999999999998</v>
      </c>
      <c r="G3891" s="6">
        <v>0.05</v>
      </c>
      <c r="H3891" s="6">
        <v>143.12699999999998</v>
      </c>
      <c r="I3891" s="6">
        <v>14.312699999999998</v>
      </c>
      <c r="J3891" s="6">
        <v>128.81429999999997</v>
      </c>
      <c r="K3891" s="5" t="s">
        <v>18</v>
      </c>
      <c r="L3891" t="s">
        <v>31</v>
      </c>
      <c r="M3891" t="s">
        <v>39</v>
      </c>
      <c r="N3891" t="s">
        <v>38</v>
      </c>
      <c r="O3891" t="s">
        <v>33</v>
      </c>
      <c r="P3891" t="s">
        <v>22</v>
      </c>
      <c r="Q3891" s="8">
        <f t="shared" si="180"/>
        <v>0.89999999999999991</v>
      </c>
      <c r="R3891" t="str">
        <f t="shared" si="181"/>
        <v>902</v>
      </c>
      <c r="S3891" t="str">
        <f t="shared" si="182"/>
        <v>902/Low</v>
      </c>
    </row>
    <row r="3892" spans="1:19" x14ac:dyDescent="0.3">
      <c r="A3892">
        <v>9030</v>
      </c>
      <c r="B3892" s="7">
        <v>44576</v>
      </c>
      <c r="C3892" t="s">
        <v>562</v>
      </c>
      <c r="D3892" s="4" t="s">
        <v>41</v>
      </c>
      <c r="E3892" s="2">
        <v>1</v>
      </c>
      <c r="F3892" s="6">
        <v>7.68</v>
      </c>
      <c r="G3892" s="6">
        <v>7.0000000000000007E-2</v>
      </c>
      <c r="H3892" s="6">
        <v>7.1423999999999994</v>
      </c>
      <c r="I3892" s="6">
        <v>0.78566399999999992</v>
      </c>
      <c r="J3892" s="6">
        <v>6.3567359999999997</v>
      </c>
      <c r="K3892" s="5" t="s">
        <v>28</v>
      </c>
      <c r="L3892" t="s">
        <v>31</v>
      </c>
      <c r="M3892" t="s">
        <v>37</v>
      </c>
      <c r="N3892" t="s">
        <v>38</v>
      </c>
      <c r="O3892" t="s">
        <v>26</v>
      </c>
      <c r="P3892" t="s">
        <v>22</v>
      </c>
      <c r="Q3892" s="8">
        <f t="shared" si="180"/>
        <v>0.89</v>
      </c>
      <c r="R3892" t="str">
        <f t="shared" si="181"/>
        <v>903</v>
      </c>
      <c r="S3892" t="str">
        <f t="shared" si="182"/>
        <v>903/Medium</v>
      </c>
    </row>
    <row r="3893" spans="1:19" x14ac:dyDescent="0.3">
      <c r="A3893">
        <v>9031</v>
      </c>
      <c r="B3893" s="7">
        <v>44576</v>
      </c>
      <c r="C3893" t="s">
        <v>645</v>
      </c>
      <c r="D3893" s="4" t="s">
        <v>27</v>
      </c>
      <c r="E3893" s="2">
        <v>6</v>
      </c>
      <c r="F3893" s="6">
        <v>78.650000000000006</v>
      </c>
      <c r="G3893" s="6">
        <v>0.1</v>
      </c>
      <c r="H3893" s="6">
        <v>424.71000000000004</v>
      </c>
      <c r="I3893" s="6">
        <v>123.16590000000001</v>
      </c>
      <c r="J3893" s="6">
        <v>301.54410000000001</v>
      </c>
      <c r="K3893" s="5" t="s">
        <v>18</v>
      </c>
      <c r="L3893" t="s">
        <v>65</v>
      </c>
      <c r="M3893" t="s">
        <v>20</v>
      </c>
      <c r="N3893" t="s">
        <v>20</v>
      </c>
      <c r="O3893" t="s">
        <v>33</v>
      </c>
      <c r="P3893" t="s">
        <v>22</v>
      </c>
      <c r="Q3893" s="8">
        <f t="shared" si="180"/>
        <v>0.71</v>
      </c>
      <c r="R3893" t="str">
        <f t="shared" si="181"/>
        <v>903</v>
      </c>
      <c r="S3893" t="str">
        <f t="shared" si="182"/>
        <v>903/Critical</v>
      </c>
    </row>
    <row r="3894" spans="1:19" x14ac:dyDescent="0.3">
      <c r="A3894">
        <v>9032</v>
      </c>
      <c r="B3894" s="7">
        <v>44576</v>
      </c>
      <c r="C3894" t="s">
        <v>677</v>
      </c>
      <c r="D3894" s="4" t="s">
        <v>17</v>
      </c>
      <c r="E3894" s="2">
        <v>9</v>
      </c>
      <c r="F3894" s="6">
        <v>3.98</v>
      </c>
      <c r="G3894" s="6">
        <v>0</v>
      </c>
      <c r="H3894" s="6">
        <v>35.82</v>
      </c>
      <c r="I3894" s="6">
        <v>8.5968</v>
      </c>
      <c r="J3894" s="6">
        <v>27.223199999999999</v>
      </c>
      <c r="K3894" s="5" t="s">
        <v>18</v>
      </c>
      <c r="L3894" t="s">
        <v>31</v>
      </c>
      <c r="M3894" t="s">
        <v>24</v>
      </c>
      <c r="N3894" t="s">
        <v>25</v>
      </c>
      <c r="O3894" t="s">
        <v>36</v>
      </c>
      <c r="P3894" t="s">
        <v>22</v>
      </c>
      <c r="Q3894" s="8">
        <f t="shared" si="180"/>
        <v>0.7599999999999999</v>
      </c>
      <c r="R3894" t="str">
        <f t="shared" si="181"/>
        <v>903</v>
      </c>
      <c r="S3894" t="str">
        <f t="shared" si="182"/>
        <v>903/High</v>
      </c>
    </row>
    <row r="3895" spans="1:19" x14ac:dyDescent="0.3">
      <c r="A3895">
        <v>9033</v>
      </c>
      <c r="B3895" s="7">
        <v>44576</v>
      </c>
      <c r="C3895" t="s">
        <v>790</v>
      </c>
      <c r="D3895" s="4" t="s">
        <v>41</v>
      </c>
      <c r="E3895" s="2">
        <v>37</v>
      </c>
      <c r="F3895" s="6">
        <v>1.76</v>
      </c>
      <c r="G3895" s="6">
        <v>0.06</v>
      </c>
      <c r="H3895" s="6">
        <v>61.212800000000001</v>
      </c>
      <c r="I3895" s="6">
        <v>18.36384</v>
      </c>
      <c r="J3895" s="6">
        <v>42.848960000000005</v>
      </c>
      <c r="K3895" s="5" t="s">
        <v>18</v>
      </c>
      <c r="L3895" t="s">
        <v>19</v>
      </c>
      <c r="M3895" t="s">
        <v>49</v>
      </c>
      <c r="N3895" t="s">
        <v>49</v>
      </c>
      <c r="O3895" t="s">
        <v>26</v>
      </c>
      <c r="P3895" t="s">
        <v>22</v>
      </c>
      <c r="Q3895" s="8">
        <f t="shared" si="180"/>
        <v>0.70000000000000007</v>
      </c>
      <c r="R3895" t="str">
        <f t="shared" si="181"/>
        <v>903</v>
      </c>
      <c r="S3895" t="str">
        <f t="shared" si="182"/>
        <v>903/Medium</v>
      </c>
    </row>
    <row r="3896" spans="1:19" x14ac:dyDescent="0.3">
      <c r="A3896">
        <v>9034</v>
      </c>
      <c r="B3896" s="7">
        <v>44576</v>
      </c>
      <c r="C3896" t="s">
        <v>807</v>
      </c>
      <c r="D3896" s="4" t="s">
        <v>30</v>
      </c>
      <c r="E3896" s="2">
        <v>16</v>
      </c>
      <c r="F3896" s="6">
        <v>2.94</v>
      </c>
      <c r="G3896" s="6">
        <v>0.04</v>
      </c>
      <c r="H3896" s="6">
        <v>45.1584</v>
      </c>
      <c r="I3896" s="6">
        <v>6.3221759999999998</v>
      </c>
      <c r="J3896" s="6">
        <v>38.836224000000001</v>
      </c>
      <c r="K3896" s="5" t="s">
        <v>18</v>
      </c>
      <c r="L3896" t="s">
        <v>19</v>
      </c>
      <c r="M3896" t="s">
        <v>45</v>
      </c>
      <c r="N3896" t="s">
        <v>35</v>
      </c>
      <c r="O3896" t="s">
        <v>21</v>
      </c>
      <c r="P3896" t="s">
        <v>22</v>
      </c>
      <c r="Q3896" s="8">
        <f t="shared" si="180"/>
        <v>0.86</v>
      </c>
      <c r="R3896" t="str">
        <f t="shared" si="181"/>
        <v>903</v>
      </c>
      <c r="S3896" t="str">
        <f t="shared" si="182"/>
        <v>903/Low</v>
      </c>
    </row>
    <row r="3897" spans="1:19" x14ac:dyDescent="0.3">
      <c r="A3897">
        <v>9035</v>
      </c>
      <c r="B3897" s="7">
        <v>44576</v>
      </c>
      <c r="C3897" t="s">
        <v>918</v>
      </c>
      <c r="D3897" s="4" t="s">
        <v>27</v>
      </c>
      <c r="E3897" s="2">
        <v>17</v>
      </c>
      <c r="F3897" s="6">
        <v>349.45</v>
      </c>
      <c r="G3897" s="6">
        <v>0.04</v>
      </c>
      <c r="H3897" s="6">
        <v>5703.0239999999994</v>
      </c>
      <c r="I3897" s="6">
        <v>912.48383999999987</v>
      </c>
      <c r="J3897" s="6">
        <v>4790.5401599999996</v>
      </c>
      <c r="K3897" s="5" t="s">
        <v>57</v>
      </c>
      <c r="L3897" t="s">
        <v>58</v>
      </c>
      <c r="M3897" t="s">
        <v>55</v>
      </c>
      <c r="N3897" t="s">
        <v>55</v>
      </c>
      <c r="O3897" t="s">
        <v>36</v>
      </c>
      <c r="P3897" t="s">
        <v>62</v>
      </c>
      <c r="Q3897" s="8">
        <f t="shared" si="180"/>
        <v>0.84</v>
      </c>
      <c r="R3897" t="str">
        <f t="shared" si="181"/>
        <v>903</v>
      </c>
      <c r="S3897" t="str">
        <f t="shared" si="182"/>
        <v>903/Critical</v>
      </c>
    </row>
    <row r="3898" spans="1:19" x14ac:dyDescent="0.3">
      <c r="A3898">
        <v>9036</v>
      </c>
      <c r="B3898" s="7">
        <v>44576</v>
      </c>
      <c r="C3898" t="s">
        <v>944</v>
      </c>
      <c r="D3898" s="4" t="s">
        <v>23</v>
      </c>
      <c r="E3898" s="2">
        <v>33</v>
      </c>
      <c r="F3898" s="6">
        <v>3.14</v>
      </c>
      <c r="G3898" s="6">
        <v>0.08</v>
      </c>
      <c r="H3898" s="6">
        <v>95.330400000000012</v>
      </c>
      <c r="I3898" s="6">
        <v>18.112776</v>
      </c>
      <c r="J3898" s="6">
        <v>77.217624000000015</v>
      </c>
      <c r="K3898" s="5" t="s">
        <v>18</v>
      </c>
      <c r="L3898" t="s">
        <v>19</v>
      </c>
      <c r="M3898" t="s">
        <v>24</v>
      </c>
      <c r="N3898" t="s">
        <v>25</v>
      </c>
      <c r="O3898" t="s">
        <v>36</v>
      </c>
      <c r="P3898" t="s">
        <v>22</v>
      </c>
      <c r="Q3898" s="8">
        <f t="shared" si="180"/>
        <v>0.81</v>
      </c>
      <c r="R3898" t="str">
        <f t="shared" si="181"/>
        <v>903</v>
      </c>
      <c r="S3898" t="str">
        <f t="shared" si="182"/>
        <v>903/Not Specified</v>
      </c>
    </row>
    <row r="3899" spans="1:19" x14ac:dyDescent="0.3">
      <c r="A3899">
        <v>9037</v>
      </c>
      <c r="B3899" s="7">
        <v>44576</v>
      </c>
      <c r="C3899" t="s">
        <v>1013</v>
      </c>
      <c r="D3899" s="4" t="s">
        <v>30</v>
      </c>
      <c r="E3899" s="2">
        <v>5</v>
      </c>
      <c r="F3899" s="6">
        <v>5.94</v>
      </c>
      <c r="G3899" s="6">
        <v>0.02</v>
      </c>
      <c r="H3899" s="6">
        <v>29.106000000000002</v>
      </c>
      <c r="I3899" s="6">
        <v>4.07484</v>
      </c>
      <c r="J3899" s="6">
        <v>25.03116</v>
      </c>
      <c r="K3899" s="5" t="s">
        <v>18</v>
      </c>
      <c r="L3899" t="s">
        <v>31</v>
      </c>
      <c r="M3899" t="s">
        <v>20</v>
      </c>
      <c r="N3899" t="s">
        <v>20</v>
      </c>
      <c r="O3899" t="s">
        <v>26</v>
      </c>
      <c r="P3899" t="s">
        <v>22</v>
      </c>
      <c r="Q3899" s="8">
        <f t="shared" si="180"/>
        <v>0.86</v>
      </c>
      <c r="R3899" t="str">
        <f t="shared" si="181"/>
        <v>903</v>
      </c>
      <c r="S3899" t="str">
        <f t="shared" si="182"/>
        <v>903/Low</v>
      </c>
    </row>
    <row r="3900" spans="1:19" x14ac:dyDescent="0.3">
      <c r="A3900">
        <v>9038</v>
      </c>
      <c r="B3900" s="7">
        <v>44576</v>
      </c>
      <c r="C3900" t="s">
        <v>1058</v>
      </c>
      <c r="D3900" s="4" t="s">
        <v>41</v>
      </c>
      <c r="E3900" s="2">
        <v>6</v>
      </c>
      <c r="F3900" s="6">
        <v>205.99</v>
      </c>
      <c r="G3900" s="6">
        <v>0.06</v>
      </c>
      <c r="H3900" s="6">
        <v>1161.7836</v>
      </c>
      <c r="I3900" s="6">
        <v>185.88537600000001</v>
      </c>
      <c r="J3900" s="6">
        <v>975.89822400000003</v>
      </c>
      <c r="K3900" s="5" t="s">
        <v>18</v>
      </c>
      <c r="L3900" t="s">
        <v>31</v>
      </c>
      <c r="M3900" t="s">
        <v>45</v>
      </c>
      <c r="N3900" t="s">
        <v>35</v>
      </c>
      <c r="O3900" t="s">
        <v>26</v>
      </c>
      <c r="P3900" t="s">
        <v>66</v>
      </c>
      <c r="Q3900" s="8">
        <f t="shared" si="180"/>
        <v>0.84000000000000008</v>
      </c>
      <c r="R3900" t="str">
        <f t="shared" si="181"/>
        <v>903</v>
      </c>
      <c r="S3900" t="str">
        <f t="shared" si="182"/>
        <v>903/Medium</v>
      </c>
    </row>
    <row r="3901" spans="1:19" x14ac:dyDescent="0.3">
      <c r="A3901">
        <v>9039</v>
      </c>
      <c r="B3901" s="7">
        <v>44576</v>
      </c>
      <c r="C3901" t="s">
        <v>1132</v>
      </c>
      <c r="D3901" s="4" t="s">
        <v>27</v>
      </c>
      <c r="E3901" s="2">
        <v>31</v>
      </c>
      <c r="F3901" s="6">
        <v>40.99</v>
      </c>
      <c r="G3901" s="6">
        <v>0.06</v>
      </c>
      <c r="H3901" s="6">
        <v>1194.4485999999999</v>
      </c>
      <c r="I3901" s="6">
        <v>322.50112200000001</v>
      </c>
      <c r="J3901" s="6">
        <v>871.94747799999993</v>
      </c>
      <c r="K3901" s="5" t="s">
        <v>18</v>
      </c>
      <c r="L3901" t="s">
        <v>31</v>
      </c>
      <c r="M3901" t="s">
        <v>34</v>
      </c>
      <c r="N3901" t="s">
        <v>35</v>
      </c>
      <c r="O3901" t="s">
        <v>26</v>
      </c>
      <c r="P3901" t="s">
        <v>22</v>
      </c>
      <c r="Q3901" s="8">
        <f t="shared" si="180"/>
        <v>0.73</v>
      </c>
      <c r="R3901" t="str">
        <f t="shared" si="181"/>
        <v>903</v>
      </c>
      <c r="S3901" t="str">
        <f t="shared" si="182"/>
        <v>903/Critical</v>
      </c>
    </row>
    <row r="3902" spans="1:19" x14ac:dyDescent="0.3">
      <c r="A3902">
        <v>9040</v>
      </c>
      <c r="B3902" s="7">
        <v>44576</v>
      </c>
      <c r="C3902" t="s">
        <v>1211</v>
      </c>
      <c r="D3902" s="4" t="s">
        <v>41</v>
      </c>
      <c r="E3902" s="2">
        <v>9</v>
      </c>
      <c r="F3902" s="6">
        <v>6.48</v>
      </c>
      <c r="G3902" s="6">
        <v>0.08</v>
      </c>
      <c r="H3902" s="6">
        <v>53.65440000000001</v>
      </c>
      <c r="I3902" s="6">
        <v>10.194336000000002</v>
      </c>
      <c r="J3902" s="6">
        <v>43.46006400000001</v>
      </c>
      <c r="K3902" s="5" t="s">
        <v>18</v>
      </c>
      <c r="L3902" t="s">
        <v>31</v>
      </c>
      <c r="M3902" t="s">
        <v>39</v>
      </c>
      <c r="N3902" t="s">
        <v>38</v>
      </c>
      <c r="O3902" t="s">
        <v>36</v>
      </c>
      <c r="P3902" t="s">
        <v>22</v>
      </c>
      <c r="Q3902" s="8">
        <f t="shared" si="180"/>
        <v>0.81</v>
      </c>
      <c r="R3902" t="str">
        <f t="shared" si="181"/>
        <v>904</v>
      </c>
      <c r="S3902" t="str">
        <f t="shared" si="182"/>
        <v>904/Medium</v>
      </c>
    </row>
    <row r="3903" spans="1:19" x14ac:dyDescent="0.3">
      <c r="A3903">
        <v>8991</v>
      </c>
      <c r="B3903" s="7">
        <v>44575</v>
      </c>
      <c r="C3903" t="s">
        <v>115</v>
      </c>
      <c r="D3903" s="4" t="s">
        <v>30</v>
      </c>
      <c r="E3903" s="2">
        <v>28</v>
      </c>
      <c r="F3903" s="6">
        <v>39.479999999999997</v>
      </c>
      <c r="G3903" s="6">
        <v>0.04</v>
      </c>
      <c r="H3903" s="6">
        <v>1061.2223999999999</v>
      </c>
      <c r="I3903" s="6">
        <v>265.30559999999997</v>
      </c>
      <c r="J3903" s="6">
        <v>795.91679999999997</v>
      </c>
      <c r="K3903" s="5" t="s">
        <v>18</v>
      </c>
      <c r="L3903" t="s">
        <v>80</v>
      </c>
      <c r="M3903" t="s">
        <v>49</v>
      </c>
      <c r="N3903" t="s">
        <v>49</v>
      </c>
      <c r="O3903" t="s">
        <v>21</v>
      </c>
      <c r="P3903" t="s">
        <v>66</v>
      </c>
      <c r="Q3903" s="8">
        <f t="shared" si="180"/>
        <v>0.75</v>
      </c>
      <c r="R3903" t="str">
        <f t="shared" si="181"/>
        <v>899</v>
      </c>
      <c r="S3903" t="str">
        <f t="shared" si="182"/>
        <v>899/Low</v>
      </c>
    </row>
    <row r="3904" spans="1:19" x14ac:dyDescent="0.3">
      <c r="A3904">
        <v>8992</v>
      </c>
      <c r="B3904" s="7">
        <v>44575</v>
      </c>
      <c r="C3904" t="s">
        <v>115</v>
      </c>
      <c r="D3904" s="4" t="s">
        <v>41</v>
      </c>
      <c r="E3904" s="2">
        <v>26</v>
      </c>
      <c r="F3904" s="6">
        <v>39.479999999999997</v>
      </c>
      <c r="G3904" s="6">
        <v>7.0000000000000007E-2</v>
      </c>
      <c r="H3904" s="6">
        <v>954.62639999999999</v>
      </c>
      <c r="I3904" s="6">
        <v>238.6566</v>
      </c>
      <c r="J3904" s="6">
        <v>715.96979999999996</v>
      </c>
      <c r="K3904" s="5" t="s">
        <v>18</v>
      </c>
      <c r="L3904" t="s">
        <v>80</v>
      </c>
      <c r="M3904" t="s">
        <v>24</v>
      </c>
      <c r="N3904" t="s">
        <v>25</v>
      </c>
      <c r="O3904" t="s">
        <v>21</v>
      </c>
      <c r="P3904" t="s">
        <v>66</v>
      </c>
      <c r="Q3904" s="8">
        <f t="shared" si="180"/>
        <v>0.75</v>
      </c>
      <c r="R3904" t="str">
        <f t="shared" si="181"/>
        <v>899</v>
      </c>
      <c r="S3904" t="str">
        <f t="shared" si="182"/>
        <v>899/Medium</v>
      </c>
    </row>
    <row r="3905" spans="1:19" x14ac:dyDescent="0.3">
      <c r="A3905">
        <v>8993</v>
      </c>
      <c r="B3905" s="7">
        <v>44575</v>
      </c>
      <c r="C3905" t="s">
        <v>119</v>
      </c>
      <c r="D3905" s="4" t="s">
        <v>41</v>
      </c>
      <c r="E3905" s="2">
        <v>15</v>
      </c>
      <c r="F3905" s="6">
        <v>65.989999999999995</v>
      </c>
      <c r="G3905" s="6">
        <v>0.06</v>
      </c>
      <c r="H3905" s="6">
        <v>930.45899999999983</v>
      </c>
      <c r="I3905" s="6">
        <v>251.22392999999997</v>
      </c>
      <c r="J3905" s="6">
        <v>679.23506999999984</v>
      </c>
      <c r="K3905" s="5" t="s">
        <v>18</v>
      </c>
      <c r="L3905" t="s">
        <v>31</v>
      </c>
      <c r="M3905" t="s">
        <v>34</v>
      </c>
      <c r="N3905" t="s">
        <v>35</v>
      </c>
      <c r="O3905" t="s">
        <v>33</v>
      </c>
      <c r="P3905" t="s">
        <v>66</v>
      </c>
      <c r="Q3905" s="8">
        <f t="shared" si="180"/>
        <v>0.73</v>
      </c>
      <c r="R3905" t="str">
        <f t="shared" si="181"/>
        <v>899</v>
      </c>
      <c r="S3905" t="str">
        <f t="shared" si="182"/>
        <v>899/Medium</v>
      </c>
    </row>
    <row r="3906" spans="1:19" x14ac:dyDescent="0.3">
      <c r="A3906">
        <v>8994</v>
      </c>
      <c r="B3906" s="7">
        <v>44575</v>
      </c>
      <c r="C3906" t="s">
        <v>140</v>
      </c>
      <c r="D3906" s="4" t="s">
        <v>27</v>
      </c>
      <c r="E3906" s="2">
        <v>50</v>
      </c>
      <c r="F3906" s="6">
        <v>35.99</v>
      </c>
      <c r="G3906" s="6">
        <v>0.02</v>
      </c>
      <c r="H3906" s="6">
        <v>1763.51</v>
      </c>
      <c r="I3906" s="6">
        <v>476.14769999999999</v>
      </c>
      <c r="J3906" s="6">
        <v>1287.3623</v>
      </c>
      <c r="K3906" s="5" t="s">
        <v>18</v>
      </c>
      <c r="L3906" t="s">
        <v>31</v>
      </c>
      <c r="M3906" t="s">
        <v>32</v>
      </c>
      <c r="N3906" t="s">
        <v>25</v>
      </c>
      <c r="O3906" t="s">
        <v>36</v>
      </c>
      <c r="P3906" t="s">
        <v>66</v>
      </c>
      <c r="Q3906" s="8">
        <f t="shared" ref="Q3906:Q3969" si="183">J3906/H3906</f>
        <v>0.73</v>
      </c>
      <c r="R3906" t="str">
        <f t="shared" ref="R3906:R3969" si="184">LEFT(A3906,3)</f>
        <v>899</v>
      </c>
      <c r="S3906" t="str">
        <f t="shared" ref="S3906:S3969" si="185">CONCATENATE(R3906,"/",D3906)</f>
        <v>899/Critical</v>
      </c>
    </row>
    <row r="3907" spans="1:19" x14ac:dyDescent="0.3">
      <c r="A3907">
        <v>8995</v>
      </c>
      <c r="B3907" s="7">
        <v>44575</v>
      </c>
      <c r="C3907" t="s">
        <v>186</v>
      </c>
      <c r="D3907" s="4" t="s">
        <v>30</v>
      </c>
      <c r="E3907" s="2">
        <v>31</v>
      </c>
      <c r="F3907" s="6">
        <v>152.47999999999999</v>
      </c>
      <c r="G3907" s="6">
        <v>7.0000000000000007E-2</v>
      </c>
      <c r="H3907" s="6">
        <v>4395.9983999999995</v>
      </c>
      <c r="I3907" s="6">
        <v>1055.0396159999998</v>
      </c>
      <c r="J3907" s="6">
        <v>3340.9587839999995</v>
      </c>
      <c r="K3907" s="5" t="s">
        <v>18</v>
      </c>
      <c r="L3907" t="s">
        <v>31</v>
      </c>
      <c r="M3907" t="s">
        <v>20</v>
      </c>
      <c r="N3907" t="s">
        <v>20</v>
      </c>
      <c r="O3907" t="s">
        <v>36</v>
      </c>
      <c r="P3907" t="s">
        <v>66</v>
      </c>
      <c r="Q3907" s="8">
        <f t="shared" si="183"/>
        <v>0.76</v>
      </c>
      <c r="R3907" t="str">
        <f t="shared" si="184"/>
        <v>899</v>
      </c>
      <c r="S3907" t="str">
        <f t="shared" si="185"/>
        <v>899/Low</v>
      </c>
    </row>
    <row r="3908" spans="1:19" x14ac:dyDescent="0.3">
      <c r="A3908">
        <v>8996</v>
      </c>
      <c r="B3908" s="7">
        <v>44575</v>
      </c>
      <c r="C3908" t="s">
        <v>212</v>
      </c>
      <c r="D3908" s="4" t="s">
        <v>27</v>
      </c>
      <c r="E3908" s="2">
        <v>22</v>
      </c>
      <c r="F3908" s="6">
        <v>260.98</v>
      </c>
      <c r="G3908" s="6">
        <v>0.01</v>
      </c>
      <c r="H3908" s="6">
        <v>5684.1444000000001</v>
      </c>
      <c r="I3908" s="6">
        <v>909.46310400000004</v>
      </c>
      <c r="J3908" s="6">
        <v>4774.6812959999997</v>
      </c>
      <c r="K3908" s="5" t="s">
        <v>57</v>
      </c>
      <c r="L3908" t="s">
        <v>201</v>
      </c>
      <c r="M3908" t="s">
        <v>55</v>
      </c>
      <c r="N3908" t="s">
        <v>55</v>
      </c>
      <c r="O3908" t="s">
        <v>33</v>
      </c>
      <c r="P3908" t="s">
        <v>62</v>
      </c>
      <c r="Q3908" s="8">
        <f t="shared" si="183"/>
        <v>0.84</v>
      </c>
      <c r="R3908" t="str">
        <f t="shared" si="184"/>
        <v>899</v>
      </c>
      <c r="S3908" t="str">
        <f t="shared" si="185"/>
        <v>899/Critical</v>
      </c>
    </row>
    <row r="3909" spans="1:19" x14ac:dyDescent="0.3">
      <c r="A3909">
        <v>8997</v>
      </c>
      <c r="B3909" s="7">
        <v>44575</v>
      </c>
      <c r="C3909" t="s">
        <v>239</v>
      </c>
      <c r="D3909" t="s">
        <v>41</v>
      </c>
      <c r="E3909" s="2">
        <v>44</v>
      </c>
      <c r="F3909" s="6">
        <v>4.91</v>
      </c>
      <c r="G3909" s="6">
        <v>0.06</v>
      </c>
      <c r="H3909" s="6">
        <v>203.07760000000002</v>
      </c>
      <c r="I3909" s="6">
        <v>32.492416000000006</v>
      </c>
      <c r="J3909" s="6">
        <v>170.58518400000003</v>
      </c>
      <c r="K3909" t="s">
        <v>18</v>
      </c>
      <c r="L3909" t="s">
        <v>31</v>
      </c>
      <c r="M3909" t="s">
        <v>37</v>
      </c>
      <c r="N3909" t="s">
        <v>38</v>
      </c>
      <c r="O3909" s="3" t="s">
        <v>26</v>
      </c>
      <c r="P3909" t="s">
        <v>22</v>
      </c>
      <c r="Q3909" s="8">
        <f t="shared" si="183"/>
        <v>0.84000000000000008</v>
      </c>
      <c r="R3909" t="str">
        <f t="shared" si="184"/>
        <v>899</v>
      </c>
      <c r="S3909" t="str">
        <f t="shared" si="185"/>
        <v>899/Medium</v>
      </c>
    </row>
    <row r="3910" spans="1:19" x14ac:dyDescent="0.3">
      <c r="A3910">
        <v>8998</v>
      </c>
      <c r="B3910" s="7">
        <v>44575</v>
      </c>
      <c r="C3910" t="s">
        <v>318</v>
      </c>
      <c r="D3910" s="4" t="s">
        <v>27</v>
      </c>
      <c r="E3910" s="2">
        <v>42</v>
      </c>
      <c r="F3910" s="6">
        <v>15.94</v>
      </c>
      <c r="G3910" s="6">
        <v>0.08</v>
      </c>
      <c r="H3910" s="6">
        <v>615.92160000000001</v>
      </c>
      <c r="I3910" s="6">
        <v>172.45804800000002</v>
      </c>
      <c r="J3910" s="6">
        <v>443.46355199999999</v>
      </c>
      <c r="K3910" s="5" t="s">
        <v>18</v>
      </c>
      <c r="L3910" t="s">
        <v>80</v>
      </c>
      <c r="M3910" t="s">
        <v>39</v>
      </c>
      <c r="N3910" t="s">
        <v>38</v>
      </c>
      <c r="O3910" t="s">
        <v>26</v>
      </c>
      <c r="P3910" t="s">
        <v>22</v>
      </c>
      <c r="Q3910" s="8">
        <f t="shared" si="183"/>
        <v>0.72</v>
      </c>
      <c r="R3910" t="str">
        <f t="shared" si="184"/>
        <v>899</v>
      </c>
      <c r="S3910" t="str">
        <f t="shared" si="185"/>
        <v>899/Critical</v>
      </c>
    </row>
    <row r="3911" spans="1:19" x14ac:dyDescent="0.3">
      <c r="A3911">
        <v>8999</v>
      </c>
      <c r="B3911" s="7">
        <v>44575</v>
      </c>
      <c r="C3911" t="s">
        <v>355</v>
      </c>
      <c r="D3911" s="4" t="s">
        <v>27</v>
      </c>
      <c r="E3911" s="2">
        <v>16</v>
      </c>
      <c r="F3911" s="6">
        <v>449.99</v>
      </c>
      <c r="G3911" s="6">
        <v>0.09</v>
      </c>
      <c r="H3911" s="6">
        <v>6551.8544000000002</v>
      </c>
      <c r="I3911" s="6">
        <v>1179.3337919999999</v>
      </c>
      <c r="J3911" s="6">
        <v>5372.5206080000007</v>
      </c>
      <c r="K3911" s="5" t="s">
        <v>57</v>
      </c>
      <c r="L3911" t="s">
        <v>58</v>
      </c>
      <c r="M3911" t="s">
        <v>34</v>
      </c>
      <c r="N3911" t="s">
        <v>35</v>
      </c>
      <c r="O3911" t="s">
        <v>21</v>
      </c>
      <c r="P3911" t="s">
        <v>66</v>
      </c>
      <c r="Q3911" s="8">
        <f t="shared" si="183"/>
        <v>0.82000000000000006</v>
      </c>
      <c r="R3911" t="str">
        <f t="shared" si="184"/>
        <v>899</v>
      </c>
      <c r="S3911" t="str">
        <f t="shared" si="185"/>
        <v>899/Critical</v>
      </c>
    </row>
    <row r="3912" spans="1:19" x14ac:dyDescent="0.3">
      <c r="A3912">
        <v>9000</v>
      </c>
      <c r="B3912" s="7">
        <v>44575</v>
      </c>
      <c r="C3912" t="s">
        <v>485</v>
      </c>
      <c r="D3912" s="4" t="s">
        <v>41</v>
      </c>
      <c r="E3912" s="2">
        <v>23</v>
      </c>
      <c r="F3912" s="6">
        <v>19.23</v>
      </c>
      <c r="G3912" s="6">
        <v>7.0000000000000007E-2</v>
      </c>
      <c r="H3912" s="6">
        <v>411.3297</v>
      </c>
      <c r="I3912" s="6">
        <v>74.039346000000009</v>
      </c>
      <c r="J3912" s="6">
        <v>337.29035399999998</v>
      </c>
      <c r="K3912" s="5" t="s">
        <v>18</v>
      </c>
      <c r="L3912" t="s">
        <v>80</v>
      </c>
      <c r="M3912" t="s">
        <v>20</v>
      </c>
      <c r="N3912" t="s">
        <v>20</v>
      </c>
      <c r="O3912" t="s">
        <v>33</v>
      </c>
      <c r="P3912" t="s">
        <v>62</v>
      </c>
      <c r="Q3912" s="8">
        <f t="shared" si="183"/>
        <v>0.82</v>
      </c>
      <c r="R3912" t="str">
        <f t="shared" si="184"/>
        <v>900</v>
      </c>
      <c r="S3912" t="str">
        <f t="shared" si="185"/>
        <v>900/Medium</v>
      </c>
    </row>
    <row r="3913" spans="1:19" x14ac:dyDescent="0.3">
      <c r="A3913">
        <v>9001</v>
      </c>
      <c r="B3913" s="7">
        <v>44575</v>
      </c>
      <c r="C3913" t="s">
        <v>523</v>
      </c>
      <c r="D3913" t="s">
        <v>30</v>
      </c>
      <c r="E3913" s="2">
        <v>13</v>
      </c>
      <c r="F3913" s="6">
        <v>9.7100000000000009</v>
      </c>
      <c r="G3913" s="6">
        <v>7.0000000000000007E-2</v>
      </c>
      <c r="H3913" s="6">
        <v>117.3939</v>
      </c>
      <c r="I3913" s="6">
        <v>32.870291999999999</v>
      </c>
      <c r="J3913" s="6">
        <v>84.523607999999996</v>
      </c>
      <c r="K3913" t="s">
        <v>18</v>
      </c>
      <c r="L3913" t="s">
        <v>31</v>
      </c>
      <c r="M3913" t="s">
        <v>49</v>
      </c>
      <c r="N3913" t="s">
        <v>49</v>
      </c>
      <c r="O3913" s="3" t="s">
        <v>21</v>
      </c>
      <c r="P3913" t="s">
        <v>22</v>
      </c>
      <c r="Q3913" s="8">
        <f t="shared" si="183"/>
        <v>0.72</v>
      </c>
      <c r="R3913" t="str">
        <f t="shared" si="184"/>
        <v>900</v>
      </c>
      <c r="S3913" t="str">
        <f t="shared" si="185"/>
        <v>900/Low</v>
      </c>
    </row>
    <row r="3914" spans="1:19" x14ac:dyDescent="0.3">
      <c r="A3914">
        <v>9002</v>
      </c>
      <c r="B3914" s="7">
        <v>44575</v>
      </c>
      <c r="C3914" t="s">
        <v>537</v>
      </c>
      <c r="D3914" s="4" t="s">
        <v>27</v>
      </c>
      <c r="E3914" s="2">
        <v>4</v>
      </c>
      <c r="F3914" s="6">
        <v>525.98</v>
      </c>
      <c r="G3914" s="6">
        <v>0.02</v>
      </c>
      <c r="H3914" s="6">
        <v>2061.8416000000002</v>
      </c>
      <c r="I3914" s="6">
        <v>206.18416000000002</v>
      </c>
      <c r="J3914" s="6">
        <v>1855.6574400000002</v>
      </c>
      <c r="K3914" s="5" t="s">
        <v>18</v>
      </c>
      <c r="L3914" t="s">
        <v>31</v>
      </c>
      <c r="M3914" t="s">
        <v>37</v>
      </c>
      <c r="N3914" t="s">
        <v>38</v>
      </c>
      <c r="O3914" t="s">
        <v>26</v>
      </c>
      <c r="P3914" t="s">
        <v>22</v>
      </c>
      <c r="Q3914" s="8">
        <f t="shared" si="183"/>
        <v>0.9</v>
      </c>
      <c r="R3914" t="str">
        <f t="shared" si="184"/>
        <v>900</v>
      </c>
      <c r="S3914" t="str">
        <f t="shared" si="185"/>
        <v>900/Critical</v>
      </c>
    </row>
    <row r="3915" spans="1:19" x14ac:dyDescent="0.3">
      <c r="A3915">
        <v>9003</v>
      </c>
      <c r="B3915" s="7">
        <v>44575</v>
      </c>
      <c r="C3915" t="s">
        <v>599</v>
      </c>
      <c r="D3915" s="4" t="s">
        <v>23</v>
      </c>
      <c r="E3915" s="2">
        <v>49</v>
      </c>
      <c r="F3915" s="6">
        <v>12.99</v>
      </c>
      <c r="G3915" s="6">
        <v>7.0000000000000007E-2</v>
      </c>
      <c r="H3915" s="6">
        <v>591.95429999999999</v>
      </c>
      <c r="I3915" s="6">
        <v>100.63223099999999</v>
      </c>
      <c r="J3915" s="6">
        <v>491.322069</v>
      </c>
      <c r="K3915" s="5" t="s">
        <v>18</v>
      </c>
      <c r="L3915" t="s">
        <v>65</v>
      </c>
      <c r="M3915" t="s">
        <v>32</v>
      </c>
      <c r="N3915" t="s">
        <v>25</v>
      </c>
      <c r="O3915" t="s">
        <v>36</v>
      </c>
      <c r="P3915" t="s">
        <v>66</v>
      </c>
      <c r="Q3915" s="8">
        <f t="shared" si="183"/>
        <v>0.83</v>
      </c>
      <c r="R3915" t="str">
        <f t="shared" si="184"/>
        <v>900</v>
      </c>
      <c r="S3915" t="str">
        <f t="shared" si="185"/>
        <v>900/Not Specified</v>
      </c>
    </row>
    <row r="3916" spans="1:19" x14ac:dyDescent="0.3">
      <c r="A3916">
        <v>9004</v>
      </c>
      <c r="B3916" s="7">
        <v>44575</v>
      </c>
      <c r="C3916" t="s">
        <v>634</v>
      </c>
      <c r="D3916" s="4" t="s">
        <v>27</v>
      </c>
      <c r="E3916" s="2">
        <v>10</v>
      </c>
      <c r="F3916" s="6">
        <v>70.98</v>
      </c>
      <c r="G3916" s="6">
        <v>0.05</v>
      </c>
      <c r="H3916" s="6">
        <v>674.31000000000006</v>
      </c>
      <c r="I3916" s="6">
        <v>175.32060000000001</v>
      </c>
      <c r="J3916" s="6">
        <v>498.98940000000005</v>
      </c>
      <c r="K3916" s="5" t="s">
        <v>57</v>
      </c>
      <c r="L3916" t="s">
        <v>201</v>
      </c>
      <c r="M3916" t="s">
        <v>37</v>
      </c>
      <c r="N3916" t="s">
        <v>38</v>
      </c>
      <c r="O3916" t="s">
        <v>21</v>
      </c>
      <c r="P3916" t="s">
        <v>62</v>
      </c>
      <c r="Q3916" s="8">
        <f t="shared" si="183"/>
        <v>0.74</v>
      </c>
      <c r="R3916" t="str">
        <f t="shared" si="184"/>
        <v>900</v>
      </c>
      <c r="S3916" t="str">
        <f t="shared" si="185"/>
        <v>900/Critical</v>
      </c>
    </row>
    <row r="3917" spans="1:19" x14ac:dyDescent="0.3">
      <c r="A3917">
        <v>9005</v>
      </c>
      <c r="B3917" s="7">
        <v>44575</v>
      </c>
      <c r="C3917" t="s">
        <v>650</v>
      </c>
      <c r="D3917" s="4" t="s">
        <v>23</v>
      </c>
      <c r="E3917" s="2">
        <v>13</v>
      </c>
      <c r="F3917" s="6">
        <v>289.52999999999997</v>
      </c>
      <c r="G3917" s="6">
        <v>0.03</v>
      </c>
      <c r="H3917" s="6">
        <v>3650.9732999999992</v>
      </c>
      <c r="I3917" s="6">
        <v>365.09732999999994</v>
      </c>
      <c r="J3917" s="6">
        <v>3285.8759699999991</v>
      </c>
      <c r="K3917" s="5" t="s">
        <v>18</v>
      </c>
      <c r="L3917" t="s">
        <v>31</v>
      </c>
      <c r="M3917" t="s">
        <v>20</v>
      </c>
      <c r="N3917" t="s">
        <v>20</v>
      </c>
      <c r="O3917" t="s">
        <v>21</v>
      </c>
      <c r="P3917" t="s">
        <v>22</v>
      </c>
      <c r="Q3917" s="8">
        <f t="shared" si="183"/>
        <v>0.89999999999999991</v>
      </c>
      <c r="R3917" t="str">
        <f t="shared" si="184"/>
        <v>900</v>
      </c>
      <c r="S3917" t="str">
        <f t="shared" si="185"/>
        <v>900/Not Specified</v>
      </c>
    </row>
    <row r="3918" spans="1:19" x14ac:dyDescent="0.3">
      <c r="A3918">
        <v>9006</v>
      </c>
      <c r="B3918" s="7">
        <v>44575</v>
      </c>
      <c r="C3918" t="s">
        <v>734</v>
      </c>
      <c r="D3918" s="4" t="s">
        <v>17</v>
      </c>
      <c r="E3918" s="2">
        <v>44</v>
      </c>
      <c r="F3918" s="6">
        <v>218.08</v>
      </c>
      <c r="G3918" s="6">
        <v>0.01</v>
      </c>
      <c r="H3918" s="6">
        <v>9499.5648000000001</v>
      </c>
      <c r="I3918" s="6">
        <v>1044.9521280000001</v>
      </c>
      <c r="J3918" s="6">
        <v>8454.6126719999993</v>
      </c>
      <c r="K3918" s="5" t="s">
        <v>18</v>
      </c>
      <c r="L3918" t="s">
        <v>91</v>
      </c>
      <c r="M3918" t="s">
        <v>55</v>
      </c>
      <c r="N3918" t="s">
        <v>55</v>
      </c>
      <c r="O3918" t="s">
        <v>21</v>
      </c>
      <c r="P3918" t="s">
        <v>62</v>
      </c>
      <c r="Q3918" s="8">
        <f t="shared" si="183"/>
        <v>0.8899999999999999</v>
      </c>
      <c r="R3918" t="str">
        <f t="shared" si="184"/>
        <v>900</v>
      </c>
      <c r="S3918" t="str">
        <f t="shared" si="185"/>
        <v>900/High</v>
      </c>
    </row>
    <row r="3919" spans="1:19" x14ac:dyDescent="0.3">
      <c r="A3919">
        <v>9007</v>
      </c>
      <c r="B3919" s="7">
        <v>44575</v>
      </c>
      <c r="C3919" t="s">
        <v>739</v>
      </c>
      <c r="D3919" s="4" t="s">
        <v>41</v>
      </c>
      <c r="E3919" s="2">
        <v>13</v>
      </c>
      <c r="F3919" s="6">
        <v>100.98</v>
      </c>
      <c r="G3919" s="6">
        <v>0.04</v>
      </c>
      <c r="H3919" s="6">
        <v>1260.2303999999999</v>
      </c>
      <c r="I3919" s="6">
        <v>138.62534399999998</v>
      </c>
      <c r="J3919" s="6">
        <v>1121.6050559999999</v>
      </c>
      <c r="K3919" s="5" t="s">
        <v>18</v>
      </c>
      <c r="L3919" t="s">
        <v>31</v>
      </c>
      <c r="M3919" t="s">
        <v>47</v>
      </c>
      <c r="N3919" t="s">
        <v>35</v>
      </c>
      <c r="O3919" t="s">
        <v>36</v>
      </c>
      <c r="P3919" t="s">
        <v>66</v>
      </c>
      <c r="Q3919" s="8">
        <f t="shared" si="183"/>
        <v>0.89</v>
      </c>
      <c r="R3919" t="str">
        <f t="shared" si="184"/>
        <v>900</v>
      </c>
      <c r="S3919" t="str">
        <f t="shared" si="185"/>
        <v>900/Medium</v>
      </c>
    </row>
    <row r="3920" spans="1:19" x14ac:dyDescent="0.3">
      <c r="A3920">
        <v>9008</v>
      </c>
      <c r="B3920" s="7">
        <v>44575</v>
      </c>
      <c r="C3920" t="s">
        <v>761</v>
      </c>
      <c r="D3920" s="4" t="s">
        <v>41</v>
      </c>
      <c r="E3920" s="2">
        <v>9</v>
      </c>
      <c r="F3920" s="6">
        <v>17.48</v>
      </c>
      <c r="G3920" s="6">
        <v>0.06</v>
      </c>
      <c r="H3920" s="6">
        <v>147.88079999999999</v>
      </c>
      <c r="I3920" s="6">
        <v>22.182120000000001</v>
      </c>
      <c r="J3920" s="6">
        <v>125.69868</v>
      </c>
      <c r="K3920" s="5" t="s">
        <v>18</v>
      </c>
      <c r="L3920" t="s">
        <v>80</v>
      </c>
      <c r="M3920" t="s">
        <v>37</v>
      </c>
      <c r="N3920" t="s">
        <v>38</v>
      </c>
      <c r="O3920" t="s">
        <v>21</v>
      </c>
      <c r="P3920" t="s">
        <v>66</v>
      </c>
      <c r="Q3920" s="8">
        <f t="shared" si="183"/>
        <v>0.85</v>
      </c>
      <c r="R3920" t="str">
        <f t="shared" si="184"/>
        <v>900</v>
      </c>
      <c r="S3920" t="str">
        <f t="shared" si="185"/>
        <v>900/Medium</v>
      </c>
    </row>
    <row r="3921" spans="1:19" x14ac:dyDescent="0.3">
      <c r="A3921">
        <v>9009</v>
      </c>
      <c r="B3921" s="7">
        <v>44575</v>
      </c>
      <c r="C3921" t="s">
        <v>857</v>
      </c>
      <c r="D3921" s="4" t="s">
        <v>23</v>
      </c>
      <c r="E3921" s="2">
        <v>43</v>
      </c>
      <c r="F3921" s="6">
        <v>32.979999999999997</v>
      </c>
      <c r="G3921" s="6">
        <v>0.06</v>
      </c>
      <c r="H3921" s="6">
        <v>1333.0515999999998</v>
      </c>
      <c r="I3921" s="6">
        <v>399.91547999999995</v>
      </c>
      <c r="J3921" s="6">
        <v>933.13611999999989</v>
      </c>
      <c r="K3921" s="5" t="s">
        <v>28</v>
      </c>
      <c r="L3921" t="s">
        <v>31</v>
      </c>
      <c r="M3921" t="s">
        <v>20</v>
      </c>
      <c r="N3921" t="s">
        <v>20</v>
      </c>
      <c r="O3921" t="s">
        <v>36</v>
      </c>
      <c r="P3921" t="s">
        <v>66</v>
      </c>
      <c r="Q3921" s="8">
        <f t="shared" si="183"/>
        <v>0.70000000000000007</v>
      </c>
      <c r="R3921" t="str">
        <f t="shared" si="184"/>
        <v>900</v>
      </c>
      <c r="S3921" t="str">
        <f t="shared" si="185"/>
        <v>900/Not Specified</v>
      </c>
    </row>
    <row r="3922" spans="1:19" x14ac:dyDescent="0.3">
      <c r="A3922">
        <v>9010</v>
      </c>
      <c r="B3922" s="7">
        <v>44575</v>
      </c>
      <c r="C3922" t="s">
        <v>915</v>
      </c>
      <c r="D3922" s="4" t="s">
        <v>30</v>
      </c>
      <c r="E3922" s="2">
        <v>18</v>
      </c>
      <c r="F3922" s="6">
        <v>95.99</v>
      </c>
      <c r="G3922" s="6">
        <v>0.09</v>
      </c>
      <c r="H3922" s="6">
        <v>1572.3162</v>
      </c>
      <c r="I3922" s="6">
        <v>424.525374</v>
      </c>
      <c r="J3922" s="6">
        <v>1147.7908259999999</v>
      </c>
      <c r="K3922" s="5" t="s">
        <v>18</v>
      </c>
      <c r="L3922" t="s">
        <v>91</v>
      </c>
      <c r="M3922" t="s">
        <v>43</v>
      </c>
      <c r="N3922" t="s">
        <v>43</v>
      </c>
      <c r="O3922" t="s">
        <v>26</v>
      </c>
      <c r="P3922" t="s">
        <v>22</v>
      </c>
      <c r="Q3922" s="8">
        <f t="shared" si="183"/>
        <v>0.73</v>
      </c>
      <c r="R3922" t="str">
        <f t="shared" si="184"/>
        <v>901</v>
      </c>
      <c r="S3922" t="str">
        <f t="shared" si="185"/>
        <v>901/Low</v>
      </c>
    </row>
    <row r="3923" spans="1:19" x14ac:dyDescent="0.3">
      <c r="A3923">
        <v>9011</v>
      </c>
      <c r="B3923" s="7">
        <v>44575</v>
      </c>
      <c r="C3923" t="s">
        <v>979</v>
      </c>
      <c r="D3923" s="4" t="s">
        <v>17</v>
      </c>
      <c r="E3923" s="2">
        <v>45</v>
      </c>
      <c r="F3923" s="6">
        <v>10.48</v>
      </c>
      <c r="G3923" s="6">
        <v>0.06</v>
      </c>
      <c r="H3923" s="6">
        <v>443.30399999999997</v>
      </c>
      <c r="I3923" s="6">
        <v>110.82599999999998</v>
      </c>
      <c r="J3923" s="6">
        <v>332.47800000000001</v>
      </c>
      <c r="K3923" s="5" t="s">
        <v>18</v>
      </c>
      <c r="L3923" t="s">
        <v>80</v>
      </c>
      <c r="M3923" t="s">
        <v>49</v>
      </c>
      <c r="N3923" t="s">
        <v>49</v>
      </c>
      <c r="O3923" t="s">
        <v>33</v>
      </c>
      <c r="P3923" t="s">
        <v>22</v>
      </c>
      <c r="Q3923" s="8">
        <f t="shared" si="183"/>
        <v>0.75000000000000011</v>
      </c>
      <c r="R3923" t="str">
        <f t="shared" si="184"/>
        <v>901</v>
      </c>
      <c r="S3923" t="str">
        <f t="shared" si="185"/>
        <v>901/High</v>
      </c>
    </row>
    <row r="3924" spans="1:19" x14ac:dyDescent="0.3">
      <c r="A3924">
        <v>9012</v>
      </c>
      <c r="B3924" s="7">
        <v>44575</v>
      </c>
      <c r="C3924" t="s">
        <v>1000</v>
      </c>
      <c r="D3924" s="4" t="s">
        <v>27</v>
      </c>
      <c r="E3924" s="2">
        <v>1</v>
      </c>
      <c r="F3924" s="6">
        <v>1.88</v>
      </c>
      <c r="G3924" s="6">
        <v>0.09</v>
      </c>
      <c r="H3924" s="6">
        <v>1.7107999999999999</v>
      </c>
      <c r="I3924" s="6">
        <v>0.22240399999999996</v>
      </c>
      <c r="J3924" s="6">
        <v>1.4883959999999998</v>
      </c>
      <c r="K3924" s="5" t="s">
        <v>18</v>
      </c>
      <c r="L3924" t="s">
        <v>31</v>
      </c>
      <c r="M3924" t="s">
        <v>32</v>
      </c>
      <c r="N3924" t="s">
        <v>25</v>
      </c>
      <c r="O3924" t="s">
        <v>36</v>
      </c>
      <c r="P3924" t="s">
        <v>22</v>
      </c>
      <c r="Q3924" s="8">
        <f t="shared" si="183"/>
        <v>0.87</v>
      </c>
      <c r="R3924" t="str">
        <f t="shared" si="184"/>
        <v>901</v>
      </c>
      <c r="S3924" t="str">
        <f t="shared" si="185"/>
        <v>901/Critical</v>
      </c>
    </row>
    <row r="3925" spans="1:19" x14ac:dyDescent="0.3">
      <c r="A3925">
        <v>9013</v>
      </c>
      <c r="B3925" s="7">
        <v>44575</v>
      </c>
      <c r="C3925" t="s">
        <v>1038</v>
      </c>
      <c r="D3925" s="4" t="s">
        <v>30</v>
      </c>
      <c r="E3925" s="2">
        <v>48</v>
      </c>
      <c r="F3925" s="6">
        <v>45.98</v>
      </c>
      <c r="G3925" s="6">
        <v>0.04</v>
      </c>
      <c r="H3925" s="6">
        <v>2118.7583999999997</v>
      </c>
      <c r="I3925" s="6">
        <v>550.87718399999994</v>
      </c>
      <c r="J3925" s="6">
        <v>1567.8812159999998</v>
      </c>
      <c r="K3925" s="5" t="s">
        <v>18</v>
      </c>
      <c r="L3925" t="s">
        <v>19</v>
      </c>
      <c r="M3925" t="s">
        <v>34</v>
      </c>
      <c r="N3925" t="s">
        <v>35</v>
      </c>
      <c r="O3925" t="s">
        <v>26</v>
      </c>
      <c r="P3925" t="s">
        <v>62</v>
      </c>
      <c r="Q3925" s="8">
        <f t="shared" si="183"/>
        <v>0.74</v>
      </c>
      <c r="R3925" t="str">
        <f t="shared" si="184"/>
        <v>901</v>
      </c>
      <c r="S3925" t="str">
        <f t="shared" si="185"/>
        <v>901/Low</v>
      </c>
    </row>
    <row r="3926" spans="1:19" x14ac:dyDescent="0.3">
      <c r="A3926">
        <v>9014</v>
      </c>
      <c r="B3926" s="7">
        <v>44575</v>
      </c>
      <c r="C3926" t="s">
        <v>1054</v>
      </c>
      <c r="D3926" s="4" t="s">
        <v>30</v>
      </c>
      <c r="E3926" s="2">
        <v>3</v>
      </c>
      <c r="F3926" s="6">
        <v>12.99</v>
      </c>
      <c r="G3926" s="6">
        <v>0</v>
      </c>
      <c r="H3926" s="6">
        <v>38.97</v>
      </c>
      <c r="I3926" s="6">
        <v>6.2351999999999999</v>
      </c>
      <c r="J3926" s="6">
        <v>32.7348</v>
      </c>
      <c r="K3926" s="5" t="s">
        <v>18</v>
      </c>
      <c r="L3926" t="s">
        <v>91</v>
      </c>
      <c r="M3926" t="s">
        <v>43</v>
      </c>
      <c r="N3926" t="s">
        <v>43</v>
      </c>
      <c r="O3926" t="s">
        <v>21</v>
      </c>
      <c r="P3926" t="s">
        <v>62</v>
      </c>
      <c r="Q3926" s="8">
        <f t="shared" si="183"/>
        <v>0.84</v>
      </c>
      <c r="R3926" t="str">
        <f t="shared" si="184"/>
        <v>901</v>
      </c>
      <c r="S3926" t="str">
        <f t="shared" si="185"/>
        <v>901/Low</v>
      </c>
    </row>
    <row r="3927" spans="1:19" x14ac:dyDescent="0.3">
      <c r="A3927">
        <v>9015</v>
      </c>
      <c r="B3927" s="7">
        <v>44575</v>
      </c>
      <c r="C3927" t="s">
        <v>1076</v>
      </c>
      <c r="D3927" s="4" t="s">
        <v>30</v>
      </c>
      <c r="E3927" s="2">
        <v>50</v>
      </c>
      <c r="F3927" s="6">
        <v>3.98</v>
      </c>
      <c r="G3927" s="6">
        <v>0.08</v>
      </c>
      <c r="H3927" s="6">
        <v>183.08</v>
      </c>
      <c r="I3927" s="6">
        <v>36.616000000000007</v>
      </c>
      <c r="J3927" s="6">
        <v>146.464</v>
      </c>
      <c r="K3927" s="5" t="s">
        <v>18</v>
      </c>
      <c r="L3927" t="s">
        <v>19</v>
      </c>
      <c r="M3927" t="s">
        <v>24</v>
      </c>
      <c r="N3927" t="s">
        <v>25</v>
      </c>
      <c r="O3927" t="s">
        <v>21</v>
      </c>
      <c r="P3927" t="s">
        <v>22</v>
      </c>
      <c r="Q3927" s="8">
        <f t="shared" si="183"/>
        <v>0.79999999999999993</v>
      </c>
      <c r="R3927" t="str">
        <f t="shared" si="184"/>
        <v>901</v>
      </c>
      <c r="S3927" t="str">
        <f t="shared" si="185"/>
        <v>901/Low</v>
      </c>
    </row>
    <row r="3928" spans="1:19" x14ac:dyDescent="0.3">
      <c r="A3928">
        <v>9016</v>
      </c>
      <c r="B3928" s="7">
        <v>44575</v>
      </c>
      <c r="C3928" t="s">
        <v>1140</v>
      </c>
      <c r="D3928" s="4" t="s">
        <v>30</v>
      </c>
      <c r="E3928" s="2">
        <v>31</v>
      </c>
      <c r="F3928" s="6">
        <v>4.9800000000000004</v>
      </c>
      <c r="G3928" s="6">
        <v>0.04</v>
      </c>
      <c r="H3928" s="6">
        <v>148.20480000000001</v>
      </c>
      <c r="I3928" s="6">
        <v>42.979391999999997</v>
      </c>
      <c r="J3928" s="6">
        <v>105.22540800000002</v>
      </c>
      <c r="K3928" s="5" t="s">
        <v>18</v>
      </c>
      <c r="L3928" t="s">
        <v>31</v>
      </c>
      <c r="M3928" t="s">
        <v>24</v>
      </c>
      <c r="N3928" t="s">
        <v>25</v>
      </c>
      <c r="O3928" t="s">
        <v>36</v>
      </c>
      <c r="P3928" t="s">
        <v>22</v>
      </c>
      <c r="Q3928" s="8">
        <f t="shared" si="183"/>
        <v>0.71000000000000008</v>
      </c>
      <c r="R3928" t="str">
        <f t="shared" si="184"/>
        <v>901</v>
      </c>
      <c r="S3928" t="str">
        <f t="shared" si="185"/>
        <v>901/Low</v>
      </c>
    </row>
    <row r="3929" spans="1:19" x14ac:dyDescent="0.3">
      <c r="A3929">
        <v>9017</v>
      </c>
      <c r="B3929" s="7">
        <v>44575</v>
      </c>
      <c r="C3929" t="s">
        <v>1173</v>
      </c>
      <c r="D3929" s="4" t="s">
        <v>41</v>
      </c>
      <c r="E3929" s="2">
        <v>28</v>
      </c>
      <c r="F3929" s="6">
        <v>4.9800000000000004</v>
      </c>
      <c r="G3929" s="6">
        <v>7.0000000000000007E-2</v>
      </c>
      <c r="H3929" s="6">
        <v>129.67919999999998</v>
      </c>
      <c r="I3929" s="6">
        <v>12.967919999999999</v>
      </c>
      <c r="J3929" s="6">
        <v>116.71127999999999</v>
      </c>
      <c r="K3929" s="5" t="s">
        <v>18</v>
      </c>
      <c r="L3929" t="s">
        <v>31</v>
      </c>
      <c r="M3929" t="s">
        <v>43</v>
      </c>
      <c r="N3929" t="s">
        <v>43</v>
      </c>
      <c r="O3929" t="s">
        <v>26</v>
      </c>
      <c r="P3929" t="s">
        <v>22</v>
      </c>
      <c r="Q3929" s="8">
        <f t="shared" si="183"/>
        <v>0.9</v>
      </c>
      <c r="R3929" t="str">
        <f t="shared" si="184"/>
        <v>901</v>
      </c>
      <c r="S3929" t="str">
        <f t="shared" si="185"/>
        <v>901/Medium</v>
      </c>
    </row>
    <row r="3930" spans="1:19" x14ac:dyDescent="0.3">
      <c r="A3930">
        <v>9018</v>
      </c>
      <c r="B3930" s="7">
        <v>44575</v>
      </c>
      <c r="C3930" t="s">
        <v>1194</v>
      </c>
      <c r="D3930" s="4" t="s">
        <v>17</v>
      </c>
      <c r="E3930" s="2">
        <v>26</v>
      </c>
      <c r="F3930" s="6">
        <v>5.78</v>
      </c>
      <c r="G3930" s="6">
        <v>0</v>
      </c>
      <c r="H3930" s="6">
        <v>150.28</v>
      </c>
      <c r="I3930" s="6">
        <v>33.061599999999999</v>
      </c>
      <c r="J3930" s="6">
        <v>117.2184</v>
      </c>
      <c r="K3930" s="5" t="s">
        <v>18</v>
      </c>
      <c r="L3930" t="s">
        <v>31</v>
      </c>
      <c r="M3930" t="s">
        <v>39</v>
      </c>
      <c r="N3930" t="s">
        <v>38</v>
      </c>
      <c r="O3930" t="s">
        <v>33</v>
      </c>
      <c r="P3930" t="s">
        <v>22</v>
      </c>
      <c r="Q3930" s="8">
        <f t="shared" si="183"/>
        <v>0.78</v>
      </c>
      <c r="R3930" t="str">
        <f t="shared" si="184"/>
        <v>901</v>
      </c>
      <c r="S3930" t="str">
        <f t="shared" si="185"/>
        <v>901/High</v>
      </c>
    </row>
    <row r="3931" spans="1:19" x14ac:dyDescent="0.3">
      <c r="A3931">
        <v>9019</v>
      </c>
      <c r="B3931" s="7">
        <v>44575</v>
      </c>
      <c r="C3931" t="s">
        <v>1218</v>
      </c>
      <c r="D3931" t="s">
        <v>17</v>
      </c>
      <c r="E3931" s="2">
        <v>9</v>
      </c>
      <c r="F3931" s="6">
        <v>6.48</v>
      </c>
      <c r="G3931" s="6">
        <v>0.02</v>
      </c>
      <c r="H3931" s="6">
        <v>57.153600000000004</v>
      </c>
      <c r="I3931" s="6">
        <v>15.431472000000001</v>
      </c>
      <c r="J3931" s="6">
        <v>41.722128000000005</v>
      </c>
      <c r="K3931" t="s">
        <v>18</v>
      </c>
      <c r="L3931" t="s">
        <v>31</v>
      </c>
      <c r="M3931" t="s">
        <v>49</v>
      </c>
      <c r="N3931" t="s">
        <v>49</v>
      </c>
      <c r="O3931" s="3" t="s">
        <v>21</v>
      </c>
      <c r="P3931" t="s">
        <v>22</v>
      </c>
      <c r="Q3931" s="8">
        <f t="shared" si="183"/>
        <v>0.73</v>
      </c>
      <c r="R3931" t="str">
        <f t="shared" si="184"/>
        <v>901</v>
      </c>
      <c r="S3931" t="str">
        <f t="shared" si="185"/>
        <v>901/High</v>
      </c>
    </row>
    <row r="3932" spans="1:19" x14ac:dyDescent="0.3">
      <c r="A3932">
        <v>9020</v>
      </c>
      <c r="B3932" s="7">
        <v>44575</v>
      </c>
      <c r="C3932" t="s">
        <v>1223</v>
      </c>
      <c r="D3932" s="4" t="s">
        <v>23</v>
      </c>
      <c r="E3932" s="2">
        <v>34</v>
      </c>
      <c r="F3932" s="6">
        <v>6.48</v>
      </c>
      <c r="G3932" s="6">
        <v>0.03</v>
      </c>
      <c r="H3932" s="6">
        <v>213.71040000000002</v>
      </c>
      <c r="I3932" s="6">
        <v>29.919456000000004</v>
      </c>
      <c r="J3932" s="6">
        <v>183.79094400000002</v>
      </c>
      <c r="K3932" s="5" t="s">
        <v>18</v>
      </c>
      <c r="L3932" t="s">
        <v>31</v>
      </c>
      <c r="M3932" t="s">
        <v>49</v>
      </c>
      <c r="N3932" t="s">
        <v>49</v>
      </c>
      <c r="O3932" t="s">
        <v>21</v>
      </c>
      <c r="P3932" t="s">
        <v>22</v>
      </c>
      <c r="Q3932" s="8">
        <f t="shared" si="183"/>
        <v>0.86</v>
      </c>
      <c r="R3932" t="str">
        <f t="shared" si="184"/>
        <v>902</v>
      </c>
      <c r="S3932" t="str">
        <f t="shared" si="185"/>
        <v>902/Not Specified</v>
      </c>
    </row>
    <row r="3933" spans="1:19" x14ac:dyDescent="0.3">
      <c r="A3933">
        <v>8972</v>
      </c>
      <c r="B3933" s="7">
        <v>44574</v>
      </c>
      <c r="C3933" t="s">
        <v>97</v>
      </c>
      <c r="D3933" s="4" t="s">
        <v>23</v>
      </c>
      <c r="E3933" s="2">
        <v>31</v>
      </c>
      <c r="F3933" s="6">
        <v>65.989999999999995</v>
      </c>
      <c r="G3933" s="6">
        <v>0.08</v>
      </c>
      <c r="H3933" s="6">
        <v>1882.0347999999999</v>
      </c>
      <c r="I3933" s="6">
        <v>188.20347999999998</v>
      </c>
      <c r="J3933" s="6">
        <v>1693.83132</v>
      </c>
      <c r="K3933" s="5" t="s">
        <v>18</v>
      </c>
      <c r="L3933" t="s">
        <v>31</v>
      </c>
      <c r="M3933" t="s">
        <v>39</v>
      </c>
      <c r="N3933" t="s">
        <v>38</v>
      </c>
      <c r="O3933" t="s">
        <v>21</v>
      </c>
      <c r="P3933" t="s">
        <v>66</v>
      </c>
      <c r="Q3933" s="8">
        <f t="shared" si="183"/>
        <v>0.9</v>
      </c>
      <c r="R3933" t="str">
        <f t="shared" si="184"/>
        <v>897</v>
      </c>
      <c r="S3933" t="str">
        <f t="shared" si="185"/>
        <v>897/Not Specified</v>
      </c>
    </row>
    <row r="3934" spans="1:19" x14ac:dyDescent="0.3">
      <c r="A3934">
        <v>8973</v>
      </c>
      <c r="B3934" s="7">
        <v>44574</v>
      </c>
      <c r="C3934" t="s">
        <v>198</v>
      </c>
      <c r="D3934" s="4" t="s">
        <v>27</v>
      </c>
      <c r="E3934" s="2">
        <v>30</v>
      </c>
      <c r="F3934" s="6">
        <v>4.4800000000000004</v>
      </c>
      <c r="G3934" s="6">
        <v>0</v>
      </c>
      <c r="H3934" s="6">
        <v>134.4</v>
      </c>
      <c r="I3934" s="6">
        <v>21.504000000000001</v>
      </c>
      <c r="J3934" s="6">
        <v>112.896</v>
      </c>
      <c r="K3934" s="5" t="s">
        <v>18</v>
      </c>
      <c r="L3934" t="s">
        <v>31</v>
      </c>
      <c r="M3934" t="s">
        <v>24</v>
      </c>
      <c r="N3934" t="s">
        <v>25</v>
      </c>
      <c r="O3934" t="s">
        <v>36</v>
      </c>
      <c r="P3934" t="s">
        <v>22</v>
      </c>
      <c r="Q3934" s="8">
        <f t="shared" si="183"/>
        <v>0.84</v>
      </c>
      <c r="R3934" t="str">
        <f t="shared" si="184"/>
        <v>897</v>
      </c>
      <c r="S3934" t="str">
        <f t="shared" si="185"/>
        <v>897/Critical</v>
      </c>
    </row>
    <row r="3935" spans="1:19" x14ac:dyDescent="0.3">
      <c r="A3935">
        <v>8974</v>
      </c>
      <c r="B3935" s="7">
        <v>44574</v>
      </c>
      <c r="C3935" t="s">
        <v>264</v>
      </c>
      <c r="D3935" s="4" t="s">
        <v>30</v>
      </c>
      <c r="E3935" s="2">
        <v>42</v>
      </c>
      <c r="F3935" s="6">
        <v>3.58</v>
      </c>
      <c r="G3935" s="6">
        <v>0.01</v>
      </c>
      <c r="H3935" s="6">
        <v>148.85640000000001</v>
      </c>
      <c r="I3935" s="6">
        <v>23.817024</v>
      </c>
      <c r="J3935" s="6">
        <v>125.039376</v>
      </c>
      <c r="K3935" s="5" t="s">
        <v>18</v>
      </c>
      <c r="L3935" t="s">
        <v>31</v>
      </c>
      <c r="M3935" t="s">
        <v>37</v>
      </c>
      <c r="N3935" t="s">
        <v>38</v>
      </c>
      <c r="O3935" t="s">
        <v>21</v>
      </c>
      <c r="P3935" t="s">
        <v>22</v>
      </c>
      <c r="Q3935" s="8">
        <f t="shared" si="183"/>
        <v>0.84</v>
      </c>
      <c r="R3935" t="str">
        <f t="shared" si="184"/>
        <v>897</v>
      </c>
      <c r="S3935" t="str">
        <f t="shared" si="185"/>
        <v>897/Low</v>
      </c>
    </row>
    <row r="3936" spans="1:19" x14ac:dyDescent="0.3">
      <c r="A3936">
        <v>8975</v>
      </c>
      <c r="B3936" s="7">
        <v>44574</v>
      </c>
      <c r="C3936" t="s">
        <v>268</v>
      </c>
      <c r="D3936" s="4" t="s">
        <v>23</v>
      </c>
      <c r="E3936" s="2">
        <v>7</v>
      </c>
      <c r="F3936" s="6">
        <v>6.81</v>
      </c>
      <c r="G3936" s="6">
        <v>0.09</v>
      </c>
      <c r="H3936" s="6">
        <v>43.3797</v>
      </c>
      <c r="I3936" s="6">
        <v>11.712519</v>
      </c>
      <c r="J3936" s="6">
        <v>31.667180999999999</v>
      </c>
      <c r="K3936" s="5" t="s">
        <v>18</v>
      </c>
      <c r="L3936" t="s">
        <v>31</v>
      </c>
      <c r="M3936" t="s">
        <v>37</v>
      </c>
      <c r="N3936" t="s">
        <v>38</v>
      </c>
      <c r="O3936" t="s">
        <v>21</v>
      </c>
      <c r="P3936" t="s">
        <v>22</v>
      </c>
      <c r="Q3936" s="8">
        <f t="shared" si="183"/>
        <v>0.73</v>
      </c>
      <c r="R3936" t="str">
        <f t="shared" si="184"/>
        <v>897</v>
      </c>
      <c r="S3936" t="str">
        <f t="shared" si="185"/>
        <v>897/Not Specified</v>
      </c>
    </row>
    <row r="3937" spans="1:19" x14ac:dyDescent="0.3">
      <c r="A3937">
        <v>8976</v>
      </c>
      <c r="B3937" s="7">
        <v>44574</v>
      </c>
      <c r="C3937" t="s">
        <v>298</v>
      </c>
      <c r="D3937" s="4" t="s">
        <v>27</v>
      </c>
      <c r="E3937" s="2">
        <v>45</v>
      </c>
      <c r="F3937" s="6">
        <v>124.49</v>
      </c>
      <c r="G3937" s="6">
        <v>0.03</v>
      </c>
      <c r="H3937" s="6">
        <v>5433.9885000000004</v>
      </c>
      <c r="I3937" s="6">
        <v>597.73873500000002</v>
      </c>
      <c r="J3937" s="6">
        <v>4836.2497650000005</v>
      </c>
      <c r="K3937" s="5" t="s">
        <v>57</v>
      </c>
      <c r="L3937" t="s">
        <v>201</v>
      </c>
      <c r="M3937" t="s">
        <v>49</v>
      </c>
      <c r="N3937" t="s">
        <v>49</v>
      </c>
      <c r="O3937" t="s">
        <v>21</v>
      </c>
      <c r="P3937" t="s">
        <v>62</v>
      </c>
      <c r="Q3937" s="8">
        <f t="shared" si="183"/>
        <v>0.89</v>
      </c>
      <c r="R3937" t="str">
        <f t="shared" si="184"/>
        <v>897</v>
      </c>
      <c r="S3937" t="str">
        <f t="shared" si="185"/>
        <v>897/Critical</v>
      </c>
    </row>
    <row r="3938" spans="1:19" x14ac:dyDescent="0.3">
      <c r="A3938">
        <v>8977</v>
      </c>
      <c r="B3938" s="7">
        <v>44574</v>
      </c>
      <c r="C3938" t="s">
        <v>368</v>
      </c>
      <c r="D3938" s="4" t="s">
        <v>30</v>
      </c>
      <c r="E3938" s="2">
        <v>45</v>
      </c>
      <c r="F3938" s="6">
        <v>550.98</v>
      </c>
      <c r="G3938" s="6">
        <v>0.02</v>
      </c>
      <c r="H3938" s="6">
        <v>24298.218000000001</v>
      </c>
      <c r="I3938" s="6">
        <v>3644.7327</v>
      </c>
      <c r="J3938" s="6">
        <v>20653.4853</v>
      </c>
      <c r="K3938" s="5" t="s">
        <v>57</v>
      </c>
      <c r="L3938" t="s">
        <v>201</v>
      </c>
      <c r="M3938" t="s">
        <v>47</v>
      </c>
      <c r="N3938" t="s">
        <v>35</v>
      </c>
      <c r="O3938" t="s">
        <v>36</v>
      </c>
      <c r="P3938" t="s">
        <v>62</v>
      </c>
      <c r="Q3938" s="8">
        <f t="shared" si="183"/>
        <v>0.85</v>
      </c>
      <c r="R3938" t="str">
        <f t="shared" si="184"/>
        <v>897</v>
      </c>
      <c r="S3938" t="str">
        <f t="shared" si="185"/>
        <v>897/Low</v>
      </c>
    </row>
    <row r="3939" spans="1:19" x14ac:dyDescent="0.3">
      <c r="A3939">
        <v>8978</v>
      </c>
      <c r="B3939" s="7">
        <v>44574</v>
      </c>
      <c r="C3939" t="s">
        <v>513</v>
      </c>
      <c r="D3939" s="4" t="s">
        <v>17</v>
      </c>
      <c r="E3939" s="2">
        <v>48</v>
      </c>
      <c r="F3939" s="6">
        <v>111.03</v>
      </c>
      <c r="G3939" s="6">
        <v>0.06</v>
      </c>
      <c r="H3939" s="6">
        <v>5009.6736000000001</v>
      </c>
      <c r="I3939" s="6">
        <v>851.64451199999996</v>
      </c>
      <c r="J3939" s="6">
        <v>4158.0290880000002</v>
      </c>
      <c r="K3939" s="5" t="s">
        <v>18</v>
      </c>
      <c r="L3939" t="s">
        <v>31</v>
      </c>
      <c r="M3939" t="s">
        <v>49</v>
      </c>
      <c r="N3939" t="s">
        <v>49</v>
      </c>
      <c r="O3939" t="s">
        <v>33</v>
      </c>
      <c r="P3939" t="s">
        <v>22</v>
      </c>
      <c r="Q3939" s="8">
        <f t="shared" si="183"/>
        <v>0.83000000000000007</v>
      </c>
      <c r="R3939" t="str">
        <f t="shared" si="184"/>
        <v>897</v>
      </c>
      <c r="S3939" t="str">
        <f t="shared" si="185"/>
        <v>897/High</v>
      </c>
    </row>
    <row r="3940" spans="1:19" x14ac:dyDescent="0.3">
      <c r="A3940">
        <v>8979</v>
      </c>
      <c r="B3940" s="7">
        <v>44574</v>
      </c>
      <c r="C3940" t="s">
        <v>536</v>
      </c>
      <c r="D3940" s="4" t="s">
        <v>41</v>
      </c>
      <c r="E3940" s="2">
        <v>5</v>
      </c>
      <c r="F3940" s="6">
        <v>420.98</v>
      </c>
      <c r="G3940" s="6">
        <v>0</v>
      </c>
      <c r="H3940" s="6">
        <v>2104.9</v>
      </c>
      <c r="I3940" s="6">
        <v>210.49</v>
      </c>
      <c r="J3940" s="6">
        <v>1894.41</v>
      </c>
      <c r="K3940" s="5" t="s">
        <v>18</v>
      </c>
      <c r="L3940" t="s">
        <v>31</v>
      </c>
      <c r="M3940" t="s">
        <v>24</v>
      </c>
      <c r="N3940" t="s">
        <v>25</v>
      </c>
      <c r="O3940" t="s">
        <v>26</v>
      </c>
      <c r="P3940" t="s">
        <v>22</v>
      </c>
      <c r="Q3940" s="8">
        <f t="shared" si="183"/>
        <v>0.9</v>
      </c>
      <c r="R3940" t="str">
        <f t="shared" si="184"/>
        <v>897</v>
      </c>
      <c r="S3940" t="str">
        <f t="shared" si="185"/>
        <v>897/Medium</v>
      </c>
    </row>
    <row r="3941" spans="1:19" x14ac:dyDescent="0.3">
      <c r="A3941">
        <v>8980</v>
      </c>
      <c r="B3941" s="7">
        <v>44574</v>
      </c>
      <c r="C3941" t="s">
        <v>603</v>
      </c>
      <c r="D3941" s="4" t="s">
        <v>30</v>
      </c>
      <c r="E3941" s="2">
        <v>35</v>
      </c>
      <c r="F3941" s="6">
        <v>808.49</v>
      </c>
      <c r="G3941" s="6">
        <v>0.03</v>
      </c>
      <c r="H3941" s="6">
        <v>27448.235499999999</v>
      </c>
      <c r="I3941" s="6">
        <v>6862.0588749999997</v>
      </c>
      <c r="J3941" s="6">
        <v>20586.176625</v>
      </c>
      <c r="K3941" s="5" t="s">
        <v>57</v>
      </c>
      <c r="L3941" t="s">
        <v>58</v>
      </c>
      <c r="M3941" t="s">
        <v>32</v>
      </c>
      <c r="N3941" t="s">
        <v>25</v>
      </c>
      <c r="O3941" t="s">
        <v>26</v>
      </c>
      <c r="P3941" t="s">
        <v>66</v>
      </c>
      <c r="Q3941" s="8">
        <f t="shared" si="183"/>
        <v>0.75</v>
      </c>
      <c r="R3941" t="str">
        <f t="shared" si="184"/>
        <v>898</v>
      </c>
      <c r="S3941" t="str">
        <f t="shared" si="185"/>
        <v>898/Low</v>
      </c>
    </row>
    <row r="3942" spans="1:19" x14ac:dyDescent="0.3">
      <c r="A3942">
        <v>8981</v>
      </c>
      <c r="B3942" s="7">
        <v>44574</v>
      </c>
      <c r="C3942" t="s">
        <v>631</v>
      </c>
      <c r="D3942" s="4" t="s">
        <v>17</v>
      </c>
      <c r="E3942" s="2">
        <v>5</v>
      </c>
      <c r="F3942" s="6">
        <v>120.98</v>
      </c>
      <c r="G3942" s="6">
        <v>0.05</v>
      </c>
      <c r="H3942" s="6">
        <v>574.65499999999997</v>
      </c>
      <c r="I3942" s="6">
        <v>166.64994999999999</v>
      </c>
      <c r="J3942" s="6">
        <v>408.00504999999998</v>
      </c>
      <c r="K3942" s="5" t="s">
        <v>57</v>
      </c>
      <c r="L3942" t="s">
        <v>58</v>
      </c>
      <c r="M3942" t="s">
        <v>24</v>
      </c>
      <c r="N3942" t="s">
        <v>25</v>
      </c>
      <c r="O3942" t="s">
        <v>36</v>
      </c>
      <c r="P3942" t="s">
        <v>62</v>
      </c>
      <c r="Q3942" s="8">
        <f t="shared" si="183"/>
        <v>0.71</v>
      </c>
      <c r="R3942" t="str">
        <f t="shared" si="184"/>
        <v>898</v>
      </c>
      <c r="S3942" t="str">
        <f t="shared" si="185"/>
        <v>898/High</v>
      </c>
    </row>
    <row r="3943" spans="1:19" x14ac:dyDescent="0.3">
      <c r="A3943">
        <v>8982</v>
      </c>
      <c r="B3943" s="7">
        <v>44574</v>
      </c>
      <c r="C3943" t="s">
        <v>655</v>
      </c>
      <c r="D3943" s="4" t="s">
        <v>17</v>
      </c>
      <c r="E3943" s="2">
        <v>24</v>
      </c>
      <c r="F3943" s="6">
        <v>78.69</v>
      </c>
      <c r="G3943" s="6">
        <v>0</v>
      </c>
      <c r="H3943" s="6">
        <v>1888.56</v>
      </c>
      <c r="I3943" s="6">
        <v>321.05520000000001</v>
      </c>
      <c r="J3943" s="6">
        <v>1567.5047999999999</v>
      </c>
      <c r="K3943" s="5" t="s">
        <v>18</v>
      </c>
      <c r="L3943" t="s">
        <v>31</v>
      </c>
      <c r="M3943" t="s">
        <v>20</v>
      </c>
      <c r="N3943" t="s">
        <v>20</v>
      </c>
      <c r="O3943" t="s">
        <v>33</v>
      </c>
      <c r="P3943" t="s">
        <v>62</v>
      </c>
      <c r="Q3943" s="8">
        <f t="shared" si="183"/>
        <v>0.83</v>
      </c>
      <c r="R3943" t="str">
        <f t="shared" si="184"/>
        <v>898</v>
      </c>
      <c r="S3943" t="str">
        <f t="shared" si="185"/>
        <v>898/High</v>
      </c>
    </row>
    <row r="3944" spans="1:19" x14ac:dyDescent="0.3">
      <c r="A3944">
        <v>8983</v>
      </c>
      <c r="B3944" s="7">
        <v>44574</v>
      </c>
      <c r="C3944" t="s">
        <v>683</v>
      </c>
      <c r="D3944" s="4" t="s">
        <v>41</v>
      </c>
      <c r="E3944" s="2">
        <v>34</v>
      </c>
      <c r="F3944" s="6">
        <v>120.33</v>
      </c>
      <c r="G3944" s="6">
        <v>0</v>
      </c>
      <c r="H3944" s="6">
        <v>4091.22</v>
      </c>
      <c r="I3944" s="6">
        <v>1145.5415999999998</v>
      </c>
      <c r="J3944" s="6">
        <v>2945.6783999999998</v>
      </c>
      <c r="K3944" s="5" t="s">
        <v>18</v>
      </c>
      <c r="L3944" t="s">
        <v>31</v>
      </c>
      <c r="M3944" t="s">
        <v>37</v>
      </c>
      <c r="N3944" t="s">
        <v>38</v>
      </c>
      <c r="O3944" t="s">
        <v>21</v>
      </c>
      <c r="P3944" t="s">
        <v>22</v>
      </c>
      <c r="Q3944" s="8">
        <f t="shared" si="183"/>
        <v>0.72</v>
      </c>
      <c r="R3944" t="str">
        <f t="shared" si="184"/>
        <v>898</v>
      </c>
      <c r="S3944" t="str">
        <f t="shared" si="185"/>
        <v>898/Medium</v>
      </c>
    </row>
    <row r="3945" spans="1:19" x14ac:dyDescent="0.3">
      <c r="A3945">
        <v>8984</v>
      </c>
      <c r="B3945" s="7">
        <v>44574</v>
      </c>
      <c r="C3945" t="s">
        <v>778</v>
      </c>
      <c r="D3945" s="4" t="s">
        <v>27</v>
      </c>
      <c r="E3945" s="2">
        <v>23</v>
      </c>
      <c r="F3945" s="6">
        <v>30.97</v>
      </c>
      <c r="G3945" s="6">
        <v>0.02</v>
      </c>
      <c r="H3945" s="6">
        <v>698.0637999999999</v>
      </c>
      <c r="I3945" s="6">
        <v>181.49658799999997</v>
      </c>
      <c r="J3945" s="6">
        <v>516.56721199999993</v>
      </c>
      <c r="K3945" s="5" t="s">
        <v>18</v>
      </c>
      <c r="L3945" t="s">
        <v>31</v>
      </c>
      <c r="M3945" t="s">
        <v>43</v>
      </c>
      <c r="N3945" t="s">
        <v>43</v>
      </c>
      <c r="O3945" t="s">
        <v>36</v>
      </c>
      <c r="P3945" t="s">
        <v>66</v>
      </c>
      <c r="Q3945" s="8">
        <f t="shared" si="183"/>
        <v>0.74</v>
      </c>
      <c r="R3945" t="str">
        <f t="shared" si="184"/>
        <v>898</v>
      </c>
      <c r="S3945" t="str">
        <f t="shared" si="185"/>
        <v>898/Critical</v>
      </c>
    </row>
    <row r="3946" spans="1:19" x14ac:dyDescent="0.3">
      <c r="A3946">
        <v>8985</v>
      </c>
      <c r="B3946" s="7">
        <v>44574</v>
      </c>
      <c r="C3946" t="s">
        <v>1003</v>
      </c>
      <c r="D3946" s="4" t="s">
        <v>23</v>
      </c>
      <c r="E3946" s="2">
        <v>43</v>
      </c>
      <c r="F3946" s="6">
        <v>65.989999999999995</v>
      </c>
      <c r="G3946" s="6">
        <v>0.06</v>
      </c>
      <c r="H3946" s="6">
        <v>2667.3157999999994</v>
      </c>
      <c r="I3946" s="6">
        <v>586.8094759999999</v>
      </c>
      <c r="J3946" s="6">
        <v>2080.5063239999995</v>
      </c>
      <c r="K3946" s="5" t="s">
        <v>18</v>
      </c>
      <c r="L3946" t="s">
        <v>31</v>
      </c>
      <c r="M3946" t="s">
        <v>37</v>
      </c>
      <c r="N3946" t="s">
        <v>38</v>
      </c>
      <c r="O3946" t="s">
        <v>33</v>
      </c>
      <c r="P3946" t="s">
        <v>66</v>
      </c>
      <c r="Q3946" s="8">
        <f t="shared" si="183"/>
        <v>0.78</v>
      </c>
      <c r="R3946" t="str">
        <f t="shared" si="184"/>
        <v>898</v>
      </c>
      <c r="S3946" t="str">
        <f t="shared" si="185"/>
        <v>898/Not Specified</v>
      </c>
    </row>
    <row r="3947" spans="1:19" x14ac:dyDescent="0.3">
      <c r="A3947">
        <v>8986</v>
      </c>
      <c r="B3947" s="7">
        <v>44574</v>
      </c>
      <c r="C3947" t="s">
        <v>1004</v>
      </c>
      <c r="D3947" s="4" t="s">
        <v>41</v>
      </c>
      <c r="E3947" s="2">
        <v>47</v>
      </c>
      <c r="F3947" s="6">
        <v>115.99</v>
      </c>
      <c r="G3947" s="6">
        <v>7.0000000000000007E-2</v>
      </c>
      <c r="H3947" s="6">
        <v>5069.9228999999996</v>
      </c>
      <c r="I3947" s="6">
        <v>1064.6838089999999</v>
      </c>
      <c r="J3947" s="6">
        <v>4005.2390909999995</v>
      </c>
      <c r="K3947" s="5" t="s">
        <v>18</v>
      </c>
      <c r="L3947" t="s">
        <v>31</v>
      </c>
      <c r="M3947" t="s">
        <v>32</v>
      </c>
      <c r="N3947" t="s">
        <v>25</v>
      </c>
      <c r="O3947" t="s">
        <v>33</v>
      </c>
      <c r="P3947" t="s">
        <v>66</v>
      </c>
      <c r="Q3947" s="8">
        <f t="shared" si="183"/>
        <v>0.78999999999999992</v>
      </c>
      <c r="R3947" t="str">
        <f t="shared" si="184"/>
        <v>898</v>
      </c>
      <c r="S3947" t="str">
        <f t="shared" si="185"/>
        <v>898/Medium</v>
      </c>
    </row>
    <row r="3948" spans="1:19" x14ac:dyDescent="0.3">
      <c r="A3948">
        <v>8987</v>
      </c>
      <c r="B3948" s="7">
        <v>44574</v>
      </c>
      <c r="C3948" t="s">
        <v>1035</v>
      </c>
      <c r="D3948" s="4" t="s">
        <v>41</v>
      </c>
      <c r="E3948" s="2">
        <v>9</v>
      </c>
      <c r="F3948" s="6">
        <v>19.989999999999998</v>
      </c>
      <c r="G3948" s="6">
        <v>0.01</v>
      </c>
      <c r="H3948" s="6">
        <v>178.11089999999999</v>
      </c>
      <c r="I3948" s="6">
        <v>53.433269999999993</v>
      </c>
      <c r="J3948" s="6">
        <v>124.67762999999999</v>
      </c>
      <c r="K3948" s="5" t="s">
        <v>18</v>
      </c>
      <c r="L3948" t="s">
        <v>91</v>
      </c>
      <c r="M3948" t="s">
        <v>20</v>
      </c>
      <c r="N3948" t="s">
        <v>20</v>
      </c>
      <c r="O3948" t="s">
        <v>21</v>
      </c>
      <c r="P3948" t="s">
        <v>62</v>
      </c>
      <c r="Q3948" s="8">
        <f t="shared" si="183"/>
        <v>0.70000000000000007</v>
      </c>
      <c r="R3948" t="str">
        <f t="shared" si="184"/>
        <v>898</v>
      </c>
      <c r="S3948" t="str">
        <f t="shared" si="185"/>
        <v>898/Medium</v>
      </c>
    </row>
    <row r="3949" spans="1:19" x14ac:dyDescent="0.3">
      <c r="A3949">
        <v>8988</v>
      </c>
      <c r="B3949" s="7">
        <v>44574</v>
      </c>
      <c r="C3949" t="s">
        <v>1092</v>
      </c>
      <c r="D3949" s="4" t="s">
        <v>17</v>
      </c>
      <c r="E3949" s="2">
        <v>22</v>
      </c>
      <c r="F3949" s="6">
        <v>37.700000000000003</v>
      </c>
      <c r="G3949" s="6">
        <v>7.0000000000000007E-2</v>
      </c>
      <c r="H3949" s="6">
        <v>771.34199999999998</v>
      </c>
      <c r="I3949" s="6">
        <v>208.26233999999999</v>
      </c>
      <c r="J3949" s="6">
        <v>563.07965999999999</v>
      </c>
      <c r="K3949" s="5" t="s">
        <v>18</v>
      </c>
      <c r="L3949" t="s">
        <v>31</v>
      </c>
      <c r="M3949" t="s">
        <v>20</v>
      </c>
      <c r="N3949" t="s">
        <v>20</v>
      </c>
      <c r="O3949" t="s">
        <v>33</v>
      </c>
      <c r="P3949" t="s">
        <v>22</v>
      </c>
      <c r="Q3949" s="8">
        <f t="shared" si="183"/>
        <v>0.73</v>
      </c>
      <c r="R3949" t="str">
        <f t="shared" si="184"/>
        <v>898</v>
      </c>
      <c r="S3949" t="str">
        <f t="shared" si="185"/>
        <v>898/High</v>
      </c>
    </row>
    <row r="3950" spans="1:19" x14ac:dyDescent="0.3">
      <c r="A3950">
        <v>8989</v>
      </c>
      <c r="B3950" s="7">
        <v>44574</v>
      </c>
      <c r="C3950" t="s">
        <v>1096</v>
      </c>
      <c r="D3950" s="4" t="s">
        <v>17</v>
      </c>
      <c r="E3950" s="2">
        <v>50</v>
      </c>
      <c r="F3950" s="6">
        <v>23.99</v>
      </c>
      <c r="G3950" s="6">
        <v>0</v>
      </c>
      <c r="H3950" s="6">
        <v>1199.5</v>
      </c>
      <c r="I3950" s="6">
        <v>323.86500000000001</v>
      </c>
      <c r="J3950" s="6">
        <v>875.63499999999999</v>
      </c>
      <c r="K3950" s="5" t="s">
        <v>57</v>
      </c>
      <c r="L3950" t="s">
        <v>58</v>
      </c>
      <c r="M3950" t="s">
        <v>37</v>
      </c>
      <c r="N3950" t="s">
        <v>38</v>
      </c>
      <c r="O3950" t="s">
        <v>26</v>
      </c>
      <c r="P3950" t="s">
        <v>62</v>
      </c>
      <c r="Q3950" s="8">
        <f t="shared" si="183"/>
        <v>0.73</v>
      </c>
      <c r="R3950" t="str">
        <f t="shared" si="184"/>
        <v>898</v>
      </c>
      <c r="S3950" t="str">
        <f t="shared" si="185"/>
        <v>898/High</v>
      </c>
    </row>
    <row r="3951" spans="1:19" x14ac:dyDescent="0.3">
      <c r="A3951">
        <v>8990</v>
      </c>
      <c r="B3951" s="7">
        <v>44574</v>
      </c>
      <c r="C3951" t="s">
        <v>1224</v>
      </c>
      <c r="D3951" s="4" t="s">
        <v>41</v>
      </c>
      <c r="E3951" s="2">
        <v>37</v>
      </c>
      <c r="F3951" s="6">
        <v>6.48</v>
      </c>
      <c r="G3951" s="6">
        <v>0.05</v>
      </c>
      <c r="H3951" s="6">
        <v>227.77200000000002</v>
      </c>
      <c r="I3951" s="6">
        <v>59.22072</v>
      </c>
      <c r="J3951" s="6">
        <v>168.55128000000002</v>
      </c>
      <c r="K3951" s="5" t="s">
        <v>18</v>
      </c>
      <c r="L3951" t="s">
        <v>31</v>
      </c>
      <c r="M3951" t="s">
        <v>43</v>
      </c>
      <c r="N3951" t="s">
        <v>43</v>
      </c>
      <c r="O3951" t="s">
        <v>26</v>
      </c>
      <c r="P3951" t="s">
        <v>22</v>
      </c>
      <c r="Q3951" s="8">
        <f t="shared" si="183"/>
        <v>0.74</v>
      </c>
      <c r="R3951" t="str">
        <f t="shared" si="184"/>
        <v>899</v>
      </c>
      <c r="S3951" t="str">
        <f t="shared" si="185"/>
        <v>899/Medium</v>
      </c>
    </row>
    <row r="3952" spans="1:19" x14ac:dyDescent="0.3">
      <c r="A3952">
        <v>8953</v>
      </c>
      <c r="B3952" s="7">
        <v>44573</v>
      </c>
      <c r="C3952" t="s">
        <v>81</v>
      </c>
      <c r="D3952" s="4" t="s">
        <v>17</v>
      </c>
      <c r="E3952" s="2">
        <v>39</v>
      </c>
      <c r="F3952" s="6">
        <v>294.62</v>
      </c>
      <c r="G3952" s="6">
        <v>0.05</v>
      </c>
      <c r="H3952" s="6">
        <v>10915.671</v>
      </c>
      <c r="I3952" s="6">
        <v>1200.7238100000002</v>
      </c>
      <c r="J3952" s="6">
        <v>9714.9471900000008</v>
      </c>
      <c r="K3952" s="5" t="s">
        <v>57</v>
      </c>
      <c r="L3952" t="s">
        <v>58</v>
      </c>
      <c r="M3952" t="s">
        <v>20</v>
      </c>
      <c r="N3952" t="s">
        <v>20</v>
      </c>
      <c r="O3952" t="s">
        <v>21</v>
      </c>
      <c r="P3952" t="s">
        <v>22</v>
      </c>
      <c r="Q3952" s="8">
        <f t="shared" si="183"/>
        <v>0.89</v>
      </c>
      <c r="R3952" t="str">
        <f t="shared" si="184"/>
        <v>895</v>
      </c>
      <c r="S3952" t="str">
        <f t="shared" si="185"/>
        <v>895/High</v>
      </c>
    </row>
    <row r="3953" spans="1:19" x14ac:dyDescent="0.3">
      <c r="A3953">
        <v>8954</v>
      </c>
      <c r="B3953" s="7">
        <v>44573</v>
      </c>
      <c r="C3953" t="s">
        <v>111</v>
      </c>
      <c r="D3953" s="4" t="s">
        <v>23</v>
      </c>
      <c r="E3953" s="2">
        <v>32</v>
      </c>
      <c r="F3953" s="6">
        <v>85.99</v>
      </c>
      <c r="G3953" s="6">
        <v>0.05</v>
      </c>
      <c r="H3953" s="6">
        <v>2614.0959999999995</v>
      </c>
      <c r="I3953" s="6">
        <v>758.0878399999998</v>
      </c>
      <c r="J3953" s="6">
        <v>1856.0081599999999</v>
      </c>
      <c r="K3953" s="5" t="s">
        <v>18</v>
      </c>
      <c r="L3953" t="s">
        <v>31</v>
      </c>
      <c r="M3953" t="s">
        <v>32</v>
      </c>
      <c r="N3953" t="s">
        <v>25</v>
      </c>
      <c r="O3953" t="s">
        <v>26</v>
      </c>
      <c r="P3953" t="s">
        <v>66</v>
      </c>
      <c r="Q3953" s="8">
        <f t="shared" si="183"/>
        <v>0.71000000000000008</v>
      </c>
      <c r="R3953" t="str">
        <f t="shared" si="184"/>
        <v>895</v>
      </c>
      <c r="S3953" t="str">
        <f t="shared" si="185"/>
        <v>895/Not Specified</v>
      </c>
    </row>
    <row r="3954" spans="1:19" x14ac:dyDescent="0.3">
      <c r="A3954">
        <v>8955</v>
      </c>
      <c r="B3954" s="7">
        <v>44573</v>
      </c>
      <c r="C3954" t="s">
        <v>116</v>
      </c>
      <c r="D3954" t="s">
        <v>41</v>
      </c>
      <c r="E3954" s="2">
        <v>21</v>
      </c>
      <c r="F3954" s="6">
        <v>8.33</v>
      </c>
      <c r="G3954" s="6">
        <v>0.02</v>
      </c>
      <c r="H3954" s="6">
        <v>171.4314</v>
      </c>
      <c r="I3954" s="6">
        <v>37.714908000000001</v>
      </c>
      <c r="J3954" s="6">
        <v>133.71649199999999</v>
      </c>
      <c r="K3954" t="s">
        <v>18</v>
      </c>
      <c r="L3954" t="s">
        <v>80</v>
      </c>
      <c r="M3954" t="s">
        <v>20</v>
      </c>
      <c r="N3954" t="s">
        <v>20</v>
      </c>
      <c r="O3954" t="s">
        <v>26</v>
      </c>
      <c r="P3954" t="s">
        <v>66</v>
      </c>
      <c r="Q3954" s="8">
        <f t="shared" si="183"/>
        <v>0.77999999999999992</v>
      </c>
      <c r="R3954" t="str">
        <f t="shared" si="184"/>
        <v>895</v>
      </c>
      <c r="S3954" t="str">
        <f t="shared" si="185"/>
        <v>895/Medium</v>
      </c>
    </row>
    <row r="3955" spans="1:19" x14ac:dyDescent="0.3">
      <c r="A3955">
        <v>8956</v>
      </c>
      <c r="B3955" s="7">
        <v>44573</v>
      </c>
      <c r="C3955" t="s">
        <v>116</v>
      </c>
      <c r="D3955" s="4" t="s">
        <v>30</v>
      </c>
      <c r="E3955" s="2">
        <v>24</v>
      </c>
      <c r="F3955" s="6">
        <v>8.33</v>
      </c>
      <c r="G3955" s="6">
        <v>0.04</v>
      </c>
      <c r="H3955" s="6">
        <v>191.92320000000001</v>
      </c>
      <c r="I3955" s="6">
        <v>28.78848</v>
      </c>
      <c r="J3955" s="6">
        <v>163.13472000000002</v>
      </c>
      <c r="K3955" s="5" t="s">
        <v>18</v>
      </c>
      <c r="L3955" t="s">
        <v>80</v>
      </c>
      <c r="M3955" t="s">
        <v>49</v>
      </c>
      <c r="N3955" t="s">
        <v>49</v>
      </c>
      <c r="O3955" t="s">
        <v>26</v>
      </c>
      <c r="P3955" t="s">
        <v>66</v>
      </c>
      <c r="Q3955" s="8">
        <f t="shared" si="183"/>
        <v>0.85000000000000009</v>
      </c>
      <c r="R3955" t="str">
        <f t="shared" si="184"/>
        <v>895</v>
      </c>
      <c r="S3955" t="str">
        <f t="shared" si="185"/>
        <v>895/Low</v>
      </c>
    </row>
    <row r="3956" spans="1:19" x14ac:dyDescent="0.3">
      <c r="A3956">
        <v>8957</v>
      </c>
      <c r="B3956" s="7">
        <v>44573</v>
      </c>
      <c r="C3956" t="s">
        <v>282</v>
      </c>
      <c r="D3956" s="4" t="s">
        <v>23</v>
      </c>
      <c r="E3956" s="2">
        <v>6</v>
      </c>
      <c r="F3956" s="6">
        <v>19.98</v>
      </c>
      <c r="G3956" s="6">
        <v>0.08</v>
      </c>
      <c r="H3956" s="6">
        <v>110.28960000000001</v>
      </c>
      <c r="I3956" s="6">
        <v>29.778192000000004</v>
      </c>
      <c r="J3956" s="6">
        <v>80.511408000000003</v>
      </c>
      <c r="K3956" s="5" t="s">
        <v>28</v>
      </c>
      <c r="L3956" t="s">
        <v>31</v>
      </c>
      <c r="M3956" t="s">
        <v>37</v>
      </c>
      <c r="N3956" t="s">
        <v>38</v>
      </c>
      <c r="O3956" t="s">
        <v>21</v>
      </c>
      <c r="P3956" t="s">
        <v>66</v>
      </c>
      <c r="Q3956" s="8">
        <f t="shared" si="183"/>
        <v>0.73</v>
      </c>
      <c r="R3956" t="str">
        <f t="shared" si="184"/>
        <v>895</v>
      </c>
      <c r="S3956" t="str">
        <f t="shared" si="185"/>
        <v>895/Not Specified</v>
      </c>
    </row>
    <row r="3957" spans="1:19" x14ac:dyDescent="0.3">
      <c r="A3957">
        <v>8958</v>
      </c>
      <c r="B3957" s="7">
        <v>44573</v>
      </c>
      <c r="C3957" t="s">
        <v>304</v>
      </c>
      <c r="D3957" s="4" t="s">
        <v>17</v>
      </c>
      <c r="E3957" s="2">
        <v>46</v>
      </c>
      <c r="F3957" s="6">
        <v>179.29</v>
      </c>
      <c r="G3957" s="6">
        <v>0.06</v>
      </c>
      <c r="H3957" s="6">
        <v>7752.4996000000001</v>
      </c>
      <c r="I3957" s="6">
        <v>1472.9749239999999</v>
      </c>
      <c r="J3957" s="6">
        <v>6279.524676</v>
      </c>
      <c r="K3957" s="5" t="s">
        <v>57</v>
      </c>
      <c r="L3957" t="s">
        <v>201</v>
      </c>
      <c r="M3957" t="s">
        <v>49</v>
      </c>
      <c r="N3957" t="s">
        <v>49</v>
      </c>
      <c r="O3957" t="s">
        <v>26</v>
      </c>
      <c r="P3957" t="s">
        <v>62</v>
      </c>
      <c r="Q3957" s="8">
        <f t="shared" si="183"/>
        <v>0.80999999999999994</v>
      </c>
      <c r="R3957" t="str">
        <f t="shared" si="184"/>
        <v>895</v>
      </c>
      <c r="S3957" t="str">
        <f t="shared" si="185"/>
        <v>895/High</v>
      </c>
    </row>
    <row r="3958" spans="1:19" x14ac:dyDescent="0.3">
      <c r="A3958">
        <v>8959</v>
      </c>
      <c r="B3958" s="7">
        <v>44573</v>
      </c>
      <c r="C3958" t="s">
        <v>313</v>
      </c>
      <c r="D3958" s="4" t="s">
        <v>27</v>
      </c>
      <c r="E3958" s="2">
        <v>38</v>
      </c>
      <c r="F3958" s="6">
        <v>46.89</v>
      </c>
      <c r="G3958" s="6">
        <v>0.09</v>
      </c>
      <c r="H3958" s="6">
        <v>1621.4562000000001</v>
      </c>
      <c r="I3958" s="6">
        <v>405.36404999999996</v>
      </c>
      <c r="J3958" s="6">
        <v>1216.0921500000002</v>
      </c>
      <c r="K3958" s="5" t="s">
        <v>18</v>
      </c>
      <c r="L3958" t="s">
        <v>65</v>
      </c>
      <c r="M3958" t="s">
        <v>24</v>
      </c>
      <c r="N3958" t="s">
        <v>25</v>
      </c>
      <c r="O3958" t="s">
        <v>33</v>
      </c>
      <c r="P3958" t="s">
        <v>22</v>
      </c>
      <c r="Q3958" s="8">
        <f t="shared" si="183"/>
        <v>0.75000000000000011</v>
      </c>
      <c r="R3958" t="str">
        <f t="shared" si="184"/>
        <v>895</v>
      </c>
      <c r="S3958" t="str">
        <f t="shared" si="185"/>
        <v>895/Critical</v>
      </c>
    </row>
    <row r="3959" spans="1:19" x14ac:dyDescent="0.3">
      <c r="A3959">
        <v>8960</v>
      </c>
      <c r="B3959" s="7">
        <v>44573</v>
      </c>
      <c r="C3959" t="s">
        <v>313</v>
      </c>
      <c r="D3959" s="4" t="s">
        <v>17</v>
      </c>
      <c r="E3959" s="2">
        <v>28</v>
      </c>
      <c r="F3959" s="6">
        <v>46.89</v>
      </c>
      <c r="G3959" s="6">
        <v>7.0000000000000007E-2</v>
      </c>
      <c r="H3959" s="6">
        <v>1221.0155999999999</v>
      </c>
      <c r="I3959" s="6">
        <v>256.413276</v>
      </c>
      <c r="J3959" s="6">
        <v>964.60232399999995</v>
      </c>
      <c r="K3959" s="5" t="s">
        <v>18</v>
      </c>
      <c r="L3959" t="s">
        <v>65</v>
      </c>
      <c r="M3959" t="s">
        <v>32</v>
      </c>
      <c r="N3959" t="s">
        <v>25</v>
      </c>
      <c r="O3959" t="s">
        <v>21</v>
      </c>
      <c r="P3959" t="s">
        <v>22</v>
      </c>
      <c r="Q3959" s="8">
        <f t="shared" si="183"/>
        <v>0.79</v>
      </c>
      <c r="R3959" t="str">
        <f t="shared" si="184"/>
        <v>896</v>
      </c>
      <c r="S3959" t="str">
        <f t="shared" si="185"/>
        <v>896/High</v>
      </c>
    </row>
    <row r="3960" spans="1:19" x14ac:dyDescent="0.3">
      <c r="A3960">
        <v>8961</v>
      </c>
      <c r="B3960" s="7">
        <v>44573</v>
      </c>
      <c r="C3960" t="s">
        <v>369</v>
      </c>
      <c r="D3960" s="4" t="s">
        <v>17</v>
      </c>
      <c r="E3960" s="2">
        <v>30</v>
      </c>
      <c r="F3960" s="6">
        <v>550.98</v>
      </c>
      <c r="G3960" s="6">
        <v>0.1</v>
      </c>
      <c r="H3960" s="6">
        <v>14876.460000000001</v>
      </c>
      <c r="I3960" s="6">
        <v>2826.5273999999999</v>
      </c>
      <c r="J3960" s="6">
        <v>12049.9326</v>
      </c>
      <c r="K3960" s="5" t="s">
        <v>57</v>
      </c>
      <c r="L3960" t="s">
        <v>201</v>
      </c>
      <c r="M3960" t="s">
        <v>34</v>
      </c>
      <c r="N3960" t="s">
        <v>35</v>
      </c>
      <c r="O3960" t="s">
        <v>21</v>
      </c>
      <c r="P3960" t="s">
        <v>62</v>
      </c>
      <c r="Q3960" s="8">
        <f t="shared" si="183"/>
        <v>0.80999999999999994</v>
      </c>
      <c r="R3960" t="str">
        <f t="shared" si="184"/>
        <v>896</v>
      </c>
      <c r="S3960" t="str">
        <f t="shared" si="185"/>
        <v>896/High</v>
      </c>
    </row>
    <row r="3961" spans="1:19" x14ac:dyDescent="0.3">
      <c r="A3961">
        <v>8962</v>
      </c>
      <c r="B3961" s="7">
        <v>44573</v>
      </c>
      <c r="C3961" t="s">
        <v>434</v>
      </c>
      <c r="D3961" t="s">
        <v>30</v>
      </c>
      <c r="E3961" s="2">
        <v>37</v>
      </c>
      <c r="F3961" s="6">
        <v>90.98</v>
      </c>
      <c r="G3961" s="6">
        <v>0.04</v>
      </c>
      <c r="H3961" s="6">
        <v>3231.6096000000002</v>
      </c>
      <c r="I3961" s="6">
        <v>387.79315200000002</v>
      </c>
      <c r="J3961" s="6">
        <v>2843.816448</v>
      </c>
      <c r="K3961" t="s">
        <v>28</v>
      </c>
      <c r="L3961" t="s">
        <v>65</v>
      </c>
      <c r="M3961" t="s">
        <v>20</v>
      </c>
      <c r="N3961" t="s">
        <v>20</v>
      </c>
      <c r="O3961" s="3" t="s">
        <v>33</v>
      </c>
      <c r="P3961" t="s">
        <v>62</v>
      </c>
      <c r="Q3961" s="8">
        <f t="shared" si="183"/>
        <v>0.88</v>
      </c>
      <c r="R3961" t="str">
        <f t="shared" si="184"/>
        <v>896</v>
      </c>
      <c r="S3961" t="str">
        <f t="shared" si="185"/>
        <v>896/Low</v>
      </c>
    </row>
    <row r="3962" spans="1:19" x14ac:dyDescent="0.3">
      <c r="A3962">
        <v>8963</v>
      </c>
      <c r="B3962" s="7">
        <v>44573</v>
      </c>
      <c r="C3962" t="s">
        <v>587</v>
      </c>
      <c r="D3962" s="4" t="s">
        <v>41</v>
      </c>
      <c r="E3962" s="2">
        <v>28</v>
      </c>
      <c r="F3962" s="6">
        <v>52.99</v>
      </c>
      <c r="G3962" s="6">
        <v>0.1</v>
      </c>
      <c r="H3962" s="6">
        <v>1335.348</v>
      </c>
      <c r="I3962" s="6">
        <v>293.77656000000002</v>
      </c>
      <c r="J3962" s="6">
        <v>1041.5714399999999</v>
      </c>
      <c r="K3962" s="5" t="s">
        <v>28</v>
      </c>
      <c r="L3962" t="s">
        <v>31</v>
      </c>
      <c r="M3962" t="s">
        <v>24</v>
      </c>
      <c r="N3962" t="s">
        <v>25</v>
      </c>
      <c r="O3962" t="s">
        <v>21</v>
      </c>
      <c r="P3962" t="s">
        <v>22</v>
      </c>
      <c r="Q3962" s="8">
        <f t="shared" si="183"/>
        <v>0.78</v>
      </c>
      <c r="R3962" t="str">
        <f t="shared" si="184"/>
        <v>896</v>
      </c>
      <c r="S3962" t="str">
        <f t="shared" si="185"/>
        <v>896/Medium</v>
      </c>
    </row>
    <row r="3963" spans="1:19" x14ac:dyDescent="0.3">
      <c r="A3963">
        <v>8964</v>
      </c>
      <c r="B3963" s="7">
        <v>44573</v>
      </c>
      <c r="C3963" t="s">
        <v>694</v>
      </c>
      <c r="D3963" s="4" t="s">
        <v>41</v>
      </c>
      <c r="E3963" s="2">
        <v>8</v>
      </c>
      <c r="F3963" s="6">
        <v>4.9800000000000004</v>
      </c>
      <c r="G3963" s="6">
        <v>0.01</v>
      </c>
      <c r="H3963" s="6">
        <v>39.441600000000001</v>
      </c>
      <c r="I3963" s="6">
        <v>8.6771519999999995</v>
      </c>
      <c r="J3963" s="6">
        <v>30.764448000000002</v>
      </c>
      <c r="K3963" s="5" t="s">
        <v>18</v>
      </c>
      <c r="L3963" t="s">
        <v>80</v>
      </c>
      <c r="M3963" t="s">
        <v>37</v>
      </c>
      <c r="N3963" t="s">
        <v>38</v>
      </c>
      <c r="O3963" t="s">
        <v>26</v>
      </c>
      <c r="P3963" t="s">
        <v>66</v>
      </c>
      <c r="Q3963" s="8">
        <f t="shared" si="183"/>
        <v>0.78</v>
      </c>
      <c r="R3963" t="str">
        <f t="shared" si="184"/>
        <v>896</v>
      </c>
      <c r="S3963" t="str">
        <f t="shared" si="185"/>
        <v>896/Medium</v>
      </c>
    </row>
    <row r="3964" spans="1:19" x14ac:dyDescent="0.3">
      <c r="A3964">
        <v>8965</v>
      </c>
      <c r="B3964" s="7">
        <v>44573</v>
      </c>
      <c r="C3964" t="s">
        <v>696</v>
      </c>
      <c r="D3964" s="4" t="s">
        <v>41</v>
      </c>
      <c r="E3964" s="2">
        <v>35</v>
      </c>
      <c r="F3964" s="6">
        <v>5.0199999999999996</v>
      </c>
      <c r="G3964" s="6">
        <v>7.0000000000000007E-2</v>
      </c>
      <c r="H3964" s="6">
        <v>163.40099999999998</v>
      </c>
      <c r="I3964" s="6">
        <v>34.314209999999996</v>
      </c>
      <c r="J3964" s="6">
        <v>129.08678999999998</v>
      </c>
      <c r="K3964" s="5" t="s">
        <v>18</v>
      </c>
      <c r="L3964" t="s">
        <v>80</v>
      </c>
      <c r="M3964" t="s">
        <v>34</v>
      </c>
      <c r="N3964" t="s">
        <v>35</v>
      </c>
      <c r="O3964" t="s">
        <v>26</v>
      </c>
      <c r="P3964" t="s">
        <v>66</v>
      </c>
      <c r="Q3964" s="8">
        <f t="shared" si="183"/>
        <v>0.78999999999999992</v>
      </c>
      <c r="R3964" t="str">
        <f t="shared" si="184"/>
        <v>896</v>
      </c>
      <c r="S3964" t="str">
        <f t="shared" si="185"/>
        <v>896/Medium</v>
      </c>
    </row>
    <row r="3965" spans="1:19" x14ac:dyDescent="0.3">
      <c r="A3965">
        <v>8966</v>
      </c>
      <c r="B3965" s="7">
        <v>44573</v>
      </c>
      <c r="C3965" t="s">
        <v>819</v>
      </c>
      <c r="D3965" s="4" t="s">
        <v>41</v>
      </c>
      <c r="E3965" s="2">
        <v>2</v>
      </c>
      <c r="F3965" s="6">
        <v>12.64</v>
      </c>
      <c r="G3965" s="6">
        <v>0.06</v>
      </c>
      <c r="H3965" s="6">
        <v>23.763200000000001</v>
      </c>
      <c r="I3965" s="6">
        <v>4.2773760000000003</v>
      </c>
      <c r="J3965" s="6">
        <v>19.485824000000001</v>
      </c>
      <c r="K3965" s="5" t="s">
        <v>18</v>
      </c>
      <c r="L3965" t="s">
        <v>80</v>
      </c>
      <c r="M3965" t="s">
        <v>24</v>
      </c>
      <c r="N3965" t="s">
        <v>25</v>
      </c>
      <c r="O3965" t="s">
        <v>26</v>
      </c>
      <c r="P3965" t="s">
        <v>62</v>
      </c>
      <c r="Q3965" s="8">
        <f t="shared" si="183"/>
        <v>0.82</v>
      </c>
      <c r="R3965" t="str">
        <f t="shared" si="184"/>
        <v>896</v>
      </c>
      <c r="S3965" t="str">
        <f t="shared" si="185"/>
        <v>896/Medium</v>
      </c>
    </row>
    <row r="3966" spans="1:19" x14ac:dyDescent="0.3">
      <c r="A3966">
        <v>8967</v>
      </c>
      <c r="B3966" s="7">
        <v>44573</v>
      </c>
      <c r="C3966" t="s">
        <v>858</v>
      </c>
      <c r="D3966" s="4" t="s">
        <v>30</v>
      </c>
      <c r="E3966" s="2">
        <v>28</v>
      </c>
      <c r="F3966" s="6">
        <v>11.58</v>
      </c>
      <c r="G3966" s="6">
        <v>0.06</v>
      </c>
      <c r="H3966" s="6">
        <v>304.78559999999999</v>
      </c>
      <c r="I3966" s="6">
        <v>76.196399999999997</v>
      </c>
      <c r="J3966" s="6">
        <v>228.58920000000001</v>
      </c>
      <c r="K3966" s="5" t="s">
        <v>18</v>
      </c>
      <c r="L3966" t="s">
        <v>31</v>
      </c>
      <c r="M3966" t="s">
        <v>55</v>
      </c>
      <c r="N3966" t="s">
        <v>55</v>
      </c>
      <c r="O3966" t="s">
        <v>33</v>
      </c>
      <c r="P3966" t="s">
        <v>22</v>
      </c>
      <c r="Q3966" s="8">
        <f t="shared" si="183"/>
        <v>0.75</v>
      </c>
      <c r="R3966" t="str">
        <f t="shared" si="184"/>
        <v>896</v>
      </c>
      <c r="S3966" t="str">
        <f t="shared" si="185"/>
        <v>896/Low</v>
      </c>
    </row>
    <row r="3967" spans="1:19" x14ac:dyDescent="0.3">
      <c r="A3967">
        <v>8968</v>
      </c>
      <c r="B3967" s="7">
        <v>44573</v>
      </c>
      <c r="C3967" t="s">
        <v>1022</v>
      </c>
      <c r="D3967" s="4" t="s">
        <v>41</v>
      </c>
      <c r="E3967" s="2">
        <v>3</v>
      </c>
      <c r="F3967" s="6">
        <v>195.99</v>
      </c>
      <c r="G3967" s="6">
        <v>7.0000000000000007E-2</v>
      </c>
      <c r="H3967" s="6">
        <v>546.81209999999999</v>
      </c>
      <c r="I3967" s="6">
        <v>87.489936</v>
      </c>
      <c r="J3967" s="6">
        <v>459.32216399999999</v>
      </c>
      <c r="K3967" s="5" t="s">
        <v>18</v>
      </c>
      <c r="L3967" t="s">
        <v>31</v>
      </c>
      <c r="M3967" t="s">
        <v>45</v>
      </c>
      <c r="N3967" t="s">
        <v>35</v>
      </c>
      <c r="O3967" t="s">
        <v>36</v>
      </c>
      <c r="P3967" t="s">
        <v>66</v>
      </c>
      <c r="Q3967" s="8">
        <f t="shared" si="183"/>
        <v>0.84</v>
      </c>
      <c r="R3967" t="str">
        <f t="shared" si="184"/>
        <v>896</v>
      </c>
      <c r="S3967" t="str">
        <f t="shared" si="185"/>
        <v>896/Medium</v>
      </c>
    </row>
    <row r="3968" spans="1:19" x14ac:dyDescent="0.3">
      <c r="A3968">
        <v>8969</v>
      </c>
      <c r="B3968" s="7">
        <v>44573</v>
      </c>
      <c r="C3968" t="s">
        <v>1060</v>
      </c>
      <c r="D3968" s="4" t="s">
        <v>27</v>
      </c>
      <c r="E3968" s="2">
        <v>15</v>
      </c>
      <c r="F3968" s="6">
        <v>4.76</v>
      </c>
      <c r="G3968" s="6">
        <v>0.03</v>
      </c>
      <c r="H3968" s="6">
        <v>69.257999999999996</v>
      </c>
      <c r="I3968" s="6">
        <v>15.92934</v>
      </c>
      <c r="J3968" s="6">
        <v>53.328659999999999</v>
      </c>
      <c r="K3968" s="5" t="s">
        <v>18</v>
      </c>
      <c r="L3968" t="s">
        <v>19</v>
      </c>
      <c r="M3968" t="s">
        <v>20</v>
      </c>
      <c r="N3968" t="s">
        <v>20</v>
      </c>
      <c r="O3968" t="s">
        <v>36</v>
      </c>
      <c r="P3968" t="s">
        <v>22</v>
      </c>
      <c r="Q3968" s="8">
        <f t="shared" si="183"/>
        <v>0.77</v>
      </c>
      <c r="R3968" t="str">
        <f t="shared" si="184"/>
        <v>896</v>
      </c>
      <c r="S3968" t="str">
        <f t="shared" si="185"/>
        <v>896/Critical</v>
      </c>
    </row>
    <row r="3969" spans="1:19" x14ac:dyDescent="0.3">
      <c r="A3969">
        <v>8970</v>
      </c>
      <c r="B3969" s="7">
        <v>44573</v>
      </c>
      <c r="C3969" t="s">
        <v>1133</v>
      </c>
      <c r="D3969" s="4" t="s">
        <v>30</v>
      </c>
      <c r="E3969" s="2">
        <v>11</v>
      </c>
      <c r="F3969" s="6">
        <v>6.48</v>
      </c>
      <c r="G3969" s="6">
        <v>0.06</v>
      </c>
      <c r="H3969" s="6">
        <v>67.003199999999993</v>
      </c>
      <c r="I3969" s="6">
        <v>10.050479999999999</v>
      </c>
      <c r="J3969" s="6">
        <v>56.952719999999992</v>
      </c>
      <c r="K3969" s="5" t="s">
        <v>18</v>
      </c>
      <c r="L3969" t="s">
        <v>31</v>
      </c>
      <c r="M3969" t="s">
        <v>43</v>
      </c>
      <c r="N3969" t="s">
        <v>43</v>
      </c>
      <c r="O3969" t="s">
        <v>33</v>
      </c>
      <c r="P3969" t="s">
        <v>22</v>
      </c>
      <c r="Q3969" s="8">
        <f t="shared" si="183"/>
        <v>0.85</v>
      </c>
      <c r="R3969" t="str">
        <f t="shared" si="184"/>
        <v>897</v>
      </c>
      <c r="S3969" t="str">
        <f t="shared" si="185"/>
        <v>897/Low</v>
      </c>
    </row>
    <row r="3970" spans="1:19" x14ac:dyDescent="0.3">
      <c r="A3970">
        <v>8971</v>
      </c>
      <c r="B3970" s="7">
        <v>44573</v>
      </c>
      <c r="C3970" t="s">
        <v>1149</v>
      </c>
      <c r="D3970" s="4" t="s">
        <v>23</v>
      </c>
      <c r="E3970" s="2">
        <v>48</v>
      </c>
      <c r="F3970" s="6">
        <v>48.91</v>
      </c>
      <c r="G3970" s="6">
        <v>0.03</v>
      </c>
      <c r="H3970" s="6">
        <v>2277.2495999999996</v>
      </c>
      <c r="I3970" s="6">
        <v>455.44991999999991</v>
      </c>
      <c r="J3970" s="6">
        <v>1821.7996799999996</v>
      </c>
      <c r="K3970" s="5" t="s">
        <v>18</v>
      </c>
      <c r="L3970" t="s">
        <v>31</v>
      </c>
      <c r="M3970" t="s">
        <v>20</v>
      </c>
      <c r="N3970" t="s">
        <v>20</v>
      </c>
      <c r="O3970" t="s">
        <v>26</v>
      </c>
      <c r="P3970" t="s">
        <v>22</v>
      </c>
      <c r="Q3970" s="8">
        <f t="shared" ref="Q3970:Q4033" si="186">J3970/H3970</f>
        <v>0.79999999999999993</v>
      </c>
      <c r="R3970" t="str">
        <f t="shared" ref="R3970:R4033" si="187">LEFT(A3970,3)</f>
        <v>897</v>
      </c>
      <c r="S3970" t="str">
        <f t="shared" ref="S3970:S4033" si="188">CONCATENATE(R3970,"/",D3970)</f>
        <v>897/Not Specified</v>
      </c>
    </row>
    <row r="3971" spans="1:19" x14ac:dyDescent="0.3">
      <c r="A3971">
        <v>8933</v>
      </c>
      <c r="B3971" s="7">
        <v>44572</v>
      </c>
      <c r="C3971" t="s">
        <v>54</v>
      </c>
      <c r="D3971" s="4" t="s">
        <v>23</v>
      </c>
      <c r="E3971" s="2">
        <v>1</v>
      </c>
      <c r="F3971" s="6">
        <v>3.68</v>
      </c>
      <c r="G3971" s="6">
        <v>0.04</v>
      </c>
      <c r="H3971" s="6">
        <v>3.5327999999999999</v>
      </c>
      <c r="I3971" s="6">
        <v>0.600576</v>
      </c>
      <c r="J3971" s="6">
        <v>2.9322239999999997</v>
      </c>
      <c r="K3971" s="5" t="s">
        <v>18</v>
      </c>
      <c r="L3971" t="s">
        <v>19</v>
      </c>
      <c r="M3971" t="s">
        <v>55</v>
      </c>
      <c r="N3971" t="s">
        <v>55</v>
      </c>
      <c r="O3971" t="s">
        <v>36</v>
      </c>
      <c r="P3971" t="s">
        <v>22</v>
      </c>
      <c r="Q3971" s="8">
        <f t="shared" si="186"/>
        <v>0.83</v>
      </c>
      <c r="R3971" t="str">
        <f t="shared" si="187"/>
        <v>893</v>
      </c>
      <c r="S3971" t="str">
        <f t="shared" si="188"/>
        <v>893/Not Specified</v>
      </c>
    </row>
    <row r="3972" spans="1:19" x14ac:dyDescent="0.3">
      <c r="A3972">
        <v>8934</v>
      </c>
      <c r="B3972" s="7">
        <v>44572</v>
      </c>
      <c r="C3972" t="s">
        <v>130</v>
      </c>
      <c r="D3972" s="4" t="s">
        <v>17</v>
      </c>
      <c r="E3972" s="2">
        <v>4</v>
      </c>
      <c r="F3972" s="6">
        <v>20.99</v>
      </c>
      <c r="G3972" s="6">
        <v>0.04</v>
      </c>
      <c r="H3972" s="6">
        <v>80.601599999999991</v>
      </c>
      <c r="I3972" s="6">
        <v>10.478208</v>
      </c>
      <c r="J3972" s="6">
        <v>70.123391999999996</v>
      </c>
      <c r="K3972" s="5" t="s">
        <v>28</v>
      </c>
      <c r="L3972" t="s">
        <v>19</v>
      </c>
      <c r="M3972" t="s">
        <v>32</v>
      </c>
      <c r="N3972" t="s">
        <v>25</v>
      </c>
      <c r="O3972" t="s">
        <v>26</v>
      </c>
      <c r="P3972" t="s">
        <v>66</v>
      </c>
      <c r="Q3972" s="8">
        <f t="shared" si="186"/>
        <v>0.87</v>
      </c>
      <c r="R3972" t="str">
        <f t="shared" si="187"/>
        <v>893</v>
      </c>
      <c r="S3972" t="str">
        <f t="shared" si="188"/>
        <v>893/High</v>
      </c>
    </row>
    <row r="3973" spans="1:19" x14ac:dyDescent="0.3">
      <c r="A3973">
        <v>8935</v>
      </c>
      <c r="B3973" s="7">
        <v>44572</v>
      </c>
      <c r="C3973" t="s">
        <v>212</v>
      </c>
      <c r="D3973" s="4" t="s">
        <v>30</v>
      </c>
      <c r="E3973" s="2">
        <v>14</v>
      </c>
      <c r="F3973" s="6">
        <v>260.98</v>
      </c>
      <c r="G3973" s="6">
        <v>0.1</v>
      </c>
      <c r="H3973" s="6">
        <v>3288.3480000000004</v>
      </c>
      <c r="I3973" s="6">
        <v>427.48524000000003</v>
      </c>
      <c r="J3973" s="6">
        <v>2860.8627600000004</v>
      </c>
      <c r="K3973" s="5" t="s">
        <v>57</v>
      </c>
      <c r="L3973" t="s">
        <v>201</v>
      </c>
      <c r="M3973" t="s">
        <v>20</v>
      </c>
      <c r="N3973" t="s">
        <v>20</v>
      </c>
      <c r="O3973" t="s">
        <v>21</v>
      </c>
      <c r="P3973" t="s">
        <v>62</v>
      </c>
      <c r="Q3973" s="8">
        <f t="shared" si="186"/>
        <v>0.87</v>
      </c>
      <c r="R3973" t="str">
        <f t="shared" si="187"/>
        <v>893</v>
      </c>
      <c r="S3973" t="str">
        <f t="shared" si="188"/>
        <v>893/Low</v>
      </c>
    </row>
    <row r="3974" spans="1:19" x14ac:dyDescent="0.3">
      <c r="A3974">
        <v>8936</v>
      </c>
      <c r="B3974" s="7">
        <v>44572</v>
      </c>
      <c r="C3974" t="s">
        <v>241</v>
      </c>
      <c r="D3974" s="4" t="s">
        <v>23</v>
      </c>
      <c r="E3974" s="2">
        <v>6</v>
      </c>
      <c r="F3974" s="6">
        <v>3.75</v>
      </c>
      <c r="G3974" s="6">
        <v>0.01</v>
      </c>
      <c r="H3974" s="6">
        <v>22.274999999999999</v>
      </c>
      <c r="I3974" s="6">
        <v>6.0142499999999997</v>
      </c>
      <c r="J3974" s="6">
        <v>16.260749999999998</v>
      </c>
      <c r="K3974" s="5" t="s">
        <v>18</v>
      </c>
      <c r="L3974" t="s">
        <v>31</v>
      </c>
      <c r="M3974" t="s">
        <v>34</v>
      </c>
      <c r="N3974" t="s">
        <v>35</v>
      </c>
      <c r="O3974" t="s">
        <v>26</v>
      </c>
      <c r="P3974" t="s">
        <v>22</v>
      </c>
      <c r="Q3974" s="8">
        <f t="shared" si="186"/>
        <v>0.73</v>
      </c>
      <c r="R3974" t="str">
        <f t="shared" si="187"/>
        <v>893</v>
      </c>
      <c r="S3974" t="str">
        <f t="shared" si="188"/>
        <v>893/Not Specified</v>
      </c>
    </row>
    <row r="3975" spans="1:19" x14ac:dyDescent="0.3">
      <c r="A3975">
        <v>8937</v>
      </c>
      <c r="B3975" s="7">
        <v>44572</v>
      </c>
      <c r="C3975" t="s">
        <v>293</v>
      </c>
      <c r="D3975" s="4" t="s">
        <v>27</v>
      </c>
      <c r="E3975" s="2">
        <v>7</v>
      </c>
      <c r="F3975" s="6">
        <v>27.48</v>
      </c>
      <c r="G3975" s="6">
        <v>7.0000000000000007E-2</v>
      </c>
      <c r="H3975" s="6">
        <v>178.8948</v>
      </c>
      <c r="I3975" s="6">
        <v>51.879491999999999</v>
      </c>
      <c r="J3975" s="6">
        <v>127.015308</v>
      </c>
      <c r="K3975" s="5" t="s">
        <v>18</v>
      </c>
      <c r="L3975" t="s">
        <v>31</v>
      </c>
      <c r="M3975" t="s">
        <v>39</v>
      </c>
      <c r="N3975" t="s">
        <v>38</v>
      </c>
      <c r="O3975" t="s">
        <v>26</v>
      </c>
      <c r="P3975" t="s">
        <v>66</v>
      </c>
      <c r="Q3975" s="8">
        <f t="shared" si="186"/>
        <v>0.71</v>
      </c>
      <c r="R3975" t="str">
        <f t="shared" si="187"/>
        <v>893</v>
      </c>
      <c r="S3975" t="str">
        <f t="shared" si="188"/>
        <v>893/Critical</v>
      </c>
    </row>
    <row r="3976" spans="1:19" x14ac:dyDescent="0.3">
      <c r="A3976">
        <v>8938</v>
      </c>
      <c r="B3976" s="7">
        <v>44572</v>
      </c>
      <c r="C3976" t="s">
        <v>341</v>
      </c>
      <c r="D3976" s="4" t="s">
        <v>30</v>
      </c>
      <c r="E3976" s="2">
        <v>46</v>
      </c>
      <c r="F3976" s="6">
        <v>150.97999999999999</v>
      </c>
      <c r="G3976" s="6">
        <v>0.03</v>
      </c>
      <c r="H3976" s="6">
        <v>6736.7276000000002</v>
      </c>
      <c r="I3976" s="6">
        <v>808.40731200000005</v>
      </c>
      <c r="J3976" s="6">
        <v>5928.3202879999999</v>
      </c>
      <c r="K3976" s="5" t="s">
        <v>57</v>
      </c>
      <c r="L3976" t="s">
        <v>201</v>
      </c>
      <c r="M3976" t="s">
        <v>43</v>
      </c>
      <c r="N3976" t="s">
        <v>43</v>
      </c>
      <c r="O3976" t="s">
        <v>36</v>
      </c>
      <c r="P3976" t="s">
        <v>62</v>
      </c>
      <c r="Q3976" s="8">
        <f t="shared" si="186"/>
        <v>0.88</v>
      </c>
      <c r="R3976" t="str">
        <f t="shared" si="187"/>
        <v>893</v>
      </c>
      <c r="S3976" t="str">
        <f t="shared" si="188"/>
        <v>893/Low</v>
      </c>
    </row>
    <row r="3977" spans="1:19" x14ac:dyDescent="0.3">
      <c r="A3977">
        <v>8939</v>
      </c>
      <c r="B3977" s="7">
        <v>44572</v>
      </c>
      <c r="C3977" t="s">
        <v>581</v>
      </c>
      <c r="D3977" s="4" t="s">
        <v>27</v>
      </c>
      <c r="E3977" s="2">
        <v>35</v>
      </c>
      <c r="F3977" s="6">
        <v>350.99</v>
      </c>
      <c r="G3977" s="6">
        <v>0.03</v>
      </c>
      <c r="H3977" s="6">
        <v>11916.110499999999</v>
      </c>
      <c r="I3977" s="6">
        <v>1191.6110499999998</v>
      </c>
      <c r="J3977" s="6">
        <v>10724.499449999999</v>
      </c>
      <c r="K3977" s="5" t="s">
        <v>57</v>
      </c>
      <c r="L3977" t="s">
        <v>58</v>
      </c>
      <c r="M3977" t="s">
        <v>39</v>
      </c>
      <c r="N3977" t="s">
        <v>38</v>
      </c>
      <c r="O3977" t="s">
        <v>33</v>
      </c>
      <c r="P3977" t="s">
        <v>62</v>
      </c>
      <c r="Q3977" s="8">
        <f t="shared" si="186"/>
        <v>0.9</v>
      </c>
      <c r="R3977" t="str">
        <f t="shared" si="187"/>
        <v>893</v>
      </c>
      <c r="S3977" t="str">
        <f t="shared" si="188"/>
        <v>893/Critical</v>
      </c>
    </row>
    <row r="3978" spans="1:19" x14ac:dyDescent="0.3">
      <c r="A3978">
        <v>8940</v>
      </c>
      <c r="B3978" s="7">
        <v>44572</v>
      </c>
      <c r="C3978" t="s">
        <v>586</v>
      </c>
      <c r="D3978" s="4" t="s">
        <v>17</v>
      </c>
      <c r="E3978" s="2">
        <v>39</v>
      </c>
      <c r="F3978" s="6">
        <v>500.98</v>
      </c>
      <c r="G3978" s="6">
        <v>0.05</v>
      </c>
      <c r="H3978" s="6">
        <v>18561.309000000001</v>
      </c>
      <c r="I3978" s="6">
        <v>4825.9403400000001</v>
      </c>
      <c r="J3978" s="6">
        <v>13735.36866</v>
      </c>
      <c r="K3978" s="5" t="s">
        <v>57</v>
      </c>
      <c r="L3978" t="s">
        <v>58</v>
      </c>
      <c r="M3978" t="s">
        <v>20</v>
      </c>
      <c r="N3978" t="s">
        <v>20</v>
      </c>
      <c r="O3978" t="s">
        <v>33</v>
      </c>
      <c r="P3978" t="s">
        <v>62</v>
      </c>
      <c r="Q3978" s="8">
        <f t="shared" si="186"/>
        <v>0.74</v>
      </c>
      <c r="R3978" t="str">
        <f t="shared" si="187"/>
        <v>894</v>
      </c>
      <c r="S3978" t="str">
        <f t="shared" si="188"/>
        <v>894/High</v>
      </c>
    </row>
    <row r="3979" spans="1:19" x14ac:dyDescent="0.3">
      <c r="A3979">
        <v>8941</v>
      </c>
      <c r="B3979" s="7">
        <v>44572</v>
      </c>
      <c r="C3979" t="s">
        <v>587</v>
      </c>
      <c r="D3979" s="4" t="s">
        <v>23</v>
      </c>
      <c r="E3979" s="2">
        <v>3</v>
      </c>
      <c r="F3979" s="6">
        <v>52.99</v>
      </c>
      <c r="G3979" s="6">
        <v>0.09</v>
      </c>
      <c r="H3979" s="6">
        <v>144.6627</v>
      </c>
      <c r="I3979" s="6">
        <v>14.46627</v>
      </c>
      <c r="J3979" s="6">
        <v>130.19642999999999</v>
      </c>
      <c r="K3979" s="5" t="s">
        <v>18</v>
      </c>
      <c r="L3979" t="s">
        <v>31</v>
      </c>
      <c r="M3979" t="s">
        <v>34</v>
      </c>
      <c r="N3979" t="s">
        <v>35</v>
      </c>
      <c r="O3979" t="s">
        <v>33</v>
      </c>
      <c r="P3979" t="s">
        <v>22</v>
      </c>
      <c r="Q3979" s="8">
        <f t="shared" si="186"/>
        <v>0.89999999999999991</v>
      </c>
      <c r="R3979" t="str">
        <f t="shared" si="187"/>
        <v>894</v>
      </c>
      <c r="S3979" t="str">
        <f t="shared" si="188"/>
        <v>894/Not Specified</v>
      </c>
    </row>
    <row r="3980" spans="1:19" x14ac:dyDescent="0.3">
      <c r="A3980">
        <v>8942</v>
      </c>
      <c r="B3980" s="7">
        <v>44572</v>
      </c>
      <c r="C3980" t="s">
        <v>648</v>
      </c>
      <c r="D3980" s="4" t="s">
        <v>17</v>
      </c>
      <c r="E3980" s="2">
        <v>35</v>
      </c>
      <c r="F3980" s="6">
        <v>4.4800000000000004</v>
      </c>
      <c r="G3980" s="6">
        <v>0.08</v>
      </c>
      <c r="H3980" s="6">
        <v>144.25600000000003</v>
      </c>
      <c r="I3980" s="6">
        <v>14.425600000000005</v>
      </c>
      <c r="J3980" s="6">
        <v>129.83040000000003</v>
      </c>
      <c r="K3980" s="5" t="s">
        <v>18</v>
      </c>
      <c r="L3980" t="s">
        <v>91</v>
      </c>
      <c r="M3980" t="s">
        <v>24</v>
      </c>
      <c r="N3980" t="s">
        <v>25</v>
      </c>
      <c r="O3980" t="s">
        <v>26</v>
      </c>
      <c r="P3980" t="s">
        <v>22</v>
      </c>
      <c r="Q3980" s="8">
        <f t="shared" si="186"/>
        <v>0.9</v>
      </c>
      <c r="R3980" t="str">
        <f t="shared" si="187"/>
        <v>894</v>
      </c>
      <c r="S3980" t="str">
        <f t="shared" si="188"/>
        <v>894/High</v>
      </c>
    </row>
    <row r="3981" spans="1:19" x14ac:dyDescent="0.3">
      <c r="A3981">
        <v>8943</v>
      </c>
      <c r="B3981" s="7">
        <v>44572</v>
      </c>
      <c r="C3981" t="s">
        <v>851</v>
      </c>
      <c r="D3981" s="4" t="s">
        <v>17</v>
      </c>
      <c r="E3981" s="2">
        <v>41</v>
      </c>
      <c r="F3981" s="6">
        <v>264.98</v>
      </c>
      <c r="G3981" s="6">
        <v>0.1</v>
      </c>
      <c r="H3981" s="6">
        <v>9777.7620000000006</v>
      </c>
      <c r="I3981" s="6">
        <v>1857.77478</v>
      </c>
      <c r="J3981" s="6">
        <v>7919.9872200000009</v>
      </c>
      <c r="K3981" s="5" t="s">
        <v>57</v>
      </c>
      <c r="L3981" t="s">
        <v>58</v>
      </c>
      <c r="M3981" t="s">
        <v>32</v>
      </c>
      <c r="N3981" t="s">
        <v>25</v>
      </c>
      <c r="O3981" t="s">
        <v>21</v>
      </c>
      <c r="P3981" t="s">
        <v>66</v>
      </c>
      <c r="Q3981" s="8">
        <f t="shared" si="186"/>
        <v>0.81</v>
      </c>
      <c r="R3981" t="str">
        <f t="shared" si="187"/>
        <v>894</v>
      </c>
      <c r="S3981" t="str">
        <f t="shared" si="188"/>
        <v>894/High</v>
      </c>
    </row>
    <row r="3982" spans="1:19" x14ac:dyDescent="0.3">
      <c r="A3982">
        <v>8944</v>
      </c>
      <c r="B3982" s="7">
        <v>44572</v>
      </c>
      <c r="C3982" t="s">
        <v>858</v>
      </c>
      <c r="D3982" s="4" t="s">
        <v>27</v>
      </c>
      <c r="E3982" s="2">
        <v>26</v>
      </c>
      <c r="F3982" s="6">
        <v>11.58</v>
      </c>
      <c r="G3982" s="6">
        <v>0.06</v>
      </c>
      <c r="H3982" s="6">
        <v>283.01519999999999</v>
      </c>
      <c r="I3982" s="6">
        <v>73.583951999999996</v>
      </c>
      <c r="J3982" s="6">
        <v>209.43124799999998</v>
      </c>
      <c r="K3982" s="5" t="s">
        <v>18</v>
      </c>
      <c r="L3982" t="s">
        <v>31</v>
      </c>
      <c r="M3982" t="s">
        <v>34</v>
      </c>
      <c r="N3982" t="s">
        <v>35</v>
      </c>
      <c r="O3982" t="s">
        <v>33</v>
      </c>
      <c r="P3982" t="s">
        <v>22</v>
      </c>
      <c r="Q3982" s="8">
        <f t="shared" si="186"/>
        <v>0.74</v>
      </c>
      <c r="R3982" t="str">
        <f t="shared" si="187"/>
        <v>894</v>
      </c>
      <c r="S3982" t="str">
        <f t="shared" si="188"/>
        <v>894/Critical</v>
      </c>
    </row>
    <row r="3983" spans="1:19" x14ac:dyDescent="0.3">
      <c r="A3983">
        <v>8945</v>
      </c>
      <c r="B3983" s="7">
        <v>44572</v>
      </c>
      <c r="C3983" t="s">
        <v>917</v>
      </c>
      <c r="D3983" t="s">
        <v>30</v>
      </c>
      <c r="E3983" s="2">
        <v>35</v>
      </c>
      <c r="F3983" s="6">
        <v>26.64</v>
      </c>
      <c r="G3983" s="6">
        <v>0.09</v>
      </c>
      <c r="H3983" s="6">
        <v>848.48400000000004</v>
      </c>
      <c r="I3983" s="6">
        <v>118.78775999999999</v>
      </c>
      <c r="J3983" s="6">
        <v>729.69623999999999</v>
      </c>
      <c r="K3983" t="s">
        <v>18</v>
      </c>
      <c r="L3983" t="s">
        <v>65</v>
      </c>
      <c r="M3983" t="s">
        <v>20</v>
      </c>
      <c r="N3983" t="s">
        <v>20</v>
      </c>
      <c r="O3983" s="3" t="s">
        <v>26</v>
      </c>
      <c r="P3983" t="s">
        <v>62</v>
      </c>
      <c r="Q3983" s="8">
        <f t="shared" si="186"/>
        <v>0.86</v>
      </c>
      <c r="R3983" t="str">
        <f t="shared" si="187"/>
        <v>894</v>
      </c>
      <c r="S3983" t="str">
        <f t="shared" si="188"/>
        <v>894/Low</v>
      </c>
    </row>
    <row r="3984" spans="1:19" x14ac:dyDescent="0.3">
      <c r="A3984">
        <v>8946</v>
      </c>
      <c r="B3984" s="7">
        <v>44572</v>
      </c>
      <c r="C3984" t="s">
        <v>982</v>
      </c>
      <c r="D3984" s="4" t="s">
        <v>17</v>
      </c>
      <c r="E3984" s="2">
        <v>41</v>
      </c>
      <c r="F3984" s="6">
        <v>3.78</v>
      </c>
      <c r="G3984" s="6">
        <v>0.02</v>
      </c>
      <c r="H3984" s="6">
        <v>151.88039999999998</v>
      </c>
      <c r="I3984" s="6">
        <v>45.564119999999996</v>
      </c>
      <c r="J3984" s="6">
        <v>106.31627999999998</v>
      </c>
      <c r="K3984" s="5" t="s">
        <v>18</v>
      </c>
      <c r="L3984" t="s">
        <v>19</v>
      </c>
      <c r="M3984" t="s">
        <v>20</v>
      </c>
      <c r="N3984" t="s">
        <v>20</v>
      </c>
      <c r="O3984" t="s">
        <v>36</v>
      </c>
      <c r="P3984" t="s">
        <v>22</v>
      </c>
      <c r="Q3984" s="8">
        <f t="shared" si="186"/>
        <v>0.7</v>
      </c>
      <c r="R3984" t="str">
        <f t="shared" si="187"/>
        <v>894</v>
      </c>
      <c r="S3984" t="str">
        <f t="shared" si="188"/>
        <v>894/High</v>
      </c>
    </row>
    <row r="3985" spans="1:19" x14ac:dyDescent="0.3">
      <c r="A3985">
        <v>8947</v>
      </c>
      <c r="B3985" s="7">
        <v>44572</v>
      </c>
      <c r="C3985" t="s">
        <v>984</v>
      </c>
      <c r="D3985" s="4" t="s">
        <v>30</v>
      </c>
      <c r="E3985" s="2">
        <v>41</v>
      </c>
      <c r="F3985" s="6">
        <v>30.98</v>
      </c>
      <c r="G3985" s="6">
        <v>0.04</v>
      </c>
      <c r="H3985" s="6">
        <v>1219.3728000000001</v>
      </c>
      <c r="I3985" s="6">
        <v>158.51846400000002</v>
      </c>
      <c r="J3985" s="6">
        <v>1060.8543360000001</v>
      </c>
      <c r="K3985" s="5" t="s">
        <v>28</v>
      </c>
      <c r="L3985" t="s">
        <v>31</v>
      </c>
      <c r="M3985" t="s">
        <v>24</v>
      </c>
      <c r="N3985" t="s">
        <v>25</v>
      </c>
      <c r="O3985" t="s">
        <v>36</v>
      </c>
      <c r="P3985" t="s">
        <v>22</v>
      </c>
      <c r="Q3985" s="8">
        <f t="shared" si="186"/>
        <v>0.87</v>
      </c>
      <c r="R3985" t="str">
        <f t="shared" si="187"/>
        <v>894</v>
      </c>
      <c r="S3985" t="str">
        <f t="shared" si="188"/>
        <v>894/Low</v>
      </c>
    </row>
    <row r="3986" spans="1:19" x14ac:dyDescent="0.3">
      <c r="A3986">
        <v>8948</v>
      </c>
      <c r="B3986" s="7">
        <v>44572</v>
      </c>
      <c r="C3986" t="s">
        <v>1033</v>
      </c>
      <c r="D3986" s="4" t="s">
        <v>17</v>
      </c>
      <c r="E3986" s="2">
        <v>9</v>
      </c>
      <c r="F3986" s="6">
        <v>3.6</v>
      </c>
      <c r="G3986" s="6">
        <v>0.1</v>
      </c>
      <c r="H3986" s="6">
        <v>29.16</v>
      </c>
      <c r="I3986" s="6">
        <v>6.7067999999999994</v>
      </c>
      <c r="J3986" s="6">
        <v>22.453200000000002</v>
      </c>
      <c r="K3986" s="5" t="s">
        <v>18</v>
      </c>
      <c r="L3986" t="s">
        <v>19</v>
      </c>
      <c r="M3986" t="s">
        <v>24</v>
      </c>
      <c r="N3986" t="s">
        <v>25</v>
      </c>
      <c r="O3986" t="s">
        <v>26</v>
      </c>
      <c r="P3986" t="s">
        <v>22</v>
      </c>
      <c r="Q3986" s="8">
        <f t="shared" si="186"/>
        <v>0.77000000000000013</v>
      </c>
      <c r="R3986" t="str">
        <f t="shared" si="187"/>
        <v>894</v>
      </c>
      <c r="S3986" t="str">
        <f t="shared" si="188"/>
        <v>894/High</v>
      </c>
    </row>
    <row r="3987" spans="1:19" x14ac:dyDescent="0.3">
      <c r="A3987">
        <v>8949</v>
      </c>
      <c r="B3987" s="7">
        <v>44572</v>
      </c>
      <c r="C3987" t="s">
        <v>1107</v>
      </c>
      <c r="D3987" t="s">
        <v>17</v>
      </c>
      <c r="E3987" s="2">
        <v>20</v>
      </c>
      <c r="F3987" s="6">
        <v>7.1</v>
      </c>
      <c r="G3987" s="6">
        <v>0.01</v>
      </c>
      <c r="H3987" s="6">
        <v>140.58000000000001</v>
      </c>
      <c r="I3987" s="6">
        <v>22.492800000000003</v>
      </c>
      <c r="J3987" s="6">
        <v>118.08720000000001</v>
      </c>
      <c r="K3987" t="s">
        <v>18</v>
      </c>
      <c r="L3987" t="s">
        <v>31</v>
      </c>
      <c r="M3987" t="s">
        <v>20</v>
      </c>
      <c r="N3987" t="s">
        <v>20</v>
      </c>
      <c r="O3987" s="3" t="s">
        <v>33</v>
      </c>
      <c r="P3987" t="s">
        <v>22</v>
      </c>
      <c r="Q3987" s="8">
        <f t="shared" si="186"/>
        <v>0.84</v>
      </c>
      <c r="R3987" t="str">
        <f t="shared" si="187"/>
        <v>894</v>
      </c>
      <c r="S3987" t="str">
        <f t="shared" si="188"/>
        <v>894/High</v>
      </c>
    </row>
    <row r="3988" spans="1:19" x14ac:dyDescent="0.3">
      <c r="A3988">
        <v>8950</v>
      </c>
      <c r="B3988" s="7">
        <v>44572</v>
      </c>
      <c r="C3988" t="s">
        <v>1142</v>
      </c>
      <c r="D3988" s="4" t="s">
        <v>23</v>
      </c>
      <c r="E3988" s="2">
        <v>22</v>
      </c>
      <c r="F3988" s="6">
        <v>6.48</v>
      </c>
      <c r="G3988" s="6">
        <v>0.03</v>
      </c>
      <c r="H3988" s="6">
        <v>138.28319999999999</v>
      </c>
      <c r="I3988" s="6">
        <v>40.102128</v>
      </c>
      <c r="J3988" s="6">
        <v>98.181072</v>
      </c>
      <c r="K3988" s="5" t="s">
        <v>18</v>
      </c>
      <c r="L3988" t="s">
        <v>31</v>
      </c>
      <c r="M3988" t="s">
        <v>45</v>
      </c>
      <c r="N3988" t="s">
        <v>35</v>
      </c>
      <c r="O3988" t="s">
        <v>21</v>
      </c>
      <c r="P3988" t="s">
        <v>22</v>
      </c>
      <c r="Q3988" s="8">
        <f t="shared" si="186"/>
        <v>0.71000000000000008</v>
      </c>
      <c r="R3988" t="str">
        <f t="shared" si="187"/>
        <v>895</v>
      </c>
      <c r="S3988" t="str">
        <f t="shared" si="188"/>
        <v>895/Not Specified</v>
      </c>
    </row>
    <row r="3989" spans="1:19" x14ac:dyDescent="0.3">
      <c r="A3989">
        <v>8951</v>
      </c>
      <c r="B3989" s="7">
        <v>44572</v>
      </c>
      <c r="C3989" t="s">
        <v>1144</v>
      </c>
      <c r="D3989" s="4" t="s">
        <v>27</v>
      </c>
      <c r="E3989" s="2">
        <v>16</v>
      </c>
      <c r="F3989" s="6">
        <v>35.44</v>
      </c>
      <c r="G3989" s="6">
        <v>0.03</v>
      </c>
      <c r="H3989" s="6">
        <v>550.02879999999993</v>
      </c>
      <c r="I3989" s="6">
        <v>137.50719999999998</v>
      </c>
      <c r="J3989" s="6">
        <v>412.52159999999992</v>
      </c>
      <c r="K3989" s="5" t="s">
        <v>28</v>
      </c>
      <c r="L3989" t="s">
        <v>31</v>
      </c>
      <c r="M3989" t="s">
        <v>39</v>
      </c>
      <c r="N3989" t="s">
        <v>38</v>
      </c>
      <c r="O3989" t="s">
        <v>33</v>
      </c>
      <c r="P3989" t="s">
        <v>22</v>
      </c>
      <c r="Q3989" s="8">
        <f t="shared" si="186"/>
        <v>0.75</v>
      </c>
      <c r="R3989" t="str">
        <f t="shared" si="187"/>
        <v>895</v>
      </c>
      <c r="S3989" t="str">
        <f t="shared" si="188"/>
        <v>895/Critical</v>
      </c>
    </row>
    <row r="3990" spans="1:19" x14ac:dyDescent="0.3">
      <c r="A3990">
        <v>8952</v>
      </c>
      <c r="B3990" s="7">
        <v>44572</v>
      </c>
      <c r="C3990" t="s">
        <v>1218</v>
      </c>
      <c r="D3990" t="s">
        <v>30</v>
      </c>
      <c r="E3990" s="2">
        <v>17</v>
      </c>
      <c r="F3990" s="6">
        <v>6.48</v>
      </c>
      <c r="G3990" s="6">
        <v>0.08</v>
      </c>
      <c r="H3990" s="6">
        <v>101.34720000000002</v>
      </c>
      <c r="I3990" s="6">
        <v>20.269440000000003</v>
      </c>
      <c r="J3990" s="6">
        <v>81.077760000000012</v>
      </c>
      <c r="K3990" t="s">
        <v>28</v>
      </c>
      <c r="L3990" t="s">
        <v>31</v>
      </c>
      <c r="M3990" t="s">
        <v>24</v>
      </c>
      <c r="N3990" t="s">
        <v>25</v>
      </c>
      <c r="O3990" s="3" t="s">
        <v>33</v>
      </c>
      <c r="P3990" t="s">
        <v>22</v>
      </c>
      <c r="Q3990" s="8">
        <f t="shared" si="186"/>
        <v>0.8</v>
      </c>
      <c r="R3990" t="str">
        <f t="shared" si="187"/>
        <v>895</v>
      </c>
      <c r="S3990" t="str">
        <f t="shared" si="188"/>
        <v>895/Low</v>
      </c>
    </row>
    <row r="3991" spans="1:19" x14ac:dyDescent="0.3">
      <c r="A3991">
        <v>8903</v>
      </c>
      <c r="B3991" s="7">
        <v>44571</v>
      </c>
      <c r="C3991" t="s">
        <v>127</v>
      </c>
      <c r="D3991" s="4" t="s">
        <v>17</v>
      </c>
      <c r="E3991" s="2">
        <v>29</v>
      </c>
      <c r="F3991" s="6">
        <v>35.99</v>
      </c>
      <c r="G3991" s="6">
        <v>0.1</v>
      </c>
      <c r="H3991" s="6">
        <v>939.33900000000006</v>
      </c>
      <c r="I3991" s="6">
        <v>225.44136000000003</v>
      </c>
      <c r="J3991" s="6">
        <v>713.89764000000002</v>
      </c>
      <c r="K3991" s="5" t="s">
        <v>18</v>
      </c>
      <c r="L3991" t="s">
        <v>19</v>
      </c>
      <c r="M3991" t="s">
        <v>20</v>
      </c>
      <c r="N3991" t="s">
        <v>20</v>
      </c>
      <c r="O3991" t="s">
        <v>26</v>
      </c>
      <c r="P3991" t="s">
        <v>66</v>
      </c>
      <c r="Q3991" s="8">
        <f t="shared" si="186"/>
        <v>0.76</v>
      </c>
      <c r="R3991" t="str">
        <f t="shared" si="187"/>
        <v>890</v>
      </c>
      <c r="S3991" t="str">
        <f t="shared" si="188"/>
        <v>890/High</v>
      </c>
    </row>
    <row r="3992" spans="1:19" x14ac:dyDescent="0.3">
      <c r="A3992">
        <v>8904</v>
      </c>
      <c r="B3992" s="7">
        <v>44571</v>
      </c>
      <c r="C3992" t="s">
        <v>144</v>
      </c>
      <c r="D3992" s="4" t="s">
        <v>30</v>
      </c>
      <c r="E3992" s="2">
        <v>25</v>
      </c>
      <c r="F3992" s="6">
        <v>85.99</v>
      </c>
      <c r="G3992" s="6">
        <v>7.0000000000000007E-2</v>
      </c>
      <c r="H3992" s="6">
        <v>1999.2674999999999</v>
      </c>
      <c r="I3992" s="6">
        <v>319.88279999999997</v>
      </c>
      <c r="J3992" s="6">
        <v>1679.3847000000001</v>
      </c>
      <c r="K3992" s="5" t="s">
        <v>18</v>
      </c>
      <c r="L3992" t="s">
        <v>19</v>
      </c>
      <c r="M3992" t="s">
        <v>48</v>
      </c>
      <c r="N3992" t="s">
        <v>48</v>
      </c>
      <c r="O3992" t="s">
        <v>33</v>
      </c>
      <c r="P3992" t="s">
        <v>66</v>
      </c>
      <c r="Q3992" s="8">
        <f t="shared" si="186"/>
        <v>0.84000000000000008</v>
      </c>
      <c r="R3992" t="str">
        <f t="shared" si="187"/>
        <v>890</v>
      </c>
      <c r="S3992" t="str">
        <f t="shared" si="188"/>
        <v>890/Low</v>
      </c>
    </row>
    <row r="3993" spans="1:19" x14ac:dyDescent="0.3">
      <c r="A3993">
        <v>8905</v>
      </c>
      <c r="B3993" s="7">
        <v>44571</v>
      </c>
      <c r="C3993" t="s">
        <v>176</v>
      </c>
      <c r="D3993" s="4" t="s">
        <v>27</v>
      </c>
      <c r="E3993" s="2">
        <v>26</v>
      </c>
      <c r="F3993" s="6">
        <v>9.31</v>
      </c>
      <c r="G3993" s="6">
        <v>0.06</v>
      </c>
      <c r="H3993" s="6">
        <v>227.53639999999999</v>
      </c>
      <c r="I3993" s="6">
        <v>54.608736</v>
      </c>
      <c r="J3993" s="6">
        <v>172.92766399999999</v>
      </c>
      <c r="K3993" s="5" t="s">
        <v>18</v>
      </c>
      <c r="L3993" t="s">
        <v>80</v>
      </c>
      <c r="M3993" t="s">
        <v>39</v>
      </c>
      <c r="N3993" t="s">
        <v>38</v>
      </c>
      <c r="O3993" t="s">
        <v>26</v>
      </c>
      <c r="P3993" t="s">
        <v>22</v>
      </c>
      <c r="Q3993" s="8">
        <f t="shared" si="186"/>
        <v>0.76</v>
      </c>
      <c r="R3993" t="str">
        <f t="shared" si="187"/>
        <v>890</v>
      </c>
      <c r="S3993" t="str">
        <f t="shared" si="188"/>
        <v>890/Critical</v>
      </c>
    </row>
    <row r="3994" spans="1:19" x14ac:dyDescent="0.3">
      <c r="A3994">
        <v>8906</v>
      </c>
      <c r="B3994" s="7">
        <v>44571</v>
      </c>
      <c r="C3994" t="s">
        <v>182</v>
      </c>
      <c r="D3994" s="4" t="s">
        <v>23</v>
      </c>
      <c r="E3994" s="2">
        <v>49</v>
      </c>
      <c r="F3994" s="6">
        <v>5.88</v>
      </c>
      <c r="G3994" s="6">
        <v>0</v>
      </c>
      <c r="H3994" s="6">
        <v>288.12</v>
      </c>
      <c r="I3994" s="6">
        <v>46.099200000000003</v>
      </c>
      <c r="J3994" s="6">
        <v>242.02080000000001</v>
      </c>
      <c r="K3994" s="5" t="s">
        <v>18</v>
      </c>
      <c r="L3994" t="s">
        <v>19</v>
      </c>
      <c r="M3994" t="s">
        <v>39</v>
      </c>
      <c r="N3994" t="s">
        <v>38</v>
      </c>
      <c r="O3994" t="s">
        <v>21</v>
      </c>
      <c r="P3994" t="s">
        <v>22</v>
      </c>
      <c r="Q3994" s="8">
        <f t="shared" si="186"/>
        <v>0.84</v>
      </c>
      <c r="R3994" t="str">
        <f t="shared" si="187"/>
        <v>890</v>
      </c>
      <c r="S3994" t="str">
        <f t="shared" si="188"/>
        <v>890/Not Specified</v>
      </c>
    </row>
    <row r="3995" spans="1:19" x14ac:dyDescent="0.3">
      <c r="A3995">
        <v>8907</v>
      </c>
      <c r="B3995" s="7">
        <v>44571</v>
      </c>
      <c r="C3995" t="s">
        <v>193</v>
      </c>
      <c r="D3995" s="4" t="s">
        <v>41</v>
      </c>
      <c r="E3995" s="2">
        <v>24</v>
      </c>
      <c r="F3995" s="6">
        <v>5.81</v>
      </c>
      <c r="G3995" s="6">
        <v>0.01</v>
      </c>
      <c r="H3995" s="6">
        <v>138.04560000000001</v>
      </c>
      <c r="I3995" s="6">
        <v>26.228664000000002</v>
      </c>
      <c r="J3995" s="6">
        <v>111.816936</v>
      </c>
      <c r="K3995" s="5" t="s">
        <v>18</v>
      </c>
      <c r="L3995" t="s">
        <v>19</v>
      </c>
      <c r="M3995" t="s">
        <v>39</v>
      </c>
      <c r="N3995" t="s">
        <v>38</v>
      </c>
      <c r="O3995" t="s">
        <v>36</v>
      </c>
      <c r="P3995" t="s">
        <v>22</v>
      </c>
      <c r="Q3995" s="8">
        <f t="shared" si="186"/>
        <v>0.80999999999999994</v>
      </c>
      <c r="R3995" t="str">
        <f t="shared" si="187"/>
        <v>890</v>
      </c>
      <c r="S3995" t="str">
        <f t="shared" si="188"/>
        <v>890/Medium</v>
      </c>
    </row>
    <row r="3996" spans="1:19" x14ac:dyDescent="0.3">
      <c r="A3996">
        <v>8908</v>
      </c>
      <c r="B3996" s="7">
        <v>44571</v>
      </c>
      <c r="C3996" t="s">
        <v>215</v>
      </c>
      <c r="D3996" s="4" t="s">
        <v>17</v>
      </c>
      <c r="E3996" s="2">
        <v>27</v>
      </c>
      <c r="F3996" s="6">
        <v>180.98</v>
      </c>
      <c r="G3996" s="6">
        <v>0.02</v>
      </c>
      <c r="H3996" s="6">
        <v>4788.7308000000003</v>
      </c>
      <c r="I3996" s="6">
        <v>478.87308000000007</v>
      </c>
      <c r="J3996" s="6">
        <v>4309.85772</v>
      </c>
      <c r="K3996" s="5" t="s">
        <v>57</v>
      </c>
      <c r="L3996" t="s">
        <v>58</v>
      </c>
      <c r="M3996" t="s">
        <v>34</v>
      </c>
      <c r="N3996" t="s">
        <v>35</v>
      </c>
      <c r="O3996" t="s">
        <v>36</v>
      </c>
      <c r="P3996" t="s">
        <v>22</v>
      </c>
      <c r="Q3996" s="8">
        <f t="shared" si="186"/>
        <v>0.89999999999999991</v>
      </c>
      <c r="R3996" t="str">
        <f t="shared" si="187"/>
        <v>890</v>
      </c>
      <c r="S3996" t="str">
        <f t="shared" si="188"/>
        <v>890/High</v>
      </c>
    </row>
    <row r="3997" spans="1:19" x14ac:dyDescent="0.3">
      <c r="A3997">
        <v>8909</v>
      </c>
      <c r="B3997" s="7">
        <v>44571</v>
      </c>
      <c r="C3997" t="s">
        <v>288</v>
      </c>
      <c r="D3997" s="4" t="s">
        <v>41</v>
      </c>
      <c r="E3997" s="2">
        <v>37</v>
      </c>
      <c r="F3997" s="6">
        <v>59.98</v>
      </c>
      <c r="G3997" s="6">
        <v>0.05</v>
      </c>
      <c r="H3997" s="6">
        <v>2108.2969999999996</v>
      </c>
      <c r="I3997" s="6">
        <v>632.48909999999989</v>
      </c>
      <c r="J3997" s="6">
        <v>1475.8078999999998</v>
      </c>
      <c r="K3997" s="5" t="s">
        <v>18</v>
      </c>
      <c r="L3997" t="s">
        <v>31</v>
      </c>
      <c r="M3997" t="s">
        <v>49</v>
      </c>
      <c r="N3997" t="s">
        <v>49</v>
      </c>
      <c r="O3997" t="s">
        <v>33</v>
      </c>
      <c r="P3997" t="s">
        <v>22</v>
      </c>
      <c r="Q3997" s="8">
        <f t="shared" si="186"/>
        <v>0.70000000000000007</v>
      </c>
      <c r="R3997" t="str">
        <f t="shared" si="187"/>
        <v>890</v>
      </c>
      <c r="S3997" t="str">
        <f t="shared" si="188"/>
        <v>890/Medium</v>
      </c>
    </row>
    <row r="3998" spans="1:19" x14ac:dyDescent="0.3">
      <c r="A3998">
        <v>8910</v>
      </c>
      <c r="B3998" s="7">
        <v>44571</v>
      </c>
      <c r="C3998" t="s">
        <v>357</v>
      </c>
      <c r="D3998" s="4" t="s">
        <v>41</v>
      </c>
      <c r="E3998" s="2">
        <v>41</v>
      </c>
      <c r="F3998" s="6">
        <v>4.9800000000000004</v>
      </c>
      <c r="G3998" s="6">
        <v>0.03</v>
      </c>
      <c r="H3998" s="6">
        <v>198.05459999999999</v>
      </c>
      <c r="I3998" s="6">
        <v>25.747098000000001</v>
      </c>
      <c r="J3998" s="6">
        <v>172.307502</v>
      </c>
      <c r="K3998" s="5" t="s">
        <v>18</v>
      </c>
      <c r="L3998" t="s">
        <v>31</v>
      </c>
      <c r="M3998" t="s">
        <v>20</v>
      </c>
      <c r="N3998" t="s">
        <v>20</v>
      </c>
      <c r="O3998" t="s">
        <v>33</v>
      </c>
      <c r="P3998" t="s">
        <v>22</v>
      </c>
      <c r="Q3998" s="8">
        <f t="shared" si="186"/>
        <v>0.87</v>
      </c>
      <c r="R3998" t="str">
        <f t="shared" si="187"/>
        <v>891</v>
      </c>
      <c r="S3998" t="str">
        <f t="shared" si="188"/>
        <v>891/Medium</v>
      </c>
    </row>
    <row r="3999" spans="1:19" x14ac:dyDescent="0.3">
      <c r="A3999">
        <v>8911</v>
      </c>
      <c r="B3999" s="7">
        <v>44571</v>
      </c>
      <c r="C3999" t="s">
        <v>423</v>
      </c>
      <c r="D3999" s="4" t="s">
        <v>30</v>
      </c>
      <c r="E3999" s="2">
        <v>4</v>
      </c>
      <c r="F3999" s="6">
        <v>3.8</v>
      </c>
      <c r="G3999" s="6">
        <v>0.03</v>
      </c>
      <c r="H3999" s="6">
        <v>14.744</v>
      </c>
      <c r="I3999" s="6">
        <v>2.5064799999999998</v>
      </c>
      <c r="J3999" s="6">
        <v>12.23752</v>
      </c>
      <c r="K3999" s="5" t="s">
        <v>18</v>
      </c>
      <c r="L3999" t="s">
        <v>31</v>
      </c>
      <c r="M3999" t="s">
        <v>20</v>
      </c>
      <c r="N3999" t="s">
        <v>20</v>
      </c>
      <c r="O3999" t="s">
        <v>21</v>
      </c>
      <c r="P3999" t="s">
        <v>22</v>
      </c>
      <c r="Q3999" s="8">
        <f t="shared" si="186"/>
        <v>0.83</v>
      </c>
      <c r="R3999" t="str">
        <f t="shared" si="187"/>
        <v>891</v>
      </c>
      <c r="S3999" t="str">
        <f t="shared" si="188"/>
        <v>891/Low</v>
      </c>
    </row>
    <row r="4000" spans="1:19" x14ac:dyDescent="0.3">
      <c r="A4000">
        <v>8912</v>
      </c>
      <c r="B4000" s="7">
        <v>44571</v>
      </c>
      <c r="C4000" t="s">
        <v>472</v>
      </c>
      <c r="D4000" s="4" t="s">
        <v>23</v>
      </c>
      <c r="E4000" s="2">
        <v>6</v>
      </c>
      <c r="F4000" s="6">
        <v>2550.14</v>
      </c>
      <c r="G4000" s="6">
        <v>0.1</v>
      </c>
      <c r="H4000" s="6">
        <v>13770.756000000001</v>
      </c>
      <c r="I4000" s="6">
        <v>2754.1511999999998</v>
      </c>
      <c r="J4000" s="6">
        <v>11016.604800000001</v>
      </c>
      <c r="K4000" s="5" t="s">
        <v>57</v>
      </c>
      <c r="L4000" t="s">
        <v>58</v>
      </c>
      <c r="M4000" t="s">
        <v>24</v>
      </c>
      <c r="N4000" t="s">
        <v>25</v>
      </c>
      <c r="O4000" t="s">
        <v>26</v>
      </c>
      <c r="P4000" t="s">
        <v>66</v>
      </c>
      <c r="Q4000" s="8">
        <f t="shared" si="186"/>
        <v>0.8</v>
      </c>
      <c r="R4000" t="str">
        <f t="shared" si="187"/>
        <v>891</v>
      </c>
      <c r="S4000" t="str">
        <f t="shared" si="188"/>
        <v>891/Not Specified</v>
      </c>
    </row>
    <row r="4001" spans="1:19" x14ac:dyDescent="0.3">
      <c r="A4001">
        <v>8913</v>
      </c>
      <c r="B4001" s="7">
        <v>44571</v>
      </c>
      <c r="C4001" t="s">
        <v>484</v>
      </c>
      <c r="D4001" s="4" t="s">
        <v>41</v>
      </c>
      <c r="E4001" s="2">
        <v>7</v>
      </c>
      <c r="F4001" s="6">
        <v>25.38</v>
      </c>
      <c r="G4001" s="6">
        <v>0.03</v>
      </c>
      <c r="H4001" s="6">
        <v>172.33019999999999</v>
      </c>
      <c r="I4001" s="6">
        <v>44.805851999999994</v>
      </c>
      <c r="J4001" s="6">
        <v>127.524348</v>
      </c>
      <c r="K4001" s="5" t="s">
        <v>18</v>
      </c>
      <c r="L4001" t="s">
        <v>80</v>
      </c>
      <c r="M4001" t="s">
        <v>45</v>
      </c>
      <c r="N4001" t="s">
        <v>35</v>
      </c>
      <c r="O4001" t="s">
        <v>33</v>
      </c>
      <c r="P4001" t="s">
        <v>62</v>
      </c>
      <c r="Q4001" s="8">
        <f t="shared" si="186"/>
        <v>0.7400000000000001</v>
      </c>
      <c r="R4001" t="str">
        <f t="shared" si="187"/>
        <v>891</v>
      </c>
      <c r="S4001" t="str">
        <f t="shared" si="188"/>
        <v>891/Medium</v>
      </c>
    </row>
    <row r="4002" spans="1:19" x14ac:dyDescent="0.3">
      <c r="A4002">
        <v>8914</v>
      </c>
      <c r="B4002" s="7">
        <v>44571</v>
      </c>
      <c r="C4002" t="s">
        <v>491</v>
      </c>
      <c r="D4002" s="4" t="s">
        <v>30</v>
      </c>
      <c r="E4002" s="2">
        <v>24</v>
      </c>
      <c r="F4002" s="6">
        <v>10.4</v>
      </c>
      <c r="G4002" s="6">
        <v>0</v>
      </c>
      <c r="H4002" s="6">
        <v>249.60000000000002</v>
      </c>
      <c r="I4002" s="6">
        <v>74.88000000000001</v>
      </c>
      <c r="J4002" s="6">
        <v>174.72000000000003</v>
      </c>
      <c r="K4002" s="5" t="s">
        <v>28</v>
      </c>
      <c r="L4002" t="s">
        <v>80</v>
      </c>
      <c r="M4002" t="s">
        <v>20</v>
      </c>
      <c r="N4002" t="s">
        <v>20</v>
      </c>
      <c r="O4002" t="s">
        <v>26</v>
      </c>
      <c r="P4002" t="s">
        <v>62</v>
      </c>
      <c r="Q4002" s="8">
        <f t="shared" si="186"/>
        <v>0.70000000000000007</v>
      </c>
      <c r="R4002" t="str">
        <f t="shared" si="187"/>
        <v>891</v>
      </c>
      <c r="S4002" t="str">
        <f t="shared" si="188"/>
        <v>891/Low</v>
      </c>
    </row>
    <row r="4003" spans="1:19" x14ac:dyDescent="0.3">
      <c r="A4003">
        <v>8915</v>
      </c>
      <c r="B4003" s="7">
        <v>44571</v>
      </c>
      <c r="C4003" t="s">
        <v>500</v>
      </c>
      <c r="D4003" s="4" t="s">
        <v>41</v>
      </c>
      <c r="E4003" s="2">
        <v>5</v>
      </c>
      <c r="F4003" s="6">
        <v>5.81</v>
      </c>
      <c r="G4003" s="6">
        <v>7.0000000000000007E-2</v>
      </c>
      <c r="H4003" s="6">
        <v>27.016499999999997</v>
      </c>
      <c r="I4003" s="6">
        <v>5.1331349999999993</v>
      </c>
      <c r="J4003" s="6">
        <v>21.883364999999998</v>
      </c>
      <c r="K4003" s="5" t="s">
        <v>18</v>
      </c>
      <c r="L4003" t="s">
        <v>31</v>
      </c>
      <c r="M4003" t="s">
        <v>55</v>
      </c>
      <c r="N4003" t="s">
        <v>55</v>
      </c>
      <c r="O4003" t="s">
        <v>21</v>
      </c>
      <c r="P4003" t="s">
        <v>22</v>
      </c>
      <c r="Q4003" s="8">
        <f t="shared" si="186"/>
        <v>0.81</v>
      </c>
      <c r="R4003" t="str">
        <f t="shared" si="187"/>
        <v>891</v>
      </c>
      <c r="S4003" t="str">
        <f t="shared" si="188"/>
        <v>891/Medium</v>
      </c>
    </row>
    <row r="4004" spans="1:19" x14ac:dyDescent="0.3">
      <c r="A4004">
        <v>8916</v>
      </c>
      <c r="B4004" s="7">
        <v>44571</v>
      </c>
      <c r="C4004" t="s">
        <v>525</v>
      </c>
      <c r="D4004" s="4" t="s">
        <v>23</v>
      </c>
      <c r="E4004" s="2">
        <v>14</v>
      </c>
      <c r="F4004" s="6">
        <v>10.98</v>
      </c>
      <c r="G4004" s="6">
        <v>0.09</v>
      </c>
      <c r="H4004" s="6">
        <v>139.8852</v>
      </c>
      <c r="I4004" s="6">
        <v>16.786224000000001</v>
      </c>
      <c r="J4004" s="6">
        <v>123.09897599999999</v>
      </c>
      <c r="K4004" s="5" t="s">
        <v>18</v>
      </c>
      <c r="L4004" t="s">
        <v>80</v>
      </c>
      <c r="M4004" t="s">
        <v>24</v>
      </c>
      <c r="N4004" t="s">
        <v>25</v>
      </c>
      <c r="O4004" t="s">
        <v>21</v>
      </c>
      <c r="P4004" t="s">
        <v>22</v>
      </c>
      <c r="Q4004" s="8">
        <f t="shared" si="186"/>
        <v>0.88</v>
      </c>
      <c r="R4004" t="str">
        <f t="shared" si="187"/>
        <v>891</v>
      </c>
      <c r="S4004" t="str">
        <f t="shared" si="188"/>
        <v>891/Not Specified</v>
      </c>
    </row>
    <row r="4005" spans="1:19" x14ac:dyDescent="0.3">
      <c r="A4005">
        <v>8917</v>
      </c>
      <c r="B4005" s="7">
        <v>44571</v>
      </c>
      <c r="C4005" t="s">
        <v>617</v>
      </c>
      <c r="D4005" s="4" t="s">
        <v>30</v>
      </c>
      <c r="E4005" s="2">
        <v>47</v>
      </c>
      <c r="F4005" s="6">
        <v>68.81</v>
      </c>
      <c r="G4005" s="6">
        <v>0.08</v>
      </c>
      <c r="H4005" s="6">
        <v>2975.3444000000004</v>
      </c>
      <c r="I4005" s="6">
        <v>714.08265600000016</v>
      </c>
      <c r="J4005" s="6">
        <v>2261.2617440000004</v>
      </c>
      <c r="K4005" s="5" t="s">
        <v>57</v>
      </c>
      <c r="L4005" t="s">
        <v>58</v>
      </c>
      <c r="M4005" t="s">
        <v>24</v>
      </c>
      <c r="N4005" t="s">
        <v>25</v>
      </c>
      <c r="O4005" t="s">
        <v>36</v>
      </c>
      <c r="P4005" t="s">
        <v>22</v>
      </c>
      <c r="Q4005" s="8">
        <f t="shared" si="186"/>
        <v>0.76</v>
      </c>
      <c r="R4005" t="str">
        <f t="shared" si="187"/>
        <v>891</v>
      </c>
      <c r="S4005" t="str">
        <f t="shared" si="188"/>
        <v>891/Low</v>
      </c>
    </row>
    <row r="4006" spans="1:19" x14ac:dyDescent="0.3">
      <c r="A4006">
        <v>8918</v>
      </c>
      <c r="B4006" s="7">
        <v>44571</v>
      </c>
      <c r="C4006" t="s">
        <v>622</v>
      </c>
      <c r="D4006" s="4" t="s">
        <v>41</v>
      </c>
      <c r="E4006" s="2">
        <v>7</v>
      </c>
      <c r="F4006" s="6">
        <v>320.98</v>
      </c>
      <c r="G4006" s="6">
        <v>0.05</v>
      </c>
      <c r="H4006" s="6">
        <v>2134.5169999999998</v>
      </c>
      <c r="I4006" s="6">
        <v>448.24856999999997</v>
      </c>
      <c r="J4006" s="6">
        <v>1686.2684299999999</v>
      </c>
      <c r="K4006" s="5" t="s">
        <v>57</v>
      </c>
      <c r="L4006" t="s">
        <v>58</v>
      </c>
      <c r="M4006" t="s">
        <v>49</v>
      </c>
      <c r="N4006" t="s">
        <v>49</v>
      </c>
      <c r="O4006" t="s">
        <v>36</v>
      </c>
      <c r="P4006" t="s">
        <v>62</v>
      </c>
      <c r="Q4006" s="8">
        <f t="shared" si="186"/>
        <v>0.79</v>
      </c>
      <c r="R4006" t="str">
        <f t="shared" si="187"/>
        <v>891</v>
      </c>
      <c r="S4006" t="str">
        <f t="shared" si="188"/>
        <v>891/Medium</v>
      </c>
    </row>
    <row r="4007" spans="1:19" x14ac:dyDescent="0.3">
      <c r="A4007">
        <v>8919</v>
      </c>
      <c r="B4007" s="7">
        <v>44571</v>
      </c>
      <c r="C4007" t="s">
        <v>647</v>
      </c>
      <c r="D4007" s="4" t="s">
        <v>30</v>
      </c>
      <c r="E4007" s="2">
        <v>4</v>
      </c>
      <c r="F4007" s="6">
        <v>7.77</v>
      </c>
      <c r="G4007" s="6">
        <v>0.05</v>
      </c>
      <c r="H4007" s="6">
        <v>29.525999999999996</v>
      </c>
      <c r="I4007" s="6">
        <v>5.609939999999999</v>
      </c>
      <c r="J4007" s="6">
        <v>23.916059999999998</v>
      </c>
      <c r="K4007" s="5" t="s">
        <v>18</v>
      </c>
      <c r="L4007" t="s">
        <v>31</v>
      </c>
      <c r="M4007" t="s">
        <v>49</v>
      </c>
      <c r="N4007" t="s">
        <v>49</v>
      </c>
      <c r="O4007" t="s">
        <v>33</v>
      </c>
      <c r="P4007" t="s">
        <v>22</v>
      </c>
      <c r="Q4007" s="8">
        <f t="shared" si="186"/>
        <v>0.81</v>
      </c>
      <c r="R4007" t="str">
        <f t="shared" si="187"/>
        <v>891</v>
      </c>
      <c r="S4007" t="str">
        <f t="shared" si="188"/>
        <v>891/Low</v>
      </c>
    </row>
    <row r="4008" spans="1:19" x14ac:dyDescent="0.3">
      <c r="A4008">
        <v>8920</v>
      </c>
      <c r="B4008" s="7">
        <v>44571</v>
      </c>
      <c r="C4008" t="s">
        <v>651</v>
      </c>
      <c r="D4008" s="4" t="s">
        <v>41</v>
      </c>
      <c r="E4008" s="2">
        <v>34</v>
      </c>
      <c r="F4008" s="6">
        <v>363.25</v>
      </c>
      <c r="G4008" s="6">
        <v>0.05</v>
      </c>
      <c r="H4008" s="6">
        <v>11732.974999999999</v>
      </c>
      <c r="I4008" s="6">
        <v>1994.6057499999997</v>
      </c>
      <c r="J4008" s="6">
        <v>9738.3692499999997</v>
      </c>
      <c r="K4008" s="5" t="s">
        <v>28</v>
      </c>
      <c r="L4008" t="s">
        <v>31</v>
      </c>
      <c r="M4008" t="s">
        <v>45</v>
      </c>
      <c r="N4008" t="s">
        <v>35</v>
      </c>
      <c r="O4008" t="s">
        <v>26</v>
      </c>
      <c r="P4008" t="s">
        <v>22</v>
      </c>
      <c r="Q4008" s="8">
        <f t="shared" si="186"/>
        <v>0.83000000000000007</v>
      </c>
      <c r="R4008" t="str">
        <f t="shared" si="187"/>
        <v>892</v>
      </c>
      <c r="S4008" t="str">
        <f t="shared" si="188"/>
        <v>892/Medium</v>
      </c>
    </row>
    <row r="4009" spans="1:19" x14ac:dyDescent="0.3">
      <c r="A4009">
        <v>8921</v>
      </c>
      <c r="B4009" s="7">
        <v>44571</v>
      </c>
      <c r="C4009" t="s">
        <v>721</v>
      </c>
      <c r="D4009" s="4" t="s">
        <v>30</v>
      </c>
      <c r="E4009" s="2">
        <v>16</v>
      </c>
      <c r="F4009" s="6">
        <v>70.89</v>
      </c>
      <c r="G4009" s="6">
        <v>0.01</v>
      </c>
      <c r="H4009" s="6">
        <v>1122.8976</v>
      </c>
      <c r="I4009" s="6">
        <v>235.80849600000002</v>
      </c>
      <c r="J4009" s="6">
        <v>887.08910400000002</v>
      </c>
      <c r="K4009" s="5" t="s">
        <v>57</v>
      </c>
      <c r="L4009" t="s">
        <v>201</v>
      </c>
      <c r="M4009" t="s">
        <v>20</v>
      </c>
      <c r="N4009" t="s">
        <v>20</v>
      </c>
      <c r="O4009" t="s">
        <v>21</v>
      </c>
      <c r="P4009" t="s">
        <v>62</v>
      </c>
      <c r="Q4009" s="8">
        <f t="shared" si="186"/>
        <v>0.79</v>
      </c>
      <c r="R4009" t="str">
        <f t="shared" si="187"/>
        <v>892</v>
      </c>
      <c r="S4009" t="str">
        <f t="shared" si="188"/>
        <v>892/Low</v>
      </c>
    </row>
    <row r="4010" spans="1:19" x14ac:dyDescent="0.3">
      <c r="A4010">
        <v>8922</v>
      </c>
      <c r="B4010" s="7">
        <v>44571</v>
      </c>
      <c r="C4010" t="s">
        <v>736</v>
      </c>
      <c r="D4010" s="4" t="s">
        <v>30</v>
      </c>
      <c r="E4010" s="2">
        <v>34</v>
      </c>
      <c r="F4010" s="6">
        <v>28.53</v>
      </c>
      <c r="G4010" s="6">
        <v>0.02</v>
      </c>
      <c r="H4010" s="6">
        <v>950.61959999999999</v>
      </c>
      <c r="I4010" s="6">
        <v>228.14870400000001</v>
      </c>
      <c r="J4010" s="6">
        <v>722.47089600000004</v>
      </c>
      <c r="K4010" s="5" t="s">
        <v>28</v>
      </c>
      <c r="L4010" t="s">
        <v>31</v>
      </c>
      <c r="M4010" t="s">
        <v>32</v>
      </c>
      <c r="N4010" t="s">
        <v>25</v>
      </c>
      <c r="O4010" t="s">
        <v>21</v>
      </c>
      <c r="P4010" t="s">
        <v>22</v>
      </c>
      <c r="Q4010" s="8">
        <f t="shared" si="186"/>
        <v>0.76</v>
      </c>
      <c r="R4010" t="str">
        <f t="shared" si="187"/>
        <v>892</v>
      </c>
      <c r="S4010" t="str">
        <f t="shared" si="188"/>
        <v>892/Low</v>
      </c>
    </row>
    <row r="4011" spans="1:19" x14ac:dyDescent="0.3">
      <c r="A4011">
        <v>8923</v>
      </c>
      <c r="B4011" s="7">
        <v>44571</v>
      </c>
      <c r="C4011" t="s">
        <v>737</v>
      </c>
      <c r="D4011" s="4" t="s">
        <v>30</v>
      </c>
      <c r="E4011" s="2">
        <v>34</v>
      </c>
      <c r="F4011" s="6">
        <v>15.98</v>
      </c>
      <c r="G4011" s="6">
        <v>0.1</v>
      </c>
      <c r="H4011" s="6">
        <v>488.98800000000006</v>
      </c>
      <c r="I4011" s="6">
        <v>58.678560000000004</v>
      </c>
      <c r="J4011" s="6">
        <v>430.30944000000005</v>
      </c>
      <c r="K4011" s="5" t="s">
        <v>18</v>
      </c>
      <c r="L4011" t="s">
        <v>31</v>
      </c>
      <c r="M4011" t="s">
        <v>43</v>
      </c>
      <c r="N4011" t="s">
        <v>43</v>
      </c>
      <c r="O4011" t="s">
        <v>21</v>
      </c>
      <c r="P4011" t="s">
        <v>66</v>
      </c>
      <c r="Q4011" s="8">
        <f t="shared" si="186"/>
        <v>0.88</v>
      </c>
      <c r="R4011" t="str">
        <f t="shared" si="187"/>
        <v>892</v>
      </c>
      <c r="S4011" t="str">
        <f t="shared" si="188"/>
        <v>892/Low</v>
      </c>
    </row>
    <row r="4012" spans="1:19" x14ac:dyDescent="0.3">
      <c r="A4012">
        <v>8924</v>
      </c>
      <c r="B4012" s="7">
        <v>44571</v>
      </c>
      <c r="C4012" t="s">
        <v>743</v>
      </c>
      <c r="D4012" s="4" t="s">
        <v>17</v>
      </c>
      <c r="E4012" s="2">
        <v>18</v>
      </c>
      <c r="F4012" s="6">
        <v>19.940000000000001</v>
      </c>
      <c r="G4012" s="6">
        <v>0</v>
      </c>
      <c r="H4012" s="6">
        <v>358.92</v>
      </c>
      <c r="I4012" s="6">
        <v>75.373200000000011</v>
      </c>
      <c r="J4012" s="6">
        <v>283.54680000000002</v>
      </c>
      <c r="K4012" s="5" t="s">
        <v>18</v>
      </c>
      <c r="L4012" t="s">
        <v>91</v>
      </c>
      <c r="M4012" t="s">
        <v>20</v>
      </c>
      <c r="N4012" t="s">
        <v>20</v>
      </c>
      <c r="O4012" t="s">
        <v>36</v>
      </c>
      <c r="P4012" t="s">
        <v>62</v>
      </c>
      <c r="Q4012" s="8">
        <f t="shared" si="186"/>
        <v>0.79</v>
      </c>
      <c r="R4012" t="str">
        <f t="shared" si="187"/>
        <v>892</v>
      </c>
      <c r="S4012" t="str">
        <f t="shared" si="188"/>
        <v>892/High</v>
      </c>
    </row>
    <row r="4013" spans="1:19" x14ac:dyDescent="0.3">
      <c r="A4013">
        <v>8925</v>
      </c>
      <c r="B4013" s="7">
        <v>44571</v>
      </c>
      <c r="C4013" t="s">
        <v>777</v>
      </c>
      <c r="D4013" s="4" t="s">
        <v>30</v>
      </c>
      <c r="E4013" s="2">
        <v>23</v>
      </c>
      <c r="F4013" s="6">
        <v>20.97</v>
      </c>
      <c r="G4013" s="6">
        <v>0.04</v>
      </c>
      <c r="H4013" s="6">
        <v>463.0175999999999</v>
      </c>
      <c r="I4013" s="6">
        <v>97.233695999999981</v>
      </c>
      <c r="J4013" s="6">
        <v>365.78390399999989</v>
      </c>
      <c r="K4013" s="5" t="s">
        <v>18</v>
      </c>
      <c r="L4013" t="s">
        <v>31</v>
      </c>
      <c r="M4013" t="s">
        <v>20</v>
      </c>
      <c r="N4013" t="s">
        <v>20</v>
      </c>
      <c r="O4013" t="s">
        <v>21</v>
      </c>
      <c r="P4013" t="s">
        <v>66</v>
      </c>
      <c r="Q4013" s="8">
        <f t="shared" si="186"/>
        <v>0.78999999999999992</v>
      </c>
      <c r="R4013" t="str">
        <f t="shared" si="187"/>
        <v>892</v>
      </c>
      <c r="S4013" t="str">
        <f t="shared" si="188"/>
        <v>892/Low</v>
      </c>
    </row>
    <row r="4014" spans="1:19" x14ac:dyDescent="0.3">
      <c r="A4014">
        <v>8926</v>
      </c>
      <c r="B4014" s="7">
        <v>44571</v>
      </c>
      <c r="C4014" t="s">
        <v>897</v>
      </c>
      <c r="D4014" s="4" t="s">
        <v>27</v>
      </c>
      <c r="E4014" s="2">
        <v>23</v>
      </c>
      <c r="F4014" s="6">
        <v>7.64</v>
      </c>
      <c r="G4014" s="6">
        <v>0</v>
      </c>
      <c r="H4014" s="6">
        <v>175.72</v>
      </c>
      <c r="I4014" s="6">
        <v>47.444399999999995</v>
      </c>
      <c r="J4014" s="6">
        <v>128.2756</v>
      </c>
      <c r="K4014" s="5" t="s">
        <v>18</v>
      </c>
      <c r="L4014" t="s">
        <v>19</v>
      </c>
      <c r="M4014" t="s">
        <v>39</v>
      </c>
      <c r="N4014" t="s">
        <v>38</v>
      </c>
      <c r="O4014" t="s">
        <v>36</v>
      </c>
      <c r="P4014" t="s">
        <v>22</v>
      </c>
      <c r="Q4014" s="8">
        <f t="shared" si="186"/>
        <v>0.73</v>
      </c>
      <c r="R4014" t="str">
        <f t="shared" si="187"/>
        <v>892</v>
      </c>
      <c r="S4014" t="str">
        <f t="shared" si="188"/>
        <v>892/Critical</v>
      </c>
    </row>
    <row r="4015" spans="1:19" x14ac:dyDescent="0.3">
      <c r="A4015">
        <v>8927</v>
      </c>
      <c r="B4015" s="7">
        <v>44571</v>
      </c>
      <c r="C4015" t="s">
        <v>943</v>
      </c>
      <c r="D4015" s="4" t="s">
        <v>30</v>
      </c>
      <c r="E4015" s="2">
        <v>12</v>
      </c>
      <c r="F4015" s="6">
        <v>3.52</v>
      </c>
      <c r="G4015" s="6">
        <v>0.04</v>
      </c>
      <c r="H4015" s="6">
        <v>40.550400000000003</v>
      </c>
      <c r="I4015" s="6">
        <v>8.921088000000001</v>
      </c>
      <c r="J4015" s="6">
        <v>31.629312000000002</v>
      </c>
      <c r="K4015" s="5" t="s">
        <v>18</v>
      </c>
      <c r="L4015" t="s">
        <v>31</v>
      </c>
      <c r="M4015" t="s">
        <v>24</v>
      </c>
      <c r="N4015" t="s">
        <v>25</v>
      </c>
      <c r="O4015" t="s">
        <v>21</v>
      </c>
      <c r="P4015" t="s">
        <v>22</v>
      </c>
      <c r="Q4015" s="8">
        <f t="shared" si="186"/>
        <v>0.78</v>
      </c>
      <c r="R4015" t="str">
        <f t="shared" si="187"/>
        <v>892</v>
      </c>
      <c r="S4015" t="str">
        <f t="shared" si="188"/>
        <v>892/Low</v>
      </c>
    </row>
    <row r="4016" spans="1:19" x14ac:dyDescent="0.3">
      <c r="A4016">
        <v>8928</v>
      </c>
      <c r="B4016" s="7">
        <v>44571</v>
      </c>
      <c r="C4016" t="s">
        <v>1068</v>
      </c>
      <c r="D4016" s="4" t="s">
        <v>30</v>
      </c>
      <c r="E4016" s="2">
        <v>38</v>
      </c>
      <c r="F4016" s="6">
        <v>27.18</v>
      </c>
      <c r="G4016" s="6">
        <v>0.01</v>
      </c>
      <c r="H4016" s="6">
        <v>1022.5115999999999</v>
      </c>
      <c r="I4016" s="6">
        <v>153.37673999999998</v>
      </c>
      <c r="J4016" s="6">
        <v>869.13485999999989</v>
      </c>
      <c r="K4016" s="5" t="s">
        <v>18</v>
      </c>
      <c r="L4016" t="s">
        <v>31</v>
      </c>
      <c r="M4016" t="s">
        <v>20</v>
      </c>
      <c r="N4016" t="s">
        <v>20</v>
      </c>
      <c r="O4016" t="s">
        <v>21</v>
      </c>
      <c r="P4016" t="s">
        <v>22</v>
      </c>
      <c r="Q4016" s="8">
        <f t="shared" si="186"/>
        <v>0.85</v>
      </c>
      <c r="R4016" t="str">
        <f t="shared" si="187"/>
        <v>892</v>
      </c>
      <c r="S4016" t="str">
        <f t="shared" si="188"/>
        <v>892/Low</v>
      </c>
    </row>
    <row r="4017" spans="1:19" x14ac:dyDescent="0.3">
      <c r="A4017">
        <v>8929</v>
      </c>
      <c r="B4017" s="7">
        <v>44571</v>
      </c>
      <c r="C4017" t="s">
        <v>1074</v>
      </c>
      <c r="D4017" s="4" t="s">
        <v>17</v>
      </c>
      <c r="E4017" s="2">
        <v>49</v>
      </c>
      <c r="F4017" s="6">
        <v>4.91</v>
      </c>
      <c r="G4017" s="6">
        <v>0.09</v>
      </c>
      <c r="H4017" s="6">
        <v>218.93690000000001</v>
      </c>
      <c r="I4017" s="6">
        <v>32.840535000000003</v>
      </c>
      <c r="J4017" s="6">
        <v>186.09636499999999</v>
      </c>
      <c r="K4017" s="5" t="s">
        <v>18</v>
      </c>
      <c r="L4017" t="s">
        <v>80</v>
      </c>
      <c r="M4017" t="s">
        <v>20</v>
      </c>
      <c r="N4017" t="s">
        <v>20</v>
      </c>
      <c r="O4017" t="s">
        <v>33</v>
      </c>
      <c r="P4017" t="s">
        <v>62</v>
      </c>
      <c r="Q4017" s="8">
        <f t="shared" si="186"/>
        <v>0.85</v>
      </c>
      <c r="R4017" t="str">
        <f t="shared" si="187"/>
        <v>892</v>
      </c>
      <c r="S4017" t="str">
        <f t="shared" si="188"/>
        <v>892/High</v>
      </c>
    </row>
    <row r="4018" spans="1:19" x14ac:dyDescent="0.3">
      <c r="A4018">
        <v>8930</v>
      </c>
      <c r="B4018" s="7">
        <v>44571</v>
      </c>
      <c r="C4018" t="s">
        <v>1077</v>
      </c>
      <c r="D4018" s="4" t="s">
        <v>23</v>
      </c>
      <c r="E4018" s="2">
        <v>20</v>
      </c>
      <c r="F4018" s="6">
        <v>99.99</v>
      </c>
      <c r="G4018" s="6">
        <v>0.01</v>
      </c>
      <c r="H4018" s="6">
        <v>1979.8019999999999</v>
      </c>
      <c r="I4018" s="6">
        <v>376.16237999999998</v>
      </c>
      <c r="J4018" s="6">
        <v>1603.6396199999999</v>
      </c>
      <c r="K4018" s="5" t="s">
        <v>18</v>
      </c>
      <c r="L4018" t="s">
        <v>31</v>
      </c>
      <c r="M4018" t="s">
        <v>43</v>
      </c>
      <c r="N4018" t="s">
        <v>43</v>
      </c>
      <c r="O4018" t="s">
        <v>21</v>
      </c>
      <c r="P4018" t="s">
        <v>66</v>
      </c>
      <c r="Q4018" s="8">
        <f t="shared" si="186"/>
        <v>0.81</v>
      </c>
      <c r="R4018" t="str">
        <f t="shared" si="187"/>
        <v>893</v>
      </c>
      <c r="S4018" t="str">
        <f t="shared" si="188"/>
        <v>893/Not Specified</v>
      </c>
    </row>
    <row r="4019" spans="1:19" x14ac:dyDescent="0.3">
      <c r="A4019">
        <v>8931</v>
      </c>
      <c r="B4019" s="7">
        <v>44571</v>
      </c>
      <c r="C4019" t="s">
        <v>1180</v>
      </c>
      <c r="D4019" s="4" t="s">
        <v>17</v>
      </c>
      <c r="E4019" s="2">
        <v>10</v>
      </c>
      <c r="F4019" s="6">
        <v>6.68</v>
      </c>
      <c r="G4019" s="6">
        <v>0.03</v>
      </c>
      <c r="H4019" s="6">
        <v>64.795999999999992</v>
      </c>
      <c r="I4019" s="6">
        <v>9.7193999999999985</v>
      </c>
      <c r="J4019" s="6">
        <v>55.076599999999992</v>
      </c>
      <c r="K4019" s="5" t="s">
        <v>18</v>
      </c>
      <c r="L4019" t="s">
        <v>31</v>
      </c>
      <c r="M4019" t="s">
        <v>39</v>
      </c>
      <c r="N4019" t="s">
        <v>38</v>
      </c>
      <c r="O4019" t="s">
        <v>33</v>
      </c>
      <c r="P4019" t="s">
        <v>22</v>
      </c>
      <c r="Q4019" s="8">
        <f t="shared" si="186"/>
        <v>0.85</v>
      </c>
      <c r="R4019" t="str">
        <f t="shared" si="187"/>
        <v>893</v>
      </c>
      <c r="S4019" t="str">
        <f t="shared" si="188"/>
        <v>893/High</v>
      </c>
    </row>
    <row r="4020" spans="1:19" x14ac:dyDescent="0.3">
      <c r="A4020">
        <v>8932</v>
      </c>
      <c r="B4020" s="7">
        <v>44571</v>
      </c>
      <c r="C4020" t="s">
        <v>1195</v>
      </c>
      <c r="D4020" s="4" t="s">
        <v>27</v>
      </c>
      <c r="E4020" s="2">
        <v>46</v>
      </c>
      <c r="F4020" s="6">
        <v>30.98</v>
      </c>
      <c r="G4020" s="6">
        <v>7.0000000000000007E-2</v>
      </c>
      <c r="H4020" s="6">
        <v>1325.3243999999997</v>
      </c>
      <c r="I4020" s="6">
        <v>225.30514799999997</v>
      </c>
      <c r="J4020" s="6">
        <v>1100.0192519999998</v>
      </c>
      <c r="K4020" s="5" t="s">
        <v>28</v>
      </c>
      <c r="L4020" t="s">
        <v>31</v>
      </c>
      <c r="M4020" t="s">
        <v>37</v>
      </c>
      <c r="N4020" t="s">
        <v>38</v>
      </c>
      <c r="O4020" t="s">
        <v>26</v>
      </c>
      <c r="P4020" t="s">
        <v>22</v>
      </c>
      <c r="Q4020" s="8">
        <f t="shared" si="186"/>
        <v>0.83000000000000007</v>
      </c>
      <c r="R4020" t="str">
        <f t="shared" si="187"/>
        <v>893</v>
      </c>
      <c r="S4020" t="str">
        <f t="shared" si="188"/>
        <v>893/Critical</v>
      </c>
    </row>
    <row r="4021" spans="1:19" x14ac:dyDescent="0.3">
      <c r="A4021">
        <v>8886</v>
      </c>
      <c r="B4021" s="7">
        <v>44570</v>
      </c>
      <c r="C4021" t="s">
        <v>84</v>
      </c>
      <c r="D4021" s="4" t="s">
        <v>23</v>
      </c>
      <c r="E4021" s="2">
        <v>12</v>
      </c>
      <c r="F4021" s="6">
        <v>65.989999999999995</v>
      </c>
      <c r="G4021" s="6">
        <v>0.02</v>
      </c>
      <c r="H4021" s="6">
        <v>776.04239999999982</v>
      </c>
      <c r="I4021" s="6">
        <v>201.77102399999995</v>
      </c>
      <c r="J4021" s="6">
        <v>574.27137599999992</v>
      </c>
      <c r="K4021" s="5" t="s">
        <v>18</v>
      </c>
      <c r="L4021" t="s">
        <v>31</v>
      </c>
      <c r="M4021" t="s">
        <v>55</v>
      </c>
      <c r="N4021" t="s">
        <v>55</v>
      </c>
      <c r="O4021" t="s">
        <v>36</v>
      </c>
      <c r="P4021" t="s">
        <v>66</v>
      </c>
      <c r="Q4021" s="8">
        <f t="shared" si="186"/>
        <v>0.7400000000000001</v>
      </c>
      <c r="R4021" t="str">
        <f t="shared" si="187"/>
        <v>888</v>
      </c>
      <c r="S4021" t="str">
        <f t="shared" si="188"/>
        <v>888/Not Specified</v>
      </c>
    </row>
    <row r="4022" spans="1:19" x14ac:dyDescent="0.3">
      <c r="A4022">
        <v>8887</v>
      </c>
      <c r="B4022" s="7">
        <v>44570</v>
      </c>
      <c r="C4022" t="s">
        <v>150</v>
      </c>
      <c r="D4022" s="4" t="s">
        <v>41</v>
      </c>
      <c r="E4022" s="2">
        <v>27</v>
      </c>
      <c r="F4022" s="6">
        <v>14.56</v>
      </c>
      <c r="G4022" s="6">
        <v>0.04</v>
      </c>
      <c r="H4022" s="6">
        <v>377.39519999999999</v>
      </c>
      <c r="I4022" s="6">
        <v>49.061376000000003</v>
      </c>
      <c r="J4022" s="6">
        <v>328.33382399999999</v>
      </c>
      <c r="K4022" s="5" t="s">
        <v>18</v>
      </c>
      <c r="L4022" t="s">
        <v>31</v>
      </c>
      <c r="M4022" t="s">
        <v>24</v>
      </c>
      <c r="N4022" t="s">
        <v>25</v>
      </c>
      <c r="O4022" t="s">
        <v>21</v>
      </c>
      <c r="P4022" t="s">
        <v>22</v>
      </c>
      <c r="Q4022" s="8">
        <f t="shared" si="186"/>
        <v>0.87</v>
      </c>
      <c r="R4022" t="str">
        <f t="shared" si="187"/>
        <v>888</v>
      </c>
      <c r="S4022" t="str">
        <f t="shared" si="188"/>
        <v>888/Medium</v>
      </c>
    </row>
    <row r="4023" spans="1:19" x14ac:dyDescent="0.3">
      <c r="A4023">
        <v>8888</v>
      </c>
      <c r="B4023" s="7">
        <v>44570</v>
      </c>
      <c r="C4023" t="s">
        <v>173</v>
      </c>
      <c r="D4023" s="4" t="s">
        <v>17</v>
      </c>
      <c r="E4023" s="2">
        <v>37</v>
      </c>
      <c r="F4023" s="6">
        <v>10.23</v>
      </c>
      <c r="G4023" s="6">
        <v>0.08</v>
      </c>
      <c r="H4023" s="6">
        <v>348.22919999999999</v>
      </c>
      <c r="I4023" s="6">
        <v>48.752088000000001</v>
      </c>
      <c r="J4023" s="6">
        <v>299.47711199999998</v>
      </c>
      <c r="K4023" s="5" t="s">
        <v>18</v>
      </c>
      <c r="L4023" t="s">
        <v>80</v>
      </c>
      <c r="M4023" t="s">
        <v>32</v>
      </c>
      <c r="N4023" t="s">
        <v>25</v>
      </c>
      <c r="O4023" t="s">
        <v>26</v>
      </c>
      <c r="P4023" t="s">
        <v>22</v>
      </c>
      <c r="Q4023" s="8">
        <f t="shared" si="186"/>
        <v>0.86</v>
      </c>
      <c r="R4023" t="str">
        <f t="shared" si="187"/>
        <v>888</v>
      </c>
      <c r="S4023" t="str">
        <f t="shared" si="188"/>
        <v>888/High</v>
      </c>
    </row>
    <row r="4024" spans="1:19" x14ac:dyDescent="0.3">
      <c r="A4024">
        <v>8889</v>
      </c>
      <c r="B4024" s="7">
        <v>44570</v>
      </c>
      <c r="C4024" t="s">
        <v>229</v>
      </c>
      <c r="D4024" s="4" t="s">
        <v>23</v>
      </c>
      <c r="E4024" s="2">
        <v>35</v>
      </c>
      <c r="F4024" s="6">
        <v>4.91</v>
      </c>
      <c r="G4024" s="6">
        <v>0.04</v>
      </c>
      <c r="H4024" s="6">
        <v>164.976</v>
      </c>
      <c r="I4024" s="6">
        <v>29.695680000000003</v>
      </c>
      <c r="J4024" s="6">
        <v>135.28031999999999</v>
      </c>
      <c r="K4024" s="5" t="s">
        <v>18</v>
      </c>
      <c r="L4024" t="s">
        <v>31</v>
      </c>
      <c r="M4024" t="s">
        <v>39</v>
      </c>
      <c r="N4024" t="s">
        <v>38</v>
      </c>
      <c r="O4024" t="s">
        <v>26</v>
      </c>
      <c r="P4024" t="s">
        <v>22</v>
      </c>
      <c r="Q4024" s="8">
        <f t="shared" si="186"/>
        <v>0.82</v>
      </c>
      <c r="R4024" t="str">
        <f t="shared" si="187"/>
        <v>888</v>
      </c>
      <c r="S4024" t="str">
        <f t="shared" si="188"/>
        <v>888/Not Specified</v>
      </c>
    </row>
    <row r="4025" spans="1:19" x14ac:dyDescent="0.3">
      <c r="A4025">
        <v>8890</v>
      </c>
      <c r="B4025" s="7">
        <v>44570</v>
      </c>
      <c r="C4025" t="s">
        <v>341</v>
      </c>
      <c r="D4025" s="4" t="s">
        <v>23</v>
      </c>
      <c r="E4025" s="2">
        <v>6</v>
      </c>
      <c r="F4025" s="6">
        <v>150.97999999999999</v>
      </c>
      <c r="G4025" s="6">
        <v>0.1</v>
      </c>
      <c r="H4025" s="6">
        <v>815.29199999999992</v>
      </c>
      <c r="I4025" s="6">
        <v>179.36424</v>
      </c>
      <c r="J4025" s="6">
        <v>635.92775999999992</v>
      </c>
      <c r="K4025" s="5" t="s">
        <v>57</v>
      </c>
      <c r="L4025" t="s">
        <v>201</v>
      </c>
      <c r="M4025" t="s">
        <v>47</v>
      </c>
      <c r="N4025" t="s">
        <v>35</v>
      </c>
      <c r="O4025" t="s">
        <v>36</v>
      </c>
      <c r="P4025" t="s">
        <v>62</v>
      </c>
      <c r="Q4025" s="8">
        <f t="shared" si="186"/>
        <v>0.78</v>
      </c>
      <c r="R4025" t="str">
        <f t="shared" si="187"/>
        <v>889</v>
      </c>
      <c r="S4025" t="str">
        <f t="shared" si="188"/>
        <v>889/Not Specified</v>
      </c>
    </row>
    <row r="4026" spans="1:19" x14ac:dyDescent="0.3">
      <c r="A4026">
        <v>8891</v>
      </c>
      <c r="B4026" s="7">
        <v>44570</v>
      </c>
      <c r="C4026" t="s">
        <v>432</v>
      </c>
      <c r="D4026" s="4" t="s">
        <v>30</v>
      </c>
      <c r="E4026" s="2">
        <v>30</v>
      </c>
      <c r="F4026" s="6">
        <v>79.52</v>
      </c>
      <c r="G4026" s="6">
        <v>0.01</v>
      </c>
      <c r="H4026" s="6">
        <v>2361.7439999999997</v>
      </c>
      <c r="I4026" s="6">
        <v>259.79183999999998</v>
      </c>
      <c r="J4026" s="6">
        <v>2101.9521599999998</v>
      </c>
      <c r="K4026" s="5" t="s">
        <v>18</v>
      </c>
      <c r="L4026" t="s">
        <v>65</v>
      </c>
      <c r="M4026" t="s">
        <v>39</v>
      </c>
      <c r="N4026" t="s">
        <v>38</v>
      </c>
      <c r="O4026" t="s">
        <v>33</v>
      </c>
      <c r="P4026" t="s">
        <v>62</v>
      </c>
      <c r="Q4026" s="8">
        <f t="shared" si="186"/>
        <v>0.89</v>
      </c>
      <c r="R4026" t="str">
        <f t="shared" si="187"/>
        <v>889</v>
      </c>
      <c r="S4026" t="str">
        <f t="shared" si="188"/>
        <v>889/Low</v>
      </c>
    </row>
    <row r="4027" spans="1:19" x14ac:dyDescent="0.3">
      <c r="A4027">
        <v>8892</v>
      </c>
      <c r="B4027" s="7">
        <v>44570</v>
      </c>
      <c r="C4027" t="s">
        <v>464</v>
      </c>
      <c r="D4027" s="4" t="s">
        <v>27</v>
      </c>
      <c r="E4027" s="2">
        <v>24</v>
      </c>
      <c r="F4027" s="6">
        <v>95.46</v>
      </c>
      <c r="G4027" s="6">
        <v>0.04</v>
      </c>
      <c r="H4027" s="6">
        <v>2199.3984</v>
      </c>
      <c r="I4027" s="6">
        <v>263.92780800000003</v>
      </c>
      <c r="J4027" s="6">
        <v>1935.4705920000001</v>
      </c>
      <c r="K4027" s="5" t="s">
        <v>18</v>
      </c>
      <c r="L4027" t="s">
        <v>91</v>
      </c>
      <c r="M4027" t="s">
        <v>20</v>
      </c>
      <c r="N4027" t="s">
        <v>20</v>
      </c>
      <c r="O4027" t="s">
        <v>26</v>
      </c>
      <c r="P4027" t="s">
        <v>62</v>
      </c>
      <c r="Q4027" s="8">
        <f t="shared" si="186"/>
        <v>0.88</v>
      </c>
      <c r="R4027" t="str">
        <f t="shared" si="187"/>
        <v>889</v>
      </c>
      <c r="S4027" t="str">
        <f t="shared" si="188"/>
        <v>889/Critical</v>
      </c>
    </row>
    <row r="4028" spans="1:19" x14ac:dyDescent="0.3">
      <c r="A4028">
        <v>8893</v>
      </c>
      <c r="B4028" s="7">
        <v>44570</v>
      </c>
      <c r="C4028" t="s">
        <v>520</v>
      </c>
      <c r="D4028" s="4" t="s">
        <v>30</v>
      </c>
      <c r="E4028" s="2">
        <v>7</v>
      </c>
      <c r="F4028" s="6">
        <v>161.55000000000001</v>
      </c>
      <c r="G4028" s="6">
        <v>0.09</v>
      </c>
      <c r="H4028" s="6">
        <v>1029.0735000000002</v>
      </c>
      <c r="I4028" s="6">
        <v>113.19808500000003</v>
      </c>
      <c r="J4028" s="6">
        <v>915.8754150000002</v>
      </c>
      <c r="K4028" s="5" t="s">
        <v>18</v>
      </c>
      <c r="L4028" t="s">
        <v>31</v>
      </c>
      <c r="M4028" t="s">
        <v>24</v>
      </c>
      <c r="N4028" t="s">
        <v>25</v>
      </c>
      <c r="O4028" t="s">
        <v>33</v>
      </c>
      <c r="P4028" t="s">
        <v>22</v>
      </c>
      <c r="Q4028" s="8">
        <f t="shared" si="186"/>
        <v>0.89</v>
      </c>
      <c r="R4028" t="str">
        <f t="shared" si="187"/>
        <v>889</v>
      </c>
      <c r="S4028" t="str">
        <f t="shared" si="188"/>
        <v>889/Low</v>
      </c>
    </row>
    <row r="4029" spans="1:19" x14ac:dyDescent="0.3">
      <c r="A4029">
        <v>8894</v>
      </c>
      <c r="B4029" s="7">
        <v>44570</v>
      </c>
      <c r="C4029" t="s">
        <v>662</v>
      </c>
      <c r="D4029" s="4" t="s">
        <v>23</v>
      </c>
      <c r="E4029" s="2">
        <v>19</v>
      </c>
      <c r="F4029" s="6">
        <v>34.99</v>
      </c>
      <c r="G4029" s="6">
        <v>0.05</v>
      </c>
      <c r="H4029" s="6">
        <v>631.56950000000006</v>
      </c>
      <c r="I4029" s="6">
        <v>170.52376500000003</v>
      </c>
      <c r="J4029" s="6">
        <v>461.04573500000004</v>
      </c>
      <c r="K4029" s="5" t="s">
        <v>18</v>
      </c>
      <c r="L4029" t="s">
        <v>31</v>
      </c>
      <c r="M4029" t="s">
        <v>49</v>
      </c>
      <c r="N4029" t="s">
        <v>49</v>
      </c>
      <c r="O4029" t="s">
        <v>26</v>
      </c>
      <c r="P4029" t="s">
        <v>22</v>
      </c>
      <c r="Q4029" s="8">
        <f t="shared" si="186"/>
        <v>0.73</v>
      </c>
      <c r="R4029" t="str">
        <f t="shared" si="187"/>
        <v>889</v>
      </c>
      <c r="S4029" t="str">
        <f t="shared" si="188"/>
        <v>889/Not Specified</v>
      </c>
    </row>
    <row r="4030" spans="1:19" x14ac:dyDescent="0.3">
      <c r="A4030">
        <v>8895</v>
      </c>
      <c r="B4030" s="7">
        <v>44570</v>
      </c>
      <c r="C4030" t="s">
        <v>698</v>
      </c>
      <c r="D4030" s="4" t="s">
        <v>27</v>
      </c>
      <c r="E4030" s="2">
        <v>25</v>
      </c>
      <c r="F4030" s="6">
        <v>35.409999999999997</v>
      </c>
      <c r="G4030" s="6">
        <v>7.0000000000000007E-2</v>
      </c>
      <c r="H4030" s="6">
        <v>823.2824999999998</v>
      </c>
      <c r="I4030" s="6">
        <v>82.328249999999969</v>
      </c>
      <c r="J4030" s="6">
        <v>740.95424999999977</v>
      </c>
      <c r="K4030" s="5" t="s">
        <v>18</v>
      </c>
      <c r="L4030" t="s">
        <v>80</v>
      </c>
      <c r="M4030" t="s">
        <v>34</v>
      </c>
      <c r="N4030" t="s">
        <v>35</v>
      </c>
      <c r="O4030" t="s">
        <v>36</v>
      </c>
      <c r="P4030" t="s">
        <v>66</v>
      </c>
      <c r="Q4030" s="8">
        <f t="shared" si="186"/>
        <v>0.89999999999999991</v>
      </c>
      <c r="R4030" t="str">
        <f t="shared" si="187"/>
        <v>889</v>
      </c>
      <c r="S4030" t="str">
        <f t="shared" si="188"/>
        <v>889/Critical</v>
      </c>
    </row>
    <row r="4031" spans="1:19" x14ac:dyDescent="0.3">
      <c r="A4031">
        <v>8896</v>
      </c>
      <c r="B4031" s="7">
        <v>44570</v>
      </c>
      <c r="C4031" t="s">
        <v>784</v>
      </c>
      <c r="D4031" s="4" t="s">
        <v>17</v>
      </c>
      <c r="E4031" s="2">
        <v>16</v>
      </c>
      <c r="F4031" s="6">
        <v>162.93</v>
      </c>
      <c r="G4031" s="6">
        <v>0.1</v>
      </c>
      <c r="H4031" s="6">
        <v>2346.192</v>
      </c>
      <c r="I4031" s="6">
        <v>610.00991999999997</v>
      </c>
      <c r="J4031" s="6">
        <v>1736.18208</v>
      </c>
      <c r="K4031" s="5" t="s">
        <v>18</v>
      </c>
      <c r="L4031" t="s">
        <v>31</v>
      </c>
      <c r="M4031" t="s">
        <v>20</v>
      </c>
      <c r="N4031" t="s">
        <v>20</v>
      </c>
      <c r="O4031" t="s">
        <v>33</v>
      </c>
      <c r="P4031" t="s">
        <v>22</v>
      </c>
      <c r="Q4031" s="8">
        <f t="shared" si="186"/>
        <v>0.74</v>
      </c>
      <c r="R4031" t="str">
        <f t="shared" si="187"/>
        <v>889</v>
      </c>
      <c r="S4031" t="str">
        <f t="shared" si="188"/>
        <v>889/High</v>
      </c>
    </row>
    <row r="4032" spans="1:19" x14ac:dyDescent="0.3">
      <c r="A4032">
        <v>8897</v>
      </c>
      <c r="B4032" s="7">
        <v>44570</v>
      </c>
      <c r="C4032" t="s">
        <v>877</v>
      </c>
      <c r="D4032" s="4" t="s">
        <v>30</v>
      </c>
      <c r="E4032" s="2">
        <v>29</v>
      </c>
      <c r="F4032" s="6">
        <v>30.44</v>
      </c>
      <c r="G4032" s="6">
        <v>0.08</v>
      </c>
      <c r="H4032" s="6">
        <v>812.13920000000007</v>
      </c>
      <c r="I4032" s="6">
        <v>129.942272</v>
      </c>
      <c r="J4032" s="6">
        <v>682.19692800000007</v>
      </c>
      <c r="K4032" s="5" t="s">
        <v>18</v>
      </c>
      <c r="L4032" t="s">
        <v>31</v>
      </c>
      <c r="M4032" t="s">
        <v>32</v>
      </c>
      <c r="N4032" t="s">
        <v>25</v>
      </c>
      <c r="O4032" t="s">
        <v>21</v>
      </c>
      <c r="P4032" t="s">
        <v>22</v>
      </c>
      <c r="Q4032" s="8">
        <f t="shared" si="186"/>
        <v>0.84</v>
      </c>
      <c r="R4032" t="str">
        <f t="shared" si="187"/>
        <v>889</v>
      </c>
      <c r="S4032" t="str">
        <f t="shared" si="188"/>
        <v>889/Low</v>
      </c>
    </row>
    <row r="4033" spans="1:19" x14ac:dyDescent="0.3">
      <c r="A4033">
        <v>8898</v>
      </c>
      <c r="B4033" s="7">
        <v>44570</v>
      </c>
      <c r="C4033" t="s">
        <v>978</v>
      </c>
      <c r="D4033" s="4" t="s">
        <v>30</v>
      </c>
      <c r="E4033" s="2">
        <v>17</v>
      </c>
      <c r="F4033" s="6">
        <v>11.97</v>
      </c>
      <c r="G4033" s="6">
        <v>0.08</v>
      </c>
      <c r="H4033" s="6">
        <v>187.21080000000001</v>
      </c>
      <c r="I4033" s="6">
        <v>54.291131999999998</v>
      </c>
      <c r="J4033" s="6">
        <v>132.919668</v>
      </c>
      <c r="K4033" s="5" t="s">
        <v>28</v>
      </c>
      <c r="L4033" t="s">
        <v>31</v>
      </c>
      <c r="M4033" t="s">
        <v>20</v>
      </c>
      <c r="N4033" t="s">
        <v>20</v>
      </c>
      <c r="O4033" t="s">
        <v>33</v>
      </c>
      <c r="P4033" t="s">
        <v>22</v>
      </c>
      <c r="Q4033" s="8">
        <f t="shared" si="186"/>
        <v>0.71</v>
      </c>
      <c r="R4033" t="str">
        <f t="shared" si="187"/>
        <v>889</v>
      </c>
      <c r="S4033" t="str">
        <f t="shared" si="188"/>
        <v>889/Low</v>
      </c>
    </row>
    <row r="4034" spans="1:19" x14ac:dyDescent="0.3">
      <c r="A4034">
        <v>8899</v>
      </c>
      <c r="B4034" s="7">
        <v>44570</v>
      </c>
      <c r="C4034" t="s">
        <v>1023</v>
      </c>
      <c r="D4034" s="4" t="s">
        <v>30</v>
      </c>
      <c r="E4034" s="2">
        <v>41</v>
      </c>
      <c r="F4034" s="6">
        <v>155.99</v>
      </c>
      <c r="G4034" s="6">
        <v>0.09</v>
      </c>
      <c r="H4034" s="6">
        <v>5819.9868999999999</v>
      </c>
      <c r="I4034" s="6">
        <v>1105.797511</v>
      </c>
      <c r="J4034" s="6">
        <v>4714.1893890000001</v>
      </c>
      <c r="K4034" s="5" t="s">
        <v>18</v>
      </c>
      <c r="L4034" t="s">
        <v>31</v>
      </c>
      <c r="M4034" t="s">
        <v>24</v>
      </c>
      <c r="N4034" t="s">
        <v>25</v>
      </c>
      <c r="O4034" t="s">
        <v>26</v>
      </c>
      <c r="P4034" t="s">
        <v>66</v>
      </c>
      <c r="Q4034" s="8">
        <f t="shared" ref="Q4034:Q4097" si="189">J4034/H4034</f>
        <v>0.81</v>
      </c>
      <c r="R4034" t="str">
        <f t="shared" ref="R4034:R4097" si="190">LEFT(A4034,3)</f>
        <v>889</v>
      </c>
      <c r="S4034" t="str">
        <f t="shared" ref="S4034:S4097" si="191">CONCATENATE(R4034,"/",D4034)</f>
        <v>889/Low</v>
      </c>
    </row>
    <row r="4035" spans="1:19" x14ac:dyDescent="0.3">
      <c r="A4035">
        <v>8900</v>
      </c>
      <c r="B4035" s="7">
        <v>44570</v>
      </c>
      <c r="C4035" t="s">
        <v>1160</v>
      </c>
      <c r="D4035" s="4" t="s">
        <v>27</v>
      </c>
      <c r="E4035" s="2">
        <v>16</v>
      </c>
      <c r="F4035" s="6">
        <v>6.48</v>
      </c>
      <c r="G4035" s="6">
        <v>0.02</v>
      </c>
      <c r="H4035" s="6">
        <v>101.60640000000001</v>
      </c>
      <c r="I4035" s="6">
        <v>25.401600000000002</v>
      </c>
      <c r="J4035" s="6">
        <v>76.204800000000006</v>
      </c>
      <c r="K4035" s="5" t="s">
        <v>18</v>
      </c>
      <c r="L4035" t="s">
        <v>31</v>
      </c>
      <c r="M4035" t="s">
        <v>55</v>
      </c>
      <c r="N4035" t="s">
        <v>55</v>
      </c>
      <c r="O4035" t="s">
        <v>21</v>
      </c>
      <c r="P4035" t="s">
        <v>22</v>
      </c>
      <c r="Q4035" s="8">
        <f t="shared" si="189"/>
        <v>0.75</v>
      </c>
      <c r="R4035" t="str">
        <f t="shared" si="190"/>
        <v>890</v>
      </c>
      <c r="S4035" t="str">
        <f t="shared" si="191"/>
        <v>890/Critical</v>
      </c>
    </row>
    <row r="4036" spans="1:19" x14ac:dyDescent="0.3">
      <c r="A4036">
        <v>8901</v>
      </c>
      <c r="B4036" s="7">
        <v>44570</v>
      </c>
      <c r="C4036" t="s">
        <v>1169</v>
      </c>
      <c r="D4036" s="4" t="s">
        <v>17</v>
      </c>
      <c r="E4036" s="2">
        <v>28</v>
      </c>
      <c r="F4036" s="6">
        <v>55.48</v>
      </c>
      <c r="G4036" s="6">
        <v>0</v>
      </c>
      <c r="H4036" s="6">
        <v>1553.4399999999998</v>
      </c>
      <c r="I4036" s="6">
        <v>466.03199999999998</v>
      </c>
      <c r="J4036" s="6">
        <v>1087.4079999999999</v>
      </c>
      <c r="K4036" s="5" t="s">
        <v>18</v>
      </c>
      <c r="L4036" t="s">
        <v>31</v>
      </c>
      <c r="M4036" t="s">
        <v>43</v>
      </c>
      <c r="N4036" t="s">
        <v>43</v>
      </c>
      <c r="O4036" t="s">
        <v>21</v>
      </c>
      <c r="P4036" t="s">
        <v>22</v>
      </c>
      <c r="Q4036" s="8">
        <f t="shared" si="189"/>
        <v>0.70000000000000007</v>
      </c>
      <c r="R4036" t="str">
        <f t="shared" si="190"/>
        <v>890</v>
      </c>
      <c r="S4036" t="str">
        <f t="shared" si="191"/>
        <v>890/High</v>
      </c>
    </row>
    <row r="4037" spans="1:19" x14ac:dyDescent="0.3">
      <c r="A4037">
        <v>8902</v>
      </c>
      <c r="B4037" s="7">
        <v>44570</v>
      </c>
      <c r="C4037" t="s">
        <v>1233</v>
      </c>
      <c r="D4037" t="s">
        <v>23</v>
      </c>
      <c r="E4037" s="2">
        <v>33</v>
      </c>
      <c r="F4037" s="6">
        <v>19.98</v>
      </c>
      <c r="G4037" s="6">
        <v>0.09</v>
      </c>
      <c r="H4037" s="6">
        <v>599.99940000000004</v>
      </c>
      <c r="I4037" s="6">
        <v>77.999922000000012</v>
      </c>
      <c r="J4037" s="6">
        <v>521.99947800000007</v>
      </c>
      <c r="K4037" t="s">
        <v>18</v>
      </c>
      <c r="L4037" t="s">
        <v>31</v>
      </c>
      <c r="M4037" t="s">
        <v>20</v>
      </c>
      <c r="N4037" t="s">
        <v>20</v>
      </c>
      <c r="O4037" s="3" t="s">
        <v>33</v>
      </c>
      <c r="P4037" t="s">
        <v>22</v>
      </c>
      <c r="Q4037" s="8">
        <f t="shared" si="189"/>
        <v>0.87000000000000011</v>
      </c>
      <c r="R4037" t="str">
        <f t="shared" si="190"/>
        <v>890</v>
      </c>
      <c r="S4037" t="str">
        <f t="shared" si="191"/>
        <v>890/Not Specified</v>
      </c>
    </row>
    <row r="4038" spans="1:19" x14ac:dyDescent="0.3">
      <c r="A4038">
        <v>8865</v>
      </c>
      <c r="B4038" s="7">
        <v>44569</v>
      </c>
      <c r="C4038" t="s">
        <v>139</v>
      </c>
      <c r="D4038" s="4" t="s">
        <v>17</v>
      </c>
      <c r="E4038" s="2">
        <v>14</v>
      </c>
      <c r="F4038" s="6">
        <v>85.99</v>
      </c>
      <c r="G4038" s="6">
        <v>7.0000000000000007E-2</v>
      </c>
      <c r="H4038" s="6">
        <v>1119.5897999999997</v>
      </c>
      <c r="I4038" s="6">
        <v>291.09334799999993</v>
      </c>
      <c r="J4038" s="6">
        <v>828.49645199999986</v>
      </c>
      <c r="K4038" s="5" t="s">
        <v>28</v>
      </c>
      <c r="L4038" t="s">
        <v>19</v>
      </c>
      <c r="M4038" t="s">
        <v>32</v>
      </c>
      <c r="N4038" t="s">
        <v>25</v>
      </c>
      <c r="O4038" t="s">
        <v>36</v>
      </c>
      <c r="P4038" t="s">
        <v>66</v>
      </c>
      <c r="Q4038" s="8">
        <f t="shared" si="189"/>
        <v>0.7400000000000001</v>
      </c>
      <c r="R4038" t="str">
        <f t="shared" si="190"/>
        <v>886</v>
      </c>
      <c r="S4038" t="str">
        <f t="shared" si="191"/>
        <v>886/High</v>
      </c>
    </row>
    <row r="4039" spans="1:19" x14ac:dyDescent="0.3">
      <c r="A4039">
        <v>8866</v>
      </c>
      <c r="B4039" s="7">
        <v>44569</v>
      </c>
      <c r="C4039" t="s">
        <v>273</v>
      </c>
      <c r="D4039" s="4" t="s">
        <v>17</v>
      </c>
      <c r="E4039" s="2">
        <v>22</v>
      </c>
      <c r="F4039" s="6">
        <v>4.54</v>
      </c>
      <c r="G4039" s="6">
        <v>0.09</v>
      </c>
      <c r="H4039" s="6">
        <v>90.890799999999999</v>
      </c>
      <c r="I4039" s="6">
        <v>18.178160000000002</v>
      </c>
      <c r="J4039" s="6">
        <v>72.712639999999993</v>
      </c>
      <c r="K4039" s="5" t="s">
        <v>28</v>
      </c>
      <c r="L4039" t="s">
        <v>31</v>
      </c>
      <c r="M4039" t="s">
        <v>32</v>
      </c>
      <c r="N4039" t="s">
        <v>25</v>
      </c>
      <c r="O4039" t="s">
        <v>21</v>
      </c>
      <c r="P4039" t="s">
        <v>22</v>
      </c>
      <c r="Q4039" s="8">
        <f t="shared" si="189"/>
        <v>0.79999999999999993</v>
      </c>
      <c r="R4039" t="str">
        <f t="shared" si="190"/>
        <v>886</v>
      </c>
      <c r="S4039" t="str">
        <f t="shared" si="191"/>
        <v>886/High</v>
      </c>
    </row>
    <row r="4040" spans="1:19" x14ac:dyDescent="0.3">
      <c r="A4040">
        <v>8867</v>
      </c>
      <c r="B4040" s="7">
        <v>44569</v>
      </c>
      <c r="C4040" t="s">
        <v>582</v>
      </c>
      <c r="D4040" s="4" t="s">
        <v>23</v>
      </c>
      <c r="E4040" s="2">
        <v>4</v>
      </c>
      <c r="F4040" s="6">
        <v>200.98</v>
      </c>
      <c r="G4040" s="6">
        <v>0.01</v>
      </c>
      <c r="H4040" s="6">
        <v>795.88079999999991</v>
      </c>
      <c r="I4040" s="6">
        <v>159.17615999999998</v>
      </c>
      <c r="J4040" s="6">
        <v>636.70463999999993</v>
      </c>
      <c r="K4040" s="5" t="s">
        <v>57</v>
      </c>
      <c r="L4040" t="s">
        <v>58</v>
      </c>
      <c r="M4040" t="s">
        <v>43</v>
      </c>
      <c r="N4040" t="s">
        <v>43</v>
      </c>
      <c r="O4040" t="s">
        <v>33</v>
      </c>
      <c r="P4040" t="s">
        <v>62</v>
      </c>
      <c r="Q4040" s="8">
        <f t="shared" si="189"/>
        <v>0.8</v>
      </c>
      <c r="R4040" t="str">
        <f t="shared" si="190"/>
        <v>886</v>
      </c>
      <c r="S4040" t="str">
        <f t="shared" si="191"/>
        <v>886/Not Specified</v>
      </c>
    </row>
    <row r="4041" spans="1:19" x14ac:dyDescent="0.3">
      <c r="A4041">
        <v>8868</v>
      </c>
      <c r="B4041" s="7">
        <v>44569</v>
      </c>
      <c r="C4041" t="s">
        <v>618</v>
      </c>
      <c r="D4041" s="4" t="s">
        <v>30</v>
      </c>
      <c r="E4041" s="2">
        <v>35</v>
      </c>
      <c r="F4041" s="6">
        <v>280.98</v>
      </c>
      <c r="G4041" s="6">
        <v>7.0000000000000007E-2</v>
      </c>
      <c r="H4041" s="6">
        <v>9145.8990000000013</v>
      </c>
      <c r="I4041" s="6">
        <v>1554.8028300000003</v>
      </c>
      <c r="J4041" s="6">
        <v>7591.0961700000007</v>
      </c>
      <c r="K4041" s="5" t="s">
        <v>57</v>
      </c>
      <c r="L4041" t="s">
        <v>58</v>
      </c>
      <c r="M4041" t="s">
        <v>37</v>
      </c>
      <c r="N4041" t="s">
        <v>38</v>
      </c>
      <c r="O4041" t="s">
        <v>21</v>
      </c>
      <c r="P4041" t="s">
        <v>62</v>
      </c>
      <c r="Q4041" s="8">
        <f t="shared" si="189"/>
        <v>0.83</v>
      </c>
      <c r="R4041" t="str">
        <f t="shared" si="190"/>
        <v>886</v>
      </c>
      <c r="S4041" t="str">
        <f t="shared" si="191"/>
        <v>886/Low</v>
      </c>
    </row>
    <row r="4042" spans="1:19" x14ac:dyDescent="0.3">
      <c r="A4042">
        <v>8869</v>
      </c>
      <c r="B4042" s="7">
        <v>44569</v>
      </c>
      <c r="C4042" t="s">
        <v>621</v>
      </c>
      <c r="D4042" s="4" t="s">
        <v>30</v>
      </c>
      <c r="E4042" s="2">
        <v>4</v>
      </c>
      <c r="F4042" s="6">
        <v>291.73</v>
      </c>
      <c r="G4042" s="6">
        <v>0</v>
      </c>
      <c r="H4042" s="6">
        <v>1166.92</v>
      </c>
      <c r="I4042" s="6">
        <v>280.06080000000003</v>
      </c>
      <c r="J4042" s="6">
        <v>886.8592000000001</v>
      </c>
      <c r="K4042" s="5" t="s">
        <v>57</v>
      </c>
      <c r="L4042" t="s">
        <v>58</v>
      </c>
      <c r="M4042" t="s">
        <v>24</v>
      </c>
      <c r="N4042" t="s">
        <v>25</v>
      </c>
      <c r="O4042" t="s">
        <v>21</v>
      </c>
      <c r="P4042" t="s">
        <v>62</v>
      </c>
      <c r="Q4042" s="8">
        <f t="shared" si="189"/>
        <v>0.76</v>
      </c>
      <c r="R4042" t="str">
        <f t="shared" si="190"/>
        <v>886</v>
      </c>
      <c r="S4042" t="str">
        <f t="shared" si="191"/>
        <v>886/Low</v>
      </c>
    </row>
    <row r="4043" spans="1:19" x14ac:dyDescent="0.3">
      <c r="A4043">
        <v>8870</v>
      </c>
      <c r="B4043" s="7">
        <v>44569</v>
      </c>
      <c r="C4043" t="s">
        <v>661</v>
      </c>
      <c r="D4043" s="4" t="s">
        <v>23</v>
      </c>
      <c r="E4043" s="2">
        <v>40</v>
      </c>
      <c r="F4043" s="6">
        <v>5.78</v>
      </c>
      <c r="G4043" s="6">
        <v>0.06</v>
      </c>
      <c r="H4043" s="6">
        <v>217.328</v>
      </c>
      <c r="I4043" s="6">
        <v>63.025119999999994</v>
      </c>
      <c r="J4043" s="6">
        <v>154.30288000000002</v>
      </c>
      <c r="K4043" s="5" t="s">
        <v>18</v>
      </c>
      <c r="L4043" t="s">
        <v>31</v>
      </c>
      <c r="M4043" t="s">
        <v>20</v>
      </c>
      <c r="N4043" t="s">
        <v>20</v>
      </c>
      <c r="O4043" t="s">
        <v>36</v>
      </c>
      <c r="P4043" t="s">
        <v>22</v>
      </c>
      <c r="Q4043" s="8">
        <f t="shared" si="189"/>
        <v>0.71000000000000008</v>
      </c>
      <c r="R4043" t="str">
        <f t="shared" si="190"/>
        <v>887</v>
      </c>
      <c r="S4043" t="str">
        <f t="shared" si="191"/>
        <v>887/Not Specified</v>
      </c>
    </row>
    <row r="4044" spans="1:19" x14ac:dyDescent="0.3">
      <c r="A4044">
        <v>8871</v>
      </c>
      <c r="B4044" s="7">
        <v>44569</v>
      </c>
      <c r="C4044" t="s">
        <v>685</v>
      </c>
      <c r="D4044" s="4" t="s">
        <v>27</v>
      </c>
      <c r="E4044" s="2">
        <v>34</v>
      </c>
      <c r="F4044" s="6">
        <v>205.99</v>
      </c>
      <c r="G4044" s="6">
        <v>0.01</v>
      </c>
      <c r="H4044" s="6">
        <v>6933.6233999999995</v>
      </c>
      <c r="I4044" s="6">
        <v>1802.7420839999997</v>
      </c>
      <c r="J4044" s="6">
        <v>5130.881316</v>
      </c>
      <c r="K4044" s="5" t="s">
        <v>18</v>
      </c>
      <c r="L4044" t="s">
        <v>31</v>
      </c>
      <c r="M4044" t="s">
        <v>43</v>
      </c>
      <c r="N4044" t="s">
        <v>43</v>
      </c>
      <c r="O4044" t="s">
        <v>21</v>
      </c>
      <c r="P4044" t="s">
        <v>66</v>
      </c>
      <c r="Q4044" s="8">
        <f t="shared" si="189"/>
        <v>0.7400000000000001</v>
      </c>
      <c r="R4044" t="str">
        <f t="shared" si="190"/>
        <v>887</v>
      </c>
      <c r="S4044" t="str">
        <f t="shared" si="191"/>
        <v>887/Critical</v>
      </c>
    </row>
    <row r="4045" spans="1:19" x14ac:dyDescent="0.3">
      <c r="A4045">
        <v>8872</v>
      </c>
      <c r="B4045" s="7">
        <v>44569</v>
      </c>
      <c r="C4045" t="s">
        <v>717</v>
      </c>
      <c r="D4045" s="4" t="s">
        <v>30</v>
      </c>
      <c r="E4045" s="2">
        <v>36</v>
      </c>
      <c r="F4045" s="6">
        <v>40.479999999999997</v>
      </c>
      <c r="G4045" s="6">
        <v>0.1</v>
      </c>
      <c r="H4045" s="6">
        <v>1311.5519999999999</v>
      </c>
      <c r="I4045" s="6">
        <v>380.35007999999993</v>
      </c>
      <c r="J4045" s="6">
        <v>931.20191999999997</v>
      </c>
      <c r="K4045" s="5" t="s">
        <v>18</v>
      </c>
      <c r="L4045" t="s">
        <v>31</v>
      </c>
      <c r="M4045" t="s">
        <v>47</v>
      </c>
      <c r="N4045" t="s">
        <v>35</v>
      </c>
      <c r="O4045" t="s">
        <v>21</v>
      </c>
      <c r="P4045" t="s">
        <v>66</v>
      </c>
      <c r="Q4045" s="8">
        <f t="shared" si="189"/>
        <v>0.71000000000000008</v>
      </c>
      <c r="R4045" t="str">
        <f t="shared" si="190"/>
        <v>887</v>
      </c>
      <c r="S4045" t="str">
        <f t="shared" si="191"/>
        <v>887/Low</v>
      </c>
    </row>
    <row r="4046" spans="1:19" x14ac:dyDescent="0.3">
      <c r="A4046">
        <v>8873</v>
      </c>
      <c r="B4046" s="7">
        <v>44569</v>
      </c>
      <c r="C4046" t="s">
        <v>750</v>
      </c>
      <c r="D4046" s="4" t="s">
        <v>41</v>
      </c>
      <c r="E4046" s="2">
        <v>16</v>
      </c>
      <c r="F4046" s="6">
        <v>4.82</v>
      </c>
      <c r="G4046" s="6">
        <v>0.06</v>
      </c>
      <c r="H4046" s="6">
        <v>72.492800000000003</v>
      </c>
      <c r="I4046" s="6">
        <v>14.498559999999999</v>
      </c>
      <c r="J4046" s="6">
        <v>57.994240000000005</v>
      </c>
      <c r="K4046" s="5" t="s">
        <v>18</v>
      </c>
      <c r="L4046" t="s">
        <v>80</v>
      </c>
      <c r="M4046" t="s">
        <v>20</v>
      </c>
      <c r="N4046" t="s">
        <v>20</v>
      </c>
      <c r="O4046" t="s">
        <v>36</v>
      </c>
      <c r="P4046" t="s">
        <v>62</v>
      </c>
      <c r="Q4046" s="8">
        <f t="shared" si="189"/>
        <v>0.8</v>
      </c>
      <c r="R4046" t="str">
        <f t="shared" si="190"/>
        <v>887</v>
      </c>
      <c r="S4046" t="str">
        <f t="shared" si="191"/>
        <v>887/Medium</v>
      </c>
    </row>
    <row r="4047" spans="1:19" x14ac:dyDescent="0.3">
      <c r="A4047">
        <v>8874</v>
      </c>
      <c r="B4047" s="7">
        <v>44569</v>
      </c>
      <c r="C4047" t="s">
        <v>777</v>
      </c>
      <c r="D4047" s="4" t="s">
        <v>30</v>
      </c>
      <c r="E4047" s="2">
        <v>10</v>
      </c>
      <c r="F4047" s="6">
        <v>20.97</v>
      </c>
      <c r="G4047" s="6">
        <v>7.0000000000000007E-2</v>
      </c>
      <c r="H4047" s="6">
        <v>195.02099999999999</v>
      </c>
      <c r="I4047" s="6">
        <v>27.30294</v>
      </c>
      <c r="J4047" s="6">
        <v>167.71805999999998</v>
      </c>
      <c r="K4047" s="5" t="s">
        <v>18</v>
      </c>
      <c r="L4047" t="s">
        <v>31</v>
      </c>
      <c r="M4047" t="s">
        <v>37</v>
      </c>
      <c r="N4047" t="s">
        <v>38</v>
      </c>
      <c r="O4047" t="s">
        <v>33</v>
      </c>
      <c r="P4047" t="s">
        <v>66</v>
      </c>
      <c r="Q4047" s="8">
        <f t="shared" si="189"/>
        <v>0.86</v>
      </c>
      <c r="R4047" t="str">
        <f t="shared" si="190"/>
        <v>887</v>
      </c>
      <c r="S4047" t="str">
        <f t="shared" si="191"/>
        <v>887/Low</v>
      </c>
    </row>
    <row r="4048" spans="1:19" x14ac:dyDescent="0.3">
      <c r="A4048">
        <v>8875</v>
      </c>
      <c r="B4048" s="7">
        <v>44569</v>
      </c>
      <c r="C4048" t="s">
        <v>840</v>
      </c>
      <c r="D4048" s="4" t="s">
        <v>41</v>
      </c>
      <c r="E4048" s="2">
        <v>10</v>
      </c>
      <c r="F4048" s="6">
        <v>58.14</v>
      </c>
      <c r="G4048" s="6">
        <v>0.05</v>
      </c>
      <c r="H4048" s="6">
        <v>552.32999999999993</v>
      </c>
      <c r="I4048" s="6">
        <v>66.279599999999988</v>
      </c>
      <c r="J4048" s="6">
        <v>486.05039999999997</v>
      </c>
      <c r="K4048" s="5" t="s">
        <v>57</v>
      </c>
      <c r="L4048" t="s">
        <v>201</v>
      </c>
      <c r="M4048" t="s">
        <v>20</v>
      </c>
      <c r="N4048" t="s">
        <v>20</v>
      </c>
      <c r="O4048" t="s">
        <v>21</v>
      </c>
      <c r="P4048" t="s">
        <v>62</v>
      </c>
      <c r="Q4048" s="8">
        <f t="shared" si="189"/>
        <v>0.88</v>
      </c>
      <c r="R4048" t="str">
        <f t="shared" si="190"/>
        <v>887</v>
      </c>
      <c r="S4048" t="str">
        <f t="shared" si="191"/>
        <v>887/Medium</v>
      </c>
    </row>
    <row r="4049" spans="1:19" x14ac:dyDescent="0.3">
      <c r="A4049">
        <v>8876</v>
      </c>
      <c r="B4049" s="7">
        <v>44569</v>
      </c>
      <c r="C4049" t="s">
        <v>925</v>
      </c>
      <c r="D4049" s="4" t="s">
        <v>17</v>
      </c>
      <c r="E4049" s="2">
        <v>12</v>
      </c>
      <c r="F4049" s="6">
        <v>7.08</v>
      </c>
      <c r="G4049" s="6">
        <v>0.1</v>
      </c>
      <c r="H4049" s="6">
        <v>76.464000000000013</v>
      </c>
      <c r="I4049" s="6">
        <v>14.528160000000003</v>
      </c>
      <c r="J4049" s="6">
        <v>61.935840000000013</v>
      </c>
      <c r="K4049" s="5" t="s">
        <v>18</v>
      </c>
      <c r="L4049" t="s">
        <v>19</v>
      </c>
      <c r="M4049" t="s">
        <v>49</v>
      </c>
      <c r="N4049" t="s">
        <v>49</v>
      </c>
      <c r="O4049" t="s">
        <v>36</v>
      </c>
      <c r="P4049" t="s">
        <v>22</v>
      </c>
      <c r="Q4049" s="8">
        <f t="shared" si="189"/>
        <v>0.81</v>
      </c>
      <c r="R4049" t="str">
        <f t="shared" si="190"/>
        <v>887</v>
      </c>
      <c r="S4049" t="str">
        <f t="shared" si="191"/>
        <v>887/High</v>
      </c>
    </row>
    <row r="4050" spans="1:19" x14ac:dyDescent="0.3">
      <c r="A4050">
        <v>8877</v>
      </c>
      <c r="B4050" s="7">
        <v>44569</v>
      </c>
      <c r="C4050" t="s">
        <v>945</v>
      </c>
      <c r="D4050" s="4" t="s">
        <v>27</v>
      </c>
      <c r="E4050" s="2">
        <v>20</v>
      </c>
      <c r="F4050" s="6">
        <v>22.98</v>
      </c>
      <c r="G4050" s="6">
        <v>0.08</v>
      </c>
      <c r="H4050" s="6">
        <v>422.83200000000005</v>
      </c>
      <c r="I4050" s="6">
        <v>126.84960000000001</v>
      </c>
      <c r="J4050" s="6">
        <v>295.98240000000004</v>
      </c>
      <c r="K4050" s="5" t="s">
        <v>18</v>
      </c>
      <c r="L4050" t="s">
        <v>31</v>
      </c>
      <c r="M4050" t="s">
        <v>32</v>
      </c>
      <c r="N4050" t="s">
        <v>25</v>
      </c>
      <c r="O4050" t="s">
        <v>36</v>
      </c>
      <c r="P4050" t="s">
        <v>62</v>
      </c>
      <c r="Q4050" s="8">
        <f t="shared" si="189"/>
        <v>0.70000000000000007</v>
      </c>
      <c r="R4050" t="str">
        <f t="shared" si="190"/>
        <v>887</v>
      </c>
      <c r="S4050" t="str">
        <f t="shared" si="191"/>
        <v>887/Critical</v>
      </c>
    </row>
    <row r="4051" spans="1:19" x14ac:dyDescent="0.3">
      <c r="A4051">
        <v>8878</v>
      </c>
      <c r="B4051" s="7">
        <v>44569</v>
      </c>
      <c r="C4051" t="s">
        <v>985</v>
      </c>
      <c r="D4051" s="4" t="s">
        <v>23</v>
      </c>
      <c r="E4051" s="2">
        <v>26</v>
      </c>
      <c r="F4051" s="6">
        <v>4.9800000000000004</v>
      </c>
      <c r="G4051" s="6">
        <v>0.08</v>
      </c>
      <c r="H4051" s="6">
        <v>119.12160000000002</v>
      </c>
      <c r="I4051" s="6">
        <v>14.294592000000002</v>
      </c>
      <c r="J4051" s="6">
        <v>104.82700800000001</v>
      </c>
      <c r="K4051" s="5" t="s">
        <v>18</v>
      </c>
      <c r="L4051" t="s">
        <v>31</v>
      </c>
      <c r="M4051" t="s">
        <v>20</v>
      </c>
      <c r="N4051" t="s">
        <v>20</v>
      </c>
      <c r="O4051" t="s">
        <v>26</v>
      </c>
      <c r="P4051" t="s">
        <v>22</v>
      </c>
      <c r="Q4051" s="8">
        <f t="shared" si="189"/>
        <v>0.87999999999999989</v>
      </c>
      <c r="R4051" t="str">
        <f t="shared" si="190"/>
        <v>887</v>
      </c>
      <c r="S4051" t="str">
        <f t="shared" si="191"/>
        <v>887/Not Specified</v>
      </c>
    </row>
    <row r="4052" spans="1:19" x14ac:dyDescent="0.3">
      <c r="A4052">
        <v>8879</v>
      </c>
      <c r="B4052" s="7">
        <v>44569</v>
      </c>
      <c r="C4052" t="s">
        <v>997</v>
      </c>
      <c r="D4052" s="4" t="s">
        <v>23</v>
      </c>
      <c r="E4052" s="2">
        <v>13</v>
      </c>
      <c r="F4052" s="6">
        <v>3.93</v>
      </c>
      <c r="G4052" s="6">
        <v>0.06</v>
      </c>
      <c r="H4052" s="6">
        <v>48.0246</v>
      </c>
      <c r="I4052" s="6">
        <v>7.6839360000000001</v>
      </c>
      <c r="J4052" s="6">
        <v>40.340663999999997</v>
      </c>
      <c r="K4052" s="5" t="s">
        <v>18</v>
      </c>
      <c r="L4052" t="s">
        <v>19</v>
      </c>
      <c r="M4052" t="s">
        <v>20</v>
      </c>
      <c r="N4052" t="s">
        <v>20</v>
      </c>
      <c r="O4052" t="s">
        <v>33</v>
      </c>
      <c r="P4052" t="s">
        <v>22</v>
      </c>
      <c r="Q4052" s="8">
        <f t="shared" si="189"/>
        <v>0.84</v>
      </c>
      <c r="R4052" t="str">
        <f t="shared" si="190"/>
        <v>887</v>
      </c>
      <c r="S4052" t="str">
        <f t="shared" si="191"/>
        <v>887/Not Specified</v>
      </c>
    </row>
    <row r="4053" spans="1:19" x14ac:dyDescent="0.3">
      <c r="A4053">
        <v>8880</v>
      </c>
      <c r="B4053" s="7">
        <v>44569</v>
      </c>
      <c r="C4053" t="s">
        <v>1024</v>
      </c>
      <c r="D4053" s="4" t="s">
        <v>17</v>
      </c>
      <c r="E4053" s="2">
        <v>15</v>
      </c>
      <c r="F4053" s="6">
        <v>95.99</v>
      </c>
      <c r="G4053" s="6">
        <v>0.03</v>
      </c>
      <c r="H4053" s="6">
        <v>1396.6544999999999</v>
      </c>
      <c r="I4053" s="6">
        <v>307.26398999999998</v>
      </c>
      <c r="J4053" s="6">
        <v>1089.3905099999999</v>
      </c>
      <c r="K4053" s="5" t="s">
        <v>18</v>
      </c>
      <c r="L4053" t="s">
        <v>31</v>
      </c>
      <c r="M4053" t="s">
        <v>37</v>
      </c>
      <c r="N4053" t="s">
        <v>38</v>
      </c>
      <c r="O4053" t="s">
        <v>21</v>
      </c>
      <c r="P4053" t="s">
        <v>66</v>
      </c>
      <c r="Q4053" s="8">
        <f t="shared" si="189"/>
        <v>0.78</v>
      </c>
      <c r="R4053" t="str">
        <f t="shared" si="190"/>
        <v>888</v>
      </c>
      <c r="S4053" t="str">
        <f t="shared" si="191"/>
        <v>888/High</v>
      </c>
    </row>
    <row r="4054" spans="1:19" x14ac:dyDescent="0.3">
      <c r="A4054">
        <v>8881</v>
      </c>
      <c r="B4054" s="7">
        <v>44569</v>
      </c>
      <c r="C4054" t="s">
        <v>1030</v>
      </c>
      <c r="D4054" s="4" t="s">
        <v>17</v>
      </c>
      <c r="E4054" s="2">
        <v>1</v>
      </c>
      <c r="F4054" s="6">
        <v>14.48</v>
      </c>
      <c r="G4054" s="6">
        <v>0</v>
      </c>
      <c r="H4054" s="6">
        <v>14.48</v>
      </c>
      <c r="I4054" s="6">
        <v>1.7375999999999998</v>
      </c>
      <c r="J4054" s="6">
        <v>12.7424</v>
      </c>
      <c r="K4054" s="5" t="s">
        <v>18</v>
      </c>
      <c r="L4054" t="s">
        <v>80</v>
      </c>
      <c r="M4054" t="s">
        <v>55</v>
      </c>
      <c r="N4054" t="s">
        <v>55</v>
      </c>
      <c r="O4054" t="s">
        <v>36</v>
      </c>
      <c r="P4054" t="s">
        <v>66</v>
      </c>
      <c r="Q4054" s="8">
        <f t="shared" si="189"/>
        <v>0.88</v>
      </c>
      <c r="R4054" t="str">
        <f t="shared" si="190"/>
        <v>888</v>
      </c>
      <c r="S4054" t="str">
        <f t="shared" si="191"/>
        <v>888/High</v>
      </c>
    </row>
    <row r="4055" spans="1:19" x14ac:dyDescent="0.3">
      <c r="A4055">
        <v>8882</v>
      </c>
      <c r="B4055" s="7">
        <v>44569</v>
      </c>
      <c r="C4055" t="s">
        <v>1160</v>
      </c>
      <c r="D4055" s="4" t="s">
        <v>30</v>
      </c>
      <c r="E4055" s="2">
        <v>45</v>
      </c>
      <c r="F4055" s="6">
        <v>6.48</v>
      </c>
      <c r="G4055" s="6">
        <v>0.08</v>
      </c>
      <c r="H4055" s="6">
        <v>268.27200000000005</v>
      </c>
      <c r="I4055" s="6">
        <v>42.923520000000011</v>
      </c>
      <c r="J4055" s="6">
        <v>225.34848000000005</v>
      </c>
      <c r="K4055" s="5" t="s">
        <v>18</v>
      </c>
      <c r="L4055" t="s">
        <v>31</v>
      </c>
      <c r="M4055" t="s">
        <v>43</v>
      </c>
      <c r="N4055" t="s">
        <v>43</v>
      </c>
      <c r="O4055" t="s">
        <v>33</v>
      </c>
      <c r="P4055" t="s">
        <v>22</v>
      </c>
      <c r="Q4055" s="8">
        <f t="shared" si="189"/>
        <v>0.84000000000000008</v>
      </c>
      <c r="R4055" t="str">
        <f t="shared" si="190"/>
        <v>888</v>
      </c>
      <c r="S4055" t="str">
        <f t="shared" si="191"/>
        <v>888/Low</v>
      </c>
    </row>
    <row r="4056" spans="1:19" x14ac:dyDescent="0.3">
      <c r="A4056">
        <v>8883</v>
      </c>
      <c r="B4056" s="7">
        <v>44569</v>
      </c>
      <c r="C4056" t="s">
        <v>1192</v>
      </c>
      <c r="D4056" s="4" t="s">
        <v>30</v>
      </c>
      <c r="E4056" s="2">
        <v>7</v>
      </c>
      <c r="F4056" s="6">
        <v>6.48</v>
      </c>
      <c r="G4056" s="6">
        <v>0.02</v>
      </c>
      <c r="H4056" s="6">
        <v>44.452799999999996</v>
      </c>
      <c r="I4056" s="6">
        <v>8.0015040000000006</v>
      </c>
      <c r="J4056" s="6">
        <v>36.451295999999999</v>
      </c>
      <c r="K4056" s="5" t="s">
        <v>18</v>
      </c>
      <c r="L4056" t="s">
        <v>31</v>
      </c>
      <c r="M4056" t="s">
        <v>32</v>
      </c>
      <c r="N4056" t="s">
        <v>25</v>
      </c>
      <c r="O4056" t="s">
        <v>21</v>
      </c>
      <c r="P4056" t="s">
        <v>22</v>
      </c>
      <c r="Q4056" s="8">
        <f t="shared" si="189"/>
        <v>0.82000000000000006</v>
      </c>
      <c r="R4056" t="str">
        <f t="shared" si="190"/>
        <v>888</v>
      </c>
      <c r="S4056" t="str">
        <f t="shared" si="191"/>
        <v>888/Low</v>
      </c>
    </row>
    <row r="4057" spans="1:19" x14ac:dyDescent="0.3">
      <c r="A4057">
        <v>8884</v>
      </c>
      <c r="B4057" s="7">
        <v>44569</v>
      </c>
      <c r="C4057" t="s">
        <v>1198</v>
      </c>
      <c r="D4057" s="4" t="s">
        <v>41</v>
      </c>
      <c r="E4057" s="2">
        <v>6</v>
      </c>
      <c r="F4057" s="6">
        <v>22.84</v>
      </c>
      <c r="G4057" s="6">
        <v>0.01</v>
      </c>
      <c r="H4057" s="6">
        <v>135.6696</v>
      </c>
      <c r="I4057" s="6">
        <v>35.274096</v>
      </c>
      <c r="J4057" s="6">
        <v>100.395504</v>
      </c>
      <c r="K4057" s="5" t="s">
        <v>18</v>
      </c>
      <c r="L4057" t="s">
        <v>31</v>
      </c>
      <c r="M4057" t="s">
        <v>55</v>
      </c>
      <c r="N4057" t="s">
        <v>55</v>
      </c>
      <c r="O4057" t="s">
        <v>36</v>
      </c>
      <c r="P4057" t="s">
        <v>22</v>
      </c>
      <c r="Q4057" s="8">
        <f t="shared" si="189"/>
        <v>0.74</v>
      </c>
      <c r="R4057" t="str">
        <f t="shared" si="190"/>
        <v>888</v>
      </c>
      <c r="S4057" t="str">
        <f t="shared" si="191"/>
        <v>888/Medium</v>
      </c>
    </row>
    <row r="4058" spans="1:19" x14ac:dyDescent="0.3">
      <c r="A4058">
        <v>8885</v>
      </c>
      <c r="B4058" s="7">
        <v>44569</v>
      </c>
      <c r="C4058" t="s">
        <v>1237</v>
      </c>
      <c r="D4058" s="4" t="s">
        <v>30</v>
      </c>
      <c r="E4058" s="2">
        <v>26</v>
      </c>
      <c r="F4058" s="6">
        <v>49.99</v>
      </c>
      <c r="G4058" s="6">
        <v>0.09</v>
      </c>
      <c r="H4058" s="6">
        <v>1182.7634</v>
      </c>
      <c r="I4058" s="6">
        <v>118.27634</v>
      </c>
      <c r="J4058" s="6">
        <v>1064.4870599999999</v>
      </c>
      <c r="K4058" s="5" t="s">
        <v>18</v>
      </c>
      <c r="L4058" t="s">
        <v>31</v>
      </c>
      <c r="M4058" t="s">
        <v>20</v>
      </c>
      <c r="N4058" t="s">
        <v>20</v>
      </c>
      <c r="O4058" t="s">
        <v>36</v>
      </c>
      <c r="P4058" t="s">
        <v>66</v>
      </c>
      <c r="Q4058" s="8">
        <f t="shared" si="189"/>
        <v>0.89999999999999991</v>
      </c>
      <c r="R4058" t="str">
        <f t="shared" si="190"/>
        <v>888</v>
      </c>
      <c r="S4058" t="str">
        <f t="shared" si="191"/>
        <v>888/Low</v>
      </c>
    </row>
    <row r="4059" spans="1:19" x14ac:dyDescent="0.3">
      <c r="A4059">
        <v>8846</v>
      </c>
      <c r="B4059" s="7">
        <v>44568</v>
      </c>
      <c r="C4059" t="s">
        <v>69</v>
      </c>
      <c r="D4059" s="4" t="s">
        <v>30</v>
      </c>
      <c r="E4059" s="2">
        <v>48</v>
      </c>
      <c r="F4059" s="6">
        <v>200.99</v>
      </c>
      <c r="G4059" s="6">
        <v>0.05</v>
      </c>
      <c r="H4059" s="6">
        <v>9165.1440000000002</v>
      </c>
      <c r="I4059" s="6">
        <v>2657.89176</v>
      </c>
      <c r="J4059" s="6">
        <v>6507.2522399999998</v>
      </c>
      <c r="K4059" s="5" t="s">
        <v>18</v>
      </c>
      <c r="L4059" t="s">
        <v>31</v>
      </c>
      <c r="M4059" t="s">
        <v>24</v>
      </c>
      <c r="N4059" t="s">
        <v>25</v>
      </c>
      <c r="O4059" t="s">
        <v>21</v>
      </c>
      <c r="P4059" t="s">
        <v>66</v>
      </c>
      <c r="Q4059" s="8">
        <f t="shared" si="189"/>
        <v>0.71</v>
      </c>
      <c r="R4059" t="str">
        <f t="shared" si="190"/>
        <v>884</v>
      </c>
      <c r="S4059" t="str">
        <f t="shared" si="191"/>
        <v>884/Low</v>
      </c>
    </row>
    <row r="4060" spans="1:19" x14ac:dyDescent="0.3">
      <c r="A4060">
        <v>8847</v>
      </c>
      <c r="B4060" s="7">
        <v>44568</v>
      </c>
      <c r="C4060" t="s">
        <v>86</v>
      </c>
      <c r="D4060" s="4" t="s">
        <v>27</v>
      </c>
      <c r="E4060" s="2">
        <v>33</v>
      </c>
      <c r="F4060" s="6">
        <v>3.7</v>
      </c>
      <c r="G4060" s="6">
        <v>0.05</v>
      </c>
      <c r="H4060" s="6">
        <v>115.995</v>
      </c>
      <c r="I4060" s="6">
        <v>12.759450000000001</v>
      </c>
      <c r="J4060" s="6">
        <v>103.23555</v>
      </c>
      <c r="K4060" s="5" t="s">
        <v>18</v>
      </c>
      <c r="L4060" t="s">
        <v>19</v>
      </c>
      <c r="M4060" t="s">
        <v>20</v>
      </c>
      <c r="N4060" t="s">
        <v>20</v>
      </c>
      <c r="O4060" t="s">
        <v>21</v>
      </c>
      <c r="P4060" t="s">
        <v>62</v>
      </c>
      <c r="Q4060" s="8">
        <f t="shared" si="189"/>
        <v>0.89</v>
      </c>
      <c r="R4060" t="str">
        <f t="shared" si="190"/>
        <v>884</v>
      </c>
      <c r="S4060" t="str">
        <f t="shared" si="191"/>
        <v>884/Critical</v>
      </c>
    </row>
    <row r="4061" spans="1:19" x14ac:dyDescent="0.3">
      <c r="A4061">
        <v>8848</v>
      </c>
      <c r="B4061" s="7">
        <v>44568</v>
      </c>
      <c r="C4061" t="s">
        <v>282</v>
      </c>
      <c r="D4061" s="4" t="s">
        <v>23</v>
      </c>
      <c r="E4061" s="2">
        <v>7</v>
      </c>
      <c r="F4061" s="6">
        <v>19.98</v>
      </c>
      <c r="G4061" s="6">
        <v>0.09</v>
      </c>
      <c r="H4061" s="6">
        <v>127.27260000000001</v>
      </c>
      <c r="I4061" s="6">
        <v>36.909054000000005</v>
      </c>
      <c r="J4061" s="6">
        <v>90.363546000000014</v>
      </c>
      <c r="K4061" s="5" t="s">
        <v>18</v>
      </c>
      <c r="L4061" t="s">
        <v>31</v>
      </c>
      <c r="M4061" t="s">
        <v>39</v>
      </c>
      <c r="N4061" t="s">
        <v>38</v>
      </c>
      <c r="O4061" t="s">
        <v>36</v>
      </c>
      <c r="P4061" t="s">
        <v>66</v>
      </c>
      <c r="Q4061" s="8">
        <f t="shared" si="189"/>
        <v>0.71000000000000008</v>
      </c>
      <c r="R4061" t="str">
        <f t="shared" si="190"/>
        <v>884</v>
      </c>
      <c r="S4061" t="str">
        <f t="shared" si="191"/>
        <v>884/Not Specified</v>
      </c>
    </row>
    <row r="4062" spans="1:19" x14ac:dyDescent="0.3">
      <c r="A4062">
        <v>8849</v>
      </c>
      <c r="B4062" s="7">
        <v>44568</v>
      </c>
      <c r="C4062" t="s">
        <v>314</v>
      </c>
      <c r="D4062" s="4" t="s">
        <v>30</v>
      </c>
      <c r="E4062" s="2">
        <v>37</v>
      </c>
      <c r="F4062" s="6">
        <v>7.28</v>
      </c>
      <c r="G4062" s="6">
        <v>0.09</v>
      </c>
      <c r="H4062" s="6">
        <v>245.11760000000001</v>
      </c>
      <c r="I4062" s="6">
        <v>66.181752000000003</v>
      </c>
      <c r="J4062" s="6">
        <v>178.93584800000002</v>
      </c>
      <c r="K4062" s="5" t="s">
        <v>28</v>
      </c>
      <c r="L4062" t="s">
        <v>19</v>
      </c>
      <c r="M4062" t="s">
        <v>20</v>
      </c>
      <c r="N4062" t="s">
        <v>20</v>
      </c>
      <c r="O4062" t="s">
        <v>33</v>
      </c>
      <c r="P4062" t="s">
        <v>22</v>
      </c>
      <c r="Q4062" s="8">
        <f t="shared" si="189"/>
        <v>0.73000000000000009</v>
      </c>
      <c r="R4062" t="str">
        <f t="shared" si="190"/>
        <v>884</v>
      </c>
      <c r="S4062" t="str">
        <f t="shared" si="191"/>
        <v>884/Low</v>
      </c>
    </row>
    <row r="4063" spans="1:19" x14ac:dyDescent="0.3">
      <c r="A4063">
        <v>8850</v>
      </c>
      <c r="B4063" s="7">
        <v>44568</v>
      </c>
      <c r="C4063" t="s">
        <v>319</v>
      </c>
      <c r="D4063" s="4" t="s">
        <v>41</v>
      </c>
      <c r="E4063" s="2">
        <v>17</v>
      </c>
      <c r="F4063" s="6">
        <v>11.66</v>
      </c>
      <c r="G4063" s="6">
        <v>0.01</v>
      </c>
      <c r="H4063" s="6">
        <v>196.23779999999999</v>
      </c>
      <c r="I4063" s="6">
        <v>37.285181999999999</v>
      </c>
      <c r="J4063" s="6">
        <v>158.952618</v>
      </c>
      <c r="K4063" s="5" t="s">
        <v>18</v>
      </c>
      <c r="L4063" t="s">
        <v>80</v>
      </c>
      <c r="M4063" t="s">
        <v>55</v>
      </c>
      <c r="N4063" t="s">
        <v>55</v>
      </c>
      <c r="O4063" t="s">
        <v>26</v>
      </c>
      <c r="P4063" t="s">
        <v>22</v>
      </c>
      <c r="Q4063" s="8">
        <f t="shared" si="189"/>
        <v>0.81</v>
      </c>
      <c r="R4063" t="str">
        <f t="shared" si="190"/>
        <v>885</v>
      </c>
      <c r="S4063" t="str">
        <f t="shared" si="191"/>
        <v>885/Medium</v>
      </c>
    </row>
    <row r="4064" spans="1:19" x14ac:dyDescent="0.3">
      <c r="A4064">
        <v>8851</v>
      </c>
      <c r="B4064" s="7">
        <v>44568</v>
      </c>
      <c r="C4064" t="s">
        <v>405</v>
      </c>
      <c r="D4064" s="4" t="s">
        <v>30</v>
      </c>
      <c r="E4064" s="2">
        <v>19</v>
      </c>
      <c r="F4064" s="6">
        <v>92.23</v>
      </c>
      <c r="G4064" s="6">
        <v>0.04</v>
      </c>
      <c r="H4064" s="6">
        <v>1682.2752</v>
      </c>
      <c r="I4064" s="6">
        <v>302.80953599999998</v>
      </c>
      <c r="J4064" s="6">
        <v>1379.4656640000001</v>
      </c>
      <c r="K4064" s="5" t="s">
        <v>28</v>
      </c>
      <c r="L4064" t="s">
        <v>65</v>
      </c>
      <c r="M4064" t="s">
        <v>32</v>
      </c>
      <c r="N4064" t="s">
        <v>25</v>
      </c>
      <c r="O4064" t="s">
        <v>33</v>
      </c>
      <c r="P4064" t="s">
        <v>62</v>
      </c>
      <c r="Q4064" s="8">
        <f t="shared" si="189"/>
        <v>0.82000000000000006</v>
      </c>
      <c r="R4064" t="str">
        <f t="shared" si="190"/>
        <v>885</v>
      </c>
      <c r="S4064" t="str">
        <f t="shared" si="191"/>
        <v>885/Low</v>
      </c>
    </row>
    <row r="4065" spans="1:19" x14ac:dyDescent="0.3">
      <c r="A4065">
        <v>8852</v>
      </c>
      <c r="B4065" s="7">
        <v>44568</v>
      </c>
      <c r="C4065" t="s">
        <v>414</v>
      </c>
      <c r="D4065" s="4" t="s">
        <v>23</v>
      </c>
      <c r="E4065" s="2">
        <v>45</v>
      </c>
      <c r="F4065" s="6">
        <v>5.58</v>
      </c>
      <c r="G4065" s="6">
        <v>0.02</v>
      </c>
      <c r="H4065" s="6">
        <v>246.078</v>
      </c>
      <c r="I4065" s="6">
        <v>27.068580000000001</v>
      </c>
      <c r="J4065" s="6">
        <v>219.00942000000001</v>
      </c>
      <c r="K4065" s="5" t="s">
        <v>18</v>
      </c>
      <c r="L4065" t="s">
        <v>19</v>
      </c>
      <c r="M4065" t="s">
        <v>20</v>
      </c>
      <c r="N4065" t="s">
        <v>20</v>
      </c>
      <c r="O4065" t="s">
        <v>26</v>
      </c>
      <c r="P4065" t="s">
        <v>22</v>
      </c>
      <c r="Q4065" s="8">
        <f t="shared" si="189"/>
        <v>0.89</v>
      </c>
      <c r="R4065" t="str">
        <f t="shared" si="190"/>
        <v>885</v>
      </c>
      <c r="S4065" t="str">
        <f t="shared" si="191"/>
        <v>885/Not Specified</v>
      </c>
    </row>
    <row r="4066" spans="1:19" x14ac:dyDescent="0.3">
      <c r="A4066">
        <v>8853</v>
      </c>
      <c r="B4066" s="7">
        <v>44568</v>
      </c>
      <c r="C4066" t="s">
        <v>525</v>
      </c>
      <c r="D4066" s="4" t="s">
        <v>17</v>
      </c>
      <c r="E4066" s="2">
        <v>46</v>
      </c>
      <c r="F4066" s="6">
        <v>10.98</v>
      </c>
      <c r="G4066" s="6">
        <v>0.04</v>
      </c>
      <c r="H4066" s="6">
        <v>484.8768</v>
      </c>
      <c r="I4066" s="6">
        <v>116.37043199999999</v>
      </c>
      <c r="J4066" s="6">
        <v>368.50636800000001</v>
      </c>
      <c r="K4066" s="5" t="s">
        <v>18</v>
      </c>
      <c r="L4066" t="s">
        <v>80</v>
      </c>
      <c r="M4066" t="s">
        <v>24</v>
      </c>
      <c r="N4066" t="s">
        <v>25</v>
      </c>
      <c r="O4066" t="s">
        <v>21</v>
      </c>
      <c r="P4066" t="s">
        <v>22</v>
      </c>
      <c r="Q4066" s="8">
        <f t="shared" si="189"/>
        <v>0.76</v>
      </c>
      <c r="R4066" t="str">
        <f t="shared" si="190"/>
        <v>885</v>
      </c>
      <c r="S4066" t="str">
        <f t="shared" si="191"/>
        <v>885/High</v>
      </c>
    </row>
    <row r="4067" spans="1:19" x14ac:dyDescent="0.3">
      <c r="A4067">
        <v>8854</v>
      </c>
      <c r="B4067" s="7">
        <v>44568</v>
      </c>
      <c r="C4067" t="s">
        <v>561</v>
      </c>
      <c r="D4067" s="4" t="s">
        <v>23</v>
      </c>
      <c r="E4067" s="2">
        <v>18</v>
      </c>
      <c r="F4067" s="6">
        <v>120.98</v>
      </c>
      <c r="G4067" s="6">
        <v>0.05</v>
      </c>
      <c r="H4067" s="6">
        <v>2068.7579999999998</v>
      </c>
      <c r="I4067" s="6">
        <v>227.56337999999997</v>
      </c>
      <c r="J4067" s="6">
        <v>1841.1946199999998</v>
      </c>
      <c r="K4067" s="5" t="s">
        <v>18</v>
      </c>
      <c r="L4067" t="s">
        <v>31</v>
      </c>
      <c r="M4067" t="s">
        <v>34</v>
      </c>
      <c r="N4067" t="s">
        <v>35</v>
      </c>
      <c r="O4067" t="s">
        <v>26</v>
      </c>
      <c r="P4067" t="s">
        <v>22</v>
      </c>
      <c r="Q4067" s="8">
        <f t="shared" si="189"/>
        <v>0.89</v>
      </c>
      <c r="R4067" t="str">
        <f t="shared" si="190"/>
        <v>885</v>
      </c>
      <c r="S4067" t="str">
        <f t="shared" si="191"/>
        <v>885/Not Specified</v>
      </c>
    </row>
    <row r="4068" spans="1:19" x14ac:dyDescent="0.3">
      <c r="A4068">
        <v>8855</v>
      </c>
      <c r="B4068" s="7">
        <v>44568</v>
      </c>
      <c r="C4068" t="s">
        <v>637</v>
      </c>
      <c r="D4068" s="4" t="s">
        <v>27</v>
      </c>
      <c r="E4068" s="2">
        <v>3</v>
      </c>
      <c r="F4068" s="6">
        <v>159.31</v>
      </c>
      <c r="G4068" s="6">
        <v>0.05</v>
      </c>
      <c r="H4068" s="6">
        <v>454.0335</v>
      </c>
      <c r="I4068" s="6">
        <v>104.427705</v>
      </c>
      <c r="J4068" s="6">
        <v>349.605795</v>
      </c>
      <c r="K4068" s="5" t="s">
        <v>57</v>
      </c>
      <c r="L4068" t="s">
        <v>58</v>
      </c>
      <c r="M4068" t="s">
        <v>34</v>
      </c>
      <c r="N4068" t="s">
        <v>35</v>
      </c>
      <c r="O4068" t="s">
        <v>26</v>
      </c>
      <c r="P4068" t="s">
        <v>62</v>
      </c>
      <c r="Q4068" s="8">
        <f t="shared" si="189"/>
        <v>0.77</v>
      </c>
      <c r="R4068" t="str">
        <f t="shared" si="190"/>
        <v>885</v>
      </c>
      <c r="S4068" t="str">
        <f t="shared" si="191"/>
        <v>885/Critical</v>
      </c>
    </row>
    <row r="4069" spans="1:19" x14ac:dyDescent="0.3">
      <c r="A4069">
        <v>8856</v>
      </c>
      <c r="B4069" s="7">
        <v>44568</v>
      </c>
      <c r="C4069" t="s">
        <v>651</v>
      </c>
      <c r="D4069" s="4" t="s">
        <v>17</v>
      </c>
      <c r="E4069" s="2">
        <v>14</v>
      </c>
      <c r="F4069" s="6">
        <v>363.25</v>
      </c>
      <c r="G4069" s="6">
        <v>0.09</v>
      </c>
      <c r="H4069" s="6">
        <v>4627.8050000000003</v>
      </c>
      <c r="I4069" s="6">
        <v>462.78050000000002</v>
      </c>
      <c r="J4069" s="6">
        <v>4165.0245000000004</v>
      </c>
      <c r="K4069" s="5" t="s">
        <v>18</v>
      </c>
      <c r="L4069" t="s">
        <v>31</v>
      </c>
      <c r="M4069" t="s">
        <v>20</v>
      </c>
      <c r="N4069" t="s">
        <v>20</v>
      </c>
      <c r="O4069" t="s">
        <v>26</v>
      </c>
      <c r="P4069" t="s">
        <v>22</v>
      </c>
      <c r="Q4069" s="8">
        <f t="shared" si="189"/>
        <v>0.9</v>
      </c>
      <c r="R4069" t="str">
        <f t="shared" si="190"/>
        <v>885</v>
      </c>
      <c r="S4069" t="str">
        <f t="shared" si="191"/>
        <v>885/High</v>
      </c>
    </row>
    <row r="4070" spans="1:19" x14ac:dyDescent="0.3">
      <c r="A4070">
        <v>8857</v>
      </c>
      <c r="B4070" s="7">
        <v>44568</v>
      </c>
      <c r="C4070" t="s">
        <v>777</v>
      </c>
      <c r="D4070" s="4" t="s">
        <v>41</v>
      </c>
      <c r="E4070" s="2">
        <v>41</v>
      </c>
      <c r="F4070" s="6">
        <v>20.97</v>
      </c>
      <c r="G4070" s="6">
        <v>0.01</v>
      </c>
      <c r="H4070" s="6">
        <v>851.17229999999995</v>
      </c>
      <c r="I4070" s="6">
        <v>178.74618299999997</v>
      </c>
      <c r="J4070" s="6">
        <v>672.42611699999998</v>
      </c>
      <c r="K4070" s="5" t="s">
        <v>18</v>
      </c>
      <c r="L4070" t="s">
        <v>31</v>
      </c>
      <c r="M4070" t="s">
        <v>32</v>
      </c>
      <c r="N4070" t="s">
        <v>25</v>
      </c>
      <c r="O4070" t="s">
        <v>26</v>
      </c>
      <c r="P4070" t="s">
        <v>66</v>
      </c>
      <c r="Q4070" s="8">
        <f t="shared" si="189"/>
        <v>0.79</v>
      </c>
      <c r="R4070" t="str">
        <f t="shared" si="190"/>
        <v>885</v>
      </c>
      <c r="S4070" t="str">
        <f t="shared" si="191"/>
        <v>885/Medium</v>
      </c>
    </row>
    <row r="4071" spans="1:19" x14ac:dyDescent="0.3">
      <c r="A4071">
        <v>8858</v>
      </c>
      <c r="B4071" s="7">
        <v>44568</v>
      </c>
      <c r="C4071" t="s">
        <v>863</v>
      </c>
      <c r="D4071" s="4" t="s">
        <v>30</v>
      </c>
      <c r="E4071" s="2">
        <v>27</v>
      </c>
      <c r="F4071" s="6">
        <v>205.99</v>
      </c>
      <c r="G4071" s="6">
        <v>0.06</v>
      </c>
      <c r="H4071" s="6">
        <v>5228.0262000000002</v>
      </c>
      <c r="I4071" s="6">
        <v>1045.6052400000001</v>
      </c>
      <c r="J4071" s="6">
        <v>4182.4209600000004</v>
      </c>
      <c r="K4071" s="5" t="s">
        <v>18</v>
      </c>
      <c r="L4071" t="s">
        <v>31</v>
      </c>
      <c r="M4071" t="s">
        <v>39</v>
      </c>
      <c r="N4071" t="s">
        <v>38</v>
      </c>
      <c r="O4071" t="s">
        <v>26</v>
      </c>
      <c r="P4071" t="s">
        <v>66</v>
      </c>
      <c r="Q4071" s="8">
        <f t="shared" si="189"/>
        <v>0.8</v>
      </c>
      <c r="R4071" t="str">
        <f t="shared" si="190"/>
        <v>885</v>
      </c>
      <c r="S4071" t="str">
        <f t="shared" si="191"/>
        <v>885/Low</v>
      </c>
    </row>
    <row r="4072" spans="1:19" x14ac:dyDescent="0.3">
      <c r="A4072">
        <v>8859</v>
      </c>
      <c r="B4072" s="7">
        <v>44568</v>
      </c>
      <c r="C4072" t="s">
        <v>902</v>
      </c>
      <c r="D4072" s="4" t="s">
        <v>27</v>
      </c>
      <c r="E4072" s="2">
        <v>14</v>
      </c>
      <c r="F4072" s="6">
        <v>880.98</v>
      </c>
      <c r="G4072" s="6">
        <v>7.0000000000000007E-2</v>
      </c>
      <c r="H4072" s="6">
        <v>11470.3596</v>
      </c>
      <c r="I4072" s="6">
        <v>2638.1827079999998</v>
      </c>
      <c r="J4072" s="6">
        <v>8832.1768919999995</v>
      </c>
      <c r="K4072" s="5" t="s">
        <v>57</v>
      </c>
      <c r="L4072" t="s">
        <v>201</v>
      </c>
      <c r="M4072" t="s">
        <v>39</v>
      </c>
      <c r="N4072" t="s">
        <v>38</v>
      </c>
      <c r="O4072" t="s">
        <v>21</v>
      </c>
      <c r="P4072" t="s">
        <v>62</v>
      </c>
      <c r="Q4072" s="8">
        <f t="shared" si="189"/>
        <v>0.77</v>
      </c>
      <c r="R4072" t="str">
        <f t="shared" si="190"/>
        <v>885</v>
      </c>
      <c r="S4072" t="str">
        <f t="shared" si="191"/>
        <v>885/Critical</v>
      </c>
    </row>
    <row r="4073" spans="1:19" x14ac:dyDescent="0.3">
      <c r="A4073">
        <v>8860</v>
      </c>
      <c r="B4073" s="7">
        <v>44568</v>
      </c>
      <c r="C4073" t="s">
        <v>1030</v>
      </c>
      <c r="D4073" s="4" t="s">
        <v>27</v>
      </c>
      <c r="E4073" s="2">
        <v>39</v>
      </c>
      <c r="F4073" s="6">
        <v>14.48</v>
      </c>
      <c r="G4073" s="6">
        <v>0.06</v>
      </c>
      <c r="H4073" s="6">
        <v>530.83680000000004</v>
      </c>
      <c r="I4073" s="6">
        <v>90.242256000000012</v>
      </c>
      <c r="J4073" s="6">
        <v>440.59454400000004</v>
      </c>
      <c r="K4073" s="5" t="s">
        <v>18</v>
      </c>
      <c r="L4073" t="s">
        <v>80</v>
      </c>
      <c r="M4073" t="s">
        <v>43</v>
      </c>
      <c r="N4073" t="s">
        <v>43</v>
      </c>
      <c r="O4073" t="s">
        <v>26</v>
      </c>
      <c r="P4073" t="s">
        <v>66</v>
      </c>
      <c r="Q4073" s="8">
        <f t="shared" si="189"/>
        <v>0.83000000000000007</v>
      </c>
      <c r="R4073" t="str">
        <f t="shared" si="190"/>
        <v>886</v>
      </c>
      <c r="S4073" t="str">
        <f t="shared" si="191"/>
        <v>886/Critical</v>
      </c>
    </row>
    <row r="4074" spans="1:19" x14ac:dyDescent="0.3">
      <c r="A4074">
        <v>8861</v>
      </c>
      <c r="B4074" s="7">
        <v>44568</v>
      </c>
      <c r="C4074" t="s">
        <v>1033</v>
      </c>
      <c r="D4074" s="4" t="s">
        <v>17</v>
      </c>
      <c r="E4074" s="2">
        <v>44</v>
      </c>
      <c r="F4074" s="6">
        <v>3.6</v>
      </c>
      <c r="G4074" s="6">
        <v>0.04</v>
      </c>
      <c r="H4074" s="6">
        <v>152.06399999999999</v>
      </c>
      <c r="I4074" s="6">
        <v>42.577919999999992</v>
      </c>
      <c r="J4074" s="6">
        <v>109.48608</v>
      </c>
      <c r="K4074" s="5" t="s">
        <v>18</v>
      </c>
      <c r="L4074" t="s">
        <v>19</v>
      </c>
      <c r="M4074" t="s">
        <v>20</v>
      </c>
      <c r="N4074" t="s">
        <v>20</v>
      </c>
      <c r="O4074" t="s">
        <v>21</v>
      </c>
      <c r="P4074" t="s">
        <v>22</v>
      </c>
      <c r="Q4074" s="8">
        <f t="shared" si="189"/>
        <v>0.72000000000000008</v>
      </c>
      <c r="R4074" t="str">
        <f t="shared" si="190"/>
        <v>886</v>
      </c>
      <c r="S4074" t="str">
        <f t="shared" si="191"/>
        <v>886/High</v>
      </c>
    </row>
    <row r="4075" spans="1:19" x14ac:dyDescent="0.3">
      <c r="A4075">
        <v>8862</v>
      </c>
      <c r="B4075" s="7">
        <v>44568</v>
      </c>
      <c r="C4075" t="s">
        <v>1089</v>
      </c>
      <c r="D4075" s="4" t="s">
        <v>17</v>
      </c>
      <c r="E4075" s="2">
        <v>41</v>
      </c>
      <c r="F4075" s="6">
        <v>115.79</v>
      </c>
      <c r="G4075" s="6">
        <v>0.04</v>
      </c>
      <c r="H4075" s="6">
        <v>4557.4944000000005</v>
      </c>
      <c r="I4075" s="6">
        <v>1093.7986560000002</v>
      </c>
      <c r="J4075" s="6">
        <v>3463.6957440000006</v>
      </c>
      <c r="K4075" s="5" t="s">
        <v>18</v>
      </c>
      <c r="L4075" t="s">
        <v>80</v>
      </c>
      <c r="M4075" t="s">
        <v>45</v>
      </c>
      <c r="N4075" t="s">
        <v>35</v>
      </c>
      <c r="O4075" t="s">
        <v>36</v>
      </c>
      <c r="P4075" t="s">
        <v>66</v>
      </c>
      <c r="Q4075" s="8">
        <f t="shared" si="189"/>
        <v>0.76</v>
      </c>
      <c r="R4075" t="str">
        <f t="shared" si="190"/>
        <v>886</v>
      </c>
      <c r="S4075" t="str">
        <f t="shared" si="191"/>
        <v>886/High</v>
      </c>
    </row>
    <row r="4076" spans="1:19" x14ac:dyDescent="0.3">
      <c r="A4076">
        <v>8863</v>
      </c>
      <c r="B4076" s="7">
        <v>44568</v>
      </c>
      <c r="C4076" t="s">
        <v>1101</v>
      </c>
      <c r="D4076" s="4" t="s">
        <v>30</v>
      </c>
      <c r="E4076" s="2">
        <v>6</v>
      </c>
      <c r="F4076" s="6">
        <v>5.28</v>
      </c>
      <c r="G4076" s="6">
        <v>0.05</v>
      </c>
      <c r="H4076" s="6">
        <v>30.096</v>
      </c>
      <c r="I4076" s="6">
        <v>5.4172799999999999</v>
      </c>
      <c r="J4076" s="6">
        <v>24.678719999999998</v>
      </c>
      <c r="K4076" s="5" t="s">
        <v>18</v>
      </c>
      <c r="L4076" t="s">
        <v>31</v>
      </c>
      <c r="M4076" t="s">
        <v>24</v>
      </c>
      <c r="N4076" t="s">
        <v>25</v>
      </c>
      <c r="O4076" t="s">
        <v>26</v>
      </c>
      <c r="P4076" t="s">
        <v>22</v>
      </c>
      <c r="Q4076" s="8">
        <f t="shared" si="189"/>
        <v>0.82</v>
      </c>
      <c r="R4076" t="str">
        <f t="shared" si="190"/>
        <v>886</v>
      </c>
      <c r="S4076" t="str">
        <f t="shared" si="191"/>
        <v>886/Low</v>
      </c>
    </row>
    <row r="4077" spans="1:19" x14ac:dyDescent="0.3">
      <c r="A4077">
        <v>8864</v>
      </c>
      <c r="B4077" s="7">
        <v>44568</v>
      </c>
      <c r="C4077" t="s">
        <v>1117</v>
      </c>
      <c r="D4077" s="4" t="s">
        <v>41</v>
      </c>
      <c r="E4077" s="2">
        <v>16</v>
      </c>
      <c r="F4077" s="6">
        <v>6.69</v>
      </c>
      <c r="G4077" s="6">
        <v>0.02</v>
      </c>
      <c r="H4077" s="6">
        <v>104.89920000000001</v>
      </c>
      <c r="I4077" s="6">
        <v>17.832864000000001</v>
      </c>
      <c r="J4077" s="6">
        <v>87.066336000000007</v>
      </c>
      <c r="K4077" s="5" t="s">
        <v>18</v>
      </c>
      <c r="L4077" t="s">
        <v>19</v>
      </c>
      <c r="M4077" t="s">
        <v>43</v>
      </c>
      <c r="N4077" t="s">
        <v>43</v>
      </c>
      <c r="O4077" t="s">
        <v>36</v>
      </c>
      <c r="P4077" t="s">
        <v>22</v>
      </c>
      <c r="Q4077" s="8">
        <f t="shared" si="189"/>
        <v>0.83</v>
      </c>
      <c r="R4077" t="str">
        <f t="shared" si="190"/>
        <v>886</v>
      </c>
      <c r="S4077" t="str">
        <f t="shared" si="191"/>
        <v>886/Medium</v>
      </c>
    </row>
    <row r="4078" spans="1:19" x14ac:dyDescent="0.3">
      <c r="A4078">
        <v>8827</v>
      </c>
      <c r="B4078" s="7">
        <v>44567</v>
      </c>
      <c r="C4078" t="s">
        <v>95</v>
      </c>
      <c r="D4078" s="4" t="s">
        <v>30</v>
      </c>
      <c r="E4078" s="2">
        <v>17</v>
      </c>
      <c r="F4078" s="6">
        <v>65.989999999999995</v>
      </c>
      <c r="G4078" s="6">
        <v>0.04</v>
      </c>
      <c r="H4078" s="6">
        <v>1076.9567999999999</v>
      </c>
      <c r="I4078" s="6">
        <v>140.00438399999999</v>
      </c>
      <c r="J4078" s="6">
        <v>936.95241599999997</v>
      </c>
      <c r="K4078" s="5" t="s">
        <v>18</v>
      </c>
      <c r="L4078" t="s">
        <v>31</v>
      </c>
      <c r="M4078" t="s">
        <v>37</v>
      </c>
      <c r="N4078" t="s">
        <v>38</v>
      </c>
      <c r="O4078" t="s">
        <v>21</v>
      </c>
      <c r="P4078" t="s">
        <v>66</v>
      </c>
      <c r="Q4078" s="8">
        <f t="shared" si="189"/>
        <v>0.87</v>
      </c>
      <c r="R4078" t="str">
        <f t="shared" si="190"/>
        <v>882</v>
      </c>
      <c r="S4078" t="str">
        <f t="shared" si="191"/>
        <v>882/Low</v>
      </c>
    </row>
    <row r="4079" spans="1:19" x14ac:dyDescent="0.3">
      <c r="A4079">
        <v>8828</v>
      </c>
      <c r="B4079" s="7">
        <v>44567</v>
      </c>
      <c r="C4079" t="s">
        <v>301</v>
      </c>
      <c r="D4079" s="4" t="s">
        <v>41</v>
      </c>
      <c r="E4079" s="2">
        <v>43</v>
      </c>
      <c r="F4079" s="6">
        <v>259.70999999999998</v>
      </c>
      <c r="G4079" s="6">
        <v>0.06</v>
      </c>
      <c r="H4079" s="6">
        <v>10497.478199999998</v>
      </c>
      <c r="I4079" s="6">
        <v>1469.6469479999996</v>
      </c>
      <c r="J4079" s="6">
        <v>9027.8312519999981</v>
      </c>
      <c r="K4079" s="5" t="s">
        <v>57</v>
      </c>
      <c r="L4079" t="s">
        <v>201</v>
      </c>
      <c r="M4079" t="s">
        <v>24</v>
      </c>
      <c r="N4079" t="s">
        <v>25</v>
      </c>
      <c r="O4079" t="s">
        <v>36</v>
      </c>
      <c r="P4079" t="s">
        <v>62</v>
      </c>
      <c r="Q4079" s="8">
        <f t="shared" si="189"/>
        <v>0.86</v>
      </c>
      <c r="R4079" t="str">
        <f t="shared" si="190"/>
        <v>882</v>
      </c>
      <c r="S4079" t="str">
        <f t="shared" si="191"/>
        <v>882/Medium</v>
      </c>
    </row>
    <row r="4080" spans="1:19" x14ac:dyDescent="0.3">
      <c r="A4080">
        <v>8829</v>
      </c>
      <c r="B4080" s="7">
        <v>44567</v>
      </c>
      <c r="C4080" t="s">
        <v>409</v>
      </c>
      <c r="D4080" s="4" t="s">
        <v>30</v>
      </c>
      <c r="E4080" s="2">
        <v>11</v>
      </c>
      <c r="F4080" s="6">
        <v>5.85</v>
      </c>
      <c r="G4080" s="6">
        <v>0.09</v>
      </c>
      <c r="H4080" s="6">
        <v>58.558499999999995</v>
      </c>
      <c r="I4080" s="6">
        <v>5.8558499999999993</v>
      </c>
      <c r="J4080" s="6">
        <v>52.702649999999998</v>
      </c>
      <c r="K4080" s="5" t="s">
        <v>18</v>
      </c>
      <c r="L4080" t="s">
        <v>19</v>
      </c>
      <c r="M4080" t="s">
        <v>20</v>
      </c>
      <c r="N4080" t="s">
        <v>20</v>
      </c>
      <c r="O4080" t="s">
        <v>21</v>
      </c>
      <c r="P4080" t="s">
        <v>22</v>
      </c>
      <c r="Q4080" s="8">
        <f t="shared" si="189"/>
        <v>0.9</v>
      </c>
      <c r="R4080" t="str">
        <f t="shared" si="190"/>
        <v>882</v>
      </c>
      <c r="S4080" t="str">
        <f t="shared" si="191"/>
        <v>882/Low</v>
      </c>
    </row>
    <row r="4081" spans="1:19" x14ac:dyDescent="0.3">
      <c r="A4081">
        <v>8830</v>
      </c>
      <c r="B4081" s="7">
        <v>44567</v>
      </c>
      <c r="C4081" t="s">
        <v>426</v>
      </c>
      <c r="D4081" s="4" t="s">
        <v>41</v>
      </c>
      <c r="E4081" s="2">
        <v>16</v>
      </c>
      <c r="F4081" s="6">
        <v>2.08</v>
      </c>
      <c r="G4081" s="6">
        <v>0.04</v>
      </c>
      <c r="H4081" s="6">
        <v>31.948799999999999</v>
      </c>
      <c r="I4081" s="6">
        <v>6.0702720000000001</v>
      </c>
      <c r="J4081" s="6">
        <v>25.878527999999999</v>
      </c>
      <c r="K4081" s="5" t="s">
        <v>18</v>
      </c>
      <c r="L4081" t="s">
        <v>31</v>
      </c>
      <c r="M4081" t="s">
        <v>24</v>
      </c>
      <c r="N4081" t="s">
        <v>25</v>
      </c>
      <c r="O4081" t="s">
        <v>21</v>
      </c>
      <c r="P4081" t="s">
        <v>22</v>
      </c>
      <c r="Q4081" s="8">
        <f t="shared" si="189"/>
        <v>0.81</v>
      </c>
      <c r="R4081" t="str">
        <f t="shared" si="190"/>
        <v>883</v>
      </c>
      <c r="S4081" t="str">
        <f t="shared" si="191"/>
        <v>883/Medium</v>
      </c>
    </row>
    <row r="4082" spans="1:19" x14ac:dyDescent="0.3">
      <c r="A4082">
        <v>8831</v>
      </c>
      <c r="B4082" s="7">
        <v>44567</v>
      </c>
      <c r="C4082" t="s">
        <v>490</v>
      </c>
      <c r="D4082" s="4" t="s">
        <v>23</v>
      </c>
      <c r="E4082" s="2">
        <v>27</v>
      </c>
      <c r="F4082" s="6">
        <v>22.72</v>
      </c>
      <c r="G4082" s="6">
        <v>0.02</v>
      </c>
      <c r="H4082" s="6">
        <v>601.17119999999989</v>
      </c>
      <c r="I4082" s="6">
        <v>180.35135999999994</v>
      </c>
      <c r="J4082" s="6">
        <v>420.81983999999994</v>
      </c>
      <c r="K4082" s="5" t="s">
        <v>18</v>
      </c>
      <c r="L4082" t="s">
        <v>80</v>
      </c>
      <c r="M4082" t="s">
        <v>20</v>
      </c>
      <c r="N4082" t="s">
        <v>20</v>
      </c>
      <c r="O4082" t="s">
        <v>33</v>
      </c>
      <c r="P4082" t="s">
        <v>62</v>
      </c>
      <c r="Q4082" s="8">
        <f t="shared" si="189"/>
        <v>0.70000000000000007</v>
      </c>
      <c r="R4082" t="str">
        <f t="shared" si="190"/>
        <v>883</v>
      </c>
      <c r="S4082" t="str">
        <f t="shared" si="191"/>
        <v>883/Not Specified</v>
      </c>
    </row>
    <row r="4083" spans="1:19" x14ac:dyDescent="0.3">
      <c r="A4083">
        <v>8832</v>
      </c>
      <c r="B4083" s="7">
        <v>44567</v>
      </c>
      <c r="C4083" t="s">
        <v>513</v>
      </c>
      <c r="D4083" s="4" t="s">
        <v>17</v>
      </c>
      <c r="E4083" s="2">
        <v>48</v>
      </c>
      <c r="F4083" s="6">
        <v>111.03</v>
      </c>
      <c r="G4083" s="6">
        <v>0.1</v>
      </c>
      <c r="H4083" s="6">
        <v>4796.496000000001</v>
      </c>
      <c r="I4083" s="6">
        <v>1103.1940800000002</v>
      </c>
      <c r="J4083" s="6">
        <v>3693.3019200000008</v>
      </c>
      <c r="K4083" s="5" t="s">
        <v>18</v>
      </c>
      <c r="L4083" t="s">
        <v>31</v>
      </c>
      <c r="M4083" t="s">
        <v>55</v>
      </c>
      <c r="N4083" t="s">
        <v>55</v>
      </c>
      <c r="O4083" t="s">
        <v>36</v>
      </c>
      <c r="P4083" t="s">
        <v>22</v>
      </c>
      <c r="Q4083" s="8">
        <f t="shared" si="189"/>
        <v>0.77</v>
      </c>
      <c r="R4083" t="str">
        <f t="shared" si="190"/>
        <v>883</v>
      </c>
      <c r="S4083" t="str">
        <f t="shared" si="191"/>
        <v>883/High</v>
      </c>
    </row>
    <row r="4084" spans="1:19" x14ac:dyDescent="0.3">
      <c r="A4084">
        <v>8833</v>
      </c>
      <c r="B4084" s="7">
        <v>44567</v>
      </c>
      <c r="C4084" t="s">
        <v>549</v>
      </c>
      <c r="D4084" t="s">
        <v>30</v>
      </c>
      <c r="E4084" s="2">
        <v>8</v>
      </c>
      <c r="F4084" s="6">
        <v>15.99</v>
      </c>
      <c r="G4084" s="6">
        <v>0.03</v>
      </c>
      <c r="H4084" s="6">
        <v>124.08239999999999</v>
      </c>
      <c r="I4084" s="6">
        <v>33.502248000000002</v>
      </c>
      <c r="J4084" s="6">
        <v>90.580151999999998</v>
      </c>
      <c r="K4084" t="s">
        <v>18</v>
      </c>
      <c r="L4084" t="s">
        <v>31</v>
      </c>
      <c r="M4084" t="s">
        <v>20</v>
      </c>
      <c r="N4084" t="s">
        <v>20</v>
      </c>
      <c r="O4084" s="3" t="s">
        <v>21</v>
      </c>
      <c r="P4084" t="s">
        <v>22</v>
      </c>
      <c r="Q4084" s="8">
        <f t="shared" si="189"/>
        <v>0.73</v>
      </c>
      <c r="R4084" t="str">
        <f t="shared" si="190"/>
        <v>883</v>
      </c>
      <c r="S4084" t="str">
        <f t="shared" si="191"/>
        <v>883/Low</v>
      </c>
    </row>
    <row r="4085" spans="1:19" x14ac:dyDescent="0.3">
      <c r="A4085">
        <v>8834</v>
      </c>
      <c r="B4085" s="7">
        <v>44567</v>
      </c>
      <c r="C4085" t="s">
        <v>646</v>
      </c>
      <c r="D4085" t="s">
        <v>17</v>
      </c>
      <c r="E4085" s="2">
        <v>39</v>
      </c>
      <c r="F4085" s="6">
        <v>232.58</v>
      </c>
      <c r="G4085" s="6">
        <v>0</v>
      </c>
      <c r="H4085" s="6">
        <v>9070.6200000000008</v>
      </c>
      <c r="I4085" s="6">
        <v>1088.4744000000001</v>
      </c>
      <c r="J4085" s="6">
        <v>7982.1456000000007</v>
      </c>
      <c r="K4085" t="s">
        <v>18</v>
      </c>
      <c r="L4085" t="s">
        <v>31</v>
      </c>
      <c r="M4085" t="s">
        <v>32</v>
      </c>
      <c r="N4085" t="s">
        <v>25</v>
      </c>
      <c r="O4085" s="3" t="s">
        <v>26</v>
      </c>
      <c r="P4085" t="s">
        <v>22</v>
      </c>
      <c r="Q4085" s="8">
        <f t="shared" si="189"/>
        <v>0.88</v>
      </c>
      <c r="R4085" t="str">
        <f t="shared" si="190"/>
        <v>883</v>
      </c>
      <c r="S4085" t="str">
        <f t="shared" si="191"/>
        <v>883/High</v>
      </c>
    </row>
    <row r="4086" spans="1:19" x14ac:dyDescent="0.3">
      <c r="A4086">
        <v>8835</v>
      </c>
      <c r="B4086" s="7">
        <v>44567</v>
      </c>
      <c r="C4086" t="s">
        <v>704</v>
      </c>
      <c r="D4086" s="4" t="s">
        <v>41</v>
      </c>
      <c r="E4086" s="2">
        <v>11</v>
      </c>
      <c r="F4086" s="6">
        <v>4.2</v>
      </c>
      <c r="G4086" s="6">
        <v>0.05</v>
      </c>
      <c r="H4086" s="6">
        <v>43.89</v>
      </c>
      <c r="I4086" s="6">
        <v>7.0224000000000002</v>
      </c>
      <c r="J4086" s="6">
        <v>36.867600000000003</v>
      </c>
      <c r="K4086" s="5" t="s">
        <v>28</v>
      </c>
      <c r="L4086" t="s">
        <v>19</v>
      </c>
      <c r="M4086" t="s">
        <v>39</v>
      </c>
      <c r="N4086" t="s">
        <v>38</v>
      </c>
      <c r="O4086" t="s">
        <v>33</v>
      </c>
      <c r="P4086" t="s">
        <v>22</v>
      </c>
      <c r="Q4086" s="8">
        <f t="shared" si="189"/>
        <v>0.84000000000000008</v>
      </c>
      <c r="R4086" t="str">
        <f t="shared" si="190"/>
        <v>883</v>
      </c>
      <c r="S4086" t="str">
        <f t="shared" si="191"/>
        <v>883/Medium</v>
      </c>
    </row>
    <row r="4087" spans="1:19" x14ac:dyDescent="0.3">
      <c r="A4087">
        <v>8836</v>
      </c>
      <c r="B4087" s="7">
        <v>44567</v>
      </c>
      <c r="C4087" t="s">
        <v>776</v>
      </c>
      <c r="D4087" s="4" t="s">
        <v>30</v>
      </c>
      <c r="E4087" s="2">
        <v>9</v>
      </c>
      <c r="F4087" s="6">
        <v>83.1</v>
      </c>
      <c r="G4087" s="6">
        <v>0.03</v>
      </c>
      <c r="H4087" s="6">
        <v>725.46299999999997</v>
      </c>
      <c r="I4087" s="6">
        <v>159.60185999999999</v>
      </c>
      <c r="J4087" s="6">
        <v>565.86113999999998</v>
      </c>
      <c r="K4087" s="5" t="s">
        <v>18</v>
      </c>
      <c r="L4087" t="s">
        <v>31</v>
      </c>
      <c r="M4087" t="s">
        <v>43</v>
      </c>
      <c r="N4087" t="s">
        <v>43</v>
      </c>
      <c r="O4087" t="s">
        <v>33</v>
      </c>
      <c r="P4087" t="s">
        <v>66</v>
      </c>
      <c r="Q4087" s="8">
        <f t="shared" si="189"/>
        <v>0.78</v>
      </c>
      <c r="R4087" t="str">
        <f t="shared" si="190"/>
        <v>883</v>
      </c>
      <c r="S4087" t="str">
        <f t="shared" si="191"/>
        <v>883/Low</v>
      </c>
    </row>
    <row r="4088" spans="1:19" x14ac:dyDescent="0.3">
      <c r="A4088">
        <v>8837</v>
      </c>
      <c r="B4088" s="7">
        <v>44567</v>
      </c>
      <c r="C4088" t="s">
        <v>788</v>
      </c>
      <c r="D4088" t="s">
        <v>41</v>
      </c>
      <c r="E4088" s="2">
        <v>10</v>
      </c>
      <c r="F4088" s="6">
        <v>11.55</v>
      </c>
      <c r="G4088" s="6">
        <v>0</v>
      </c>
      <c r="H4088" s="6">
        <v>115.5</v>
      </c>
      <c r="I4088" s="6">
        <v>30.03</v>
      </c>
      <c r="J4088" s="6">
        <v>85.47</v>
      </c>
      <c r="K4088" t="s">
        <v>18</v>
      </c>
      <c r="L4088" t="s">
        <v>19</v>
      </c>
      <c r="M4088" t="s">
        <v>49</v>
      </c>
      <c r="N4088" t="s">
        <v>49</v>
      </c>
      <c r="O4088" t="s">
        <v>33</v>
      </c>
      <c r="P4088" t="s">
        <v>22</v>
      </c>
      <c r="Q4088" s="8">
        <f t="shared" si="189"/>
        <v>0.74</v>
      </c>
      <c r="R4088" t="str">
        <f t="shared" si="190"/>
        <v>883</v>
      </c>
      <c r="S4088" t="str">
        <f t="shared" si="191"/>
        <v>883/Medium</v>
      </c>
    </row>
    <row r="4089" spans="1:19" x14ac:dyDescent="0.3">
      <c r="A4089">
        <v>8838</v>
      </c>
      <c r="B4089" s="7">
        <v>44567</v>
      </c>
      <c r="C4089" t="s">
        <v>897</v>
      </c>
      <c r="D4089" s="4" t="s">
        <v>27</v>
      </c>
      <c r="E4089" s="2">
        <v>19</v>
      </c>
      <c r="F4089" s="6">
        <v>7.64</v>
      </c>
      <c r="G4089" s="6">
        <v>0.08</v>
      </c>
      <c r="H4089" s="6">
        <v>133.5472</v>
      </c>
      <c r="I4089" s="6">
        <v>30.715855999999999</v>
      </c>
      <c r="J4089" s="6">
        <v>102.831344</v>
      </c>
      <c r="K4089" s="5" t="s">
        <v>18</v>
      </c>
      <c r="L4089" t="s">
        <v>19</v>
      </c>
      <c r="M4089" t="s">
        <v>55</v>
      </c>
      <c r="N4089" t="s">
        <v>55</v>
      </c>
      <c r="O4089" t="s">
        <v>33</v>
      </c>
      <c r="P4089" t="s">
        <v>22</v>
      </c>
      <c r="Q4089" s="8">
        <f t="shared" si="189"/>
        <v>0.77</v>
      </c>
      <c r="R4089" t="str">
        <f t="shared" si="190"/>
        <v>883</v>
      </c>
      <c r="S4089" t="str">
        <f t="shared" si="191"/>
        <v>883/Critical</v>
      </c>
    </row>
    <row r="4090" spans="1:19" x14ac:dyDescent="0.3">
      <c r="A4090">
        <v>8839</v>
      </c>
      <c r="B4090" s="7">
        <v>44567</v>
      </c>
      <c r="C4090" t="s">
        <v>929</v>
      </c>
      <c r="D4090" s="4" t="s">
        <v>17</v>
      </c>
      <c r="E4090" s="2">
        <v>5</v>
      </c>
      <c r="F4090" s="6">
        <v>279.81</v>
      </c>
      <c r="G4090" s="6">
        <v>0.08</v>
      </c>
      <c r="H4090" s="6">
        <v>1287.126</v>
      </c>
      <c r="I4090" s="6">
        <v>193.06889999999999</v>
      </c>
      <c r="J4090" s="6">
        <v>1094.0571</v>
      </c>
      <c r="K4090" s="5" t="s">
        <v>57</v>
      </c>
      <c r="L4090" t="s">
        <v>58</v>
      </c>
      <c r="M4090" t="s">
        <v>34</v>
      </c>
      <c r="N4090" t="s">
        <v>35</v>
      </c>
      <c r="O4090" t="s">
        <v>21</v>
      </c>
      <c r="P4090" t="s">
        <v>22</v>
      </c>
      <c r="Q4090" s="8">
        <f t="shared" si="189"/>
        <v>0.85</v>
      </c>
      <c r="R4090" t="str">
        <f t="shared" si="190"/>
        <v>883</v>
      </c>
      <c r="S4090" t="str">
        <f t="shared" si="191"/>
        <v>883/High</v>
      </c>
    </row>
    <row r="4091" spans="1:19" x14ac:dyDescent="0.3">
      <c r="A4091">
        <v>8840</v>
      </c>
      <c r="B4091" s="7">
        <v>44567</v>
      </c>
      <c r="C4091" t="s">
        <v>978</v>
      </c>
      <c r="D4091" s="4" t="s">
        <v>23</v>
      </c>
      <c r="E4091" s="2">
        <v>48</v>
      </c>
      <c r="F4091" s="6">
        <v>11.97</v>
      </c>
      <c r="G4091" s="6">
        <v>0.09</v>
      </c>
      <c r="H4091" s="6">
        <v>522.84960000000012</v>
      </c>
      <c r="I4091" s="6">
        <v>125.48390400000004</v>
      </c>
      <c r="J4091" s="6">
        <v>397.36569600000007</v>
      </c>
      <c r="K4091" s="5" t="s">
        <v>28</v>
      </c>
      <c r="L4091" t="s">
        <v>31</v>
      </c>
      <c r="M4091" t="s">
        <v>32</v>
      </c>
      <c r="N4091" t="s">
        <v>25</v>
      </c>
      <c r="O4091" t="s">
        <v>21</v>
      </c>
      <c r="P4091" t="s">
        <v>22</v>
      </c>
      <c r="Q4091" s="8">
        <f t="shared" si="189"/>
        <v>0.76</v>
      </c>
      <c r="R4091" t="str">
        <f t="shared" si="190"/>
        <v>884</v>
      </c>
      <c r="S4091" t="str">
        <f t="shared" si="191"/>
        <v>884/Not Specified</v>
      </c>
    </row>
    <row r="4092" spans="1:19" x14ac:dyDescent="0.3">
      <c r="A4092">
        <v>8841</v>
      </c>
      <c r="B4092" s="7">
        <v>44567</v>
      </c>
      <c r="C4092" t="s">
        <v>1059</v>
      </c>
      <c r="D4092" s="4" t="s">
        <v>23</v>
      </c>
      <c r="E4092" s="2">
        <v>45</v>
      </c>
      <c r="F4092" s="6">
        <v>8.01</v>
      </c>
      <c r="G4092" s="6">
        <v>0.02</v>
      </c>
      <c r="H4092" s="6">
        <v>353.24099999999999</v>
      </c>
      <c r="I4092" s="6">
        <v>91.842659999999995</v>
      </c>
      <c r="J4092" s="6">
        <v>261.39833999999996</v>
      </c>
      <c r="K4092" s="5" t="s">
        <v>18</v>
      </c>
      <c r="L4092" t="s">
        <v>19</v>
      </c>
      <c r="M4092" t="s">
        <v>24</v>
      </c>
      <c r="N4092" t="s">
        <v>25</v>
      </c>
      <c r="O4092" t="s">
        <v>33</v>
      </c>
      <c r="P4092" t="s">
        <v>22</v>
      </c>
      <c r="Q4092" s="8">
        <f t="shared" si="189"/>
        <v>0.73999999999999988</v>
      </c>
      <c r="R4092" t="str">
        <f t="shared" si="190"/>
        <v>884</v>
      </c>
      <c r="S4092" t="str">
        <f t="shared" si="191"/>
        <v>884/Not Specified</v>
      </c>
    </row>
    <row r="4093" spans="1:19" x14ac:dyDescent="0.3">
      <c r="A4093">
        <v>8842</v>
      </c>
      <c r="B4093" s="7">
        <v>44567</v>
      </c>
      <c r="C4093" t="s">
        <v>1088</v>
      </c>
      <c r="D4093" s="4" t="s">
        <v>17</v>
      </c>
      <c r="E4093" s="2">
        <v>8</v>
      </c>
      <c r="F4093" s="6">
        <v>22.24</v>
      </c>
      <c r="G4093" s="6">
        <v>0.01</v>
      </c>
      <c r="H4093" s="6">
        <v>176.14079999999998</v>
      </c>
      <c r="I4093" s="6">
        <v>33.466752</v>
      </c>
      <c r="J4093" s="6">
        <v>142.67404799999997</v>
      </c>
      <c r="K4093" s="5" t="s">
        <v>18</v>
      </c>
      <c r="L4093" t="s">
        <v>80</v>
      </c>
      <c r="M4093" t="s">
        <v>39</v>
      </c>
      <c r="N4093" t="s">
        <v>38</v>
      </c>
      <c r="O4093" t="s">
        <v>21</v>
      </c>
      <c r="P4093" t="s">
        <v>66</v>
      </c>
      <c r="Q4093" s="8">
        <f t="shared" si="189"/>
        <v>0.80999999999999994</v>
      </c>
      <c r="R4093" t="str">
        <f t="shared" si="190"/>
        <v>884</v>
      </c>
      <c r="S4093" t="str">
        <f t="shared" si="191"/>
        <v>884/High</v>
      </c>
    </row>
    <row r="4094" spans="1:19" x14ac:dyDescent="0.3">
      <c r="A4094">
        <v>8843</v>
      </c>
      <c r="B4094" s="7">
        <v>44567</v>
      </c>
      <c r="C4094" t="s">
        <v>1093</v>
      </c>
      <c r="D4094" s="4" t="s">
        <v>27</v>
      </c>
      <c r="E4094" s="2">
        <v>25</v>
      </c>
      <c r="F4094" s="6">
        <v>179.99</v>
      </c>
      <c r="G4094" s="6">
        <v>0.02</v>
      </c>
      <c r="H4094" s="6">
        <v>4409.7550000000001</v>
      </c>
      <c r="I4094" s="6">
        <v>1322.9265</v>
      </c>
      <c r="J4094" s="6">
        <v>3086.8285000000001</v>
      </c>
      <c r="K4094" s="5" t="s">
        <v>18</v>
      </c>
      <c r="L4094" t="s">
        <v>65</v>
      </c>
      <c r="M4094" t="s">
        <v>39</v>
      </c>
      <c r="N4094" t="s">
        <v>38</v>
      </c>
      <c r="O4094" t="s">
        <v>36</v>
      </c>
      <c r="P4094" t="s">
        <v>66</v>
      </c>
      <c r="Q4094" s="8">
        <f t="shared" si="189"/>
        <v>0.7</v>
      </c>
      <c r="R4094" t="str">
        <f t="shared" si="190"/>
        <v>884</v>
      </c>
      <c r="S4094" t="str">
        <f t="shared" si="191"/>
        <v>884/Critical</v>
      </c>
    </row>
    <row r="4095" spans="1:19" x14ac:dyDescent="0.3">
      <c r="A4095">
        <v>8844</v>
      </c>
      <c r="B4095" s="7">
        <v>44567</v>
      </c>
      <c r="C4095" t="s">
        <v>1099</v>
      </c>
      <c r="D4095" s="4" t="s">
        <v>27</v>
      </c>
      <c r="E4095" s="2">
        <v>43</v>
      </c>
      <c r="F4095" s="6">
        <v>15.04</v>
      </c>
      <c r="G4095" s="6">
        <v>0.08</v>
      </c>
      <c r="H4095" s="6">
        <v>594.98239999999998</v>
      </c>
      <c r="I4095" s="6">
        <v>113.046656</v>
      </c>
      <c r="J4095" s="6">
        <v>481.935744</v>
      </c>
      <c r="K4095" s="5" t="s">
        <v>18</v>
      </c>
      <c r="L4095" t="s">
        <v>19</v>
      </c>
      <c r="M4095" t="s">
        <v>24</v>
      </c>
      <c r="N4095" t="s">
        <v>25</v>
      </c>
      <c r="O4095" t="s">
        <v>26</v>
      </c>
      <c r="P4095" t="s">
        <v>22</v>
      </c>
      <c r="Q4095" s="8">
        <f t="shared" si="189"/>
        <v>0.81</v>
      </c>
      <c r="R4095" t="str">
        <f t="shared" si="190"/>
        <v>884</v>
      </c>
      <c r="S4095" t="str">
        <f t="shared" si="191"/>
        <v>884/Critical</v>
      </c>
    </row>
    <row r="4096" spans="1:19" x14ac:dyDescent="0.3">
      <c r="A4096">
        <v>8845</v>
      </c>
      <c r="B4096" s="7">
        <v>44567</v>
      </c>
      <c r="C4096" t="s">
        <v>1205</v>
      </c>
      <c r="D4096" s="4" t="s">
        <v>17</v>
      </c>
      <c r="E4096" s="2">
        <v>3</v>
      </c>
      <c r="F4096" s="6">
        <v>22.84</v>
      </c>
      <c r="G4096" s="6">
        <v>0.06</v>
      </c>
      <c r="H4096" s="6">
        <v>64.408799999999999</v>
      </c>
      <c r="I4096" s="6">
        <v>14.814024</v>
      </c>
      <c r="J4096" s="6">
        <v>49.594775999999996</v>
      </c>
      <c r="K4096" s="5" t="s">
        <v>18</v>
      </c>
      <c r="L4096" t="s">
        <v>31</v>
      </c>
      <c r="M4096" t="s">
        <v>20</v>
      </c>
      <c r="N4096" t="s">
        <v>20</v>
      </c>
      <c r="O4096" t="s">
        <v>36</v>
      </c>
      <c r="P4096" t="s">
        <v>22</v>
      </c>
      <c r="Q4096" s="8">
        <f t="shared" si="189"/>
        <v>0.76999999999999991</v>
      </c>
      <c r="R4096" t="str">
        <f t="shared" si="190"/>
        <v>884</v>
      </c>
      <c r="S4096" t="str">
        <f t="shared" si="191"/>
        <v>884/High</v>
      </c>
    </row>
    <row r="4097" spans="1:19" x14ac:dyDescent="0.3">
      <c r="A4097">
        <v>8802</v>
      </c>
      <c r="B4097" s="7">
        <v>44566</v>
      </c>
      <c r="C4097" t="s">
        <v>16</v>
      </c>
      <c r="D4097" t="s">
        <v>17</v>
      </c>
      <c r="E4097" s="2">
        <v>39</v>
      </c>
      <c r="F4097" s="6">
        <v>3.71</v>
      </c>
      <c r="G4097" s="6">
        <v>0.06</v>
      </c>
      <c r="H4097" s="6">
        <v>136.0086</v>
      </c>
      <c r="I4097" s="6">
        <v>32.642063999999998</v>
      </c>
      <c r="J4097" s="6">
        <v>103.366536</v>
      </c>
      <c r="K4097" t="s">
        <v>18</v>
      </c>
      <c r="L4097" t="s">
        <v>19</v>
      </c>
      <c r="M4097" t="s">
        <v>20</v>
      </c>
      <c r="N4097" t="s">
        <v>20</v>
      </c>
      <c r="O4097" s="3" t="s">
        <v>21</v>
      </c>
      <c r="P4097" t="s">
        <v>22</v>
      </c>
      <c r="Q4097" s="8">
        <f t="shared" si="189"/>
        <v>0.76</v>
      </c>
      <c r="R4097" t="str">
        <f t="shared" si="190"/>
        <v>880</v>
      </c>
      <c r="S4097" t="str">
        <f t="shared" si="191"/>
        <v>880/High</v>
      </c>
    </row>
    <row r="4098" spans="1:19" x14ac:dyDescent="0.3">
      <c r="A4098">
        <v>8803</v>
      </c>
      <c r="B4098" s="7">
        <v>44566</v>
      </c>
      <c r="C4098" t="s">
        <v>69</v>
      </c>
      <c r="D4098" s="4" t="s">
        <v>27</v>
      </c>
      <c r="E4098" s="2">
        <v>28</v>
      </c>
      <c r="F4098" s="6">
        <v>200.99</v>
      </c>
      <c r="G4098" s="6">
        <v>7.0000000000000007E-2</v>
      </c>
      <c r="H4098" s="6">
        <v>5233.7795999999998</v>
      </c>
      <c r="I4098" s="6">
        <v>1099.0937160000001</v>
      </c>
      <c r="J4098" s="6">
        <v>4134.6858839999995</v>
      </c>
      <c r="K4098" s="5" t="s">
        <v>18</v>
      </c>
      <c r="L4098" t="s">
        <v>31</v>
      </c>
      <c r="M4098" t="s">
        <v>20</v>
      </c>
      <c r="N4098" t="s">
        <v>20</v>
      </c>
      <c r="O4098" t="s">
        <v>21</v>
      </c>
      <c r="P4098" t="s">
        <v>66</v>
      </c>
      <c r="Q4098" s="8">
        <f t="shared" ref="Q4098:Q4161" si="192">J4098/H4098</f>
        <v>0.78999999999999992</v>
      </c>
      <c r="R4098" t="str">
        <f t="shared" ref="R4098:R4161" si="193">LEFT(A4098,3)</f>
        <v>880</v>
      </c>
      <c r="S4098" t="str">
        <f t="shared" ref="S4098:S4161" si="194">CONCATENATE(R4098,"/",D4098)</f>
        <v>880/Critical</v>
      </c>
    </row>
    <row r="4099" spans="1:19" x14ac:dyDescent="0.3">
      <c r="A4099">
        <v>8804</v>
      </c>
      <c r="B4099" s="7">
        <v>44566</v>
      </c>
      <c r="C4099" t="s">
        <v>96</v>
      </c>
      <c r="D4099" s="4" t="s">
        <v>17</v>
      </c>
      <c r="E4099" s="2">
        <v>11</v>
      </c>
      <c r="F4099" s="6">
        <v>125.99</v>
      </c>
      <c r="G4099" s="6">
        <v>0.01</v>
      </c>
      <c r="H4099" s="6">
        <v>1372.0310999999999</v>
      </c>
      <c r="I4099" s="6">
        <v>192.08435399999999</v>
      </c>
      <c r="J4099" s="6">
        <v>1179.9467459999998</v>
      </c>
      <c r="K4099" s="5" t="s">
        <v>18</v>
      </c>
      <c r="L4099" t="s">
        <v>31</v>
      </c>
      <c r="M4099" t="s">
        <v>39</v>
      </c>
      <c r="N4099" t="s">
        <v>38</v>
      </c>
      <c r="O4099" t="s">
        <v>33</v>
      </c>
      <c r="P4099" t="s">
        <v>66</v>
      </c>
      <c r="Q4099" s="8">
        <f t="shared" si="192"/>
        <v>0.86</v>
      </c>
      <c r="R4099" t="str">
        <f t="shared" si="193"/>
        <v>880</v>
      </c>
      <c r="S4099" t="str">
        <f t="shared" si="194"/>
        <v>880/High</v>
      </c>
    </row>
    <row r="4100" spans="1:19" x14ac:dyDescent="0.3">
      <c r="A4100">
        <v>8805</v>
      </c>
      <c r="B4100" s="7">
        <v>44566</v>
      </c>
      <c r="C4100" t="s">
        <v>116</v>
      </c>
      <c r="D4100" s="4" t="s">
        <v>17</v>
      </c>
      <c r="E4100" s="2">
        <v>18</v>
      </c>
      <c r="F4100" s="6">
        <v>8.33</v>
      </c>
      <c r="G4100" s="6">
        <v>0.01</v>
      </c>
      <c r="H4100" s="6">
        <v>148.44059999999999</v>
      </c>
      <c r="I4100" s="6">
        <v>41.563367999999997</v>
      </c>
      <c r="J4100" s="6">
        <v>106.87723199999999</v>
      </c>
      <c r="K4100" s="5" t="s">
        <v>18</v>
      </c>
      <c r="L4100" t="s">
        <v>80</v>
      </c>
      <c r="M4100" t="s">
        <v>49</v>
      </c>
      <c r="N4100" t="s">
        <v>49</v>
      </c>
      <c r="O4100" t="s">
        <v>36</v>
      </c>
      <c r="P4100" t="s">
        <v>66</v>
      </c>
      <c r="Q4100" s="8">
        <f t="shared" si="192"/>
        <v>0.72</v>
      </c>
      <c r="R4100" t="str">
        <f t="shared" si="193"/>
        <v>880</v>
      </c>
      <c r="S4100" t="str">
        <f t="shared" si="194"/>
        <v>880/High</v>
      </c>
    </row>
    <row r="4101" spans="1:19" x14ac:dyDescent="0.3">
      <c r="A4101">
        <v>8806</v>
      </c>
      <c r="B4101" s="7">
        <v>44566</v>
      </c>
      <c r="C4101" t="s">
        <v>361</v>
      </c>
      <c r="D4101" s="4" t="s">
        <v>27</v>
      </c>
      <c r="E4101" s="2">
        <v>14</v>
      </c>
      <c r="F4101" s="6">
        <v>80.98</v>
      </c>
      <c r="G4101" s="6">
        <v>0.05</v>
      </c>
      <c r="H4101" s="6">
        <v>1077.0339999999999</v>
      </c>
      <c r="I4101" s="6">
        <v>129.24408</v>
      </c>
      <c r="J4101" s="6">
        <v>947.78991999999994</v>
      </c>
      <c r="K4101" s="5" t="s">
        <v>18</v>
      </c>
      <c r="L4101" t="s">
        <v>91</v>
      </c>
      <c r="M4101" t="s">
        <v>45</v>
      </c>
      <c r="N4101" t="s">
        <v>35</v>
      </c>
      <c r="O4101" t="s">
        <v>36</v>
      </c>
      <c r="P4101" t="s">
        <v>22</v>
      </c>
      <c r="Q4101" s="8">
        <f t="shared" si="192"/>
        <v>0.88</v>
      </c>
      <c r="R4101" t="str">
        <f t="shared" si="193"/>
        <v>880</v>
      </c>
      <c r="S4101" t="str">
        <f t="shared" si="194"/>
        <v>880/Critical</v>
      </c>
    </row>
    <row r="4102" spans="1:19" x14ac:dyDescent="0.3">
      <c r="A4102">
        <v>8807</v>
      </c>
      <c r="B4102" s="7">
        <v>44566</v>
      </c>
      <c r="C4102" t="s">
        <v>364</v>
      </c>
      <c r="D4102" s="4" t="s">
        <v>41</v>
      </c>
      <c r="E4102" s="2">
        <v>29</v>
      </c>
      <c r="F4102" s="6">
        <v>67.28</v>
      </c>
      <c r="G4102" s="6">
        <v>0.02</v>
      </c>
      <c r="H4102" s="6">
        <v>1912.0976000000001</v>
      </c>
      <c r="I4102" s="6">
        <v>210.330736</v>
      </c>
      <c r="J4102" s="6">
        <v>1701.7668640000002</v>
      </c>
      <c r="K4102" s="5" t="s">
        <v>18</v>
      </c>
      <c r="L4102" t="s">
        <v>31</v>
      </c>
      <c r="M4102" t="s">
        <v>47</v>
      </c>
      <c r="N4102" t="s">
        <v>35</v>
      </c>
      <c r="O4102" t="s">
        <v>36</v>
      </c>
      <c r="P4102" t="s">
        <v>22</v>
      </c>
      <c r="Q4102" s="8">
        <f t="shared" si="192"/>
        <v>0.89</v>
      </c>
      <c r="R4102" t="str">
        <f t="shared" si="193"/>
        <v>880</v>
      </c>
      <c r="S4102" t="str">
        <f t="shared" si="194"/>
        <v>880/Medium</v>
      </c>
    </row>
    <row r="4103" spans="1:19" x14ac:dyDescent="0.3">
      <c r="A4103">
        <v>8808</v>
      </c>
      <c r="B4103" s="7">
        <v>44566</v>
      </c>
      <c r="C4103" t="s">
        <v>394</v>
      </c>
      <c r="D4103" s="4" t="s">
        <v>23</v>
      </c>
      <c r="E4103" s="2">
        <v>6</v>
      </c>
      <c r="F4103" s="6">
        <v>26.48</v>
      </c>
      <c r="G4103" s="6">
        <v>0.09</v>
      </c>
      <c r="H4103" s="6">
        <v>144.58080000000001</v>
      </c>
      <c r="I4103" s="6">
        <v>18.795504000000001</v>
      </c>
      <c r="J4103" s="6">
        <v>125.78529600000002</v>
      </c>
      <c r="K4103" s="5" t="s">
        <v>28</v>
      </c>
      <c r="L4103" t="s">
        <v>31</v>
      </c>
      <c r="M4103" t="s">
        <v>20</v>
      </c>
      <c r="N4103" t="s">
        <v>20</v>
      </c>
      <c r="O4103" t="s">
        <v>33</v>
      </c>
      <c r="P4103" t="s">
        <v>62</v>
      </c>
      <c r="Q4103" s="8">
        <f t="shared" si="192"/>
        <v>0.87000000000000011</v>
      </c>
      <c r="R4103" t="str">
        <f t="shared" si="193"/>
        <v>880</v>
      </c>
      <c r="S4103" t="str">
        <f t="shared" si="194"/>
        <v>880/Not Specified</v>
      </c>
    </row>
    <row r="4104" spans="1:19" x14ac:dyDescent="0.3">
      <c r="A4104">
        <v>8809</v>
      </c>
      <c r="B4104" s="7">
        <v>44566</v>
      </c>
      <c r="C4104" t="s">
        <v>443</v>
      </c>
      <c r="D4104" s="4" t="s">
        <v>23</v>
      </c>
      <c r="E4104" s="2">
        <v>29</v>
      </c>
      <c r="F4104" s="6">
        <v>4.1399999999999997</v>
      </c>
      <c r="G4104" s="6">
        <v>0.05</v>
      </c>
      <c r="H4104" s="6">
        <v>114.05699999999999</v>
      </c>
      <c r="I4104" s="6">
        <v>34.217099999999995</v>
      </c>
      <c r="J4104" s="6">
        <v>79.8399</v>
      </c>
      <c r="K4104" s="5" t="s">
        <v>28</v>
      </c>
      <c r="L4104" t="s">
        <v>31</v>
      </c>
      <c r="M4104" t="s">
        <v>49</v>
      </c>
      <c r="N4104" t="s">
        <v>49</v>
      </c>
      <c r="O4104" t="s">
        <v>36</v>
      </c>
      <c r="P4104" t="s">
        <v>62</v>
      </c>
      <c r="Q4104" s="8">
        <f t="shared" si="192"/>
        <v>0.70000000000000007</v>
      </c>
      <c r="R4104" t="str">
        <f t="shared" si="193"/>
        <v>880</v>
      </c>
      <c r="S4104" t="str">
        <f t="shared" si="194"/>
        <v>880/Not Specified</v>
      </c>
    </row>
    <row r="4105" spans="1:19" x14ac:dyDescent="0.3">
      <c r="A4105">
        <v>8810</v>
      </c>
      <c r="B4105" s="7">
        <v>44566</v>
      </c>
      <c r="C4105" t="s">
        <v>506</v>
      </c>
      <c r="D4105" s="4" t="s">
        <v>30</v>
      </c>
      <c r="E4105" s="2">
        <v>12</v>
      </c>
      <c r="F4105" s="6">
        <v>43.22</v>
      </c>
      <c r="G4105" s="6">
        <v>0.08</v>
      </c>
      <c r="H4105" s="6">
        <v>477.14879999999999</v>
      </c>
      <c r="I4105" s="6">
        <v>66.800832</v>
      </c>
      <c r="J4105" s="6">
        <v>410.34796799999998</v>
      </c>
      <c r="K4105" s="5" t="s">
        <v>18</v>
      </c>
      <c r="L4105" t="s">
        <v>31</v>
      </c>
      <c r="M4105" t="s">
        <v>39</v>
      </c>
      <c r="N4105" t="s">
        <v>38</v>
      </c>
      <c r="O4105" t="s">
        <v>21</v>
      </c>
      <c r="P4105" t="s">
        <v>66</v>
      </c>
      <c r="Q4105" s="8">
        <f t="shared" si="192"/>
        <v>0.86</v>
      </c>
      <c r="R4105" t="str">
        <f t="shared" si="193"/>
        <v>881</v>
      </c>
      <c r="S4105" t="str">
        <f t="shared" si="194"/>
        <v>881/Low</v>
      </c>
    </row>
    <row r="4106" spans="1:19" x14ac:dyDescent="0.3">
      <c r="A4106">
        <v>8811</v>
      </c>
      <c r="B4106" s="7">
        <v>44566</v>
      </c>
      <c r="C4106" t="s">
        <v>568</v>
      </c>
      <c r="D4106" s="4" t="s">
        <v>41</v>
      </c>
      <c r="E4106" s="2">
        <v>36</v>
      </c>
      <c r="F4106" s="6">
        <v>1.88</v>
      </c>
      <c r="G4106" s="6">
        <v>7.0000000000000007E-2</v>
      </c>
      <c r="H4106" s="6">
        <v>62.942399999999992</v>
      </c>
      <c r="I4106" s="6">
        <v>11.959055999999999</v>
      </c>
      <c r="J4106" s="6">
        <v>50.983343999999995</v>
      </c>
      <c r="K4106" s="5" t="s">
        <v>18</v>
      </c>
      <c r="L4106" t="s">
        <v>201</v>
      </c>
      <c r="M4106" t="s">
        <v>20</v>
      </c>
      <c r="N4106" t="s">
        <v>20</v>
      </c>
      <c r="O4106" t="s">
        <v>21</v>
      </c>
      <c r="P4106" t="s">
        <v>62</v>
      </c>
      <c r="Q4106" s="8">
        <f t="shared" si="192"/>
        <v>0.81</v>
      </c>
      <c r="R4106" t="str">
        <f t="shared" si="193"/>
        <v>881</v>
      </c>
      <c r="S4106" t="str">
        <f t="shared" si="194"/>
        <v>881/Medium</v>
      </c>
    </row>
    <row r="4107" spans="1:19" x14ac:dyDescent="0.3">
      <c r="A4107">
        <v>8812</v>
      </c>
      <c r="B4107" s="7">
        <v>44566</v>
      </c>
      <c r="C4107" t="s">
        <v>600</v>
      </c>
      <c r="D4107" s="4" t="s">
        <v>17</v>
      </c>
      <c r="E4107" s="2">
        <v>46</v>
      </c>
      <c r="F4107" s="6">
        <v>599.99</v>
      </c>
      <c r="G4107" s="6">
        <v>7.0000000000000007E-2</v>
      </c>
      <c r="H4107" s="6">
        <v>25667.572199999999</v>
      </c>
      <c r="I4107" s="6">
        <v>5903.5416059999998</v>
      </c>
      <c r="J4107" s="6">
        <v>19764.030594</v>
      </c>
      <c r="K4107" s="5" t="s">
        <v>18</v>
      </c>
      <c r="L4107" t="s">
        <v>91</v>
      </c>
      <c r="M4107" t="s">
        <v>32</v>
      </c>
      <c r="N4107" t="s">
        <v>25</v>
      </c>
      <c r="O4107" t="s">
        <v>26</v>
      </c>
      <c r="P4107" t="s">
        <v>66</v>
      </c>
      <c r="Q4107" s="8">
        <f t="shared" si="192"/>
        <v>0.77</v>
      </c>
      <c r="R4107" t="str">
        <f t="shared" si="193"/>
        <v>881</v>
      </c>
      <c r="S4107" t="str">
        <f t="shared" si="194"/>
        <v>881/High</v>
      </c>
    </row>
    <row r="4108" spans="1:19" x14ac:dyDescent="0.3">
      <c r="A4108">
        <v>8813</v>
      </c>
      <c r="B4108" s="7">
        <v>44566</v>
      </c>
      <c r="C4108" t="s">
        <v>664</v>
      </c>
      <c r="D4108" s="4" t="s">
        <v>23</v>
      </c>
      <c r="E4108" s="2">
        <v>25</v>
      </c>
      <c r="F4108" s="6">
        <v>65.989999999999995</v>
      </c>
      <c r="G4108" s="6">
        <v>0</v>
      </c>
      <c r="H4108" s="6">
        <v>1649.7499999999998</v>
      </c>
      <c r="I4108" s="6">
        <v>296.95499999999998</v>
      </c>
      <c r="J4108" s="6">
        <v>1352.7949999999998</v>
      </c>
      <c r="K4108" s="5" t="s">
        <v>18</v>
      </c>
      <c r="L4108" t="s">
        <v>31</v>
      </c>
      <c r="M4108" t="s">
        <v>43</v>
      </c>
      <c r="N4108" t="s">
        <v>43</v>
      </c>
      <c r="O4108" t="s">
        <v>21</v>
      </c>
      <c r="P4108" t="s">
        <v>66</v>
      </c>
      <c r="Q4108" s="8">
        <f t="shared" si="192"/>
        <v>0.82000000000000006</v>
      </c>
      <c r="R4108" t="str">
        <f t="shared" si="193"/>
        <v>881</v>
      </c>
      <c r="S4108" t="str">
        <f t="shared" si="194"/>
        <v>881/Not Specified</v>
      </c>
    </row>
    <row r="4109" spans="1:19" x14ac:dyDescent="0.3">
      <c r="A4109">
        <v>8814</v>
      </c>
      <c r="B4109" s="7">
        <v>44566</v>
      </c>
      <c r="C4109" t="s">
        <v>671</v>
      </c>
      <c r="D4109" t="s">
        <v>27</v>
      </c>
      <c r="E4109" s="2">
        <v>47</v>
      </c>
      <c r="F4109" s="6">
        <v>11.5</v>
      </c>
      <c r="G4109" s="6">
        <v>0.09</v>
      </c>
      <c r="H4109" s="6">
        <v>491.85500000000002</v>
      </c>
      <c r="I4109" s="6">
        <v>142.63794999999999</v>
      </c>
      <c r="J4109" s="6">
        <v>349.21705000000003</v>
      </c>
      <c r="K4109" t="s">
        <v>18</v>
      </c>
      <c r="L4109" t="s">
        <v>31</v>
      </c>
      <c r="M4109" t="s">
        <v>20</v>
      </c>
      <c r="N4109" t="s">
        <v>20</v>
      </c>
      <c r="O4109" s="3" t="s">
        <v>33</v>
      </c>
      <c r="P4109" t="s">
        <v>22</v>
      </c>
      <c r="Q4109" s="8">
        <f t="shared" si="192"/>
        <v>0.71000000000000008</v>
      </c>
      <c r="R4109" t="str">
        <f t="shared" si="193"/>
        <v>881</v>
      </c>
      <c r="S4109" t="str">
        <f t="shared" si="194"/>
        <v>881/Critical</v>
      </c>
    </row>
    <row r="4110" spans="1:19" x14ac:dyDescent="0.3">
      <c r="A4110">
        <v>8815</v>
      </c>
      <c r="B4110" s="7">
        <v>44566</v>
      </c>
      <c r="C4110" t="s">
        <v>691</v>
      </c>
      <c r="D4110" s="4" t="s">
        <v>27</v>
      </c>
      <c r="E4110" s="2">
        <v>43</v>
      </c>
      <c r="F4110" s="6">
        <v>7.28</v>
      </c>
      <c r="G4110" s="6">
        <v>0</v>
      </c>
      <c r="H4110" s="6">
        <v>313.04000000000002</v>
      </c>
      <c r="I4110" s="6">
        <v>56.347200000000001</v>
      </c>
      <c r="J4110" s="6">
        <v>256.69280000000003</v>
      </c>
      <c r="K4110" s="5" t="s">
        <v>18</v>
      </c>
      <c r="L4110" t="s">
        <v>80</v>
      </c>
      <c r="M4110" t="s">
        <v>24</v>
      </c>
      <c r="N4110" t="s">
        <v>25</v>
      </c>
      <c r="O4110" t="s">
        <v>33</v>
      </c>
      <c r="P4110" t="s">
        <v>66</v>
      </c>
      <c r="Q4110" s="8">
        <f t="shared" si="192"/>
        <v>0.82000000000000006</v>
      </c>
      <c r="R4110" t="str">
        <f t="shared" si="193"/>
        <v>881</v>
      </c>
      <c r="S4110" t="str">
        <f t="shared" si="194"/>
        <v>881/Critical</v>
      </c>
    </row>
    <row r="4111" spans="1:19" x14ac:dyDescent="0.3">
      <c r="A4111">
        <v>8816</v>
      </c>
      <c r="B4111" s="7">
        <v>44566</v>
      </c>
      <c r="C4111" t="s">
        <v>752</v>
      </c>
      <c r="D4111" s="4" t="s">
        <v>17</v>
      </c>
      <c r="E4111" s="2">
        <v>50</v>
      </c>
      <c r="F4111" s="6">
        <v>12.88</v>
      </c>
      <c r="G4111" s="6">
        <v>0.09</v>
      </c>
      <c r="H4111" s="6">
        <v>586.04</v>
      </c>
      <c r="I4111" s="6">
        <v>99.626800000000003</v>
      </c>
      <c r="J4111" s="6">
        <v>486.41319999999996</v>
      </c>
      <c r="K4111" s="5" t="s">
        <v>18</v>
      </c>
      <c r="L4111" t="s">
        <v>19</v>
      </c>
      <c r="M4111" t="s">
        <v>47</v>
      </c>
      <c r="N4111" t="s">
        <v>35</v>
      </c>
      <c r="O4111" t="s">
        <v>26</v>
      </c>
      <c r="P4111" t="s">
        <v>22</v>
      </c>
      <c r="Q4111" s="8">
        <f t="shared" si="192"/>
        <v>0.83</v>
      </c>
      <c r="R4111" t="str">
        <f t="shared" si="193"/>
        <v>881</v>
      </c>
      <c r="S4111" t="str">
        <f t="shared" si="194"/>
        <v>881/High</v>
      </c>
    </row>
    <row r="4112" spans="1:19" x14ac:dyDescent="0.3">
      <c r="A4112">
        <v>8817</v>
      </c>
      <c r="B4112" s="7">
        <v>44566</v>
      </c>
      <c r="C4112" t="s">
        <v>766</v>
      </c>
      <c r="D4112" s="4" t="s">
        <v>23</v>
      </c>
      <c r="E4112" s="2">
        <v>28</v>
      </c>
      <c r="F4112" s="6">
        <v>31.78</v>
      </c>
      <c r="G4112" s="6">
        <v>0</v>
      </c>
      <c r="H4112" s="6">
        <v>889.84</v>
      </c>
      <c r="I4112" s="6">
        <v>160.1712</v>
      </c>
      <c r="J4112" s="6">
        <v>729.66880000000003</v>
      </c>
      <c r="K4112" s="5" t="s">
        <v>18</v>
      </c>
      <c r="L4112" t="s">
        <v>80</v>
      </c>
      <c r="M4112" t="s">
        <v>43</v>
      </c>
      <c r="N4112" t="s">
        <v>43</v>
      </c>
      <c r="O4112" t="s">
        <v>21</v>
      </c>
      <c r="P4112" t="s">
        <v>66</v>
      </c>
      <c r="Q4112" s="8">
        <f t="shared" si="192"/>
        <v>0.82000000000000006</v>
      </c>
      <c r="R4112" t="str">
        <f t="shared" si="193"/>
        <v>881</v>
      </c>
      <c r="S4112" t="str">
        <f t="shared" si="194"/>
        <v>881/Not Specified</v>
      </c>
    </row>
    <row r="4113" spans="1:19" x14ac:dyDescent="0.3">
      <c r="A4113">
        <v>8818</v>
      </c>
      <c r="B4113" s="7">
        <v>44566</v>
      </c>
      <c r="C4113" t="s">
        <v>857</v>
      </c>
      <c r="D4113" s="4" t="s">
        <v>27</v>
      </c>
      <c r="E4113" s="2">
        <v>13</v>
      </c>
      <c r="F4113" s="6">
        <v>32.979999999999997</v>
      </c>
      <c r="G4113" s="6">
        <v>0.04</v>
      </c>
      <c r="H4113" s="6">
        <v>411.59039999999993</v>
      </c>
      <c r="I4113" s="6">
        <v>102.89759999999998</v>
      </c>
      <c r="J4113" s="6">
        <v>308.69279999999992</v>
      </c>
      <c r="K4113" s="5" t="s">
        <v>28</v>
      </c>
      <c r="L4113" t="s">
        <v>31</v>
      </c>
      <c r="M4113" t="s">
        <v>55</v>
      </c>
      <c r="N4113" t="s">
        <v>55</v>
      </c>
      <c r="O4113" t="s">
        <v>21</v>
      </c>
      <c r="P4113" t="s">
        <v>66</v>
      </c>
      <c r="Q4113" s="8">
        <f t="shared" si="192"/>
        <v>0.74999999999999989</v>
      </c>
      <c r="R4113" t="str">
        <f t="shared" si="193"/>
        <v>881</v>
      </c>
      <c r="S4113" t="str">
        <f t="shared" si="194"/>
        <v>881/Critical</v>
      </c>
    </row>
    <row r="4114" spans="1:19" x14ac:dyDescent="0.3">
      <c r="A4114">
        <v>8819</v>
      </c>
      <c r="B4114" s="7">
        <v>44566</v>
      </c>
      <c r="C4114" t="s">
        <v>861</v>
      </c>
      <c r="D4114" s="4" t="s">
        <v>41</v>
      </c>
      <c r="E4114" s="2">
        <v>43</v>
      </c>
      <c r="F4114" s="6">
        <v>5.98</v>
      </c>
      <c r="G4114" s="6">
        <v>0.09</v>
      </c>
      <c r="H4114" s="6">
        <v>233.99740000000006</v>
      </c>
      <c r="I4114" s="6">
        <v>39.779558000000009</v>
      </c>
      <c r="J4114" s="6">
        <v>194.21784200000005</v>
      </c>
      <c r="K4114" s="5" t="s">
        <v>18</v>
      </c>
      <c r="L4114" t="s">
        <v>31</v>
      </c>
      <c r="M4114" t="s">
        <v>37</v>
      </c>
      <c r="N4114" t="s">
        <v>38</v>
      </c>
      <c r="O4114" t="s">
        <v>21</v>
      </c>
      <c r="P4114" t="s">
        <v>22</v>
      </c>
      <c r="Q4114" s="8">
        <f t="shared" si="192"/>
        <v>0.83</v>
      </c>
      <c r="R4114" t="str">
        <f t="shared" si="193"/>
        <v>881</v>
      </c>
      <c r="S4114" t="str">
        <f t="shared" si="194"/>
        <v>881/Medium</v>
      </c>
    </row>
    <row r="4115" spans="1:19" x14ac:dyDescent="0.3">
      <c r="A4115">
        <v>8820</v>
      </c>
      <c r="B4115" s="7">
        <v>44566</v>
      </c>
      <c r="C4115" t="s">
        <v>864</v>
      </c>
      <c r="D4115" s="4" t="s">
        <v>41</v>
      </c>
      <c r="E4115" s="2">
        <v>8</v>
      </c>
      <c r="F4115" s="6">
        <v>14.97</v>
      </c>
      <c r="G4115" s="6">
        <v>7.0000000000000007E-2</v>
      </c>
      <c r="H4115" s="6">
        <v>111.3768</v>
      </c>
      <c r="I4115" s="6">
        <v>15.592752000000001</v>
      </c>
      <c r="J4115" s="6">
        <v>95.784047999999999</v>
      </c>
      <c r="K4115" s="5" t="s">
        <v>18</v>
      </c>
      <c r="L4115" t="s">
        <v>31</v>
      </c>
      <c r="M4115" t="s">
        <v>55</v>
      </c>
      <c r="N4115" t="s">
        <v>55</v>
      </c>
      <c r="O4115" t="s">
        <v>21</v>
      </c>
      <c r="P4115" t="s">
        <v>22</v>
      </c>
      <c r="Q4115" s="8">
        <f t="shared" si="192"/>
        <v>0.86</v>
      </c>
      <c r="R4115" t="str">
        <f t="shared" si="193"/>
        <v>882</v>
      </c>
      <c r="S4115" t="str">
        <f t="shared" si="194"/>
        <v>882/Medium</v>
      </c>
    </row>
    <row r="4116" spans="1:19" x14ac:dyDescent="0.3">
      <c r="A4116">
        <v>8821</v>
      </c>
      <c r="B4116" s="7">
        <v>44566</v>
      </c>
      <c r="C4116" t="s">
        <v>954</v>
      </c>
      <c r="D4116" s="4" t="s">
        <v>23</v>
      </c>
      <c r="E4116" s="2">
        <v>4</v>
      </c>
      <c r="F4116" s="6">
        <v>419.19</v>
      </c>
      <c r="G4116" s="6">
        <v>0.04</v>
      </c>
      <c r="H4116" s="6">
        <v>1609.6895999999999</v>
      </c>
      <c r="I4116" s="6">
        <v>434.61619200000001</v>
      </c>
      <c r="J4116" s="6">
        <v>1175.073408</v>
      </c>
      <c r="K4116" s="5" t="s">
        <v>18</v>
      </c>
      <c r="L4116" t="s">
        <v>31</v>
      </c>
      <c r="M4116" t="s">
        <v>39</v>
      </c>
      <c r="N4116" t="s">
        <v>38</v>
      </c>
      <c r="O4116" t="s">
        <v>21</v>
      </c>
      <c r="P4116" t="s">
        <v>22</v>
      </c>
      <c r="Q4116" s="8">
        <f t="shared" si="192"/>
        <v>0.73</v>
      </c>
      <c r="R4116" t="str">
        <f t="shared" si="193"/>
        <v>882</v>
      </c>
      <c r="S4116" t="str">
        <f t="shared" si="194"/>
        <v>882/Not Specified</v>
      </c>
    </row>
    <row r="4117" spans="1:19" x14ac:dyDescent="0.3">
      <c r="A4117">
        <v>8822</v>
      </c>
      <c r="B4117" s="7">
        <v>44566</v>
      </c>
      <c r="C4117" t="s">
        <v>991</v>
      </c>
      <c r="D4117" s="4" t="s">
        <v>27</v>
      </c>
      <c r="E4117" s="2">
        <v>35</v>
      </c>
      <c r="F4117" s="6">
        <v>7.96</v>
      </c>
      <c r="G4117" s="6">
        <v>7.0000000000000007E-2</v>
      </c>
      <c r="H4117" s="6">
        <v>259.09800000000001</v>
      </c>
      <c r="I4117" s="6">
        <v>51.819600000000001</v>
      </c>
      <c r="J4117" s="6">
        <v>207.2784</v>
      </c>
      <c r="K4117" s="5" t="s">
        <v>18</v>
      </c>
      <c r="L4117" t="s">
        <v>31</v>
      </c>
      <c r="M4117" t="s">
        <v>32</v>
      </c>
      <c r="N4117" t="s">
        <v>25</v>
      </c>
      <c r="O4117" t="s">
        <v>21</v>
      </c>
      <c r="P4117" t="s">
        <v>62</v>
      </c>
      <c r="Q4117" s="8">
        <f t="shared" si="192"/>
        <v>0.79999999999999993</v>
      </c>
      <c r="R4117" t="str">
        <f t="shared" si="193"/>
        <v>882</v>
      </c>
      <c r="S4117" t="str">
        <f t="shared" si="194"/>
        <v>882/Critical</v>
      </c>
    </row>
    <row r="4118" spans="1:19" x14ac:dyDescent="0.3">
      <c r="A4118">
        <v>8823</v>
      </c>
      <c r="B4118" s="7">
        <v>44566</v>
      </c>
      <c r="C4118" t="s">
        <v>1017</v>
      </c>
      <c r="D4118" s="4" t="s">
        <v>30</v>
      </c>
      <c r="E4118" s="2">
        <v>43</v>
      </c>
      <c r="F4118" s="6">
        <v>1.86</v>
      </c>
      <c r="G4118" s="6">
        <v>0.01</v>
      </c>
      <c r="H4118" s="6">
        <v>79.180199999999999</v>
      </c>
      <c r="I4118" s="6">
        <v>8.7098220000000008</v>
      </c>
      <c r="J4118" s="6">
        <v>70.470377999999997</v>
      </c>
      <c r="K4118" s="5" t="s">
        <v>18</v>
      </c>
      <c r="L4118" t="s">
        <v>19</v>
      </c>
      <c r="M4118" t="s">
        <v>49</v>
      </c>
      <c r="N4118" t="s">
        <v>49</v>
      </c>
      <c r="O4118" t="s">
        <v>21</v>
      </c>
      <c r="P4118" t="s">
        <v>22</v>
      </c>
      <c r="Q4118" s="8">
        <f t="shared" si="192"/>
        <v>0.89</v>
      </c>
      <c r="R4118" t="str">
        <f t="shared" si="193"/>
        <v>882</v>
      </c>
      <c r="S4118" t="str">
        <f t="shared" si="194"/>
        <v>882/Low</v>
      </c>
    </row>
    <row r="4119" spans="1:19" x14ac:dyDescent="0.3">
      <c r="A4119">
        <v>8824</v>
      </c>
      <c r="B4119" s="7">
        <v>44566</v>
      </c>
      <c r="C4119" t="s">
        <v>1038</v>
      </c>
      <c r="D4119" s="4" t="s">
        <v>30</v>
      </c>
      <c r="E4119" s="2">
        <v>18</v>
      </c>
      <c r="F4119" s="6">
        <v>45.98</v>
      </c>
      <c r="G4119" s="6">
        <v>0.06</v>
      </c>
      <c r="H4119" s="6">
        <v>777.98159999999996</v>
      </c>
      <c r="I4119" s="6">
        <v>202.275216</v>
      </c>
      <c r="J4119" s="6">
        <v>575.70638399999996</v>
      </c>
      <c r="K4119" s="5" t="s">
        <v>18</v>
      </c>
      <c r="L4119" t="s">
        <v>19</v>
      </c>
      <c r="M4119" t="s">
        <v>47</v>
      </c>
      <c r="N4119" t="s">
        <v>35</v>
      </c>
      <c r="O4119" t="s">
        <v>21</v>
      </c>
      <c r="P4119" t="s">
        <v>62</v>
      </c>
      <c r="Q4119" s="8">
        <f t="shared" si="192"/>
        <v>0.74</v>
      </c>
      <c r="R4119" t="str">
        <f t="shared" si="193"/>
        <v>882</v>
      </c>
      <c r="S4119" t="str">
        <f t="shared" si="194"/>
        <v>882/Low</v>
      </c>
    </row>
    <row r="4120" spans="1:19" x14ac:dyDescent="0.3">
      <c r="A4120">
        <v>8825</v>
      </c>
      <c r="B4120" s="7">
        <v>44566</v>
      </c>
      <c r="C4120" t="s">
        <v>1077</v>
      </c>
      <c r="D4120" s="4" t="s">
        <v>17</v>
      </c>
      <c r="E4120" s="2">
        <v>25</v>
      </c>
      <c r="F4120" s="6">
        <v>99.99</v>
      </c>
      <c r="G4120" s="6">
        <v>0.1</v>
      </c>
      <c r="H4120" s="6">
        <v>2249.7750000000001</v>
      </c>
      <c r="I4120" s="6">
        <v>269.97300000000001</v>
      </c>
      <c r="J4120" s="6">
        <v>1979.8020000000001</v>
      </c>
      <c r="K4120" s="5" t="s">
        <v>18</v>
      </c>
      <c r="L4120" t="s">
        <v>31</v>
      </c>
      <c r="M4120" t="s">
        <v>49</v>
      </c>
      <c r="N4120" t="s">
        <v>49</v>
      </c>
      <c r="O4120" t="s">
        <v>36</v>
      </c>
      <c r="P4120" t="s">
        <v>66</v>
      </c>
      <c r="Q4120" s="8">
        <f t="shared" si="192"/>
        <v>0.88</v>
      </c>
      <c r="R4120" t="str">
        <f t="shared" si="193"/>
        <v>882</v>
      </c>
      <c r="S4120" t="str">
        <f t="shared" si="194"/>
        <v>882/High</v>
      </c>
    </row>
    <row r="4121" spans="1:19" x14ac:dyDescent="0.3">
      <c r="A4121">
        <v>8826</v>
      </c>
      <c r="B4121" s="7">
        <v>44566</v>
      </c>
      <c r="C4121" t="s">
        <v>1107</v>
      </c>
      <c r="D4121" s="4" t="s">
        <v>23</v>
      </c>
      <c r="E4121" s="2">
        <v>38</v>
      </c>
      <c r="F4121" s="6">
        <v>7.1</v>
      </c>
      <c r="G4121" s="6">
        <v>0.01</v>
      </c>
      <c r="H4121" s="6">
        <v>267.10200000000003</v>
      </c>
      <c r="I4121" s="6">
        <v>48.078360000000004</v>
      </c>
      <c r="J4121" s="6">
        <v>219.02364000000003</v>
      </c>
      <c r="K4121" s="5" t="s">
        <v>18</v>
      </c>
      <c r="L4121" t="s">
        <v>31</v>
      </c>
      <c r="M4121" t="s">
        <v>32</v>
      </c>
      <c r="N4121" t="s">
        <v>25</v>
      </c>
      <c r="O4121" t="s">
        <v>36</v>
      </c>
      <c r="P4121" t="s">
        <v>22</v>
      </c>
      <c r="Q4121" s="8">
        <f t="shared" si="192"/>
        <v>0.82000000000000006</v>
      </c>
      <c r="R4121" t="str">
        <f t="shared" si="193"/>
        <v>882</v>
      </c>
      <c r="S4121" t="str">
        <f t="shared" si="194"/>
        <v>882/Not Specified</v>
      </c>
    </row>
    <row r="4122" spans="1:19" x14ac:dyDescent="0.3">
      <c r="A4122">
        <v>8779</v>
      </c>
      <c r="B4122" s="7">
        <v>44565</v>
      </c>
      <c r="C4122" t="s">
        <v>64</v>
      </c>
      <c r="D4122" s="4" t="s">
        <v>27</v>
      </c>
      <c r="E4122" s="2">
        <v>19</v>
      </c>
      <c r="F4122" s="6">
        <v>20.99</v>
      </c>
      <c r="G4122" s="6">
        <v>0.01</v>
      </c>
      <c r="H4122" s="6">
        <v>394.82189999999991</v>
      </c>
      <c r="I4122" s="6">
        <v>106.60191299999998</v>
      </c>
      <c r="J4122" s="6">
        <v>288.21998699999995</v>
      </c>
      <c r="K4122" s="5" t="s">
        <v>18</v>
      </c>
      <c r="L4122" t="s">
        <v>65</v>
      </c>
      <c r="M4122" t="s">
        <v>20</v>
      </c>
      <c r="N4122" t="s">
        <v>20</v>
      </c>
      <c r="O4122" t="s">
        <v>21</v>
      </c>
      <c r="P4122" t="s">
        <v>66</v>
      </c>
      <c r="Q4122" s="8">
        <f t="shared" si="192"/>
        <v>0.73</v>
      </c>
      <c r="R4122" t="str">
        <f t="shared" si="193"/>
        <v>877</v>
      </c>
      <c r="S4122" t="str">
        <f t="shared" si="194"/>
        <v>877/Critical</v>
      </c>
    </row>
    <row r="4123" spans="1:19" x14ac:dyDescent="0.3">
      <c r="A4123">
        <v>8780</v>
      </c>
      <c r="B4123" s="7">
        <v>44565</v>
      </c>
      <c r="C4123" t="s">
        <v>68</v>
      </c>
      <c r="D4123" s="4" t="s">
        <v>41</v>
      </c>
      <c r="E4123" s="2">
        <v>3</v>
      </c>
      <c r="F4123" s="6">
        <v>115.99</v>
      </c>
      <c r="G4123" s="6">
        <v>0.08</v>
      </c>
      <c r="H4123" s="6">
        <v>320.13239999999996</v>
      </c>
      <c r="I4123" s="6">
        <v>80.03309999999999</v>
      </c>
      <c r="J4123" s="6">
        <v>240.09929999999997</v>
      </c>
      <c r="K4123" s="5" t="s">
        <v>28</v>
      </c>
      <c r="L4123" t="s">
        <v>31</v>
      </c>
      <c r="M4123" t="s">
        <v>20</v>
      </c>
      <c r="N4123" t="s">
        <v>20</v>
      </c>
      <c r="O4123" t="s">
        <v>21</v>
      </c>
      <c r="P4123" t="s">
        <v>66</v>
      </c>
      <c r="Q4123" s="8">
        <f t="shared" si="192"/>
        <v>0.75</v>
      </c>
      <c r="R4123" t="str">
        <f t="shared" si="193"/>
        <v>878</v>
      </c>
      <c r="S4123" t="str">
        <f t="shared" si="194"/>
        <v>878/Medium</v>
      </c>
    </row>
    <row r="4124" spans="1:19" x14ac:dyDescent="0.3">
      <c r="A4124">
        <v>8781</v>
      </c>
      <c r="B4124" s="7">
        <v>44565</v>
      </c>
      <c r="C4124" t="s">
        <v>222</v>
      </c>
      <c r="D4124" s="4" t="s">
        <v>27</v>
      </c>
      <c r="E4124" s="2">
        <v>6</v>
      </c>
      <c r="F4124" s="6">
        <v>3.08</v>
      </c>
      <c r="G4124" s="6">
        <v>0.02</v>
      </c>
      <c r="H4124" s="6">
        <v>18.110399999999998</v>
      </c>
      <c r="I4124" s="6">
        <v>2.8976639999999998</v>
      </c>
      <c r="J4124" s="6">
        <v>15.212736</v>
      </c>
      <c r="K4124" s="5" t="s">
        <v>18</v>
      </c>
      <c r="L4124" t="s">
        <v>31</v>
      </c>
      <c r="M4124" t="s">
        <v>37</v>
      </c>
      <c r="N4124" t="s">
        <v>38</v>
      </c>
      <c r="O4124" t="s">
        <v>36</v>
      </c>
      <c r="P4124" t="s">
        <v>22</v>
      </c>
      <c r="Q4124" s="8">
        <f t="shared" si="192"/>
        <v>0.84000000000000008</v>
      </c>
      <c r="R4124" t="str">
        <f t="shared" si="193"/>
        <v>878</v>
      </c>
      <c r="S4124" t="str">
        <f t="shared" si="194"/>
        <v>878/Critical</v>
      </c>
    </row>
    <row r="4125" spans="1:19" x14ac:dyDescent="0.3">
      <c r="A4125">
        <v>8782</v>
      </c>
      <c r="B4125" s="7">
        <v>44565</v>
      </c>
      <c r="C4125" t="s">
        <v>270</v>
      </c>
      <c r="D4125" s="4" t="s">
        <v>23</v>
      </c>
      <c r="E4125" s="2">
        <v>29</v>
      </c>
      <c r="F4125" s="6">
        <v>40.98</v>
      </c>
      <c r="G4125" s="6">
        <v>7.0000000000000007E-2</v>
      </c>
      <c r="H4125" s="6">
        <v>1105.2305999999999</v>
      </c>
      <c r="I4125" s="6">
        <v>287.35995599999995</v>
      </c>
      <c r="J4125" s="6">
        <v>817.87064399999986</v>
      </c>
      <c r="K4125" s="5" t="s">
        <v>18</v>
      </c>
      <c r="L4125" t="s">
        <v>31</v>
      </c>
      <c r="M4125" t="s">
        <v>34</v>
      </c>
      <c r="N4125" t="s">
        <v>35</v>
      </c>
      <c r="O4125" t="s">
        <v>33</v>
      </c>
      <c r="P4125" t="s">
        <v>22</v>
      </c>
      <c r="Q4125" s="8">
        <f t="shared" si="192"/>
        <v>0.74</v>
      </c>
      <c r="R4125" t="str">
        <f t="shared" si="193"/>
        <v>878</v>
      </c>
      <c r="S4125" t="str">
        <f t="shared" si="194"/>
        <v>878/Not Specified</v>
      </c>
    </row>
    <row r="4126" spans="1:19" x14ac:dyDescent="0.3">
      <c r="A4126">
        <v>8783</v>
      </c>
      <c r="B4126" s="7">
        <v>44565</v>
      </c>
      <c r="C4126" t="s">
        <v>288</v>
      </c>
      <c r="D4126" s="4" t="s">
        <v>41</v>
      </c>
      <c r="E4126" s="2">
        <v>26</v>
      </c>
      <c r="F4126" s="6">
        <v>59.98</v>
      </c>
      <c r="G4126" s="6">
        <v>0.08</v>
      </c>
      <c r="H4126" s="6">
        <v>1434.7216000000001</v>
      </c>
      <c r="I4126" s="6">
        <v>272.597104</v>
      </c>
      <c r="J4126" s="6">
        <v>1162.1244960000001</v>
      </c>
      <c r="K4126" s="5" t="s">
        <v>18</v>
      </c>
      <c r="L4126" t="s">
        <v>31</v>
      </c>
      <c r="M4126" t="s">
        <v>43</v>
      </c>
      <c r="N4126" t="s">
        <v>43</v>
      </c>
      <c r="O4126" t="s">
        <v>21</v>
      </c>
      <c r="P4126" t="s">
        <v>22</v>
      </c>
      <c r="Q4126" s="8">
        <f t="shared" si="192"/>
        <v>0.81</v>
      </c>
      <c r="R4126" t="str">
        <f t="shared" si="193"/>
        <v>878</v>
      </c>
      <c r="S4126" t="str">
        <f t="shared" si="194"/>
        <v>878/Medium</v>
      </c>
    </row>
    <row r="4127" spans="1:19" x14ac:dyDescent="0.3">
      <c r="A4127">
        <v>8784</v>
      </c>
      <c r="B4127" s="7">
        <v>44565</v>
      </c>
      <c r="C4127" t="s">
        <v>293</v>
      </c>
      <c r="D4127" s="4" t="s">
        <v>27</v>
      </c>
      <c r="E4127" s="2">
        <v>25</v>
      </c>
      <c r="F4127" s="6">
        <v>27.48</v>
      </c>
      <c r="G4127" s="6">
        <v>0.08</v>
      </c>
      <c r="H4127" s="6">
        <v>632.04000000000008</v>
      </c>
      <c r="I4127" s="6">
        <v>139.0488</v>
      </c>
      <c r="J4127" s="6">
        <v>492.99120000000005</v>
      </c>
      <c r="K4127" s="5" t="s">
        <v>18</v>
      </c>
      <c r="L4127" t="s">
        <v>31</v>
      </c>
      <c r="M4127" t="s">
        <v>49</v>
      </c>
      <c r="N4127" t="s">
        <v>49</v>
      </c>
      <c r="O4127" t="s">
        <v>36</v>
      </c>
      <c r="P4127" t="s">
        <v>66</v>
      </c>
      <c r="Q4127" s="8">
        <f t="shared" si="192"/>
        <v>0.78</v>
      </c>
      <c r="R4127" t="str">
        <f t="shared" si="193"/>
        <v>878</v>
      </c>
      <c r="S4127" t="str">
        <f t="shared" si="194"/>
        <v>878/Critical</v>
      </c>
    </row>
    <row r="4128" spans="1:19" x14ac:dyDescent="0.3">
      <c r="A4128">
        <v>8785</v>
      </c>
      <c r="B4128" s="7">
        <v>44565</v>
      </c>
      <c r="C4128" t="s">
        <v>330</v>
      </c>
      <c r="D4128" s="4" t="s">
        <v>27</v>
      </c>
      <c r="E4128" s="2">
        <v>2</v>
      </c>
      <c r="F4128" s="6">
        <v>417.4</v>
      </c>
      <c r="G4128" s="6">
        <v>0.02</v>
      </c>
      <c r="H4128" s="6">
        <v>818.10399999999993</v>
      </c>
      <c r="I4128" s="6">
        <v>220.88807999999997</v>
      </c>
      <c r="J4128" s="6">
        <v>597.21591999999998</v>
      </c>
      <c r="K4128" s="5" t="s">
        <v>57</v>
      </c>
      <c r="L4128" t="s">
        <v>201</v>
      </c>
      <c r="M4128" t="s">
        <v>37</v>
      </c>
      <c r="N4128" t="s">
        <v>38</v>
      </c>
      <c r="O4128" t="s">
        <v>36</v>
      </c>
      <c r="P4128" t="s">
        <v>62</v>
      </c>
      <c r="Q4128" s="8">
        <f t="shared" si="192"/>
        <v>0.73000000000000009</v>
      </c>
      <c r="R4128" t="str">
        <f t="shared" si="193"/>
        <v>878</v>
      </c>
      <c r="S4128" t="str">
        <f t="shared" si="194"/>
        <v>878/Critical</v>
      </c>
    </row>
    <row r="4129" spans="1:19" x14ac:dyDescent="0.3">
      <c r="A4129">
        <v>8786</v>
      </c>
      <c r="B4129" s="7">
        <v>44565</v>
      </c>
      <c r="C4129" t="s">
        <v>331</v>
      </c>
      <c r="D4129" s="4" t="s">
        <v>17</v>
      </c>
      <c r="E4129" s="2">
        <v>27</v>
      </c>
      <c r="F4129" s="6">
        <v>348.21</v>
      </c>
      <c r="G4129" s="6">
        <v>0.06</v>
      </c>
      <c r="H4129" s="6">
        <v>8837.5697999999993</v>
      </c>
      <c r="I4129" s="6">
        <v>1590.7625639999999</v>
      </c>
      <c r="J4129" s="6">
        <v>7246.8072359999996</v>
      </c>
      <c r="K4129" s="5" t="s">
        <v>57</v>
      </c>
      <c r="L4129" t="s">
        <v>201</v>
      </c>
      <c r="M4129" t="s">
        <v>37</v>
      </c>
      <c r="N4129" t="s">
        <v>38</v>
      </c>
      <c r="O4129" t="s">
        <v>26</v>
      </c>
      <c r="P4129" t="s">
        <v>62</v>
      </c>
      <c r="Q4129" s="8">
        <f t="shared" si="192"/>
        <v>0.82000000000000006</v>
      </c>
      <c r="R4129" t="str">
        <f t="shared" si="193"/>
        <v>878</v>
      </c>
      <c r="S4129" t="str">
        <f t="shared" si="194"/>
        <v>878/High</v>
      </c>
    </row>
    <row r="4130" spans="1:19" x14ac:dyDescent="0.3">
      <c r="A4130">
        <v>8787</v>
      </c>
      <c r="B4130" s="7">
        <v>44565</v>
      </c>
      <c r="C4130" t="s">
        <v>391</v>
      </c>
      <c r="D4130" s="4" t="s">
        <v>41</v>
      </c>
      <c r="E4130" s="2">
        <v>49</v>
      </c>
      <c r="F4130" s="6">
        <v>12.58</v>
      </c>
      <c r="G4130" s="6">
        <v>0</v>
      </c>
      <c r="H4130" s="6">
        <v>616.41999999999996</v>
      </c>
      <c r="I4130" s="6">
        <v>104.7914</v>
      </c>
      <c r="J4130" s="6">
        <v>511.62859999999995</v>
      </c>
      <c r="K4130" s="5" t="s">
        <v>18</v>
      </c>
      <c r="L4130" t="s">
        <v>31</v>
      </c>
      <c r="M4130" t="s">
        <v>24</v>
      </c>
      <c r="N4130" t="s">
        <v>25</v>
      </c>
      <c r="O4130" t="s">
        <v>21</v>
      </c>
      <c r="P4130" t="s">
        <v>62</v>
      </c>
      <c r="Q4130" s="8">
        <f t="shared" si="192"/>
        <v>0.83</v>
      </c>
      <c r="R4130" t="str">
        <f t="shared" si="193"/>
        <v>878</v>
      </c>
      <c r="S4130" t="str">
        <f t="shared" si="194"/>
        <v>878/Medium</v>
      </c>
    </row>
    <row r="4131" spans="1:19" x14ac:dyDescent="0.3">
      <c r="A4131">
        <v>8788</v>
      </c>
      <c r="B4131" s="7">
        <v>44565</v>
      </c>
      <c r="C4131" t="s">
        <v>457</v>
      </c>
      <c r="D4131" s="4" t="s">
        <v>30</v>
      </c>
      <c r="E4131" s="2">
        <v>20</v>
      </c>
      <c r="F4131" s="6">
        <v>12.07</v>
      </c>
      <c r="G4131" s="6">
        <v>0.08</v>
      </c>
      <c r="H4131" s="6">
        <v>222.08800000000002</v>
      </c>
      <c r="I4131" s="6">
        <v>55.522000000000006</v>
      </c>
      <c r="J4131" s="6">
        <v>166.56600000000003</v>
      </c>
      <c r="K4131" s="5" t="s">
        <v>18</v>
      </c>
      <c r="L4131" t="s">
        <v>19</v>
      </c>
      <c r="M4131" t="s">
        <v>43</v>
      </c>
      <c r="N4131" t="s">
        <v>43</v>
      </c>
      <c r="O4131" t="s">
        <v>36</v>
      </c>
      <c r="P4131" t="s">
        <v>62</v>
      </c>
      <c r="Q4131" s="8">
        <f t="shared" si="192"/>
        <v>0.75000000000000011</v>
      </c>
      <c r="R4131" t="str">
        <f t="shared" si="193"/>
        <v>878</v>
      </c>
      <c r="S4131" t="str">
        <f t="shared" si="194"/>
        <v>878/Low</v>
      </c>
    </row>
    <row r="4132" spans="1:19" x14ac:dyDescent="0.3">
      <c r="A4132">
        <v>8789</v>
      </c>
      <c r="B4132" s="7">
        <v>44565</v>
      </c>
      <c r="C4132" t="s">
        <v>513</v>
      </c>
      <c r="D4132" t="s">
        <v>27</v>
      </c>
      <c r="E4132" s="2">
        <v>17</v>
      </c>
      <c r="F4132" s="6">
        <v>111.03</v>
      </c>
      <c r="G4132" s="6">
        <v>0.01</v>
      </c>
      <c r="H4132" s="6">
        <v>1868.6349</v>
      </c>
      <c r="I4132" s="6">
        <v>429.78602700000005</v>
      </c>
      <c r="J4132" s="6">
        <v>1438.8488729999999</v>
      </c>
      <c r="K4132" t="s">
        <v>18</v>
      </c>
      <c r="L4132" t="s">
        <v>31</v>
      </c>
      <c r="M4132" t="s">
        <v>20</v>
      </c>
      <c r="N4132" t="s">
        <v>20</v>
      </c>
      <c r="O4132" s="3" t="s">
        <v>21</v>
      </c>
      <c r="P4132" t="s">
        <v>22</v>
      </c>
      <c r="Q4132" s="8">
        <f t="shared" si="192"/>
        <v>0.76999999999999991</v>
      </c>
      <c r="R4132" t="str">
        <f t="shared" si="193"/>
        <v>878</v>
      </c>
      <c r="S4132" t="str">
        <f t="shared" si="194"/>
        <v>878/Critical</v>
      </c>
    </row>
    <row r="4133" spans="1:19" x14ac:dyDescent="0.3">
      <c r="A4133">
        <v>8790</v>
      </c>
      <c r="B4133" s="7">
        <v>44565</v>
      </c>
      <c r="C4133" t="s">
        <v>564</v>
      </c>
      <c r="D4133" s="4" t="s">
        <v>41</v>
      </c>
      <c r="E4133" s="2">
        <v>25</v>
      </c>
      <c r="F4133" s="6">
        <v>31.74</v>
      </c>
      <c r="G4133" s="6">
        <v>0.09</v>
      </c>
      <c r="H4133" s="6">
        <v>722.08500000000004</v>
      </c>
      <c r="I4133" s="6">
        <v>79.429349999999999</v>
      </c>
      <c r="J4133" s="6">
        <v>642.65565000000004</v>
      </c>
      <c r="K4133" s="5" t="s">
        <v>28</v>
      </c>
      <c r="L4133" t="s">
        <v>31</v>
      </c>
      <c r="M4133" t="s">
        <v>20</v>
      </c>
      <c r="N4133" t="s">
        <v>20</v>
      </c>
      <c r="O4133" t="s">
        <v>36</v>
      </c>
      <c r="P4133" t="s">
        <v>22</v>
      </c>
      <c r="Q4133" s="8">
        <f t="shared" si="192"/>
        <v>0.89</v>
      </c>
      <c r="R4133" t="str">
        <f t="shared" si="193"/>
        <v>879</v>
      </c>
      <c r="S4133" t="str">
        <f t="shared" si="194"/>
        <v>879/Medium</v>
      </c>
    </row>
    <row r="4134" spans="1:19" x14ac:dyDescent="0.3">
      <c r="A4134">
        <v>8791</v>
      </c>
      <c r="B4134" s="7">
        <v>44565</v>
      </c>
      <c r="C4134" t="s">
        <v>615</v>
      </c>
      <c r="D4134" s="4" t="s">
        <v>23</v>
      </c>
      <c r="E4134" s="2">
        <v>31</v>
      </c>
      <c r="F4134" s="6">
        <v>14.81</v>
      </c>
      <c r="G4134" s="6">
        <v>0.05</v>
      </c>
      <c r="H4134" s="6">
        <v>436.15449999999998</v>
      </c>
      <c r="I4134" s="6">
        <v>113.40017</v>
      </c>
      <c r="J4134" s="6">
        <v>322.75432999999998</v>
      </c>
      <c r="K4134" s="5" t="s">
        <v>18</v>
      </c>
      <c r="L4134" t="s">
        <v>31</v>
      </c>
      <c r="M4134" t="s">
        <v>20</v>
      </c>
      <c r="N4134" t="s">
        <v>20</v>
      </c>
      <c r="O4134" t="s">
        <v>36</v>
      </c>
      <c r="P4134" t="s">
        <v>22</v>
      </c>
      <c r="Q4134" s="8">
        <f t="shared" si="192"/>
        <v>0.74</v>
      </c>
      <c r="R4134" t="str">
        <f t="shared" si="193"/>
        <v>879</v>
      </c>
      <c r="S4134" t="str">
        <f t="shared" si="194"/>
        <v>879/Not Specified</v>
      </c>
    </row>
    <row r="4135" spans="1:19" x14ac:dyDescent="0.3">
      <c r="A4135">
        <v>8792</v>
      </c>
      <c r="B4135" s="7">
        <v>44565</v>
      </c>
      <c r="C4135" t="s">
        <v>627</v>
      </c>
      <c r="D4135" s="4" t="s">
        <v>27</v>
      </c>
      <c r="E4135" s="2">
        <v>30</v>
      </c>
      <c r="F4135" s="6">
        <v>296.18</v>
      </c>
      <c r="G4135" s="6">
        <v>0.02</v>
      </c>
      <c r="H4135" s="6">
        <v>8707.6919999999991</v>
      </c>
      <c r="I4135" s="6">
        <v>1044.9230399999999</v>
      </c>
      <c r="J4135" s="6">
        <v>7662.7689599999994</v>
      </c>
      <c r="K4135" s="5" t="s">
        <v>57</v>
      </c>
      <c r="L4135" t="s">
        <v>201</v>
      </c>
      <c r="M4135" t="s">
        <v>43</v>
      </c>
      <c r="N4135" t="s">
        <v>43</v>
      </c>
      <c r="O4135" t="s">
        <v>36</v>
      </c>
      <c r="P4135" t="s">
        <v>62</v>
      </c>
      <c r="Q4135" s="8">
        <f t="shared" si="192"/>
        <v>0.88</v>
      </c>
      <c r="R4135" t="str">
        <f t="shared" si="193"/>
        <v>879</v>
      </c>
      <c r="S4135" t="str">
        <f t="shared" si="194"/>
        <v>879/Critical</v>
      </c>
    </row>
    <row r="4136" spans="1:19" x14ac:dyDescent="0.3">
      <c r="A4136">
        <v>8793</v>
      </c>
      <c r="B4136" s="7">
        <v>44565</v>
      </c>
      <c r="C4136" t="s">
        <v>690</v>
      </c>
      <c r="D4136" s="4" t="s">
        <v>17</v>
      </c>
      <c r="E4136" s="2">
        <v>11</v>
      </c>
      <c r="F4136" s="6">
        <v>5.98</v>
      </c>
      <c r="G4136" s="6">
        <v>0.08</v>
      </c>
      <c r="H4136" s="6">
        <v>60.517600000000002</v>
      </c>
      <c r="I4136" s="6">
        <v>17.550104000000001</v>
      </c>
      <c r="J4136" s="6">
        <v>42.967495999999997</v>
      </c>
      <c r="K4136" s="5" t="s">
        <v>18</v>
      </c>
      <c r="L4136" t="s">
        <v>80</v>
      </c>
      <c r="M4136" t="s">
        <v>20</v>
      </c>
      <c r="N4136" t="s">
        <v>20</v>
      </c>
      <c r="O4136" t="s">
        <v>21</v>
      </c>
      <c r="P4136" t="s">
        <v>66</v>
      </c>
      <c r="Q4136" s="8">
        <f t="shared" si="192"/>
        <v>0.71</v>
      </c>
      <c r="R4136" t="str">
        <f t="shared" si="193"/>
        <v>879</v>
      </c>
      <c r="S4136" t="str">
        <f t="shared" si="194"/>
        <v>879/High</v>
      </c>
    </row>
    <row r="4137" spans="1:19" x14ac:dyDescent="0.3">
      <c r="A4137">
        <v>8794</v>
      </c>
      <c r="B4137" s="7">
        <v>44565</v>
      </c>
      <c r="C4137" t="s">
        <v>717</v>
      </c>
      <c r="D4137" s="4" t="s">
        <v>23</v>
      </c>
      <c r="E4137" s="2">
        <v>33</v>
      </c>
      <c r="F4137" s="6">
        <v>40.479999999999997</v>
      </c>
      <c r="G4137" s="6">
        <v>0.04</v>
      </c>
      <c r="H4137" s="6">
        <v>1282.4063999999998</v>
      </c>
      <c r="I4137" s="6">
        <v>307.77753599999994</v>
      </c>
      <c r="J4137" s="6">
        <v>974.62886399999991</v>
      </c>
      <c r="K4137" s="5" t="s">
        <v>18</v>
      </c>
      <c r="L4137" t="s">
        <v>31</v>
      </c>
      <c r="M4137" t="s">
        <v>20</v>
      </c>
      <c r="N4137" t="s">
        <v>20</v>
      </c>
      <c r="O4137" t="s">
        <v>33</v>
      </c>
      <c r="P4137" t="s">
        <v>66</v>
      </c>
      <c r="Q4137" s="8">
        <f t="shared" si="192"/>
        <v>0.76</v>
      </c>
      <c r="R4137" t="str">
        <f t="shared" si="193"/>
        <v>879</v>
      </c>
      <c r="S4137" t="str">
        <f t="shared" si="194"/>
        <v>879/Not Specified</v>
      </c>
    </row>
    <row r="4138" spans="1:19" x14ac:dyDescent="0.3">
      <c r="A4138">
        <v>8795</v>
      </c>
      <c r="B4138" s="7">
        <v>44565</v>
      </c>
      <c r="C4138" t="s">
        <v>794</v>
      </c>
      <c r="D4138" s="4" t="s">
        <v>17</v>
      </c>
      <c r="E4138" s="2">
        <v>42</v>
      </c>
      <c r="F4138" s="6">
        <v>2.78</v>
      </c>
      <c r="G4138" s="6">
        <v>0.06</v>
      </c>
      <c r="H4138" s="6">
        <v>109.75439999999999</v>
      </c>
      <c r="I4138" s="6">
        <v>30.731231999999995</v>
      </c>
      <c r="J4138" s="6">
        <v>79.023167999999998</v>
      </c>
      <c r="K4138" s="5" t="s">
        <v>28</v>
      </c>
      <c r="L4138" t="s">
        <v>19</v>
      </c>
      <c r="M4138" t="s">
        <v>20</v>
      </c>
      <c r="N4138" t="s">
        <v>20</v>
      </c>
      <c r="O4138" t="s">
        <v>21</v>
      </c>
      <c r="P4138" t="s">
        <v>22</v>
      </c>
      <c r="Q4138" s="8">
        <f t="shared" si="192"/>
        <v>0.72000000000000008</v>
      </c>
      <c r="R4138" t="str">
        <f t="shared" si="193"/>
        <v>879</v>
      </c>
      <c r="S4138" t="str">
        <f t="shared" si="194"/>
        <v>879/High</v>
      </c>
    </row>
    <row r="4139" spans="1:19" x14ac:dyDescent="0.3">
      <c r="A4139">
        <v>8796</v>
      </c>
      <c r="B4139" s="7">
        <v>44565</v>
      </c>
      <c r="C4139" t="s">
        <v>799</v>
      </c>
      <c r="D4139" s="4" t="s">
        <v>41</v>
      </c>
      <c r="E4139" s="2">
        <v>22</v>
      </c>
      <c r="F4139" s="6">
        <v>1.76</v>
      </c>
      <c r="G4139" s="6">
        <v>0.02</v>
      </c>
      <c r="H4139" s="6">
        <v>37.945599999999999</v>
      </c>
      <c r="I4139" s="6">
        <v>6.0712960000000002</v>
      </c>
      <c r="J4139" s="6">
        <v>31.874303999999999</v>
      </c>
      <c r="K4139" s="5" t="s">
        <v>28</v>
      </c>
      <c r="L4139" t="s">
        <v>19</v>
      </c>
      <c r="M4139" t="s">
        <v>43</v>
      </c>
      <c r="N4139" t="s">
        <v>43</v>
      </c>
      <c r="O4139" t="s">
        <v>33</v>
      </c>
      <c r="P4139" t="s">
        <v>22</v>
      </c>
      <c r="Q4139" s="8">
        <f t="shared" si="192"/>
        <v>0.84</v>
      </c>
      <c r="R4139" t="str">
        <f t="shared" si="193"/>
        <v>879</v>
      </c>
      <c r="S4139" t="str">
        <f t="shared" si="194"/>
        <v>879/Medium</v>
      </c>
    </row>
    <row r="4140" spans="1:19" x14ac:dyDescent="0.3">
      <c r="A4140">
        <v>8797</v>
      </c>
      <c r="B4140" s="7">
        <v>44565</v>
      </c>
      <c r="C4140" t="s">
        <v>852</v>
      </c>
      <c r="D4140" s="4" t="s">
        <v>30</v>
      </c>
      <c r="E4140" s="2">
        <v>29</v>
      </c>
      <c r="F4140" s="6">
        <v>145.44999999999999</v>
      </c>
      <c r="G4140" s="6">
        <v>0.02</v>
      </c>
      <c r="H4140" s="6">
        <v>4133.6889999999994</v>
      </c>
      <c r="I4140" s="6">
        <v>1033.4222499999998</v>
      </c>
      <c r="J4140" s="6">
        <v>3100.2667499999998</v>
      </c>
      <c r="K4140" s="5" t="s">
        <v>57</v>
      </c>
      <c r="L4140" t="s">
        <v>58</v>
      </c>
      <c r="M4140" t="s">
        <v>37</v>
      </c>
      <c r="N4140" t="s">
        <v>38</v>
      </c>
      <c r="O4140" t="s">
        <v>21</v>
      </c>
      <c r="P4140" t="s">
        <v>66</v>
      </c>
      <c r="Q4140" s="8">
        <f t="shared" si="192"/>
        <v>0.75</v>
      </c>
      <c r="R4140" t="str">
        <f t="shared" si="193"/>
        <v>879</v>
      </c>
      <c r="S4140" t="str">
        <f t="shared" si="194"/>
        <v>879/Low</v>
      </c>
    </row>
    <row r="4141" spans="1:19" x14ac:dyDescent="0.3">
      <c r="A4141">
        <v>8798</v>
      </c>
      <c r="B4141" s="7">
        <v>44565</v>
      </c>
      <c r="C4141" t="s">
        <v>938</v>
      </c>
      <c r="D4141" s="4" t="s">
        <v>17</v>
      </c>
      <c r="E4141" s="2">
        <v>40</v>
      </c>
      <c r="F4141" s="6">
        <v>65.989999999999995</v>
      </c>
      <c r="G4141" s="6">
        <v>7.0000000000000007E-2</v>
      </c>
      <c r="H4141" s="6">
        <v>2454.828</v>
      </c>
      <c r="I4141" s="6">
        <v>736.44839999999999</v>
      </c>
      <c r="J4141" s="6">
        <v>1718.3796</v>
      </c>
      <c r="K4141" s="5" t="s">
        <v>18</v>
      </c>
      <c r="L4141" t="s">
        <v>31</v>
      </c>
      <c r="M4141" t="s">
        <v>49</v>
      </c>
      <c r="N4141" t="s">
        <v>49</v>
      </c>
      <c r="O4141" t="s">
        <v>26</v>
      </c>
      <c r="P4141" t="s">
        <v>66</v>
      </c>
      <c r="Q4141" s="8">
        <f t="shared" si="192"/>
        <v>0.7</v>
      </c>
      <c r="R4141" t="str">
        <f t="shared" si="193"/>
        <v>879</v>
      </c>
      <c r="S4141" t="str">
        <f t="shared" si="194"/>
        <v>879/High</v>
      </c>
    </row>
    <row r="4142" spans="1:19" x14ac:dyDescent="0.3">
      <c r="A4142">
        <v>8799</v>
      </c>
      <c r="B4142" s="7">
        <v>44565</v>
      </c>
      <c r="C4142" t="s">
        <v>951</v>
      </c>
      <c r="D4142" s="4" t="s">
        <v>17</v>
      </c>
      <c r="E4142" s="2">
        <v>46</v>
      </c>
      <c r="F4142" s="6">
        <v>9.49</v>
      </c>
      <c r="G4142" s="6">
        <v>0.1</v>
      </c>
      <c r="H4142" s="6">
        <v>392.88600000000002</v>
      </c>
      <c r="I4142" s="6">
        <v>117.86579999999999</v>
      </c>
      <c r="J4142" s="6">
        <v>275.02020000000005</v>
      </c>
      <c r="K4142" s="5" t="s">
        <v>18</v>
      </c>
      <c r="L4142" t="s">
        <v>65</v>
      </c>
      <c r="M4142" t="s">
        <v>47</v>
      </c>
      <c r="N4142" t="s">
        <v>35</v>
      </c>
      <c r="O4142" t="s">
        <v>21</v>
      </c>
      <c r="P4142" t="s">
        <v>66</v>
      </c>
      <c r="Q4142" s="8">
        <f t="shared" si="192"/>
        <v>0.70000000000000007</v>
      </c>
      <c r="R4142" t="str">
        <f t="shared" si="193"/>
        <v>879</v>
      </c>
      <c r="S4142" t="str">
        <f t="shared" si="194"/>
        <v>879/High</v>
      </c>
    </row>
    <row r="4143" spans="1:19" x14ac:dyDescent="0.3">
      <c r="A4143">
        <v>8800</v>
      </c>
      <c r="B4143" s="7">
        <v>44565</v>
      </c>
      <c r="C4143" t="s">
        <v>1058</v>
      </c>
      <c r="D4143" s="4" t="s">
        <v>30</v>
      </c>
      <c r="E4143" s="2">
        <v>12</v>
      </c>
      <c r="F4143" s="6">
        <v>205.99</v>
      </c>
      <c r="G4143" s="6">
        <v>0</v>
      </c>
      <c r="H4143" s="6">
        <v>2471.88</v>
      </c>
      <c r="I4143" s="6">
        <v>519.09480000000008</v>
      </c>
      <c r="J4143" s="6">
        <v>1952.7852</v>
      </c>
      <c r="K4143" s="5" t="s">
        <v>28</v>
      </c>
      <c r="L4143" t="s">
        <v>31</v>
      </c>
      <c r="M4143" t="s">
        <v>24</v>
      </c>
      <c r="N4143" t="s">
        <v>25</v>
      </c>
      <c r="O4143" t="s">
        <v>33</v>
      </c>
      <c r="P4143" t="s">
        <v>66</v>
      </c>
      <c r="Q4143" s="8">
        <f t="shared" si="192"/>
        <v>0.78999999999999992</v>
      </c>
      <c r="R4143" t="str">
        <f t="shared" si="193"/>
        <v>880</v>
      </c>
      <c r="S4143" t="str">
        <f t="shared" si="194"/>
        <v>880/Low</v>
      </c>
    </row>
    <row r="4144" spans="1:19" x14ac:dyDescent="0.3">
      <c r="A4144">
        <v>8801</v>
      </c>
      <c r="B4144" s="7">
        <v>44565</v>
      </c>
      <c r="C4144" t="s">
        <v>1162</v>
      </c>
      <c r="D4144" s="4" t="s">
        <v>23</v>
      </c>
      <c r="E4144" s="2">
        <v>23</v>
      </c>
      <c r="F4144" s="6">
        <v>12.28</v>
      </c>
      <c r="G4144" s="6">
        <v>0.03</v>
      </c>
      <c r="H4144" s="6">
        <v>273.96679999999998</v>
      </c>
      <c r="I4144" s="6">
        <v>63.012363999999998</v>
      </c>
      <c r="J4144" s="6">
        <v>210.95443599999999</v>
      </c>
      <c r="K4144" s="5" t="s">
        <v>18</v>
      </c>
      <c r="L4144" t="s">
        <v>31</v>
      </c>
      <c r="M4144" t="s">
        <v>39</v>
      </c>
      <c r="N4144" t="s">
        <v>38</v>
      </c>
      <c r="O4144" t="s">
        <v>21</v>
      </c>
      <c r="P4144" t="s">
        <v>22</v>
      </c>
      <c r="Q4144" s="8">
        <f t="shared" si="192"/>
        <v>0.77</v>
      </c>
      <c r="R4144" t="str">
        <f t="shared" si="193"/>
        <v>880</v>
      </c>
      <c r="S4144" t="str">
        <f t="shared" si="194"/>
        <v>880/Not Specified</v>
      </c>
    </row>
    <row r="4145" spans="1:19" x14ac:dyDescent="0.3">
      <c r="A4145">
        <v>8755</v>
      </c>
      <c r="B4145" s="7">
        <v>44564</v>
      </c>
      <c r="C4145" t="s">
        <v>115</v>
      </c>
      <c r="D4145" s="4" t="s">
        <v>41</v>
      </c>
      <c r="E4145" s="2">
        <v>20</v>
      </c>
      <c r="F4145" s="6">
        <v>39.479999999999997</v>
      </c>
      <c r="G4145" s="6">
        <v>0.02</v>
      </c>
      <c r="H4145" s="6">
        <v>773.80799999999988</v>
      </c>
      <c r="I4145" s="6">
        <v>77.380799999999994</v>
      </c>
      <c r="J4145" s="6">
        <v>696.42719999999986</v>
      </c>
      <c r="K4145" s="5" t="s">
        <v>28</v>
      </c>
      <c r="L4145" t="s">
        <v>80</v>
      </c>
      <c r="M4145" t="s">
        <v>20</v>
      </c>
      <c r="N4145" t="s">
        <v>20</v>
      </c>
      <c r="O4145" t="s">
        <v>21</v>
      </c>
      <c r="P4145" t="s">
        <v>66</v>
      </c>
      <c r="Q4145" s="8">
        <f t="shared" si="192"/>
        <v>0.89999999999999991</v>
      </c>
      <c r="R4145" t="str">
        <f t="shared" si="193"/>
        <v>875</v>
      </c>
      <c r="S4145" t="str">
        <f t="shared" si="194"/>
        <v>875/Medium</v>
      </c>
    </row>
    <row r="4146" spans="1:19" x14ac:dyDescent="0.3">
      <c r="A4146">
        <v>8756</v>
      </c>
      <c r="B4146" s="7">
        <v>44564</v>
      </c>
      <c r="C4146" t="s">
        <v>116</v>
      </c>
      <c r="D4146" s="4" t="s">
        <v>41</v>
      </c>
      <c r="E4146" s="2">
        <v>43</v>
      </c>
      <c r="F4146" s="6">
        <v>8.33</v>
      </c>
      <c r="G4146" s="6">
        <v>0.09</v>
      </c>
      <c r="H4146" s="6">
        <v>325.9529</v>
      </c>
      <c r="I4146" s="6">
        <v>81.488225</v>
      </c>
      <c r="J4146" s="6">
        <v>244.464675</v>
      </c>
      <c r="K4146" s="5" t="s">
        <v>18</v>
      </c>
      <c r="L4146" t="s">
        <v>80</v>
      </c>
      <c r="M4146" t="s">
        <v>39</v>
      </c>
      <c r="N4146" t="s">
        <v>38</v>
      </c>
      <c r="O4146" t="s">
        <v>33</v>
      </c>
      <c r="P4146" t="s">
        <v>66</v>
      </c>
      <c r="Q4146" s="8">
        <f t="shared" si="192"/>
        <v>0.75</v>
      </c>
      <c r="R4146" t="str">
        <f t="shared" si="193"/>
        <v>875</v>
      </c>
      <c r="S4146" t="str">
        <f t="shared" si="194"/>
        <v>875/Medium</v>
      </c>
    </row>
    <row r="4147" spans="1:19" x14ac:dyDescent="0.3">
      <c r="A4147">
        <v>8757</v>
      </c>
      <c r="B4147" s="7">
        <v>44564</v>
      </c>
      <c r="C4147" t="s">
        <v>120</v>
      </c>
      <c r="D4147" s="4" t="s">
        <v>27</v>
      </c>
      <c r="E4147" s="2">
        <v>44</v>
      </c>
      <c r="F4147" s="6">
        <v>115.99</v>
      </c>
      <c r="G4147" s="6">
        <v>7.0000000000000007E-2</v>
      </c>
      <c r="H4147" s="6">
        <v>4746.3107999999993</v>
      </c>
      <c r="I4147" s="6">
        <v>617.02040399999987</v>
      </c>
      <c r="J4147" s="6">
        <v>4129.2903959999994</v>
      </c>
      <c r="K4147" s="5" t="s">
        <v>18</v>
      </c>
      <c r="L4147" t="s">
        <v>31</v>
      </c>
      <c r="M4147" t="s">
        <v>43</v>
      </c>
      <c r="N4147" t="s">
        <v>43</v>
      </c>
      <c r="O4147" t="s">
        <v>33</v>
      </c>
      <c r="P4147" t="s">
        <v>66</v>
      </c>
      <c r="Q4147" s="8">
        <f t="shared" si="192"/>
        <v>0.87</v>
      </c>
      <c r="R4147" t="str">
        <f t="shared" si="193"/>
        <v>875</v>
      </c>
      <c r="S4147" t="str">
        <f t="shared" si="194"/>
        <v>875/Critical</v>
      </c>
    </row>
    <row r="4148" spans="1:19" x14ac:dyDescent="0.3">
      <c r="A4148">
        <v>8758</v>
      </c>
      <c r="B4148" s="7">
        <v>44564</v>
      </c>
      <c r="C4148" t="s">
        <v>172</v>
      </c>
      <c r="D4148" s="4" t="s">
        <v>27</v>
      </c>
      <c r="E4148" s="2">
        <v>40</v>
      </c>
      <c r="F4148" s="6">
        <v>12.98</v>
      </c>
      <c r="G4148" s="6">
        <v>0.05</v>
      </c>
      <c r="H4148" s="6">
        <v>493.24</v>
      </c>
      <c r="I4148" s="6">
        <v>98.647999999999996</v>
      </c>
      <c r="J4148" s="6">
        <v>394.59199999999998</v>
      </c>
      <c r="K4148" s="5" t="s">
        <v>18</v>
      </c>
      <c r="L4148" t="s">
        <v>80</v>
      </c>
      <c r="M4148" t="s">
        <v>55</v>
      </c>
      <c r="N4148" t="s">
        <v>55</v>
      </c>
      <c r="O4148" t="s">
        <v>21</v>
      </c>
      <c r="P4148" t="s">
        <v>22</v>
      </c>
      <c r="Q4148" s="8">
        <f t="shared" si="192"/>
        <v>0.79999999999999993</v>
      </c>
      <c r="R4148" t="str">
        <f t="shared" si="193"/>
        <v>875</v>
      </c>
      <c r="S4148" t="str">
        <f t="shared" si="194"/>
        <v>875/Critical</v>
      </c>
    </row>
    <row r="4149" spans="1:19" x14ac:dyDescent="0.3">
      <c r="A4149">
        <v>8759</v>
      </c>
      <c r="B4149" s="7">
        <v>44564</v>
      </c>
      <c r="C4149" t="s">
        <v>321</v>
      </c>
      <c r="D4149" s="4" t="s">
        <v>41</v>
      </c>
      <c r="E4149" s="2">
        <v>11</v>
      </c>
      <c r="F4149" s="6">
        <v>21.38</v>
      </c>
      <c r="G4149" s="6">
        <v>0.04</v>
      </c>
      <c r="H4149" s="6">
        <v>225.77279999999996</v>
      </c>
      <c r="I4149" s="6">
        <v>49.670015999999997</v>
      </c>
      <c r="J4149" s="6">
        <v>176.10278399999996</v>
      </c>
      <c r="K4149" s="5" t="s">
        <v>18</v>
      </c>
      <c r="L4149" t="s">
        <v>80</v>
      </c>
      <c r="M4149" t="s">
        <v>37</v>
      </c>
      <c r="N4149" t="s">
        <v>38</v>
      </c>
      <c r="O4149" t="s">
        <v>26</v>
      </c>
      <c r="P4149" t="s">
        <v>22</v>
      </c>
      <c r="Q4149" s="8">
        <f t="shared" si="192"/>
        <v>0.77999999999999992</v>
      </c>
      <c r="R4149" t="str">
        <f t="shared" si="193"/>
        <v>875</v>
      </c>
      <c r="S4149" t="str">
        <f t="shared" si="194"/>
        <v>875/Medium</v>
      </c>
    </row>
    <row r="4150" spans="1:19" x14ac:dyDescent="0.3">
      <c r="A4150">
        <v>8760</v>
      </c>
      <c r="B4150" s="7">
        <v>44564</v>
      </c>
      <c r="C4150" t="s">
        <v>328</v>
      </c>
      <c r="D4150" s="4" t="s">
        <v>30</v>
      </c>
      <c r="E4150" s="2">
        <v>6</v>
      </c>
      <c r="F4150" s="6">
        <v>146.05000000000001</v>
      </c>
      <c r="G4150" s="6">
        <v>0.05</v>
      </c>
      <c r="H4150" s="6">
        <v>832.48500000000001</v>
      </c>
      <c r="I4150" s="6">
        <v>124.87275</v>
      </c>
      <c r="J4150" s="6">
        <v>707.61225000000002</v>
      </c>
      <c r="K4150" s="5" t="s">
        <v>57</v>
      </c>
      <c r="L4150" t="s">
        <v>201</v>
      </c>
      <c r="M4150" t="s">
        <v>34</v>
      </c>
      <c r="N4150" t="s">
        <v>35</v>
      </c>
      <c r="O4150" t="s">
        <v>21</v>
      </c>
      <c r="P4150" t="s">
        <v>62</v>
      </c>
      <c r="Q4150" s="8">
        <f t="shared" si="192"/>
        <v>0.85</v>
      </c>
      <c r="R4150" t="str">
        <f t="shared" si="193"/>
        <v>876</v>
      </c>
      <c r="S4150" t="str">
        <f t="shared" si="194"/>
        <v>876/Low</v>
      </c>
    </row>
    <row r="4151" spans="1:19" x14ac:dyDescent="0.3">
      <c r="A4151">
        <v>8761</v>
      </c>
      <c r="B4151" s="7">
        <v>44564</v>
      </c>
      <c r="C4151" t="s">
        <v>367</v>
      </c>
      <c r="D4151" s="4" t="s">
        <v>27</v>
      </c>
      <c r="E4151" s="2">
        <v>26</v>
      </c>
      <c r="F4151" s="6">
        <v>320.64</v>
      </c>
      <c r="G4151" s="6">
        <v>0.02</v>
      </c>
      <c r="H4151" s="6">
        <v>8169.9071999999996</v>
      </c>
      <c r="I4151" s="6">
        <v>1879.0786559999999</v>
      </c>
      <c r="J4151" s="6">
        <v>6290.828544</v>
      </c>
      <c r="K4151" s="5" t="s">
        <v>57</v>
      </c>
      <c r="L4151" t="s">
        <v>201</v>
      </c>
      <c r="M4151" t="s">
        <v>49</v>
      </c>
      <c r="N4151" t="s">
        <v>49</v>
      </c>
      <c r="O4151" t="s">
        <v>33</v>
      </c>
      <c r="P4151" t="s">
        <v>62</v>
      </c>
      <c r="Q4151" s="8">
        <f t="shared" si="192"/>
        <v>0.77</v>
      </c>
      <c r="R4151" t="str">
        <f t="shared" si="193"/>
        <v>876</v>
      </c>
      <c r="S4151" t="str">
        <f t="shared" si="194"/>
        <v>876/Critical</v>
      </c>
    </row>
    <row r="4152" spans="1:19" x14ac:dyDescent="0.3">
      <c r="A4152">
        <v>8762</v>
      </c>
      <c r="B4152" s="7">
        <v>44564</v>
      </c>
      <c r="C4152" t="s">
        <v>495</v>
      </c>
      <c r="D4152" s="4" t="s">
        <v>41</v>
      </c>
      <c r="E4152" s="2">
        <v>25</v>
      </c>
      <c r="F4152" s="6">
        <v>64.98</v>
      </c>
      <c r="G4152" s="6">
        <v>0.06</v>
      </c>
      <c r="H4152" s="6">
        <v>1527.03</v>
      </c>
      <c r="I4152" s="6">
        <v>229.05450000000002</v>
      </c>
      <c r="J4152" s="6">
        <v>1297.9755</v>
      </c>
      <c r="K4152" s="5" t="s">
        <v>18</v>
      </c>
      <c r="L4152" t="s">
        <v>31</v>
      </c>
      <c r="M4152" t="s">
        <v>20</v>
      </c>
      <c r="N4152" t="s">
        <v>20</v>
      </c>
      <c r="O4152" t="s">
        <v>33</v>
      </c>
      <c r="P4152" t="s">
        <v>22</v>
      </c>
      <c r="Q4152" s="8">
        <f t="shared" si="192"/>
        <v>0.85</v>
      </c>
      <c r="R4152" t="str">
        <f t="shared" si="193"/>
        <v>876</v>
      </c>
      <c r="S4152" t="str">
        <f t="shared" si="194"/>
        <v>876/Medium</v>
      </c>
    </row>
    <row r="4153" spans="1:19" x14ac:dyDescent="0.3">
      <c r="A4153">
        <v>8763</v>
      </c>
      <c r="B4153" s="7">
        <v>44564</v>
      </c>
      <c r="C4153" t="s">
        <v>509</v>
      </c>
      <c r="D4153" s="4" t="s">
        <v>41</v>
      </c>
      <c r="E4153" s="2">
        <v>6</v>
      </c>
      <c r="F4153" s="6">
        <v>387.99</v>
      </c>
      <c r="G4153" s="6">
        <v>0.02</v>
      </c>
      <c r="H4153" s="6">
        <v>2281.3811999999998</v>
      </c>
      <c r="I4153" s="6">
        <v>365.02099199999998</v>
      </c>
      <c r="J4153" s="6">
        <v>1916.3602079999998</v>
      </c>
      <c r="K4153" s="5" t="s">
        <v>28</v>
      </c>
      <c r="L4153" t="s">
        <v>31</v>
      </c>
      <c r="M4153" t="s">
        <v>20</v>
      </c>
      <c r="N4153" t="s">
        <v>20</v>
      </c>
      <c r="O4153" t="s">
        <v>33</v>
      </c>
      <c r="P4153" t="s">
        <v>22</v>
      </c>
      <c r="Q4153" s="8">
        <f t="shared" si="192"/>
        <v>0.84</v>
      </c>
      <c r="R4153" t="str">
        <f t="shared" si="193"/>
        <v>876</v>
      </c>
      <c r="S4153" t="str">
        <f t="shared" si="194"/>
        <v>876/Medium</v>
      </c>
    </row>
    <row r="4154" spans="1:19" x14ac:dyDescent="0.3">
      <c r="A4154">
        <v>8764</v>
      </c>
      <c r="B4154" s="7">
        <v>44564</v>
      </c>
      <c r="C4154" t="s">
        <v>518</v>
      </c>
      <c r="D4154" s="4" t="s">
        <v>41</v>
      </c>
      <c r="E4154" s="2">
        <v>42</v>
      </c>
      <c r="F4154" s="6">
        <v>140.85</v>
      </c>
      <c r="G4154" s="6">
        <v>0.1</v>
      </c>
      <c r="H4154" s="6">
        <v>5324.13</v>
      </c>
      <c r="I4154" s="6">
        <v>1543.9976999999999</v>
      </c>
      <c r="J4154" s="6">
        <v>3780.1323000000002</v>
      </c>
      <c r="K4154" s="5" t="s">
        <v>18</v>
      </c>
      <c r="L4154" t="s">
        <v>31</v>
      </c>
      <c r="M4154" t="s">
        <v>49</v>
      </c>
      <c r="N4154" t="s">
        <v>49</v>
      </c>
      <c r="O4154" t="s">
        <v>36</v>
      </c>
      <c r="P4154" t="s">
        <v>22</v>
      </c>
      <c r="Q4154" s="8">
        <f t="shared" si="192"/>
        <v>0.71000000000000008</v>
      </c>
      <c r="R4154" t="str">
        <f t="shared" si="193"/>
        <v>876</v>
      </c>
      <c r="S4154" t="str">
        <f t="shared" si="194"/>
        <v>876/Medium</v>
      </c>
    </row>
    <row r="4155" spans="1:19" x14ac:dyDescent="0.3">
      <c r="A4155">
        <v>8765</v>
      </c>
      <c r="B4155" s="7">
        <v>44564</v>
      </c>
      <c r="C4155" t="s">
        <v>585</v>
      </c>
      <c r="D4155" s="4" t="s">
        <v>23</v>
      </c>
      <c r="E4155" s="2">
        <v>43</v>
      </c>
      <c r="F4155" s="6">
        <v>25.98</v>
      </c>
      <c r="G4155" s="6">
        <v>0.05</v>
      </c>
      <c r="H4155" s="6">
        <v>1061.2830000000001</v>
      </c>
      <c r="I4155" s="6">
        <v>191.03094000000002</v>
      </c>
      <c r="J4155" s="6">
        <v>870.25206000000014</v>
      </c>
      <c r="K4155" s="5" t="s">
        <v>57</v>
      </c>
      <c r="L4155" t="s">
        <v>58</v>
      </c>
      <c r="M4155" t="s">
        <v>37</v>
      </c>
      <c r="N4155" t="s">
        <v>38</v>
      </c>
      <c r="O4155" t="s">
        <v>33</v>
      </c>
      <c r="P4155" t="s">
        <v>62</v>
      </c>
      <c r="Q4155" s="8">
        <f t="shared" si="192"/>
        <v>0.82000000000000006</v>
      </c>
      <c r="R4155" t="str">
        <f t="shared" si="193"/>
        <v>876</v>
      </c>
      <c r="S4155" t="str">
        <f t="shared" si="194"/>
        <v>876/Not Specified</v>
      </c>
    </row>
    <row r="4156" spans="1:19" x14ac:dyDescent="0.3">
      <c r="A4156">
        <v>8766</v>
      </c>
      <c r="B4156" s="7">
        <v>44564</v>
      </c>
      <c r="C4156" t="s">
        <v>595</v>
      </c>
      <c r="D4156" s="4" t="s">
        <v>23</v>
      </c>
      <c r="E4156" s="2">
        <v>35</v>
      </c>
      <c r="F4156" s="6">
        <v>15.7</v>
      </c>
      <c r="G4156" s="6">
        <v>0.05</v>
      </c>
      <c r="H4156" s="6">
        <v>522.02499999999998</v>
      </c>
      <c r="I4156" s="6">
        <v>125.28599999999999</v>
      </c>
      <c r="J4156" s="6">
        <v>396.73899999999998</v>
      </c>
      <c r="K4156" s="5" t="s">
        <v>18</v>
      </c>
      <c r="L4156" t="s">
        <v>31</v>
      </c>
      <c r="M4156" t="s">
        <v>24</v>
      </c>
      <c r="N4156" t="s">
        <v>25</v>
      </c>
      <c r="O4156" t="s">
        <v>26</v>
      </c>
      <c r="P4156" t="s">
        <v>22</v>
      </c>
      <c r="Q4156" s="8">
        <f t="shared" si="192"/>
        <v>0.76</v>
      </c>
      <c r="R4156" t="str">
        <f t="shared" si="193"/>
        <v>876</v>
      </c>
      <c r="S4156" t="str">
        <f t="shared" si="194"/>
        <v>876/Not Specified</v>
      </c>
    </row>
    <row r="4157" spans="1:19" x14ac:dyDescent="0.3">
      <c r="A4157">
        <v>8767</v>
      </c>
      <c r="B4157" s="7">
        <v>44564</v>
      </c>
      <c r="C4157" t="s">
        <v>604</v>
      </c>
      <c r="D4157" s="4" t="s">
        <v>30</v>
      </c>
      <c r="E4157" s="2">
        <v>36</v>
      </c>
      <c r="F4157" s="6">
        <v>500.98</v>
      </c>
      <c r="G4157" s="6">
        <v>0.02</v>
      </c>
      <c r="H4157" s="6">
        <v>17674.574399999998</v>
      </c>
      <c r="I4157" s="6">
        <v>2474.4404159999995</v>
      </c>
      <c r="J4157" s="6">
        <v>15200.133983999998</v>
      </c>
      <c r="K4157" s="5" t="s">
        <v>57</v>
      </c>
      <c r="L4157" t="s">
        <v>58</v>
      </c>
      <c r="M4157" t="s">
        <v>34</v>
      </c>
      <c r="N4157" t="s">
        <v>35</v>
      </c>
      <c r="O4157" t="s">
        <v>21</v>
      </c>
      <c r="P4157" t="s">
        <v>66</v>
      </c>
      <c r="Q4157" s="8">
        <f t="shared" si="192"/>
        <v>0.86</v>
      </c>
      <c r="R4157" t="str">
        <f t="shared" si="193"/>
        <v>876</v>
      </c>
      <c r="S4157" t="str">
        <f t="shared" si="194"/>
        <v>876/Low</v>
      </c>
    </row>
    <row r="4158" spans="1:19" x14ac:dyDescent="0.3">
      <c r="A4158">
        <v>8768</v>
      </c>
      <c r="B4158" s="7">
        <v>44564</v>
      </c>
      <c r="C4158" t="s">
        <v>656</v>
      </c>
      <c r="D4158" s="4" t="s">
        <v>30</v>
      </c>
      <c r="E4158" s="2">
        <v>32</v>
      </c>
      <c r="F4158" s="6">
        <v>46.94</v>
      </c>
      <c r="G4158" s="6">
        <v>0.09</v>
      </c>
      <c r="H4158" s="6">
        <v>1366.8928000000001</v>
      </c>
      <c r="I4158" s="6">
        <v>396.39891200000005</v>
      </c>
      <c r="J4158" s="6">
        <v>970.49388799999997</v>
      </c>
      <c r="K4158" s="5" t="s">
        <v>28</v>
      </c>
      <c r="L4158" t="s">
        <v>31</v>
      </c>
      <c r="M4158" t="s">
        <v>20</v>
      </c>
      <c r="N4158" t="s">
        <v>20</v>
      </c>
      <c r="O4158" t="s">
        <v>21</v>
      </c>
      <c r="P4158" t="s">
        <v>62</v>
      </c>
      <c r="Q4158" s="8">
        <f t="shared" si="192"/>
        <v>0.71</v>
      </c>
      <c r="R4158" t="str">
        <f t="shared" si="193"/>
        <v>876</v>
      </c>
      <c r="S4158" t="str">
        <f t="shared" si="194"/>
        <v>876/Low</v>
      </c>
    </row>
    <row r="4159" spans="1:19" x14ac:dyDescent="0.3">
      <c r="A4159">
        <v>8769</v>
      </c>
      <c r="B4159" s="7">
        <v>44564</v>
      </c>
      <c r="C4159" t="s">
        <v>660</v>
      </c>
      <c r="D4159" s="4" t="s">
        <v>41</v>
      </c>
      <c r="E4159" s="2">
        <v>44</v>
      </c>
      <c r="F4159" s="6">
        <v>6.68</v>
      </c>
      <c r="G4159" s="6">
        <v>0.05</v>
      </c>
      <c r="H4159" s="6">
        <v>279.22399999999993</v>
      </c>
      <c r="I4159" s="6">
        <v>53.052559999999986</v>
      </c>
      <c r="J4159" s="6">
        <v>226.17143999999996</v>
      </c>
      <c r="K4159" s="5" t="s">
        <v>28</v>
      </c>
      <c r="L4159" t="s">
        <v>31</v>
      </c>
      <c r="M4159" t="s">
        <v>45</v>
      </c>
      <c r="N4159" t="s">
        <v>35</v>
      </c>
      <c r="O4159" t="s">
        <v>33</v>
      </c>
      <c r="P4159" t="s">
        <v>22</v>
      </c>
      <c r="Q4159" s="8">
        <f t="shared" si="192"/>
        <v>0.81</v>
      </c>
      <c r="R4159" t="str">
        <f t="shared" si="193"/>
        <v>876</v>
      </c>
      <c r="S4159" t="str">
        <f t="shared" si="194"/>
        <v>876/Medium</v>
      </c>
    </row>
    <row r="4160" spans="1:19" x14ac:dyDescent="0.3">
      <c r="A4160">
        <v>8770</v>
      </c>
      <c r="B4160" s="7">
        <v>44564</v>
      </c>
      <c r="C4160" t="s">
        <v>665</v>
      </c>
      <c r="D4160" t="s">
        <v>30</v>
      </c>
      <c r="E4160" s="2">
        <v>14</v>
      </c>
      <c r="F4160" s="6">
        <v>125.99</v>
      </c>
      <c r="G4160" s="6">
        <v>0.08</v>
      </c>
      <c r="H4160" s="6">
        <v>1622.7511999999999</v>
      </c>
      <c r="I4160" s="6">
        <v>470.597848</v>
      </c>
      <c r="J4160" s="6">
        <v>1152.1533519999998</v>
      </c>
      <c r="K4160" t="s">
        <v>18</v>
      </c>
      <c r="L4160" t="s">
        <v>31</v>
      </c>
      <c r="M4160" t="s">
        <v>73</v>
      </c>
      <c r="N4160" t="s">
        <v>35</v>
      </c>
      <c r="O4160" t="s">
        <v>26</v>
      </c>
      <c r="P4160" t="s">
        <v>66</v>
      </c>
      <c r="Q4160" s="8">
        <f t="shared" si="192"/>
        <v>0.71</v>
      </c>
      <c r="R4160" t="str">
        <f t="shared" si="193"/>
        <v>877</v>
      </c>
      <c r="S4160" t="str">
        <f t="shared" si="194"/>
        <v>877/Low</v>
      </c>
    </row>
    <row r="4161" spans="1:19" x14ac:dyDescent="0.3">
      <c r="A4161">
        <v>8771</v>
      </c>
      <c r="B4161" s="7">
        <v>44564</v>
      </c>
      <c r="C4161" t="s">
        <v>733</v>
      </c>
      <c r="D4161" s="4" t="s">
        <v>27</v>
      </c>
      <c r="E4161" s="2">
        <v>27</v>
      </c>
      <c r="F4161" s="6">
        <v>90.97</v>
      </c>
      <c r="G4161" s="6">
        <v>0.01</v>
      </c>
      <c r="H4161" s="6">
        <v>2431.6280999999999</v>
      </c>
      <c r="I4161" s="6">
        <v>705.17214899999988</v>
      </c>
      <c r="J4161" s="6">
        <v>1726.4559509999999</v>
      </c>
      <c r="K4161" s="5" t="s">
        <v>57</v>
      </c>
      <c r="L4161" t="s">
        <v>58</v>
      </c>
      <c r="M4161" t="s">
        <v>73</v>
      </c>
      <c r="N4161" t="s">
        <v>35</v>
      </c>
      <c r="O4161" t="s">
        <v>26</v>
      </c>
      <c r="P4161" t="s">
        <v>66</v>
      </c>
      <c r="Q4161" s="8">
        <f t="shared" si="192"/>
        <v>0.71</v>
      </c>
      <c r="R4161" t="str">
        <f t="shared" si="193"/>
        <v>877</v>
      </c>
      <c r="S4161" t="str">
        <f t="shared" si="194"/>
        <v>877/Critical</v>
      </c>
    </row>
    <row r="4162" spans="1:19" x14ac:dyDescent="0.3">
      <c r="A4162">
        <v>8772</v>
      </c>
      <c r="B4162" s="7">
        <v>44564</v>
      </c>
      <c r="C4162" t="s">
        <v>737</v>
      </c>
      <c r="D4162" s="4" t="s">
        <v>23</v>
      </c>
      <c r="E4162" s="2">
        <v>39</v>
      </c>
      <c r="F4162" s="6">
        <v>15.98</v>
      </c>
      <c r="G4162" s="6">
        <v>0.09</v>
      </c>
      <c r="H4162" s="6">
        <v>567.13020000000006</v>
      </c>
      <c r="I4162" s="6">
        <v>102.08343600000001</v>
      </c>
      <c r="J4162" s="6">
        <v>465.04676400000005</v>
      </c>
      <c r="K4162" s="5" t="s">
        <v>18</v>
      </c>
      <c r="L4162" t="s">
        <v>31</v>
      </c>
      <c r="M4162" t="s">
        <v>49</v>
      </c>
      <c r="N4162" t="s">
        <v>49</v>
      </c>
      <c r="O4162" t="s">
        <v>26</v>
      </c>
      <c r="P4162" t="s">
        <v>66</v>
      </c>
      <c r="Q4162" s="8">
        <f t="shared" ref="Q4162:Q4212" si="195">J4162/H4162</f>
        <v>0.82000000000000006</v>
      </c>
      <c r="R4162" t="str">
        <f t="shared" ref="R4162:R4212" si="196">LEFT(A4162,3)</f>
        <v>877</v>
      </c>
      <c r="S4162" t="str">
        <f t="shared" ref="S4162:S4212" si="197">CONCATENATE(R4162,"/",D4162)</f>
        <v>877/Not Specified</v>
      </c>
    </row>
    <row r="4163" spans="1:19" x14ac:dyDescent="0.3">
      <c r="A4163">
        <v>8773</v>
      </c>
      <c r="B4163" s="7">
        <v>44564</v>
      </c>
      <c r="C4163" t="s">
        <v>832</v>
      </c>
      <c r="D4163" s="4" t="s">
        <v>23</v>
      </c>
      <c r="E4163" s="2">
        <v>42</v>
      </c>
      <c r="F4163" s="6">
        <v>1.1399999999999999</v>
      </c>
      <c r="G4163" s="6">
        <v>0.06</v>
      </c>
      <c r="H4163" s="6">
        <v>45.00719999999999</v>
      </c>
      <c r="I4163" s="6">
        <v>13.052087999999996</v>
      </c>
      <c r="J4163" s="6">
        <v>31.955111999999993</v>
      </c>
      <c r="K4163" s="5" t="s">
        <v>18</v>
      </c>
      <c r="L4163" t="s">
        <v>19</v>
      </c>
      <c r="M4163" t="s">
        <v>43</v>
      </c>
      <c r="N4163" t="s">
        <v>43</v>
      </c>
      <c r="O4163" t="s">
        <v>26</v>
      </c>
      <c r="P4163" t="s">
        <v>22</v>
      </c>
      <c r="Q4163" s="8">
        <f t="shared" si="195"/>
        <v>0.71</v>
      </c>
      <c r="R4163" t="str">
        <f t="shared" si="196"/>
        <v>877</v>
      </c>
      <c r="S4163" t="str">
        <f t="shared" si="197"/>
        <v>877/Not Specified</v>
      </c>
    </row>
    <row r="4164" spans="1:19" x14ac:dyDescent="0.3">
      <c r="A4164">
        <v>8774</v>
      </c>
      <c r="B4164" s="7">
        <v>44564</v>
      </c>
      <c r="C4164" t="s">
        <v>973</v>
      </c>
      <c r="D4164" s="4" t="s">
        <v>27</v>
      </c>
      <c r="E4164" s="2">
        <v>25</v>
      </c>
      <c r="F4164" s="6">
        <v>16.98</v>
      </c>
      <c r="G4164" s="6">
        <v>0.05</v>
      </c>
      <c r="H4164" s="6">
        <v>403.27499999999998</v>
      </c>
      <c r="I4164" s="6">
        <v>76.622249999999994</v>
      </c>
      <c r="J4164" s="6">
        <v>326.65274999999997</v>
      </c>
      <c r="K4164" s="5" t="s">
        <v>18</v>
      </c>
      <c r="L4164" t="s">
        <v>80</v>
      </c>
      <c r="M4164" t="s">
        <v>39</v>
      </c>
      <c r="N4164" t="s">
        <v>38</v>
      </c>
      <c r="O4164" t="s">
        <v>33</v>
      </c>
      <c r="P4164" t="s">
        <v>22</v>
      </c>
      <c r="Q4164" s="8">
        <f t="shared" si="195"/>
        <v>0.80999999999999994</v>
      </c>
      <c r="R4164" t="str">
        <f t="shared" si="196"/>
        <v>877</v>
      </c>
      <c r="S4164" t="str">
        <f t="shared" si="197"/>
        <v>877/Critical</v>
      </c>
    </row>
    <row r="4165" spans="1:19" x14ac:dyDescent="0.3">
      <c r="A4165">
        <v>8775</v>
      </c>
      <c r="B4165" s="7">
        <v>44564</v>
      </c>
      <c r="C4165" t="s">
        <v>1010</v>
      </c>
      <c r="D4165" s="4" t="s">
        <v>41</v>
      </c>
      <c r="E4165" s="2">
        <v>36</v>
      </c>
      <c r="F4165" s="6">
        <v>10.48</v>
      </c>
      <c r="G4165" s="6">
        <v>0.02</v>
      </c>
      <c r="H4165" s="6">
        <v>369.73440000000005</v>
      </c>
      <c r="I4165" s="6">
        <v>36.973440000000004</v>
      </c>
      <c r="J4165" s="6">
        <v>332.76096000000007</v>
      </c>
      <c r="K4165" s="5" t="s">
        <v>18</v>
      </c>
      <c r="L4165" t="s">
        <v>31</v>
      </c>
      <c r="M4165" t="s">
        <v>43</v>
      </c>
      <c r="N4165" t="s">
        <v>43</v>
      </c>
      <c r="O4165" t="s">
        <v>26</v>
      </c>
      <c r="P4165" t="s">
        <v>22</v>
      </c>
      <c r="Q4165" s="8">
        <f t="shared" si="195"/>
        <v>0.9</v>
      </c>
      <c r="R4165" t="str">
        <f t="shared" si="196"/>
        <v>877</v>
      </c>
      <c r="S4165" t="str">
        <f t="shared" si="197"/>
        <v>877/Medium</v>
      </c>
    </row>
    <row r="4166" spans="1:19" x14ac:dyDescent="0.3">
      <c r="A4166">
        <v>8776</v>
      </c>
      <c r="B4166" s="7">
        <v>44564</v>
      </c>
      <c r="C4166" t="s">
        <v>1018</v>
      </c>
      <c r="D4166" s="4" t="s">
        <v>30</v>
      </c>
      <c r="E4166" s="2">
        <v>1</v>
      </c>
      <c r="F4166" s="6">
        <v>14.98</v>
      </c>
      <c r="G4166" s="6">
        <v>0.05</v>
      </c>
      <c r="H4166" s="6">
        <v>14.231</v>
      </c>
      <c r="I4166" s="6">
        <v>2.7038899999999999</v>
      </c>
      <c r="J4166" s="6">
        <v>11.52711</v>
      </c>
      <c r="K4166" s="5" t="s">
        <v>28</v>
      </c>
      <c r="L4166" t="s">
        <v>31</v>
      </c>
      <c r="M4166" t="s">
        <v>73</v>
      </c>
      <c r="N4166" t="s">
        <v>35</v>
      </c>
      <c r="O4166" t="s">
        <v>36</v>
      </c>
      <c r="P4166" t="s">
        <v>22</v>
      </c>
      <c r="Q4166" s="8">
        <f t="shared" si="195"/>
        <v>0.81</v>
      </c>
      <c r="R4166" t="str">
        <f t="shared" si="196"/>
        <v>877</v>
      </c>
      <c r="S4166" t="str">
        <f t="shared" si="197"/>
        <v>877/Low</v>
      </c>
    </row>
    <row r="4167" spans="1:19" x14ac:dyDescent="0.3">
      <c r="A4167">
        <v>8777</v>
      </c>
      <c r="B4167" s="7">
        <v>44564</v>
      </c>
      <c r="C4167" t="s">
        <v>1081</v>
      </c>
      <c r="D4167" t="s">
        <v>23</v>
      </c>
      <c r="E4167" s="2">
        <v>24</v>
      </c>
      <c r="F4167" s="6">
        <v>125.99</v>
      </c>
      <c r="G4167" s="6">
        <v>0.08</v>
      </c>
      <c r="H4167" s="6">
        <v>2781.8591999999999</v>
      </c>
      <c r="I4167" s="6">
        <v>333.823104</v>
      </c>
      <c r="J4167" s="6">
        <v>2448.0360959999998</v>
      </c>
      <c r="K4167" t="s">
        <v>18</v>
      </c>
      <c r="L4167" t="s">
        <v>31</v>
      </c>
      <c r="M4167" t="s">
        <v>34</v>
      </c>
      <c r="N4167" t="s">
        <v>35</v>
      </c>
      <c r="O4167" s="3" t="s">
        <v>36</v>
      </c>
      <c r="P4167" t="s">
        <v>66</v>
      </c>
      <c r="Q4167" s="8">
        <f t="shared" si="195"/>
        <v>0.88</v>
      </c>
      <c r="R4167" t="str">
        <f t="shared" si="196"/>
        <v>877</v>
      </c>
      <c r="S4167" t="str">
        <f t="shared" si="197"/>
        <v>877/Not Specified</v>
      </c>
    </row>
    <row r="4168" spans="1:19" x14ac:dyDescent="0.3">
      <c r="A4168">
        <v>8778</v>
      </c>
      <c r="B4168" s="7">
        <v>44564</v>
      </c>
      <c r="C4168" t="s">
        <v>1135</v>
      </c>
      <c r="D4168" s="4" t="s">
        <v>27</v>
      </c>
      <c r="E4168" s="2">
        <v>44</v>
      </c>
      <c r="F4168" s="6">
        <v>9.99</v>
      </c>
      <c r="G4168" s="6">
        <v>0.05</v>
      </c>
      <c r="H4168" s="6">
        <v>417.58199999999999</v>
      </c>
      <c r="I4168" s="6">
        <v>75.164760000000001</v>
      </c>
      <c r="J4168" s="6">
        <v>342.41723999999999</v>
      </c>
      <c r="K4168" s="5" t="s">
        <v>18</v>
      </c>
      <c r="L4168" t="s">
        <v>31</v>
      </c>
      <c r="M4168" t="s">
        <v>24</v>
      </c>
      <c r="N4168" t="s">
        <v>25</v>
      </c>
      <c r="O4168" t="s">
        <v>33</v>
      </c>
      <c r="P4168" t="s">
        <v>22</v>
      </c>
      <c r="Q4168" s="8">
        <f t="shared" si="195"/>
        <v>0.82</v>
      </c>
      <c r="R4168" t="str">
        <f t="shared" si="196"/>
        <v>877</v>
      </c>
      <c r="S4168" t="str">
        <f t="shared" si="197"/>
        <v>877/Critical</v>
      </c>
    </row>
    <row r="4169" spans="1:19" x14ac:dyDescent="0.3">
      <c r="A4169">
        <v>8737</v>
      </c>
      <c r="B4169" s="7">
        <v>44563</v>
      </c>
      <c r="C4169" t="s">
        <v>145</v>
      </c>
      <c r="D4169" s="4" t="s">
        <v>23</v>
      </c>
      <c r="E4169" s="2">
        <v>42</v>
      </c>
      <c r="F4169" s="6">
        <v>35.99</v>
      </c>
      <c r="G4169" s="6">
        <v>0.05</v>
      </c>
      <c r="H4169" s="6">
        <v>1436.001</v>
      </c>
      <c r="I4169" s="6">
        <v>215.40015</v>
      </c>
      <c r="J4169" s="6">
        <v>1220.60085</v>
      </c>
      <c r="K4169" s="5" t="s">
        <v>18</v>
      </c>
      <c r="L4169" t="s">
        <v>19</v>
      </c>
      <c r="M4169" t="s">
        <v>20</v>
      </c>
      <c r="N4169" t="s">
        <v>20</v>
      </c>
      <c r="O4169" t="s">
        <v>26</v>
      </c>
      <c r="P4169" t="s">
        <v>66</v>
      </c>
      <c r="Q4169" s="8">
        <f t="shared" si="195"/>
        <v>0.85000000000000009</v>
      </c>
      <c r="R4169" t="str">
        <f t="shared" si="196"/>
        <v>873</v>
      </c>
      <c r="S4169" t="str">
        <f t="shared" si="197"/>
        <v>873/Not Specified</v>
      </c>
    </row>
    <row r="4170" spans="1:19" x14ac:dyDescent="0.3">
      <c r="A4170">
        <v>8738</v>
      </c>
      <c r="B4170" s="7">
        <v>44563</v>
      </c>
      <c r="C4170" t="s">
        <v>307</v>
      </c>
      <c r="D4170" s="4" t="s">
        <v>30</v>
      </c>
      <c r="E4170" s="2">
        <v>5</v>
      </c>
      <c r="F4170" s="6">
        <v>5.74</v>
      </c>
      <c r="G4170" s="6">
        <v>7.0000000000000007E-2</v>
      </c>
      <c r="H4170" s="6">
        <v>26.691000000000003</v>
      </c>
      <c r="I4170" s="6">
        <v>8.0073000000000008</v>
      </c>
      <c r="J4170" s="6">
        <v>18.683700000000002</v>
      </c>
      <c r="K4170" s="5" t="s">
        <v>18</v>
      </c>
      <c r="L4170" t="s">
        <v>31</v>
      </c>
      <c r="M4170" t="s">
        <v>43</v>
      </c>
      <c r="N4170" t="s">
        <v>43</v>
      </c>
      <c r="O4170" t="s">
        <v>36</v>
      </c>
      <c r="P4170" t="s">
        <v>22</v>
      </c>
      <c r="Q4170" s="8">
        <f t="shared" si="195"/>
        <v>0.7</v>
      </c>
      <c r="R4170" t="str">
        <f t="shared" si="196"/>
        <v>873</v>
      </c>
      <c r="S4170" t="str">
        <f t="shared" si="197"/>
        <v>873/Low</v>
      </c>
    </row>
    <row r="4171" spans="1:19" x14ac:dyDescent="0.3">
      <c r="A4171">
        <v>8739</v>
      </c>
      <c r="B4171" s="7">
        <v>44563</v>
      </c>
      <c r="C4171" t="s">
        <v>499</v>
      </c>
      <c r="D4171" s="4" t="s">
        <v>17</v>
      </c>
      <c r="E4171" s="2">
        <v>44</v>
      </c>
      <c r="F4171" s="6">
        <v>11.7</v>
      </c>
      <c r="G4171" s="6">
        <v>0.06</v>
      </c>
      <c r="H4171" s="6">
        <v>483.91199999999992</v>
      </c>
      <c r="I4171" s="6">
        <v>145.17359999999996</v>
      </c>
      <c r="J4171" s="6">
        <v>338.73839999999996</v>
      </c>
      <c r="K4171" s="5" t="s">
        <v>18</v>
      </c>
      <c r="L4171" t="s">
        <v>31</v>
      </c>
      <c r="M4171" t="s">
        <v>39</v>
      </c>
      <c r="N4171" t="s">
        <v>38</v>
      </c>
      <c r="O4171" t="s">
        <v>26</v>
      </c>
      <c r="P4171" t="s">
        <v>22</v>
      </c>
      <c r="Q4171" s="8">
        <f t="shared" si="195"/>
        <v>0.70000000000000007</v>
      </c>
      <c r="R4171" t="str">
        <f t="shared" si="196"/>
        <v>873</v>
      </c>
      <c r="S4171" t="str">
        <f t="shared" si="197"/>
        <v>873/High</v>
      </c>
    </row>
    <row r="4172" spans="1:19" x14ac:dyDescent="0.3">
      <c r="A4172">
        <v>8740</v>
      </c>
      <c r="B4172" s="7">
        <v>44563</v>
      </c>
      <c r="C4172" t="s">
        <v>511</v>
      </c>
      <c r="D4172" s="4" t="s">
        <v>30</v>
      </c>
      <c r="E4172" s="2">
        <v>14</v>
      </c>
      <c r="F4172" s="6">
        <v>13.43</v>
      </c>
      <c r="G4172" s="6">
        <v>0.1</v>
      </c>
      <c r="H4172" s="6">
        <v>169.21799999999999</v>
      </c>
      <c r="I4172" s="6">
        <v>27.074879999999997</v>
      </c>
      <c r="J4172" s="6">
        <v>142.14311999999998</v>
      </c>
      <c r="K4172" s="5" t="s">
        <v>18</v>
      </c>
      <c r="L4172" t="s">
        <v>31</v>
      </c>
      <c r="M4172" t="s">
        <v>24</v>
      </c>
      <c r="N4172" t="s">
        <v>25</v>
      </c>
      <c r="O4172" t="s">
        <v>33</v>
      </c>
      <c r="P4172" t="s">
        <v>22</v>
      </c>
      <c r="Q4172" s="8">
        <f t="shared" si="195"/>
        <v>0.84</v>
      </c>
      <c r="R4172" t="str">
        <f t="shared" si="196"/>
        <v>874</v>
      </c>
      <c r="S4172" t="str">
        <f t="shared" si="197"/>
        <v>874/Low</v>
      </c>
    </row>
    <row r="4173" spans="1:19" x14ac:dyDescent="0.3">
      <c r="A4173">
        <v>8741</v>
      </c>
      <c r="B4173" s="7">
        <v>44563</v>
      </c>
      <c r="C4173" t="s">
        <v>582</v>
      </c>
      <c r="D4173" s="4" t="s">
        <v>30</v>
      </c>
      <c r="E4173" s="2">
        <v>12</v>
      </c>
      <c r="F4173" s="6">
        <v>200.98</v>
      </c>
      <c r="G4173" s="6">
        <v>0.1</v>
      </c>
      <c r="H4173" s="6">
        <v>2170.5839999999998</v>
      </c>
      <c r="I4173" s="6">
        <v>217.05839999999998</v>
      </c>
      <c r="J4173" s="6">
        <v>1953.5255999999999</v>
      </c>
      <c r="K4173" s="5" t="s">
        <v>57</v>
      </c>
      <c r="L4173" t="s">
        <v>58</v>
      </c>
      <c r="M4173" t="s">
        <v>20</v>
      </c>
      <c r="N4173" t="s">
        <v>20</v>
      </c>
      <c r="O4173" t="s">
        <v>21</v>
      </c>
      <c r="P4173" t="s">
        <v>62</v>
      </c>
      <c r="Q4173" s="8">
        <f t="shared" si="195"/>
        <v>0.9</v>
      </c>
      <c r="R4173" t="str">
        <f t="shared" si="196"/>
        <v>874</v>
      </c>
      <c r="S4173" t="str">
        <f t="shared" si="197"/>
        <v>874/Low</v>
      </c>
    </row>
    <row r="4174" spans="1:19" x14ac:dyDescent="0.3">
      <c r="A4174">
        <v>8742</v>
      </c>
      <c r="B4174" s="7">
        <v>44563</v>
      </c>
      <c r="C4174" t="s">
        <v>585</v>
      </c>
      <c r="D4174" s="4" t="s">
        <v>27</v>
      </c>
      <c r="E4174" s="2">
        <v>48</v>
      </c>
      <c r="F4174" s="6">
        <v>25.98</v>
      </c>
      <c r="G4174" s="6">
        <v>0.06</v>
      </c>
      <c r="H4174" s="6">
        <v>1172.2175999999999</v>
      </c>
      <c r="I4174" s="6">
        <v>293.05439999999999</v>
      </c>
      <c r="J4174" s="6">
        <v>879.16319999999996</v>
      </c>
      <c r="K4174" s="5" t="s">
        <v>57</v>
      </c>
      <c r="L4174" t="s">
        <v>58</v>
      </c>
      <c r="M4174" t="s">
        <v>20</v>
      </c>
      <c r="N4174" t="s">
        <v>20</v>
      </c>
      <c r="O4174" t="s">
        <v>21</v>
      </c>
      <c r="P4174" t="s">
        <v>62</v>
      </c>
      <c r="Q4174" s="8">
        <f t="shared" si="195"/>
        <v>0.75</v>
      </c>
      <c r="R4174" t="str">
        <f t="shared" si="196"/>
        <v>874</v>
      </c>
      <c r="S4174" t="str">
        <f t="shared" si="197"/>
        <v>874/Critical</v>
      </c>
    </row>
    <row r="4175" spans="1:19" x14ac:dyDescent="0.3">
      <c r="A4175">
        <v>8743</v>
      </c>
      <c r="B4175" s="7">
        <v>44563</v>
      </c>
      <c r="C4175" t="s">
        <v>591</v>
      </c>
      <c r="D4175" s="4" t="s">
        <v>41</v>
      </c>
      <c r="E4175" s="2">
        <v>5</v>
      </c>
      <c r="F4175" s="6">
        <v>300.97000000000003</v>
      </c>
      <c r="G4175" s="6">
        <v>7.0000000000000007E-2</v>
      </c>
      <c r="H4175" s="6">
        <v>1399.5105000000001</v>
      </c>
      <c r="I4175" s="6">
        <v>237.916785</v>
      </c>
      <c r="J4175" s="6">
        <v>1161.593715</v>
      </c>
      <c r="K4175" s="5" t="s">
        <v>18</v>
      </c>
      <c r="L4175" t="s">
        <v>31</v>
      </c>
      <c r="M4175" t="s">
        <v>20</v>
      </c>
      <c r="N4175" t="s">
        <v>20</v>
      </c>
      <c r="O4175" t="s">
        <v>36</v>
      </c>
      <c r="P4175" t="s">
        <v>66</v>
      </c>
      <c r="Q4175" s="8">
        <f t="shared" si="195"/>
        <v>0.83</v>
      </c>
      <c r="R4175" t="str">
        <f t="shared" si="196"/>
        <v>874</v>
      </c>
      <c r="S4175" t="str">
        <f t="shared" si="197"/>
        <v>874/Medium</v>
      </c>
    </row>
    <row r="4176" spans="1:19" x14ac:dyDescent="0.3">
      <c r="A4176">
        <v>8744</v>
      </c>
      <c r="B4176" s="7">
        <v>44563</v>
      </c>
      <c r="C4176" t="s">
        <v>658</v>
      </c>
      <c r="D4176" s="4" t="s">
        <v>27</v>
      </c>
      <c r="E4176" s="2">
        <v>23</v>
      </c>
      <c r="F4176" s="6">
        <v>63.94</v>
      </c>
      <c r="G4176" s="6">
        <v>0.1</v>
      </c>
      <c r="H4176" s="6">
        <v>1323.558</v>
      </c>
      <c r="I4176" s="6">
        <v>317.65391999999997</v>
      </c>
      <c r="J4176" s="6">
        <v>1005.90408</v>
      </c>
      <c r="K4176" s="5" t="s">
        <v>18</v>
      </c>
      <c r="L4176" t="s">
        <v>31</v>
      </c>
      <c r="M4176" t="s">
        <v>55</v>
      </c>
      <c r="N4176" t="s">
        <v>55</v>
      </c>
      <c r="O4176" t="s">
        <v>26</v>
      </c>
      <c r="P4176" t="s">
        <v>62</v>
      </c>
      <c r="Q4176" s="8">
        <f t="shared" si="195"/>
        <v>0.76</v>
      </c>
      <c r="R4176" t="str">
        <f t="shared" si="196"/>
        <v>874</v>
      </c>
      <c r="S4176" t="str">
        <f t="shared" si="197"/>
        <v>874/Critical</v>
      </c>
    </row>
    <row r="4177" spans="1:19" x14ac:dyDescent="0.3">
      <c r="A4177">
        <v>8745</v>
      </c>
      <c r="B4177" s="7">
        <v>44563</v>
      </c>
      <c r="C4177" t="s">
        <v>675</v>
      </c>
      <c r="D4177" s="4" t="s">
        <v>30</v>
      </c>
      <c r="E4177" s="2">
        <v>5</v>
      </c>
      <c r="F4177" s="6">
        <v>367.99</v>
      </c>
      <c r="G4177" s="6">
        <v>0.08</v>
      </c>
      <c r="H4177" s="6">
        <v>1692.7540000000001</v>
      </c>
      <c r="I4177" s="6">
        <v>270.84064000000001</v>
      </c>
      <c r="J4177" s="6">
        <v>1421.91336</v>
      </c>
      <c r="K4177" s="5" t="s">
        <v>18</v>
      </c>
      <c r="L4177" t="s">
        <v>31</v>
      </c>
      <c r="M4177" t="s">
        <v>37</v>
      </c>
      <c r="N4177" t="s">
        <v>38</v>
      </c>
      <c r="O4177" t="s">
        <v>26</v>
      </c>
      <c r="P4177" t="s">
        <v>22</v>
      </c>
      <c r="Q4177" s="8">
        <f t="shared" si="195"/>
        <v>0.84</v>
      </c>
      <c r="R4177" t="str">
        <f t="shared" si="196"/>
        <v>874</v>
      </c>
      <c r="S4177" t="str">
        <f t="shared" si="197"/>
        <v>874/Low</v>
      </c>
    </row>
    <row r="4178" spans="1:19" x14ac:dyDescent="0.3">
      <c r="A4178">
        <v>8746</v>
      </c>
      <c r="B4178" s="7">
        <v>44563</v>
      </c>
      <c r="C4178" t="s">
        <v>677</v>
      </c>
      <c r="D4178" s="4" t="s">
        <v>41</v>
      </c>
      <c r="E4178" s="2">
        <v>50</v>
      </c>
      <c r="F4178" s="6">
        <v>3.98</v>
      </c>
      <c r="G4178" s="6">
        <v>0.01</v>
      </c>
      <c r="H4178" s="6">
        <v>197.01</v>
      </c>
      <c r="I4178" s="6">
        <v>31.521599999999999</v>
      </c>
      <c r="J4178" s="6">
        <v>165.48839999999998</v>
      </c>
      <c r="K4178" s="5" t="s">
        <v>18</v>
      </c>
      <c r="L4178" t="s">
        <v>31</v>
      </c>
      <c r="M4178" t="s">
        <v>45</v>
      </c>
      <c r="N4178" t="s">
        <v>35</v>
      </c>
      <c r="O4178" t="s">
        <v>21</v>
      </c>
      <c r="P4178" t="s">
        <v>22</v>
      </c>
      <c r="Q4178" s="8">
        <f t="shared" si="195"/>
        <v>0.84</v>
      </c>
      <c r="R4178" t="str">
        <f t="shared" si="196"/>
        <v>874</v>
      </c>
      <c r="S4178" t="str">
        <f t="shared" si="197"/>
        <v>874/Medium</v>
      </c>
    </row>
    <row r="4179" spans="1:19" x14ac:dyDescent="0.3">
      <c r="A4179">
        <v>8747</v>
      </c>
      <c r="B4179" s="7">
        <v>44563</v>
      </c>
      <c r="C4179" t="s">
        <v>746</v>
      </c>
      <c r="D4179" s="4" t="s">
        <v>41</v>
      </c>
      <c r="E4179" s="2">
        <v>16</v>
      </c>
      <c r="F4179" s="6">
        <v>110.99</v>
      </c>
      <c r="G4179" s="6">
        <v>0.1</v>
      </c>
      <c r="H4179" s="6">
        <v>1598.2559999999999</v>
      </c>
      <c r="I4179" s="6">
        <v>383.58143999999999</v>
      </c>
      <c r="J4179" s="6">
        <v>1214.6745599999999</v>
      </c>
      <c r="K4179" s="5" t="s">
        <v>18</v>
      </c>
      <c r="L4179" t="s">
        <v>31</v>
      </c>
      <c r="M4179" t="s">
        <v>45</v>
      </c>
      <c r="N4179" t="s">
        <v>35</v>
      </c>
      <c r="O4179" t="s">
        <v>36</v>
      </c>
      <c r="P4179" t="s">
        <v>66</v>
      </c>
      <c r="Q4179" s="8">
        <f t="shared" si="195"/>
        <v>0.76</v>
      </c>
      <c r="R4179" t="str">
        <f t="shared" si="196"/>
        <v>874</v>
      </c>
      <c r="S4179" t="str">
        <f t="shared" si="197"/>
        <v>874/Medium</v>
      </c>
    </row>
    <row r="4180" spans="1:19" x14ac:dyDescent="0.3">
      <c r="A4180">
        <v>8748</v>
      </c>
      <c r="B4180" s="7">
        <v>44563</v>
      </c>
      <c r="C4180" t="s">
        <v>797</v>
      </c>
      <c r="D4180" t="s">
        <v>17</v>
      </c>
      <c r="E4180" s="2">
        <v>23</v>
      </c>
      <c r="F4180" s="6">
        <v>1.68</v>
      </c>
      <c r="G4180" s="6">
        <v>0.1</v>
      </c>
      <c r="H4180" s="6">
        <v>34.776000000000003</v>
      </c>
      <c r="I4180" s="6">
        <v>4.8686400000000001</v>
      </c>
      <c r="J4180" s="6">
        <v>29.907360000000004</v>
      </c>
      <c r="K4180" t="s">
        <v>18</v>
      </c>
      <c r="L4180" t="s">
        <v>19</v>
      </c>
      <c r="M4180" t="s">
        <v>49</v>
      </c>
      <c r="N4180" t="s">
        <v>49</v>
      </c>
      <c r="O4180" s="3" t="s">
        <v>21</v>
      </c>
      <c r="P4180" t="s">
        <v>22</v>
      </c>
      <c r="Q4180" s="8">
        <f t="shared" si="195"/>
        <v>0.86</v>
      </c>
      <c r="R4180" t="str">
        <f t="shared" si="196"/>
        <v>874</v>
      </c>
      <c r="S4180" t="str">
        <f t="shared" si="197"/>
        <v>874/High</v>
      </c>
    </row>
    <row r="4181" spans="1:19" x14ac:dyDescent="0.3">
      <c r="A4181">
        <v>8749</v>
      </c>
      <c r="B4181" s="7">
        <v>44563</v>
      </c>
      <c r="C4181" t="s">
        <v>865</v>
      </c>
      <c r="D4181" s="4" t="s">
        <v>23</v>
      </c>
      <c r="E4181" s="2">
        <v>27</v>
      </c>
      <c r="F4181" s="6">
        <v>4.71</v>
      </c>
      <c r="G4181" s="6">
        <v>0.09</v>
      </c>
      <c r="H4181" s="6">
        <v>115.7247</v>
      </c>
      <c r="I4181" s="6">
        <v>11.572470000000001</v>
      </c>
      <c r="J4181" s="6">
        <v>104.15223</v>
      </c>
      <c r="K4181" s="5" t="s">
        <v>18</v>
      </c>
      <c r="L4181" t="s">
        <v>19</v>
      </c>
      <c r="M4181" t="s">
        <v>45</v>
      </c>
      <c r="N4181" t="s">
        <v>35</v>
      </c>
      <c r="O4181" t="s">
        <v>21</v>
      </c>
      <c r="P4181" t="s">
        <v>22</v>
      </c>
      <c r="Q4181" s="8">
        <f t="shared" si="195"/>
        <v>0.9</v>
      </c>
      <c r="R4181" t="str">
        <f t="shared" si="196"/>
        <v>874</v>
      </c>
      <c r="S4181" t="str">
        <f t="shared" si="197"/>
        <v>874/Not Specified</v>
      </c>
    </row>
    <row r="4182" spans="1:19" x14ac:dyDescent="0.3">
      <c r="A4182">
        <v>8750</v>
      </c>
      <c r="B4182" s="7">
        <v>44563</v>
      </c>
      <c r="C4182" t="s">
        <v>946</v>
      </c>
      <c r="D4182" s="4" t="s">
        <v>41</v>
      </c>
      <c r="E4182" s="2">
        <v>25</v>
      </c>
      <c r="F4182" s="6">
        <v>17.78</v>
      </c>
      <c r="G4182" s="6">
        <v>0.1</v>
      </c>
      <c r="H4182" s="6">
        <v>400.05</v>
      </c>
      <c r="I4182" s="6">
        <v>56.006999999999998</v>
      </c>
      <c r="J4182" s="6">
        <v>344.04300000000001</v>
      </c>
      <c r="K4182" s="5" t="s">
        <v>18</v>
      </c>
      <c r="L4182" t="s">
        <v>31</v>
      </c>
      <c r="M4182" t="s">
        <v>24</v>
      </c>
      <c r="N4182" t="s">
        <v>25</v>
      </c>
      <c r="O4182" t="s">
        <v>26</v>
      </c>
      <c r="P4182" t="s">
        <v>62</v>
      </c>
      <c r="Q4182" s="8">
        <f t="shared" si="195"/>
        <v>0.86</v>
      </c>
      <c r="R4182" t="str">
        <f t="shared" si="196"/>
        <v>875</v>
      </c>
      <c r="S4182" t="str">
        <f t="shared" si="197"/>
        <v>875/Medium</v>
      </c>
    </row>
    <row r="4183" spans="1:19" x14ac:dyDescent="0.3">
      <c r="A4183">
        <v>8751</v>
      </c>
      <c r="B4183" s="7">
        <v>44563</v>
      </c>
      <c r="C4183" t="s">
        <v>1026</v>
      </c>
      <c r="D4183" s="4" t="s">
        <v>41</v>
      </c>
      <c r="E4183" s="2">
        <v>11</v>
      </c>
      <c r="F4183" s="6">
        <v>195.99</v>
      </c>
      <c r="G4183" s="6">
        <v>0.08</v>
      </c>
      <c r="H4183" s="6">
        <v>1983.4188000000004</v>
      </c>
      <c r="I4183" s="6">
        <v>198.34188000000003</v>
      </c>
      <c r="J4183" s="6">
        <v>1785.0769200000004</v>
      </c>
      <c r="K4183" s="5" t="s">
        <v>18</v>
      </c>
      <c r="L4183" t="s">
        <v>31</v>
      </c>
      <c r="M4183" t="s">
        <v>20</v>
      </c>
      <c r="N4183" t="s">
        <v>20</v>
      </c>
      <c r="O4183" t="s">
        <v>21</v>
      </c>
      <c r="P4183" t="s">
        <v>66</v>
      </c>
      <c r="Q4183" s="8">
        <f t="shared" si="195"/>
        <v>0.9</v>
      </c>
      <c r="R4183" t="str">
        <f t="shared" si="196"/>
        <v>875</v>
      </c>
      <c r="S4183" t="str">
        <f t="shared" si="197"/>
        <v>875/Medium</v>
      </c>
    </row>
    <row r="4184" spans="1:19" x14ac:dyDescent="0.3">
      <c r="A4184">
        <v>8752</v>
      </c>
      <c r="B4184" s="7">
        <v>44563</v>
      </c>
      <c r="C4184" t="s">
        <v>1062</v>
      </c>
      <c r="D4184" s="4" t="s">
        <v>17</v>
      </c>
      <c r="E4184" s="2">
        <v>6</v>
      </c>
      <c r="F4184" s="6">
        <v>21.38</v>
      </c>
      <c r="G4184" s="6">
        <v>0.08</v>
      </c>
      <c r="H4184" s="6">
        <v>118.0176</v>
      </c>
      <c r="I4184" s="6">
        <v>16.522463999999999</v>
      </c>
      <c r="J4184" s="6">
        <v>101.495136</v>
      </c>
      <c r="K4184" s="5" t="s">
        <v>28</v>
      </c>
      <c r="L4184" t="s">
        <v>31</v>
      </c>
      <c r="M4184" t="s">
        <v>34</v>
      </c>
      <c r="N4184" t="s">
        <v>35</v>
      </c>
      <c r="O4184" t="s">
        <v>26</v>
      </c>
      <c r="P4184" t="s">
        <v>22</v>
      </c>
      <c r="Q4184" s="8">
        <f t="shared" si="195"/>
        <v>0.86</v>
      </c>
      <c r="R4184" t="str">
        <f t="shared" si="196"/>
        <v>875</v>
      </c>
      <c r="S4184" t="str">
        <f t="shared" si="197"/>
        <v>875/High</v>
      </c>
    </row>
    <row r="4185" spans="1:19" x14ac:dyDescent="0.3">
      <c r="A4185">
        <v>8753</v>
      </c>
      <c r="B4185" s="7">
        <v>44563</v>
      </c>
      <c r="C4185" t="s">
        <v>1063</v>
      </c>
      <c r="D4185" s="4" t="s">
        <v>23</v>
      </c>
      <c r="E4185" s="2">
        <v>1</v>
      </c>
      <c r="F4185" s="6">
        <v>60.97</v>
      </c>
      <c r="G4185" s="6">
        <v>0.01</v>
      </c>
      <c r="H4185" s="6">
        <v>60.360299999999995</v>
      </c>
      <c r="I4185" s="6">
        <v>6.0360299999999993</v>
      </c>
      <c r="J4185" s="6">
        <v>54.324269999999999</v>
      </c>
      <c r="K4185" s="5" t="s">
        <v>18</v>
      </c>
      <c r="L4185" t="s">
        <v>31</v>
      </c>
      <c r="M4185" t="s">
        <v>34</v>
      </c>
      <c r="N4185" t="s">
        <v>35</v>
      </c>
      <c r="O4185" t="s">
        <v>33</v>
      </c>
      <c r="P4185" t="s">
        <v>22</v>
      </c>
      <c r="Q4185" s="8">
        <f t="shared" si="195"/>
        <v>0.9</v>
      </c>
      <c r="R4185" t="str">
        <f t="shared" si="196"/>
        <v>875</v>
      </c>
      <c r="S4185" t="str">
        <f t="shared" si="197"/>
        <v>875/Not Specified</v>
      </c>
    </row>
    <row r="4186" spans="1:19" x14ac:dyDescent="0.3">
      <c r="A4186">
        <v>8754</v>
      </c>
      <c r="B4186" s="7">
        <v>44563</v>
      </c>
      <c r="C4186" t="s">
        <v>1071</v>
      </c>
      <c r="D4186" s="4" t="s">
        <v>30</v>
      </c>
      <c r="E4186" s="2">
        <v>29</v>
      </c>
      <c r="F4186" s="6">
        <v>99.99</v>
      </c>
      <c r="G4186" s="6">
        <v>0.08</v>
      </c>
      <c r="H4186" s="6">
        <v>2667.7332000000001</v>
      </c>
      <c r="I4186" s="6">
        <v>426.837312</v>
      </c>
      <c r="J4186" s="6">
        <v>2240.895888</v>
      </c>
      <c r="K4186" s="5" t="s">
        <v>28</v>
      </c>
      <c r="L4186" t="s">
        <v>31</v>
      </c>
      <c r="M4186" t="s">
        <v>32</v>
      </c>
      <c r="N4186" t="s">
        <v>25</v>
      </c>
      <c r="O4186" t="s">
        <v>33</v>
      </c>
      <c r="P4186" t="s">
        <v>66</v>
      </c>
      <c r="Q4186" s="8">
        <f t="shared" si="195"/>
        <v>0.84</v>
      </c>
      <c r="R4186" t="str">
        <f t="shared" si="196"/>
        <v>875</v>
      </c>
      <c r="S4186" t="str">
        <f t="shared" si="197"/>
        <v>875/Low</v>
      </c>
    </row>
    <row r="4187" spans="1:19" x14ac:dyDescent="0.3">
      <c r="A4187">
        <v>8711</v>
      </c>
      <c r="B4187" s="7">
        <v>44562</v>
      </c>
      <c r="C4187" t="s">
        <v>50</v>
      </c>
      <c r="D4187" s="4" t="s">
        <v>41</v>
      </c>
      <c r="E4187" s="2">
        <v>41</v>
      </c>
      <c r="F4187" s="6">
        <v>9.9</v>
      </c>
      <c r="G4187" s="6">
        <v>0.06</v>
      </c>
      <c r="H4187" s="6">
        <v>381.54599999999999</v>
      </c>
      <c r="I4187" s="6">
        <v>53.416440000000001</v>
      </c>
      <c r="J4187" s="6">
        <v>328.12955999999997</v>
      </c>
      <c r="K4187" s="5" t="s">
        <v>18</v>
      </c>
      <c r="L4187" t="s">
        <v>31</v>
      </c>
      <c r="M4187" t="s">
        <v>39</v>
      </c>
      <c r="N4187" t="s">
        <v>38</v>
      </c>
      <c r="O4187" t="s">
        <v>33</v>
      </c>
      <c r="P4187" t="s">
        <v>22</v>
      </c>
      <c r="Q4187" s="8">
        <f t="shared" si="195"/>
        <v>0.86</v>
      </c>
      <c r="R4187" t="str">
        <f t="shared" si="196"/>
        <v>871</v>
      </c>
      <c r="S4187" t="str">
        <f t="shared" si="197"/>
        <v>871/Medium</v>
      </c>
    </row>
    <row r="4188" spans="1:19" x14ac:dyDescent="0.3">
      <c r="A4188">
        <v>8712</v>
      </c>
      <c r="B4188" s="7">
        <v>44562</v>
      </c>
      <c r="C4188" t="s">
        <v>158</v>
      </c>
      <c r="D4188" t="s">
        <v>30</v>
      </c>
      <c r="E4188" s="2">
        <v>18</v>
      </c>
      <c r="F4188" s="6">
        <v>4.91</v>
      </c>
      <c r="G4188" s="6">
        <v>0</v>
      </c>
      <c r="H4188" s="6">
        <v>88.38</v>
      </c>
      <c r="I4188" s="6">
        <v>26.513999999999996</v>
      </c>
      <c r="J4188" s="6">
        <v>61.866</v>
      </c>
      <c r="K4188" t="s">
        <v>18</v>
      </c>
      <c r="L4188" t="s">
        <v>31</v>
      </c>
      <c r="M4188" t="s">
        <v>20</v>
      </c>
      <c r="N4188" t="s">
        <v>20</v>
      </c>
      <c r="O4188" t="s">
        <v>21</v>
      </c>
      <c r="P4188" t="s">
        <v>22</v>
      </c>
      <c r="Q4188" s="8">
        <f t="shared" si="195"/>
        <v>0.70000000000000007</v>
      </c>
      <c r="R4188" t="str">
        <f t="shared" si="196"/>
        <v>871</v>
      </c>
      <c r="S4188" t="str">
        <f t="shared" si="197"/>
        <v>871/Low</v>
      </c>
    </row>
    <row r="4189" spans="1:19" x14ac:dyDescent="0.3">
      <c r="A4189">
        <v>8713</v>
      </c>
      <c r="B4189" s="7">
        <v>44562</v>
      </c>
      <c r="C4189" t="s">
        <v>211</v>
      </c>
      <c r="D4189" s="4" t="s">
        <v>23</v>
      </c>
      <c r="E4189" s="2">
        <v>29</v>
      </c>
      <c r="F4189" s="6">
        <v>240.98</v>
      </c>
      <c r="G4189" s="6">
        <v>0.09</v>
      </c>
      <c r="H4189" s="6">
        <v>6359.4621999999999</v>
      </c>
      <c r="I4189" s="6">
        <v>1653.4601720000001</v>
      </c>
      <c r="J4189" s="6">
        <v>4706.0020279999999</v>
      </c>
      <c r="K4189" s="5" t="s">
        <v>57</v>
      </c>
      <c r="L4189" t="s">
        <v>201</v>
      </c>
      <c r="M4189" t="s">
        <v>32</v>
      </c>
      <c r="N4189" t="s">
        <v>25</v>
      </c>
      <c r="O4189" t="s">
        <v>21</v>
      </c>
      <c r="P4189" t="s">
        <v>62</v>
      </c>
      <c r="Q4189" s="8">
        <f t="shared" si="195"/>
        <v>0.74</v>
      </c>
      <c r="R4189" t="str">
        <f t="shared" si="196"/>
        <v>871</v>
      </c>
      <c r="S4189" t="str">
        <f t="shared" si="197"/>
        <v>871/Not Specified</v>
      </c>
    </row>
    <row r="4190" spans="1:19" x14ac:dyDescent="0.3">
      <c r="A4190">
        <v>8714</v>
      </c>
      <c r="B4190" s="7">
        <v>44562</v>
      </c>
      <c r="C4190" t="s">
        <v>253</v>
      </c>
      <c r="D4190" s="4" t="s">
        <v>30</v>
      </c>
      <c r="E4190" s="2">
        <v>50</v>
      </c>
      <c r="F4190" s="6">
        <v>5.98</v>
      </c>
      <c r="G4190" s="6">
        <v>0.09</v>
      </c>
      <c r="H4190" s="6">
        <v>272.09000000000003</v>
      </c>
      <c r="I4190" s="6">
        <v>27.209000000000007</v>
      </c>
      <c r="J4190" s="6">
        <v>244.88100000000003</v>
      </c>
      <c r="K4190" s="5" t="s">
        <v>28</v>
      </c>
      <c r="L4190" t="s">
        <v>31</v>
      </c>
      <c r="M4190" t="s">
        <v>34</v>
      </c>
      <c r="N4190" t="s">
        <v>35</v>
      </c>
      <c r="O4190" t="s">
        <v>33</v>
      </c>
      <c r="P4190" t="s">
        <v>22</v>
      </c>
      <c r="Q4190" s="8">
        <f t="shared" si="195"/>
        <v>0.9</v>
      </c>
      <c r="R4190" t="str">
        <f t="shared" si="196"/>
        <v>871</v>
      </c>
      <c r="S4190" t="str">
        <f t="shared" si="197"/>
        <v>871/Low</v>
      </c>
    </row>
    <row r="4191" spans="1:19" x14ac:dyDescent="0.3">
      <c r="A4191">
        <v>8715</v>
      </c>
      <c r="B4191" s="7">
        <v>44562</v>
      </c>
      <c r="C4191" t="s">
        <v>273</v>
      </c>
      <c r="D4191" s="4" t="s">
        <v>27</v>
      </c>
      <c r="E4191" s="2">
        <v>22</v>
      </c>
      <c r="F4191" s="6">
        <v>4.54</v>
      </c>
      <c r="G4191" s="6">
        <v>0.01</v>
      </c>
      <c r="H4191" s="6">
        <v>98.881199999999993</v>
      </c>
      <c r="I4191" s="6">
        <v>25.709112000000001</v>
      </c>
      <c r="J4191" s="6">
        <v>73.172087999999988</v>
      </c>
      <c r="K4191" s="5" t="s">
        <v>18</v>
      </c>
      <c r="L4191" t="s">
        <v>31</v>
      </c>
      <c r="M4191" t="s">
        <v>43</v>
      </c>
      <c r="N4191" t="s">
        <v>43</v>
      </c>
      <c r="O4191" t="s">
        <v>21</v>
      </c>
      <c r="P4191" t="s">
        <v>22</v>
      </c>
      <c r="Q4191" s="8">
        <f t="shared" si="195"/>
        <v>0.73999999999999988</v>
      </c>
      <c r="R4191" t="str">
        <f t="shared" si="196"/>
        <v>871</v>
      </c>
      <c r="S4191" t="str">
        <f t="shared" si="197"/>
        <v>871/Critical</v>
      </c>
    </row>
    <row r="4192" spans="1:19" x14ac:dyDescent="0.3">
      <c r="A4192">
        <v>8716</v>
      </c>
      <c r="B4192" s="7">
        <v>44562</v>
      </c>
      <c r="C4192" t="s">
        <v>296</v>
      </c>
      <c r="D4192" s="4" t="s">
        <v>17</v>
      </c>
      <c r="E4192" s="2">
        <v>49</v>
      </c>
      <c r="F4192" s="6">
        <v>7.99</v>
      </c>
      <c r="G4192" s="6">
        <v>0.1</v>
      </c>
      <c r="H4192" s="6">
        <v>352.35899999999998</v>
      </c>
      <c r="I4192" s="6">
        <v>59.901029999999999</v>
      </c>
      <c r="J4192" s="6">
        <v>292.45796999999999</v>
      </c>
      <c r="K4192" s="5" t="s">
        <v>18</v>
      </c>
      <c r="L4192" t="s">
        <v>65</v>
      </c>
      <c r="M4192" t="s">
        <v>55</v>
      </c>
      <c r="N4192" t="s">
        <v>55</v>
      </c>
      <c r="O4192" t="s">
        <v>36</v>
      </c>
      <c r="P4192" t="s">
        <v>66</v>
      </c>
      <c r="Q4192" s="8">
        <f t="shared" si="195"/>
        <v>0.83</v>
      </c>
      <c r="R4192" t="str">
        <f t="shared" si="196"/>
        <v>871</v>
      </c>
      <c r="S4192" t="str">
        <f t="shared" si="197"/>
        <v>871/High</v>
      </c>
    </row>
    <row r="4193" spans="1:19" x14ac:dyDescent="0.3">
      <c r="A4193">
        <v>8717</v>
      </c>
      <c r="B4193" s="7">
        <v>44562</v>
      </c>
      <c r="C4193" t="s">
        <v>442</v>
      </c>
      <c r="D4193" s="4" t="s">
        <v>41</v>
      </c>
      <c r="E4193" s="2">
        <v>15</v>
      </c>
      <c r="F4193" s="6">
        <v>19.04</v>
      </c>
      <c r="G4193" s="6">
        <v>0.03</v>
      </c>
      <c r="H4193" s="6">
        <v>277.03199999999998</v>
      </c>
      <c r="I4193" s="6">
        <v>49.865760000000002</v>
      </c>
      <c r="J4193" s="6">
        <v>227.16623999999999</v>
      </c>
      <c r="K4193" s="5" t="s">
        <v>28</v>
      </c>
      <c r="L4193" t="s">
        <v>31</v>
      </c>
      <c r="M4193" t="s">
        <v>20</v>
      </c>
      <c r="N4193" t="s">
        <v>20</v>
      </c>
      <c r="O4193" t="s">
        <v>21</v>
      </c>
      <c r="P4193" t="s">
        <v>62</v>
      </c>
      <c r="Q4193" s="8">
        <f t="shared" si="195"/>
        <v>0.82000000000000006</v>
      </c>
      <c r="R4193" t="str">
        <f t="shared" si="196"/>
        <v>871</v>
      </c>
      <c r="S4193" t="str">
        <f t="shared" si="197"/>
        <v>871/Medium</v>
      </c>
    </row>
    <row r="4194" spans="1:19" x14ac:dyDescent="0.3">
      <c r="A4194">
        <v>8718</v>
      </c>
      <c r="B4194" s="7">
        <v>44562</v>
      </c>
      <c r="C4194" t="s">
        <v>462</v>
      </c>
      <c r="D4194" s="4" t="s">
        <v>17</v>
      </c>
      <c r="E4194" s="2">
        <v>3</v>
      </c>
      <c r="F4194" s="6">
        <v>2.08</v>
      </c>
      <c r="G4194" s="6">
        <v>0.09</v>
      </c>
      <c r="H4194" s="6">
        <v>5.6784000000000008</v>
      </c>
      <c r="I4194" s="6">
        <v>1.6467360000000002</v>
      </c>
      <c r="J4194" s="6">
        <v>4.031664000000001</v>
      </c>
      <c r="K4194" s="5" t="s">
        <v>18</v>
      </c>
      <c r="L4194" t="s">
        <v>31</v>
      </c>
      <c r="M4194" t="s">
        <v>20</v>
      </c>
      <c r="N4194" t="s">
        <v>20</v>
      </c>
      <c r="O4194" t="s">
        <v>36</v>
      </c>
      <c r="P4194" t="s">
        <v>62</v>
      </c>
      <c r="Q4194" s="8">
        <f t="shared" si="195"/>
        <v>0.71000000000000008</v>
      </c>
      <c r="R4194" t="str">
        <f t="shared" si="196"/>
        <v>871</v>
      </c>
      <c r="S4194" t="str">
        <f t="shared" si="197"/>
        <v>871/High</v>
      </c>
    </row>
    <row r="4195" spans="1:19" x14ac:dyDescent="0.3">
      <c r="A4195">
        <v>8719</v>
      </c>
      <c r="B4195" s="7">
        <v>44562</v>
      </c>
      <c r="C4195" t="s">
        <v>472</v>
      </c>
      <c r="D4195" s="4" t="s">
        <v>30</v>
      </c>
      <c r="E4195" s="2">
        <v>7</v>
      </c>
      <c r="F4195" s="6">
        <v>2550.14</v>
      </c>
      <c r="G4195" s="6">
        <v>0.08</v>
      </c>
      <c r="H4195" s="6">
        <v>16422.901600000001</v>
      </c>
      <c r="I4195" s="6">
        <v>4434.1834319999998</v>
      </c>
      <c r="J4195" s="6">
        <v>11988.718168000001</v>
      </c>
      <c r="K4195" s="5" t="s">
        <v>57</v>
      </c>
      <c r="L4195" t="s">
        <v>58</v>
      </c>
      <c r="M4195" t="s">
        <v>20</v>
      </c>
      <c r="N4195" t="s">
        <v>20</v>
      </c>
      <c r="O4195" t="s">
        <v>21</v>
      </c>
      <c r="P4195" t="s">
        <v>66</v>
      </c>
      <c r="Q4195" s="8">
        <f t="shared" si="195"/>
        <v>0.73</v>
      </c>
      <c r="R4195" t="str">
        <f t="shared" si="196"/>
        <v>871</v>
      </c>
      <c r="S4195" t="str">
        <f t="shared" si="197"/>
        <v>871/Low</v>
      </c>
    </row>
    <row r="4196" spans="1:19" x14ac:dyDescent="0.3">
      <c r="A4196">
        <v>8720</v>
      </c>
      <c r="B4196" s="7">
        <v>44562</v>
      </c>
      <c r="C4196" t="s">
        <v>520</v>
      </c>
      <c r="D4196" s="4" t="s">
        <v>17</v>
      </c>
      <c r="E4196" s="2">
        <v>46</v>
      </c>
      <c r="F4196" s="6">
        <v>161.55000000000001</v>
      </c>
      <c r="G4196" s="6">
        <v>0.02</v>
      </c>
      <c r="H4196" s="6">
        <v>7282.674</v>
      </c>
      <c r="I4196" s="6">
        <v>1238.05458</v>
      </c>
      <c r="J4196" s="6">
        <v>6044.61942</v>
      </c>
      <c r="K4196" s="5" t="s">
        <v>28</v>
      </c>
      <c r="L4196" t="s">
        <v>31</v>
      </c>
      <c r="M4196" t="s">
        <v>24</v>
      </c>
      <c r="N4196" t="s">
        <v>25</v>
      </c>
      <c r="O4196" t="s">
        <v>33</v>
      </c>
      <c r="P4196" t="s">
        <v>22</v>
      </c>
      <c r="Q4196" s="8">
        <f t="shared" si="195"/>
        <v>0.83</v>
      </c>
      <c r="R4196" t="str">
        <f t="shared" si="196"/>
        <v>872</v>
      </c>
      <c r="S4196" t="str">
        <f t="shared" si="197"/>
        <v>872/High</v>
      </c>
    </row>
    <row r="4197" spans="1:19" x14ac:dyDescent="0.3">
      <c r="A4197">
        <v>8721</v>
      </c>
      <c r="B4197" s="7">
        <v>44562</v>
      </c>
      <c r="C4197" t="s">
        <v>556</v>
      </c>
      <c r="D4197" s="4" t="s">
        <v>27</v>
      </c>
      <c r="E4197" s="2">
        <v>13</v>
      </c>
      <c r="F4197" s="6">
        <v>8.85</v>
      </c>
      <c r="G4197" s="6">
        <v>0.03</v>
      </c>
      <c r="H4197" s="6">
        <v>111.59849999999999</v>
      </c>
      <c r="I4197" s="6">
        <v>32.363564999999994</v>
      </c>
      <c r="J4197" s="6">
        <v>79.234934999999993</v>
      </c>
      <c r="K4197" s="5" t="s">
        <v>18</v>
      </c>
      <c r="L4197" t="s">
        <v>31</v>
      </c>
      <c r="M4197" t="s">
        <v>55</v>
      </c>
      <c r="N4197" t="s">
        <v>55</v>
      </c>
      <c r="O4197" t="s">
        <v>26</v>
      </c>
      <c r="P4197" t="s">
        <v>22</v>
      </c>
      <c r="Q4197" s="8">
        <f t="shared" si="195"/>
        <v>0.71</v>
      </c>
      <c r="R4197" t="str">
        <f t="shared" si="196"/>
        <v>872</v>
      </c>
      <c r="S4197" t="str">
        <f t="shared" si="197"/>
        <v>872/Critical</v>
      </c>
    </row>
    <row r="4198" spans="1:19" x14ac:dyDescent="0.3">
      <c r="A4198">
        <v>8722</v>
      </c>
      <c r="B4198" s="7">
        <v>44562</v>
      </c>
      <c r="C4198" t="s">
        <v>589</v>
      </c>
      <c r="D4198" s="4" t="s">
        <v>27</v>
      </c>
      <c r="E4198" s="2">
        <v>19</v>
      </c>
      <c r="F4198" s="6">
        <v>159.99</v>
      </c>
      <c r="G4198" s="6">
        <v>0.1</v>
      </c>
      <c r="H4198" s="6">
        <v>2735.8290000000006</v>
      </c>
      <c r="I4198" s="6">
        <v>355.65777000000008</v>
      </c>
      <c r="J4198" s="6">
        <v>2380.1712300000004</v>
      </c>
      <c r="K4198" s="5" t="s">
        <v>18</v>
      </c>
      <c r="L4198" t="s">
        <v>31</v>
      </c>
      <c r="M4198" t="s">
        <v>49</v>
      </c>
      <c r="N4198" t="s">
        <v>49</v>
      </c>
      <c r="O4198" t="s">
        <v>36</v>
      </c>
      <c r="P4198" t="s">
        <v>66</v>
      </c>
      <c r="Q4198" s="8">
        <f t="shared" si="195"/>
        <v>0.86999999999999988</v>
      </c>
      <c r="R4198" t="str">
        <f t="shared" si="196"/>
        <v>872</v>
      </c>
      <c r="S4198" t="str">
        <f t="shared" si="197"/>
        <v>872/Critical</v>
      </c>
    </row>
    <row r="4199" spans="1:19" x14ac:dyDescent="0.3">
      <c r="A4199">
        <v>8723</v>
      </c>
      <c r="B4199" s="7">
        <v>44562</v>
      </c>
      <c r="C4199" t="s">
        <v>665</v>
      </c>
      <c r="D4199" s="4" t="s">
        <v>41</v>
      </c>
      <c r="E4199" s="2">
        <v>47</v>
      </c>
      <c r="F4199" s="6">
        <v>125.99</v>
      </c>
      <c r="G4199" s="6">
        <v>0.08</v>
      </c>
      <c r="H4199" s="6">
        <v>5447.8076000000001</v>
      </c>
      <c r="I4199" s="6">
        <v>1579.864204</v>
      </c>
      <c r="J4199" s="6">
        <v>3867.9433960000001</v>
      </c>
      <c r="K4199" s="5" t="s">
        <v>18</v>
      </c>
      <c r="L4199" t="s">
        <v>31</v>
      </c>
      <c r="M4199" t="s">
        <v>32</v>
      </c>
      <c r="N4199" t="s">
        <v>25</v>
      </c>
      <c r="O4199" t="s">
        <v>26</v>
      </c>
      <c r="P4199" t="s">
        <v>66</v>
      </c>
      <c r="Q4199" s="8">
        <f t="shared" si="195"/>
        <v>0.71</v>
      </c>
      <c r="R4199" t="str">
        <f t="shared" si="196"/>
        <v>872</v>
      </c>
      <c r="S4199" t="str">
        <f t="shared" si="197"/>
        <v>872/Medium</v>
      </c>
    </row>
    <row r="4200" spans="1:19" x14ac:dyDescent="0.3">
      <c r="A4200">
        <v>8724</v>
      </c>
      <c r="B4200" s="7">
        <v>44562</v>
      </c>
      <c r="C4200" t="s">
        <v>679</v>
      </c>
      <c r="D4200" s="4" t="s">
        <v>41</v>
      </c>
      <c r="E4200" s="2">
        <v>37</v>
      </c>
      <c r="F4200" s="6">
        <v>20.89</v>
      </c>
      <c r="G4200" s="6">
        <v>0.02</v>
      </c>
      <c r="H4200" s="6">
        <v>757.47140000000002</v>
      </c>
      <c r="I4200" s="6">
        <v>143.919566</v>
      </c>
      <c r="J4200" s="6">
        <v>613.55183399999999</v>
      </c>
      <c r="K4200" s="5" t="s">
        <v>18</v>
      </c>
      <c r="L4200" t="s">
        <v>80</v>
      </c>
      <c r="M4200" t="s">
        <v>39</v>
      </c>
      <c r="N4200" t="s">
        <v>38</v>
      </c>
      <c r="O4200" t="s">
        <v>36</v>
      </c>
      <c r="P4200" t="s">
        <v>66</v>
      </c>
      <c r="Q4200" s="8">
        <f t="shared" si="195"/>
        <v>0.80999999999999994</v>
      </c>
      <c r="R4200" t="str">
        <f t="shared" si="196"/>
        <v>872</v>
      </c>
      <c r="S4200" t="str">
        <f t="shared" si="197"/>
        <v>872/Medium</v>
      </c>
    </row>
    <row r="4201" spans="1:19" x14ac:dyDescent="0.3">
      <c r="A4201">
        <v>8725</v>
      </c>
      <c r="B4201" s="7">
        <v>44562</v>
      </c>
      <c r="C4201" t="s">
        <v>820</v>
      </c>
      <c r="D4201" s="4" t="s">
        <v>30</v>
      </c>
      <c r="E4201" s="2">
        <v>13</v>
      </c>
      <c r="F4201" s="6">
        <v>14.34</v>
      </c>
      <c r="G4201" s="6">
        <v>0.03</v>
      </c>
      <c r="H4201" s="6">
        <v>180.82739999999998</v>
      </c>
      <c r="I4201" s="6">
        <v>37.973753999999992</v>
      </c>
      <c r="J4201" s="6">
        <v>142.853646</v>
      </c>
      <c r="K4201" s="5" t="s">
        <v>18</v>
      </c>
      <c r="L4201" t="s">
        <v>80</v>
      </c>
      <c r="M4201" t="s">
        <v>43</v>
      </c>
      <c r="N4201" t="s">
        <v>43</v>
      </c>
      <c r="O4201" t="s">
        <v>36</v>
      </c>
      <c r="P4201" t="s">
        <v>62</v>
      </c>
      <c r="Q4201" s="8">
        <f t="shared" si="195"/>
        <v>0.79</v>
      </c>
      <c r="R4201" t="str">
        <f t="shared" si="196"/>
        <v>872</v>
      </c>
      <c r="S4201" t="str">
        <f t="shared" si="197"/>
        <v>872/Low</v>
      </c>
    </row>
    <row r="4202" spans="1:19" x14ac:dyDescent="0.3">
      <c r="A4202">
        <v>8726</v>
      </c>
      <c r="B4202" s="7">
        <v>44562</v>
      </c>
      <c r="C4202" t="s">
        <v>824</v>
      </c>
      <c r="D4202" s="4" t="s">
        <v>23</v>
      </c>
      <c r="E4202" s="2">
        <v>30</v>
      </c>
      <c r="F4202" s="6">
        <v>180.98</v>
      </c>
      <c r="G4202" s="6">
        <v>0.09</v>
      </c>
      <c r="H4202" s="6">
        <v>4940.7539999999999</v>
      </c>
      <c r="I4202" s="6">
        <v>988.1508</v>
      </c>
      <c r="J4202" s="6">
        <v>3952.6032</v>
      </c>
      <c r="K4202" s="5" t="s">
        <v>57</v>
      </c>
      <c r="L4202" t="s">
        <v>58</v>
      </c>
      <c r="M4202" t="s">
        <v>24</v>
      </c>
      <c r="N4202" t="s">
        <v>25</v>
      </c>
      <c r="O4202" t="s">
        <v>21</v>
      </c>
      <c r="P4202" t="s">
        <v>62</v>
      </c>
      <c r="Q4202" s="8">
        <f t="shared" si="195"/>
        <v>0.8</v>
      </c>
      <c r="R4202" t="str">
        <f t="shared" si="196"/>
        <v>872</v>
      </c>
      <c r="S4202" t="str">
        <f t="shared" si="197"/>
        <v>872/Not Specified</v>
      </c>
    </row>
    <row r="4203" spans="1:19" x14ac:dyDescent="0.3">
      <c r="A4203">
        <v>8727</v>
      </c>
      <c r="B4203" s="7">
        <v>44562</v>
      </c>
      <c r="C4203" t="s">
        <v>829</v>
      </c>
      <c r="D4203" t="s">
        <v>41</v>
      </c>
      <c r="E4203" s="2">
        <v>4</v>
      </c>
      <c r="F4203" s="6">
        <v>110.98</v>
      </c>
      <c r="G4203" s="6">
        <v>0.01</v>
      </c>
      <c r="H4203" s="6">
        <v>439.48079999999999</v>
      </c>
      <c r="I4203" s="6">
        <v>43.948079999999997</v>
      </c>
      <c r="J4203" s="6">
        <v>395.53271999999998</v>
      </c>
      <c r="K4203" t="s">
        <v>57</v>
      </c>
      <c r="L4203" t="s">
        <v>58</v>
      </c>
      <c r="M4203" t="s">
        <v>20</v>
      </c>
      <c r="N4203" t="s">
        <v>20</v>
      </c>
      <c r="O4203" t="s">
        <v>33</v>
      </c>
      <c r="P4203" t="s">
        <v>62</v>
      </c>
      <c r="Q4203" s="8">
        <f t="shared" si="195"/>
        <v>0.9</v>
      </c>
      <c r="R4203" t="str">
        <f t="shared" si="196"/>
        <v>872</v>
      </c>
      <c r="S4203" t="str">
        <f t="shared" si="197"/>
        <v>872/Medium</v>
      </c>
    </row>
    <row r="4204" spans="1:19" x14ac:dyDescent="0.3">
      <c r="A4204">
        <v>8728</v>
      </c>
      <c r="B4204" s="7">
        <v>44562</v>
      </c>
      <c r="C4204" t="s">
        <v>834</v>
      </c>
      <c r="D4204" s="4" t="s">
        <v>30</v>
      </c>
      <c r="E4204" s="2">
        <v>19</v>
      </c>
      <c r="F4204" s="6">
        <v>399.98</v>
      </c>
      <c r="G4204" s="6">
        <v>0.08</v>
      </c>
      <c r="H4204" s="6">
        <v>6991.6504000000014</v>
      </c>
      <c r="I4204" s="6">
        <v>1608.0795920000005</v>
      </c>
      <c r="J4204" s="6">
        <v>5383.5708080000004</v>
      </c>
      <c r="K4204" s="5" t="s">
        <v>57</v>
      </c>
      <c r="L4204" t="s">
        <v>201</v>
      </c>
      <c r="M4204" t="s">
        <v>39</v>
      </c>
      <c r="N4204" t="s">
        <v>38</v>
      </c>
      <c r="O4204" t="s">
        <v>26</v>
      </c>
      <c r="P4204" t="s">
        <v>66</v>
      </c>
      <c r="Q4204" s="8">
        <f t="shared" si="195"/>
        <v>0.76999999999999991</v>
      </c>
      <c r="R4204" t="str">
        <f t="shared" si="196"/>
        <v>872</v>
      </c>
      <c r="S4204" t="str">
        <f t="shared" si="197"/>
        <v>872/Low</v>
      </c>
    </row>
    <row r="4205" spans="1:19" x14ac:dyDescent="0.3">
      <c r="A4205">
        <v>8729</v>
      </c>
      <c r="B4205" s="7">
        <v>44562</v>
      </c>
      <c r="C4205" t="s">
        <v>838</v>
      </c>
      <c r="D4205" s="4" t="s">
        <v>23</v>
      </c>
      <c r="E4205" s="2">
        <v>6</v>
      </c>
      <c r="F4205" s="6">
        <v>3502.14</v>
      </c>
      <c r="G4205" s="6">
        <v>0.06</v>
      </c>
      <c r="H4205" s="6">
        <v>19752.069599999999</v>
      </c>
      <c r="I4205" s="6">
        <v>5925.6208799999995</v>
      </c>
      <c r="J4205" s="6">
        <v>13826.44872</v>
      </c>
      <c r="K4205" s="5" t="s">
        <v>57</v>
      </c>
      <c r="L4205" t="s">
        <v>201</v>
      </c>
      <c r="M4205" t="s">
        <v>32</v>
      </c>
      <c r="N4205" t="s">
        <v>25</v>
      </c>
      <c r="O4205" t="s">
        <v>36</v>
      </c>
      <c r="P4205" t="s">
        <v>66</v>
      </c>
      <c r="Q4205" s="8">
        <f t="shared" si="195"/>
        <v>0.70000000000000007</v>
      </c>
      <c r="R4205" t="str">
        <f t="shared" si="196"/>
        <v>872</v>
      </c>
      <c r="S4205" t="str">
        <f t="shared" si="197"/>
        <v>872/Not Specified</v>
      </c>
    </row>
    <row r="4206" spans="1:19" x14ac:dyDescent="0.3">
      <c r="A4206">
        <v>8730</v>
      </c>
      <c r="B4206" s="7">
        <v>44562</v>
      </c>
      <c r="C4206" t="s">
        <v>848</v>
      </c>
      <c r="D4206" t="s">
        <v>41</v>
      </c>
      <c r="E4206" s="2">
        <v>42</v>
      </c>
      <c r="F4206" s="6">
        <v>37.74</v>
      </c>
      <c r="G4206" s="6">
        <v>0.01</v>
      </c>
      <c r="H4206" s="6">
        <v>1569.2292000000002</v>
      </c>
      <c r="I4206" s="6">
        <v>423.69188400000007</v>
      </c>
      <c r="J4206" s="6">
        <v>1145.5373160000001</v>
      </c>
      <c r="K4206" t="s">
        <v>18</v>
      </c>
      <c r="L4206" t="s">
        <v>80</v>
      </c>
      <c r="M4206" t="s">
        <v>43</v>
      </c>
      <c r="N4206" t="s">
        <v>43</v>
      </c>
      <c r="O4206" s="3" t="s">
        <v>26</v>
      </c>
      <c r="P4206" t="s">
        <v>22</v>
      </c>
      <c r="Q4206" s="8">
        <f t="shared" si="195"/>
        <v>0.73</v>
      </c>
      <c r="R4206" t="str">
        <f t="shared" si="196"/>
        <v>873</v>
      </c>
      <c r="S4206" t="str">
        <f t="shared" si="197"/>
        <v>873/Medium</v>
      </c>
    </row>
    <row r="4207" spans="1:19" x14ac:dyDescent="0.3">
      <c r="A4207">
        <v>8731</v>
      </c>
      <c r="B4207" s="7">
        <v>44562</v>
      </c>
      <c r="C4207" t="s">
        <v>920</v>
      </c>
      <c r="D4207" s="4" t="s">
        <v>30</v>
      </c>
      <c r="E4207" s="2">
        <v>47</v>
      </c>
      <c r="F4207" s="6">
        <v>40.97</v>
      </c>
      <c r="G4207" s="6">
        <v>0.04</v>
      </c>
      <c r="H4207" s="6">
        <v>1848.5663999999999</v>
      </c>
      <c r="I4207" s="6">
        <v>295.770624</v>
      </c>
      <c r="J4207" s="6">
        <v>1552.7957759999999</v>
      </c>
      <c r="K4207" s="5" t="s">
        <v>18</v>
      </c>
      <c r="L4207" t="s">
        <v>80</v>
      </c>
      <c r="M4207" t="s">
        <v>20</v>
      </c>
      <c r="N4207" t="s">
        <v>20</v>
      </c>
      <c r="O4207" t="s">
        <v>36</v>
      </c>
      <c r="P4207" t="s">
        <v>22</v>
      </c>
      <c r="Q4207" s="8">
        <f t="shared" si="195"/>
        <v>0.84</v>
      </c>
      <c r="R4207" t="str">
        <f t="shared" si="196"/>
        <v>873</v>
      </c>
      <c r="S4207" t="str">
        <f t="shared" si="197"/>
        <v>873/Low</v>
      </c>
    </row>
    <row r="4208" spans="1:19" x14ac:dyDescent="0.3">
      <c r="A4208">
        <v>8732</v>
      </c>
      <c r="B4208" s="7">
        <v>44562</v>
      </c>
      <c r="C4208" t="s">
        <v>977</v>
      </c>
      <c r="D4208" s="4" t="s">
        <v>41</v>
      </c>
      <c r="E4208" s="2">
        <v>46</v>
      </c>
      <c r="F4208" s="6">
        <v>8.67</v>
      </c>
      <c r="G4208" s="6">
        <v>0.06</v>
      </c>
      <c r="H4208" s="6">
        <v>374.89079999999996</v>
      </c>
      <c r="I4208" s="6">
        <v>67.480344000000002</v>
      </c>
      <c r="J4208" s="6">
        <v>307.41045599999995</v>
      </c>
      <c r="K4208" s="5" t="s">
        <v>28</v>
      </c>
      <c r="L4208" t="s">
        <v>31</v>
      </c>
      <c r="M4208" t="s">
        <v>32</v>
      </c>
      <c r="N4208" t="s">
        <v>25</v>
      </c>
      <c r="O4208" t="s">
        <v>21</v>
      </c>
      <c r="P4208" t="s">
        <v>22</v>
      </c>
      <c r="Q4208" s="8">
        <f t="shared" si="195"/>
        <v>0.82</v>
      </c>
      <c r="R4208" t="str">
        <f t="shared" si="196"/>
        <v>873</v>
      </c>
      <c r="S4208" t="str">
        <f t="shared" si="197"/>
        <v>873/Medium</v>
      </c>
    </row>
    <row r="4209" spans="1:19" x14ac:dyDescent="0.3">
      <c r="A4209">
        <v>8733</v>
      </c>
      <c r="B4209" s="7">
        <v>44562</v>
      </c>
      <c r="C4209" t="s">
        <v>1049</v>
      </c>
      <c r="D4209" s="4" t="s">
        <v>27</v>
      </c>
      <c r="E4209" s="2">
        <v>18</v>
      </c>
      <c r="F4209" s="6">
        <v>20.98</v>
      </c>
      <c r="G4209" s="6">
        <v>0.05</v>
      </c>
      <c r="H4209" s="6">
        <v>358.75799999999998</v>
      </c>
      <c r="I4209" s="6">
        <v>96.864660000000001</v>
      </c>
      <c r="J4209" s="6">
        <v>261.89333999999997</v>
      </c>
      <c r="K4209" s="5" t="s">
        <v>57</v>
      </c>
      <c r="L4209" t="s">
        <v>58</v>
      </c>
      <c r="M4209" t="s">
        <v>43</v>
      </c>
      <c r="N4209" t="s">
        <v>43</v>
      </c>
      <c r="O4209" t="s">
        <v>33</v>
      </c>
      <c r="P4209" t="s">
        <v>22</v>
      </c>
      <c r="Q4209" s="8">
        <f t="shared" si="195"/>
        <v>0.73</v>
      </c>
      <c r="R4209" t="str">
        <f t="shared" si="196"/>
        <v>873</v>
      </c>
      <c r="S4209" t="str">
        <f t="shared" si="197"/>
        <v>873/Critical</v>
      </c>
    </row>
    <row r="4210" spans="1:19" x14ac:dyDescent="0.3">
      <c r="A4210">
        <v>8734</v>
      </c>
      <c r="B4210" s="7">
        <v>44562</v>
      </c>
      <c r="C4210" t="s">
        <v>1049</v>
      </c>
      <c r="D4210" s="4" t="s">
        <v>30</v>
      </c>
      <c r="E4210" s="2">
        <v>7</v>
      </c>
      <c r="F4210" s="6">
        <v>20.98</v>
      </c>
      <c r="G4210" s="6">
        <v>0.09</v>
      </c>
      <c r="H4210" s="6">
        <v>133.64260000000002</v>
      </c>
      <c r="I4210" s="6">
        <v>38.756354000000009</v>
      </c>
      <c r="J4210" s="6">
        <v>94.886246</v>
      </c>
      <c r="K4210" s="5" t="s">
        <v>57</v>
      </c>
      <c r="L4210" t="s">
        <v>58</v>
      </c>
      <c r="M4210" t="s">
        <v>32</v>
      </c>
      <c r="N4210" t="s">
        <v>25</v>
      </c>
      <c r="O4210" t="s">
        <v>21</v>
      </c>
      <c r="P4210" t="s">
        <v>22</v>
      </c>
      <c r="Q4210" s="8">
        <f t="shared" si="195"/>
        <v>0.71</v>
      </c>
      <c r="R4210" t="str">
        <f t="shared" si="196"/>
        <v>873</v>
      </c>
      <c r="S4210" t="str">
        <f t="shared" si="197"/>
        <v>873/Low</v>
      </c>
    </row>
    <row r="4211" spans="1:19" x14ac:dyDescent="0.3">
      <c r="A4211">
        <v>8735</v>
      </c>
      <c r="B4211" s="7">
        <v>44562</v>
      </c>
      <c r="C4211" t="s">
        <v>1057</v>
      </c>
      <c r="D4211" s="4" t="s">
        <v>23</v>
      </c>
      <c r="E4211" s="2">
        <v>30</v>
      </c>
      <c r="F4211" s="6">
        <v>125.99</v>
      </c>
      <c r="G4211" s="6">
        <v>0.01</v>
      </c>
      <c r="H4211" s="6">
        <v>3741.9029999999998</v>
      </c>
      <c r="I4211" s="6">
        <v>523.86641999999995</v>
      </c>
      <c r="J4211" s="6">
        <v>3218.03658</v>
      </c>
      <c r="K4211" s="5" t="s">
        <v>18</v>
      </c>
      <c r="L4211" t="s">
        <v>31</v>
      </c>
      <c r="M4211" t="s">
        <v>37</v>
      </c>
      <c r="N4211" t="s">
        <v>38</v>
      </c>
      <c r="O4211" t="s">
        <v>36</v>
      </c>
      <c r="P4211" t="s">
        <v>66</v>
      </c>
      <c r="Q4211" s="8">
        <f t="shared" si="195"/>
        <v>0.86</v>
      </c>
      <c r="R4211" t="str">
        <f t="shared" si="196"/>
        <v>873</v>
      </c>
      <c r="S4211" t="str">
        <f t="shared" si="197"/>
        <v>873/Not Specified</v>
      </c>
    </row>
    <row r="4212" spans="1:19" x14ac:dyDescent="0.3">
      <c r="A4212">
        <v>8736</v>
      </c>
      <c r="B4212" s="7">
        <v>44562</v>
      </c>
      <c r="C4212" t="s">
        <v>1090</v>
      </c>
      <c r="D4212" s="4" t="s">
        <v>27</v>
      </c>
      <c r="E4212" s="2">
        <v>41</v>
      </c>
      <c r="F4212" s="6">
        <v>29.89</v>
      </c>
      <c r="G4212" s="6">
        <v>0.09</v>
      </c>
      <c r="H4212" s="6">
        <v>1115.1958999999999</v>
      </c>
      <c r="I4212" s="6">
        <v>144.97546699999998</v>
      </c>
      <c r="J4212" s="6">
        <v>970.22043299999996</v>
      </c>
      <c r="K4212" s="5" t="s">
        <v>18</v>
      </c>
      <c r="L4212" t="s">
        <v>80</v>
      </c>
      <c r="M4212" t="s">
        <v>24</v>
      </c>
      <c r="N4212" t="s">
        <v>25</v>
      </c>
      <c r="O4212" t="s">
        <v>33</v>
      </c>
      <c r="P4212" t="s">
        <v>66</v>
      </c>
      <c r="Q4212" s="8">
        <f t="shared" si="195"/>
        <v>0.87</v>
      </c>
      <c r="R4212" t="str">
        <f t="shared" si="196"/>
        <v>873</v>
      </c>
      <c r="S4212" t="str">
        <f t="shared" si="197"/>
        <v>873/Critical</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7F869-685E-42E6-A329-EFFB7DBD27D0}">
  <dimension ref="A1:AC28"/>
  <sheetViews>
    <sheetView tabSelected="1" zoomScaleNormal="100" workbookViewId="0">
      <selection activeCell="P27" sqref="P27"/>
    </sheetView>
  </sheetViews>
  <sheetFormatPr defaultRowHeight="14.4" x14ac:dyDescent="0.3"/>
  <sheetData>
    <row r="1" spans="1:29" x14ac:dyDescent="0.3">
      <c r="A1" s="14"/>
      <c r="B1" s="14"/>
      <c r="C1" s="14"/>
      <c r="D1" s="14"/>
      <c r="E1" s="14"/>
      <c r="F1" s="14"/>
      <c r="G1" s="14"/>
      <c r="H1" s="14"/>
      <c r="I1" s="14"/>
      <c r="J1" s="14"/>
      <c r="K1" s="14"/>
      <c r="L1" s="14"/>
      <c r="M1" s="14"/>
      <c r="N1" s="14"/>
      <c r="O1" s="14"/>
      <c r="P1" s="14"/>
      <c r="Q1" s="14"/>
      <c r="R1" s="14"/>
      <c r="S1" s="14"/>
      <c r="T1" s="14"/>
      <c r="U1" s="14"/>
      <c r="V1" s="14"/>
      <c r="W1" s="14"/>
      <c r="X1" s="14"/>
      <c r="Y1" s="13"/>
      <c r="Z1" s="13"/>
      <c r="AA1" s="13"/>
      <c r="AB1" s="13"/>
      <c r="AC1" s="13"/>
    </row>
    <row r="2" spans="1:29" x14ac:dyDescent="0.3">
      <c r="A2" s="14"/>
      <c r="B2" s="14"/>
      <c r="C2" s="14"/>
      <c r="D2" s="14"/>
      <c r="E2" s="14"/>
      <c r="F2" s="14"/>
      <c r="G2" s="14"/>
      <c r="H2" s="14"/>
      <c r="I2" s="14"/>
      <c r="J2" s="14"/>
      <c r="K2" s="14"/>
      <c r="L2" s="14"/>
      <c r="M2" s="14"/>
      <c r="N2" s="14"/>
      <c r="O2" s="14"/>
      <c r="P2" s="14"/>
      <c r="Q2" s="14"/>
      <c r="R2" s="14"/>
      <c r="S2" s="14"/>
      <c r="T2" s="14"/>
      <c r="U2" s="14"/>
      <c r="V2" s="14"/>
      <c r="W2" s="14"/>
      <c r="X2" s="14"/>
      <c r="Y2" s="13"/>
      <c r="Z2" s="13"/>
      <c r="AA2" s="13"/>
      <c r="AB2" s="13"/>
      <c r="AC2" s="13"/>
    </row>
    <row r="3" spans="1:29" x14ac:dyDescent="0.3">
      <c r="A3" s="14"/>
      <c r="B3" s="14"/>
      <c r="C3" s="14"/>
      <c r="D3" s="14"/>
      <c r="E3" s="14"/>
      <c r="F3" s="14"/>
      <c r="G3" s="14"/>
      <c r="H3" s="14"/>
      <c r="I3" s="14"/>
      <c r="J3" s="14"/>
      <c r="K3" s="14"/>
      <c r="L3" s="14"/>
      <c r="M3" s="14"/>
      <c r="N3" s="14"/>
      <c r="O3" s="14"/>
      <c r="P3" s="14"/>
      <c r="Q3" s="14"/>
      <c r="R3" s="14"/>
      <c r="S3" s="14"/>
      <c r="T3" s="14"/>
      <c r="U3" s="14"/>
      <c r="V3" s="14"/>
      <c r="W3" s="14"/>
      <c r="X3" s="14"/>
      <c r="Y3" s="13"/>
      <c r="Z3" s="13"/>
      <c r="AA3" s="13"/>
      <c r="AB3" s="13"/>
      <c r="AC3" s="13"/>
    </row>
    <row r="4" spans="1:29" x14ac:dyDescent="0.3">
      <c r="A4" s="14"/>
      <c r="B4" s="14"/>
      <c r="C4" s="14"/>
      <c r="D4" s="14"/>
      <c r="E4" s="14"/>
      <c r="F4" s="14"/>
      <c r="G4" s="14"/>
      <c r="H4" s="14"/>
      <c r="I4" s="14"/>
      <c r="J4" s="14"/>
      <c r="K4" s="14"/>
      <c r="L4" s="14"/>
      <c r="M4" s="14"/>
      <c r="N4" s="14"/>
      <c r="O4" s="14"/>
      <c r="P4" s="14"/>
      <c r="Q4" s="14"/>
      <c r="R4" s="14"/>
      <c r="S4" s="14"/>
      <c r="T4" s="14"/>
      <c r="U4" s="14"/>
      <c r="V4" s="14"/>
      <c r="W4" s="14"/>
      <c r="X4" s="14"/>
      <c r="Y4" s="13"/>
      <c r="Z4" s="13"/>
      <c r="AA4" s="13"/>
      <c r="AB4" s="13"/>
      <c r="AC4" s="13"/>
    </row>
    <row r="5" spans="1:29" x14ac:dyDescent="0.3">
      <c r="A5" s="14"/>
      <c r="B5" s="14"/>
      <c r="C5" s="14"/>
      <c r="D5" s="14"/>
      <c r="E5" s="14"/>
      <c r="F5" s="14"/>
      <c r="G5" s="14"/>
      <c r="H5" s="14"/>
      <c r="I5" s="14"/>
      <c r="J5" s="14"/>
      <c r="K5" s="14"/>
      <c r="L5" s="14"/>
      <c r="M5" s="14"/>
      <c r="N5" s="14"/>
      <c r="O5" s="14"/>
      <c r="P5" s="14"/>
      <c r="Q5" s="14"/>
      <c r="R5" s="14"/>
      <c r="S5" s="14"/>
      <c r="T5" s="14"/>
      <c r="U5" s="14"/>
      <c r="V5" s="14"/>
      <c r="W5" s="14"/>
      <c r="X5" s="14"/>
      <c r="Y5" s="13"/>
      <c r="Z5" s="13"/>
      <c r="AA5" s="13"/>
      <c r="AB5" s="13"/>
      <c r="AC5" s="13"/>
    </row>
    <row r="6" spans="1:29" x14ac:dyDescent="0.3">
      <c r="A6" s="14"/>
      <c r="B6" s="14"/>
      <c r="C6" s="14"/>
      <c r="D6" s="14"/>
      <c r="E6" s="14"/>
      <c r="F6" s="14"/>
      <c r="G6" s="14"/>
      <c r="H6" s="14"/>
      <c r="I6" s="14"/>
      <c r="J6" s="14"/>
      <c r="K6" s="14"/>
      <c r="L6" s="14"/>
      <c r="M6" s="14"/>
      <c r="N6" s="14"/>
      <c r="O6" s="14"/>
      <c r="P6" s="14"/>
      <c r="Q6" s="14"/>
      <c r="R6" s="14"/>
      <c r="S6" s="14"/>
      <c r="T6" s="14"/>
      <c r="U6" s="14"/>
      <c r="V6" s="14"/>
      <c r="W6" s="14"/>
      <c r="X6" s="14"/>
      <c r="Y6" s="13"/>
      <c r="Z6" s="13"/>
      <c r="AA6" s="13"/>
      <c r="AB6" s="13"/>
      <c r="AC6" s="13"/>
    </row>
    <row r="7" spans="1:29" x14ac:dyDescent="0.3">
      <c r="A7" s="14"/>
      <c r="B7" s="14"/>
      <c r="C7" s="14"/>
      <c r="D7" s="14"/>
      <c r="E7" s="14"/>
      <c r="F7" s="14"/>
      <c r="G7" s="14"/>
      <c r="H7" s="14"/>
      <c r="I7" s="14"/>
      <c r="J7" s="14"/>
      <c r="K7" s="14"/>
      <c r="L7" s="14"/>
      <c r="M7" s="14"/>
      <c r="N7" s="14"/>
      <c r="O7" s="14"/>
      <c r="P7" s="14"/>
      <c r="Q7" s="14"/>
      <c r="R7" s="14"/>
      <c r="S7" s="14"/>
      <c r="T7" s="14"/>
      <c r="U7" s="14"/>
      <c r="V7" s="14"/>
      <c r="W7" s="14"/>
      <c r="X7" s="14"/>
      <c r="Y7" s="13"/>
      <c r="Z7" s="13"/>
      <c r="AA7" s="13"/>
      <c r="AB7" s="13"/>
      <c r="AC7" s="13"/>
    </row>
    <row r="8" spans="1:29" x14ac:dyDescent="0.3">
      <c r="A8" s="14"/>
      <c r="B8" s="14"/>
      <c r="C8" s="14"/>
      <c r="D8" s="14"/>
      <c r="E8" s="14"/>
      <c r="F8" s="14"/>
      <c r="G8" s="14"/>
      <c r="H8" s="14"/>
      <c r="I8" s="14"/>
      <c r="J8" s="14"/>
      <c r="K8" s="14"/>
      <c r="L8" s="14"/>
      <c r="M8" s="14"/>
      <c r="N8" s="14"/>
      <c r="O8" s="14"/>
      <c r="P8" s="14"/>
      <c r="Q8" s="14"/>
      <c r="R8" s="14"/>
      <c r="S8" s="14"/>
      <c r="T8" s="14"/>
      <c r="U8" s="14"/>
      <c r="V8" s="14"/>
      <c r="W8" s="14"/>
      <c r="X8" s="14"/>
      <c r="Y8" s="13"/>
      <c r="Z8" s="13"/>
      <c r="AA8" s="13"/>
      <c r="AB8" s="13"/>
      <c r="AC8" s="13"/>
    </row>
    <row r="9" spans="1:29" x14ac:dyDescent="0.3">
      <c r="A9" s="14"/>
      <c r="B9" s="14"/>
      <c r="C9" s="14"/>
      <c r="D9" s="14"/>
      <c r="E9" s="14"/>
      <c r="F9" s="14"/>
      <c r="G9" s="14"/>
      <c r="H9" s="14"/>
      <c r="I9" s="14"/>
      <c r="J9" s="14"/>
      <c r="K9" s="14"/>
      <c r="L9" s="14"/>
      <c r="M9" s="14"/>
      <c r="N9" s="14"/>
      <c r="O9" s="14"/>
      <c r="P9" s="14"/>
      <c r="Q9" s="14"/>
      <c r="R9" s="14"/>
      <c r="S9" s="14"/>
      <c r="T9" s="14"/>
      <c r="U9" s="14"/>
      <c r="V9" s="14"/>
      <c r="W9" s="14"/>
      <c r="X9" s="14"/>
      <c r="Y9" s="13"/>
      <c r="Z9" s="13"/>
      <c r="AA9" s="13"/>
      <c r="AB9" s="13"/>
      <c r="AC9" s="13"/>
    </row>
    <row r="10" spans="1:29"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3"/>
      <c r="Z10" s="13"/>
      <c r="AA10" s="13"/>
      <c r="AB10" s="13"/>
      <c r="AC10" s="13"/>
    </row>
    <row r="11" spans="1:29"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3"/>
      <c r="Z11" s="13"/>
      <c r="AA11" s="13"/>
      <c r="AB11" s="13"/>
      <c r="AC11" s="13"/>
    </row>
    <row r="12" spans="1:29"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3"/>
      <c r="Z12" s="13"/>
      <c r="AA12" s="13"/>
      <c r="AB12" s="13"/>
      <c r="AC12" s="13"/>
    </row>
    <row r="13" spans="1:29"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3"/>
      <c r="Z13" s="13"/>
      <c r="AA13" s="13"/>
      <c r="AB13" s="13"/>
      <c r="AC13" s="13"/>
    </row>
    <row r="14" spans="1:29"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3"/>
      <c r="Z14" s="13"/>
      <c r="AA14" s="13"/>
      <c r="AB14" s="13"/>
      <c r="AC14" s="13"/>
    </row>
    <row r="15" spans="1:29"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3"/>
      <c r="Z15" s="13"/>
      <c r="AA15" s="13"/>
      <c r="AB15" s="13"/>
      <c r="AC15" s="13"/>
    </row>
    <row r="16" spans="1:29"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3"/>
      <c r="Z16" s="13"/>
      <c r="AA16" s="13"/>
      <c r="AB16" s="13"/>
      <c r="AC16" s="13"/>
    </row>
    <row r="17" spans="1:29"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3"/>
      <c r="Z17" s="13"/>
      <c r="AA17" s="13"/>
      <c r="AB17" s="13"/>
      <c r="AC17" s="13"/>
    </row>
    <row r="18" spans="1:29"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3"/>
      <c r="Z18" s="13"/>
      <c r="AA18" s="13"/>
      <c r="AB18" s="13"/>
      <c r="AC18" s="13"/>
    </row>
    <row r="19" spans="1:29"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3"/>
      <c r="Z19" s="13"/>
      <c r="AA19" s="13"/>
      <c r="AB19" s="13"/>
      <c r="AC19" s="13"/>
    </row>
    <row r="20" spans="1:29"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3"/>
      <c r="Z20" s="13"/>
      <c r="AA20" s="13"/>
      <c r="AB20" s="13"/>
      <c r="AC20" s="13"/>
    </row>
    <row r="21" spans="1:29"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3"/>
      <c r="Z21" s="13"/>
      <c r="AA21" s="13"/>
      <c r="AB21" s="13"/>
      <c r="AC21" s="13"/>
    </row>
    <row r="22" spans="1:29"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3"/>
      <c r="Z22" s="13"/>
      <c r="AA22" s="13"/>
      <c r="AB22" s="13"/>
      <c r="AC22" s="13"/>
    </row>
    <row r="23" spans="1:29"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3"/>
      <c r="Z23" s="13"/>
      <c r="AA23" s="13"/>
      <c r="AB23" s="13"/>
      <c r="AC23" s="13"/>
    </row>
    <row r="24" spans="1:29"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3"/>
      <c r="Z24" s="13"/>
      <c r="AA24" s="13"/>
      <c r="AB24" s="13"/>
      <c r="AC24" s="13"/>
    </row>
    <row r="25" spans="1:29"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3"/>
      <c r="Z25" s="13"/>
      <c r="AA25" s="13"/>
      <c r="AB25" s="13"/>
      <c r="AC25" s="13"/>
    </row>
    <row r="26" spans="1:29"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3"/>
      <c r="Z26" s="13"/>
      <c r="AA26" s="13"/>
      <c r="AB26" s="13"/>
      <c r="AC26" s="13"/>
    </row>
    <row r="27" spans="1:29"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3"/>
      <c r="Z27" s="13"/>
      <c r="AA27" s="13"/>
      <c r="AB27" s="13"/>
      <c r="AC27" s="13"/>
    </row>
    <row r="28" spans="1:29"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2823-D8C2-4981-A494-426326A016A0}">
  <dimension ref="A2:O18"/>
  <sheetViews>
    <sheetView workbookViewId="0"/>
  </sheetViews>
  <sheetFormatPr defaultRowHeight="14.4" x14ac:dyDescent="0.3"/>
  <cols>
    <col min="1" max="1" width="10.77734375" bestFit="1" customWidth="1"/>
    <col min="2" max="2" width="19.44140625" bestFit="1" customWidth="1"/>
    <col min="3" max="4" width="12.109375" bestFit="1" customWidth="1"/>
    <col min="6" max="6" width="19.109375" bestFit="1" customWidth="1"/>
    <col min="7" max="7" width="12.88671875" bestFit="1" customWidth="1"/>
    <col min="8" max="10" width="12" bestFit="1" customWidth="1"/>
    <col min="12" max="12" width="11.6640625" bestFit="1" customWidth="1"/>
    <col min="14" max="14" width="18" bestFit="1" customWidth="1"/>
    <col min="15" max="15" width="11.6640625" bestFit="1" customWidth="1"/>
  </cols>
  <sheetData>
    <row r="2" spans="1:15" x14ac:dyDescent="0.3">
      <c r="A2" s="9" t="s">
        <v>1252</v>
      </c>
      <c r="B2" t="s">
        <v>1249</v>
      </c>
    </row>
    <row r="3" spans="1:15" x14ac:dyDescent="0.3">
      <c r="A3" s="10" t="s">
        <v>1243</v>
      </c>
      <c r="B3" s="15">
        <v>1285747.1132999999</v>
      </c>
    </row>
    <row r="4" spans="1:15" x14ac:dyDescent="0.3">
      <c r="A4" s="10" t="s">
        <v>1244</v>
      </c>
      <c r="B4" s="15">
        <v>1056101.8961</v>
      </c>
    </row>
    <row r="5" spans="1:15" x14ac:dyDescent="0.3">
      <c r="A5" s="10" t="s">
        <v>1245</v>
      </c>
      <c r="B5" s="15">
        <v>1405602.2029000018</v>
      </c>
    </row>
    <row r="6" spans="1:15" x14ac:dyDescent="0.3">
      <c r="A6" s="10" t="s">
        <v>1246</v>
      </c>
      <c r="B6" s="15">
        <v>1242962.3576999998</v>
      </c>
    </row>
    <row r="7" spans="1:15" x14ac:dyDescent="0.3">
      <c r="A7" s="10" t="s">
        <v>1247</v>
      </c>
      <c r="B7" s="15">
        <v>1386350.9351000013</v>
      </c>
    </row>
    <row r="8" spans="1:15" x14ac:dyDescent="0.3">
      <c r="A8" s="10" t="s">
        <v>1248</v>
      </c>
      <c r="B8" s="15">
        <v>932309.17990000022</v>
      </c>
    </row>
    <row r="9" spans="1:15" x14ac:dyDescent="0.3">
      <c r="A9" s="10" t="s">
        <v>1242</v>
      </c>
      <c r="B9" s="15">
        <v>7309073.6850000024</v>
      </c>
      <c r="F9" s="9" t="s">
        <v>1251</v>
      </c>
      <c r="G9" s="9" t="s">
        <v>10</v>
      </c>
      <c r="N9" s="9" t="s">
        <v>15</v>
      </c>
      <c r="O9" t="s">
        <v>1249</v>
      </c>
    </row>
    <row r="10" spans="1:15" x14ac:dyDescent="0.3">
      <c r="F10" s="9" t="s">
        <v>1</v>
      </c>
      <c r="G10" t="s">
        <v>57</v>
      </c>
      <c r="H10" t="s">
        <v>28</v>
      </c>
      <c r="I10" t="s">
        <v>18</v>
      </c>
      <c r="J10" t="s">
        <v>1242</v>
      </c>
      <c r="N10" s="10" t="s">
        <v>62</v>
      </c>
      <c r="O10" s="12">
        <v>0.33336576793588585</v>
      </c>
    </row>
    <row r="11" spans="1:15" x14ac:dyDescent="0.3">
      <c r="F11" s="10" t="s">
        <v>1243</v>
      </c>
      <c r="G11" s="15">
        <v>106902.68022399998</v>
      </c>
      <c r="H11" s="15">
        <v>19220.435669000002</v>
      </c>
      <c r="I11" s="15">
        <v>127549.32674799995</v>
      </c>
      <c r="J11" s="15">
        <v>253672.44264099991</v>
      </c>
      <c r="N11" s="10" t="s">
        <v>22</v>
      </c>
      <c r="O11" s="12">
        <v>0.25068295737122537</v>
      </c>
    </row>
    <row r="12" spans="1:15" x14ac:dyDescent="0.3">
      <c r="F12" s="10" t="s">
        <v>1244</v>
      </c>
      <c r="G12" s="15">
        <v>89056.644824999967</v>
      </c>
      <c r="H12" s="15">
        <v>17650.375058999998</v>
      </c>
      <c r="I12" s="15">
        <v>109551.55523500001</v>
      </c>
      <c r="J12" s="15">
        <v>216258.57511899999</v>
      </c>
      <c r="N12" s="10" t="s">
        <v>66</v>
      </c>
      <c r="O12" s="12">
        <v>0.41595127469288884</v>
      </c>
    </row>
    <row r="13" spans="1:15" x14ac:dyDescent="0.3">
      <c r="B13" s="9" t="s">
        <v>14</v>
      </c>
      <c r="C13" t="s">
        <v>1250</v>
      </c>
      <c r="F13" s="10" t="s">
        <v>1245</v>
      </c>
      <c r="G13" s="15">
        <v>115243.80274499996</v>
      </c>
      <c r="H13" s="15">
        <v>16808.146377000001</v>
      </c>
      <c r="I13" s="15">
        <v>144357.86929899993</v>
      </c>
      <c r="J13" s="15">
        <v>276409.81842099992</v>
      </c>
      <c r="N13" s="10" t="s">
        <v>1242</v>
      </c>
      <c r="O13" s="12">
        <v>1</v>
      </c>
    </row>
    <row r="14" spans="1:15" x14ac:dyDescent="0.3">
      <c r="B14" s="10" t="s">
        <v>26</v>
      </c>
      <c r="C14" s="11">
        <v>0.19636507022326791</v>
      </c>
      <c r="F14" s="10" t="s">
        <v>1246</v>
      </c>
      <c r="G14" s="15">
        <v>110752.60320700004</v>
      </c>
      <c r="H14" s="15">
        <v>21125.390404999998</v>
      </c>
      <c r="I14" s="15">
        <v>119902.86485100006</v>
      </c>
      <c r="J14" s="15">
        <v>251780.8584630001</v>
      </c>
    </row>
    <row r="15" spans="1:15" x14ac:dyDescent="0.3">
      <c r="B15" s="10" t="s">
        <v>21</v>
      </c>
      <c r="C15" s="11">
        <v>0.37147935373612467</v>
      </c>
      <c r="F15" s="10" t="s">
        <v>1247</v>
      </c>
      <c r="G15" s="15">
        <v>115136.69649000002</v>
      </c>
      <c r="H15" s="15">
        <v>28251.002364000011</v>
      </c>
      <c r="I15" s="15">
        <v>133729.82374400002</v>
      </c>
      <c r="J15" s="15">
        <v>277117.52259800001</v>
      </c>
    </row>
    <row r="16" spans="1:15" x14ac:dyDescent="0.3">
      <c r="B16" s="10" t="s">
        <v>33</v>
      </c>
      <c r="C16" s="11">
        <v>0.23831898848755395</v>
      </c>
      <c r="F16" s="10" t="s">
        <v>1248</v>
      </c>
      <c r="G16" s="15">
        <v>73213.784204000011</v>
      </c>
      <c r="H16" s="15">
        <v>12094.307834000003</v>
      </c>
      <c r="I16" s="15">
        <v>100033.60287999993</v>
      </c>
      <c r="J16" s="15">
        <v>185341.69491799996</v>
      </c>
    </row>
    <row r="17" spans="2:10" x14ac:dyDescent="0.3">
      <c r="B17" s="10" t="s">
        <v>36</v>
      </c>
      <c r="C17" s="11">
        <v>0.19383658755305336</v>
      </c>
      <c r="F17" s="10" t="s">
        <v>1242</v>
      </c>
      <c r="G17" s="15">
        <v>610306.21169499995</v>
      </c>
      <c r="H17" s="15">
        <v>115149.65770800001</v>
      </c>
      <c r="I17" s="15">
        <v>735125.04275699984</v>
      </c>
      <c r="J17" s="15">
        <v>1460580.9121599998</v>
      </c>
    </row>
    <row r="18" spans="2:10" x14ac:dyDescent="0.3">
      <c r="B18" s="10" t="s">
        <v>1242</v>
      </c>
      <c r="C18" s="11">
        <v>1</v>
      </c>
    </row>
  </sheetData>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 Database</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2023-04-03T11:01:36Z</dcterms:created>
  <dcterms:modified xsi:type="dcterms:W3CDTF">2023-04-05T07:54:46Z</dcterms:modified>
</cp:coreProperties>
</file>