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roid_project\WhiteSp\khata_ledger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C9" i="1"/>
  <c r="B10" i="1" s="1"/>
  <c r="D11" i="1"/>
  <c r="D10" i="1"/>
  <c r="E10" i="1" s="1"/>
  <c r="E11" i="1"/>
  <c r="D12" i="1" s="1"/>
  <c r="E12" i="1" s="1"/>
  <c r="D13" i="1" s="1"/>
  <c r="E13" i="1" s="1"/>
  <c r="D14" i="1" s="1"/>
  <c r="E14" i="1" s="1"/>
  <c r="D15" i="1" s="1"/>
  <c r="E15" i="1" s="1"/>
  <c r="D16" i="1" s="1"/>
  <c r="E16" i="1" s="1"/>
  <c r="D17" i="1" s="1"/>
  <c r="E17" i="1" s="1"/>
  <c r="D18" i="1" s="1"/>
  <c r="E18" i="1" s="1"/>
  <c r="D19" i="1" s="1"/>
  <c r="E19" i="1" s="1"/>
  <c r="D20" i="1" s="1"/>
  <c r="E20" i="1" s="1"/>
  <c r="D21" i="1" s="1"/>
  <c r="E21" i="1" s="1"/>
  <c r="D22" i="1" s="1"/>
  <c r="E22" i="1" s="1"/>
  <c r="D23" i="1" s="1"/>
  <c r="E23" i="1" s="1"/>
  <c r="D24" i="1" s="1"/>
  <c r="E24" i="1" s="1"/>
  <c r="D25" i="1" s="1"/>
  <c r="E25" i="1" s="1"/>
  <c r="D26" i="1" s="1"/>
  <c r="E26" i="1" s="1"/>
  <c r="D27" i="1" s="1"/>
  <c r="E27" i="1" s="1"/>
  <c r="D28" i="1" s="1"/>
  <c r="E28" i="1" s="1"/>
  <c r="E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K9" i="1"/>
  <c r="L9" i="1" s="1"/>
  <c r="N9" i="1" s="1"/>
  <c r="P9" i="1" s="1"/>
  <c r="R9" i="1" s="1"/>
  <c r="G10" i="1"/>
  <c r="K10" i="1" s="1"/>
  <c r="L10" i="1" s="1"/>
  <c r="N10" i="1" s="1"/>
  <c r="P10" i="1" s="1"/>
  <c r="R10" i="1" s="1"/>
  <c r="J9" i="1"/>
  <c r="I9" i="1"/>
  <c r="I10" i="1" l="1"/>
  <c r="J10" i="1" s="1"/>
  <c r="G11" i="1" s="1"/>
  <c r="K11" i="1" s="1"/>
  <c r="L11" i="1" s="1"/>
  <c r="N11" i="1" s="1"/>
  <c r="P11" i="1" s="1"/>
  <c r="R11" i="1" s="1"/>
  <c r="I11" i="1" l="1"/>
  <c r="J11" i="1" s="1"/>
  <c r="G12" i="1" s="1"/>
  <c r="K12" i="1" s="1"/>
  <c r="L12" i="1" s="1"/>
  <c r="N12" i="1" s="1"/>
  <c r="P12" i="1" s="1"/>
  <c r="R12" i="1" s="1"/>
  <c r="I12" i="1" l="1"/>
  <c r="J12" i="1"/>
  <c r="G13" i="1" s="1"/>
  <c r="K13" i="1" s="1"/>
  <c r="L13" i="1" s="1"/>
  <c r="N13" i="1" s="1"/>
  <c r="P13" i="1" s="1"/>
  <c r="R13" i="1" s="1"/>
  <c r="I13" i="1" l="1"/>
  <c r="J13" i="1" s="1"/>
  <c r="G14" i="1" s="1"/>
  <c r="K14" i="1" l="1"/>
  <c r="L14" i="1" s="1"/>
  <c r="N14" i="1" s="1"/>
  <c r="P14" i="1" s="1"/>
  <c r="R14" i="1" s="1"/>
  <c r="I14" i="1"/>
  <c r="J14" i="1" s="1"/>
  <c r="G15" i="1" s="1"/>
  <c r="K15" i="1" s="1"/>
  <c r="L15" i="1" s="1"/>
  <c r="N15" i="1" s="1"/>
  <c r="P15" i="1" s="1"/>
  <c r="R15" i="1" s="1"/>
  <c r="I15" i="1" l="1"/>
  <c r="J15" i="1" s="1"/>
  <c r="G16" i="1" s="1"/>
  <c r="K16" i="1" s="1"/>
  <c r="L16" i="1" s="1"/>
  <c r="N16" i="1" s="1"/>
  <c r="P16" i="1" s="1"/>
  <c r="R16" i="1" s="1"/>
  <c r="I16" i="1"/>
  <c r="J16" i="1" s="1"/>
  <c r="G17" i="1" s="1"/>
  <c r="K17" i="1" s="1"/>
  <c r="L17" i="1" s="1"/>
  <c r="N17" i="1" s="1"/>
  <c r="P17" i="1" s="1"/>
  <c r="R17" i="1" s="1"/>
  <c r="I17" i="1" l="1"/>
  <c r="J17" i="1" s="1"/>
  <c r="G18" i="1" s="1"/>
  <c r="K18" i="1" s="1"/>
  <c r="L18" i="1" s="1"/>
  <c r="N18" i="1" s="1"/>
  <c r="P18" i="1" s="1"/>
  <c r="R18" i="1" s="1"/>
  <c r="I18" i="1" l="1"/>
  <c r="J18" i="1"/>
  <c r="G19" i="1" s="1"/>
  <c r="K19" i="1" s="1"/>
  <c r="L19" i="1" s="1"/>
  <c r="N19" i="1" s="1"/>
  <c r="P19" i="1" s="1"/>
  <c r="R19" i="1" s="1"/>
  <c r="I19" i="1" l="1"/>
  <c r="J19" i="1" s="1"/>
  <c r="G20" i="1" s="1"/>
  <c r="K20" i="1" l="1"/>
  <c r="L20" i="1" s="1"/>
  <c r="N20" i="1" s="1"/>
  <c r="P20" i="1" s="1"/>
  <c r="R20" i="1" s="1"/>
  <c r="I20" i="1"/>
  <c r="J20" i="1" s="1"/>
  <c r="G21" i="1" s="1"/>
  <c r="I21" i="1" l="1"/>
  <c r="J21" i="1" s="1"/>
  <c r="G22" i="1" s="1"/>
  <c r="K21" i="1"/>
  <c r="L21" i="1" s="1"/>
  <c r="N21" i="1" s="1"/>
  <c r="P21" i="1" s="1"/>
  <c r="R21" i="1" s="1"/>
  <c r="I22" i="1" l="1"/>
  <c r="J22" i="1" s="1"/>
  <c r="G23" i="1" s="1"/>
  <c r="K22" i="1"/>
  <c r="L22" i="1" s="1"/>
  <c r="N22" i="1" s="1"/>
  <c r="P22" i="1" s="1"/>
  <c r="R22" i="1" s="1"/>
  <c r="K23" i="1" l="1"/>
  <c r="L23" i="1" s="1"/>
  <c r="N23" i="1" s="1"/>
  <c r="P23" i="1" s="1"/>
  <c r="R23" i="1" s="1"/>
  <c r="I23" i="1"/>
  <c r="J23" i="1" s="1"/>
  <c r="G24" i="1" s="1"/>
  <c r="K24" i="1" l="1"/>
  <c r="L24" i="1" s="1"/>
  <c r="N24" i="1" s="1"/>
  <c r="P24" i="1" s="1"/>
  <c r="R24" i="1" s="1"/>
  <c r="I24" i="1"/>
  <c r="J24" i="1" s="1"/>
  <c r="G25" i="1" s="1"/>
  <c r="K25" i="1" l="1"/>
  <c r="L25" i="1" s="1"/>
  <c r="N25" i="1" s="1"/>
  <c r="P25" i="1" s="1"/>
  <c r="R25" i="1" s="1"/>
  <c r="I25" i="1"/>
  <c r="J25" i="1" s="1"/>
  <c r="G26" i="1" s="1"/>
  <c r="I26" i="1" l="1"/>
  <c r="J26" i="1" s="1"/>
  <c r="G27" i="1" s="1"/>
  <c r="K26" i="1"/>
  <c r="L26" i="1" s="1"/>
  <c r="N26" i="1" s="1"/>
  <c r="P26" i="1" s="1"/>
  <c r="R26" i="1" s="1"/>
  <c r="I27" i="1" l="1"/>
  <c r="J27" i="1" s="1"/>
  <c r="G28" i="1" s="1"/>
  <c r="K27" i="1"/>
  <c r="L27" i="1" s="1"/>
  <c r="N27" i="1" s="1"/>
  <c r="P27" i="1" s="1"/>
  <c r="R27" i="1" s="1"/>
  <c r="I28" i="1" l="1"/>
  <c r="J28" i="1" s="1"/>
  <c r="K28" i="1"/>
  <c r="L28" i="1" s="1"/>
  <c r="N28" i="1" s="1"/>
  <c r="P28" i="1" s="1"/>
  <c r="R28" i="1" s="1"/>
</calcChain>
</file>

<file path=xl/sharedStrings.xml><?xml version="1.0" encoding="utf-8"?>
<sst xmlns="http://schemas.openxmlformats.org/spreadsheetml/2006/main" count="1" uniqueCount="1">
  <si>
    <t>US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</si>
</sst>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S28"/>
  <sheetViews>
    <sheetView tabSelected="1" topLeftCell="A7" workbookViewId="0">
      <selection activeCell="C22" sqref="C22"/>
    </sheetView>
  </sheetViews>
  <sheetFormatPr defaultRowHeight="15" x14ac:dyDescent="0.25"/>
  <sheetData>
    <row r="8" spans="2:19" x14ac:dyDescent="0.25">
      <c r="L8" t="s">
        <v>0</v>
      </c>
    </row>
    <row r="9" spans="2:19" x14ac:dyDescent="0.25">
      <c r="B9">
        <v>400</v>
      </c>
      <c r="C9">
        <f>(H9*B9/100)+B9</f>
        <v>563.20000000000005</v>
      </c>
      <c r="D9">
        <v>25.4</v>
      </c>
      <c r="E9">
        <f>(D9*H9/100)+D9</f>
        <v>35.763199999999998</v>
      </c>
      <c r="F9">
        <v>1</v>
      </c>
      <c r="G9">
        <v>12.15</v>
      </c>
      <c r="H9">
        <v>40.799999999999997</v>
      </c>
      <c r="I9">
        <f>H9*G9/100</f>
        <v>4.9571999999999994</v>
      </c>
      <c r="J9">
        <f>G9+I9</f>
        <v>17.107199999999999</v>
      </c>
      <c r="K9">
        <f>G9/7</f>
        <v>1.7357142857142858</v>
      </c>
      <c r="L9">
        <f>M9*K9</f>
        <v>292.46785714285716</v>
      </c>
      <c r="M9">
        <v>168.5</v>
      </c>
      <c r="N9">
        <f>L9*30</f>
        <v>8774.0357142857138</v>
      </c>
      <c r="O9">
        <v>10</v>
      </c>
      <c r="P9">
        <f>N9-(O9*N9/100)</f>
        <v>7896.6321428571428</v>
      </c>
      <c r="Q9">
        <v>40</v>
      </c>
      <c r="R9">
        <f>Q9*P9/100</f>
        <v>3158.6528571428566</v>
      </c>
      <c r="S9">
        <f>P9-R9</f>
        <v>4737.9792857142857</v>
      </c>
    </row>
    <row r="10" spans="2:19" x14ac:dyDescent="0.25">
      <c r="B10">
        <f>C9</f>
        <v>563.20000000000005</v>
      </c>
      <c r="C10">
        <f t="shared" ref="C10:C28" si="0">(H10*B10/100)+B10</f>
        <v>792.98560000000009</v>
      </c>
      <c r="D10">
        <f>E9</f>
        <v>35.763199999999998</v>
      </c>
      <c r="E10">
        <f t="shared" ref="E10:E28" si="1">(D10*H10/100)+D10</f>
        <v>50.354585599999993</v>
      </c>
      <c r="F10">
        <v>2</v>
      </c>
      <c r="G10">
        <f>J9</f>
        <v>17.107199999999999</v>
      </c>
      <c r="H10">
        <v>40.799999999999997</v>
      </c>
      <c r="I10">
        <f>H10*G10/100</f>
        <v>6.9797375999999982</v>
      </c>
      <c r="J10">
        <f>G10+I10</f>
        <v>24.086937599999999</v>
      </c>
      <c r="K10">
        <f t="shared" ref="K10:K19" si="2">G10/7</f>
        <v>2.443885714285714</v>
      </c>
      <c r="L10">
        <f>M9*K10</f>
        <v>411.79474285714281</v>
      </c>
      <c r="M10">
        <v>168.5</v>
      </c>
      <c r="N10">
        <f t="shared" ref="N10:N28" si="3">L10*30</f>
        <v>12353.842285714285</v>
      </c>
      <c r="O10">
        <v>10</v>
      </c>
      <c r="P10">
        <f t="shared" ref="P10:P28" si="4">N10-(O10*N10/100)</f>
        <v>11118.458057142856</v>
      </c>
      <c r="Q10">
        <v>40</v>
      </c>
      <c r="R10">
        <f t="shared" ref="R10:R28" si="5">Q10*P10/100</f>
        <v>4447.3832228571418</v>
      </c>
      <c r="S10">
        <f t="shared" ref="S10:S28" si="6">P10-R10</f>
        <v>6671.0748342857141</v>
      </c>
    </row>
    <row r="11" spans="2:19" x14ac:dyDescent="0.25">
      <c r="B11">
        <f t="shared" ref="B11:B28" si="7">C10</f>
        <v>792.98560000000009</v>
      </c>
      <c r="C11">
        <f t="shared" si="0"/>
        <v>1116.5237248000001</v>
      </c>
      <c r="D11">
        <f t="shared" ref="D11:D28" si="8">E10</f>
        <v>50.354585599999993</v>
      </c>
      <c r="E11">
        <f t="shared" si="1"/>
        <v>70.899256524799995</v>
      </c>
      <c r="F11">
        <v>3</v>
      </c>
      <c r="G11">
        <f t="shared" ref="G11:G19" si="9">J10</f>
        <v>24.086937599999999</v>
      </c>
      <c r="H11">
        <v>40.799999999999997</v>
      </c>
      <c r="I11">
        <f t="shared" ref="I11:I19" si="10">H11*G11/100</f>
        <v>9.8274705407999985</v>
      </c>
      <c r="J11">
        <f t="shared" ref="J11:J19" si="11">G11+I11</f>
        <v>33.914408140799999</v>
      </c>
      <c r="K11">
        <f t="shared" si="2"/>
        <v>3.4409910857142854</v>
      </c>
      <c r="L11">
        <f>M9*K11</f>
        <v>579.80699794285704</v>
      </c>
      <c r="M11">
        <v>168.5</v>
      </c>
      <c r="N11">
        <f t="shared" si="3"/>
        <v>17394.209938285712</v>
      </c>
      <c r="O11">
        <v>10</v>
      </c>
      <c r="P11">
        <f t="shared" si="4"/>
        <v>15654.788944457141</v>
      </c>
      <c r="Q11">
        <v>40</v>
      </c>
      <c r="R11">
        <f t="shared" si="5"/>
        <v>6261.9155777828555</v>
      </c>
      <c r="S11">
        <f t="shared" si="6"/>
        <v>9392.8733666742846</v>
      </c>
    </row>
    <row r="12" spans="2:19" x14ac:dyDescent="0.25">
      <c r="B12">
        <f t="shared" si="7"/>
        <v>1116.5237248000001</v>
      </c>
      <c r="C12">
        <f t="shared" si="0"/>
        <v>1572.0654045184001</v>
      </c>
      <c r="D12">
        <f t="shared" si="8"/>
        <v>70.899256524799995</v>
      </c>
      <c r="E12">
        <f t="shared" si="1"/>
        <v>99.82615318691839</v>
      </c>
      <c r="F12">
        <v>4</v>
      </c>
      <c r="G12">
        <f t="shared" si="9"/>
        <v>33.914408140799999</v>
      </c>
      <c r="H12">
        <v>40.799999999999997</v>
      </c>
      <c r="I12">
        <f t="shared" si="10"/>
        <v>13.837078521446399</v>
      </c>
      <c r="J12">
        <f t="shared" si="11"/>
        <v>47.7514866622464</v>
      </c>
      <c r="K12">
        <f t="shared" si="2"/>
        <v>4.8449154486857138</v>
      </c>
      <c r="L12">
        <f>K12*M9</f>
        <v>816.36825310354277</v>
      </c>
      <c r="M12">
        <v>168.5</v>
      </c>
      <c r="N12">
        <f t="shared" si="3"/>
        <v>24491.047593106283</v>
      </c>
      <c r="O12">
        <v>10</v>
      </c>
      <c r="P12">
        <f t="shared" si="4"/>
        <v>22041.942833795656</v>
      </c>
      <c r="Q12">
        <v>40</v>
      </c>
      <c r="R12">
        <f t="shared" si="5"/>
        <v>8816.7771335182624</v>
      </c>
      <c r="S12">
        <f t="shared" si="6"/>
        <v>13225.165700277394</v>
      </c>
    </row>
    <row r="13" spans="2:19" x14ac:dyDescent="0.25">
      <c r="B13">
        <f t="shared" si="7"/>
        <v>1572.0654045184001</v>
      </c>
      <c r="C13">
        <f t="shared" si="0"/>
        <v>2213.4680895619072</v>
      </c>
      <c r="D13">
        <f t="shared" si="8"/>
        <v>99.82615318691839</v>
      </c>
      <c r="E13">
        <f t="shared" si="1"/>
        <v>140.5552236871811</v>
      </c>
      <c r="F13">
        <v>5</v>
      </c>
      <c r="G13">
        <f t="shared" si="9"/>
        <v>47.7514866622464</v>
      </c>
      <c r="H13">
        <v>40.799999999999997</v>
      </c>
      <c r="I13">
        <f t="shared" si="10"/>
        <v>19.48260655819653</v>
      </c>
      <c r="J13">
        <f t="shared" si="11"/>
        <v>67.234093220442929</v>
      </c>
      <c r="K13">
        <f t="shared" si="2"/>
        <v>6.8216409517494858</v>
      </c>
      <c r="L13">
        <f>K13*M10</f>
        <v>1149.4465003697883</v>
      </c>
      <c r="M13">
        <v>168.5</v>
      </c>
      <c r="N13">
        <f t="shared" si="3"/>
        <v>34483.395011093649</v>
      </c>
      <c r="O13">
        <v>10</v>
      </c>
      <c r="P13">
        <f t="shared" si="4"/>
        <v>31035.055509984286</v>
      </c>
      <c r="Q13">
        <v>40</v>
      </c>
      <c r="R13">
        <f t="shared" si="5"/>
        <v>12414.022203993714</v>
      </c>
      <c r="S13">
        <f t="shared" si="6"/>
        <v>18621.033305990572</v>
      </c>
    </row>
    <row r="14" spans="2:19" x14ac:dyDescent="0.25">
      <c r="B14">
        <f t="shared" si="7"/>
        <v>2213.4680895619072</v>
      </c>
      <c r="C14">
        <f t="shared" si="0"/>
        <v>3116.563070103165</v>
      </c>
      <c r="D14">
        <f t="shared" si="8"/>
        <v>140.5552236871811</v>
      </c>
      <c r="E14">
        <f t="shared" si="1"/>
        <v>197.90175495155097</v>
      </c>
      <c r="F14">
        <v>6</v>
      </c>
      <c r="G14">
        <f t="shared" si="9"/>
        <v>67.234093220442929</v>
      </c>
      <c r="H14">
        <v>40.799999999999997</v>
      </c>
      <c r="I14">
        <f t="shared" si="10"/>
        <v>27.431510033940711</v>
      </c>
      <c r="J14">
        <f t="shared" si="11"/>
        <v>94.66560325438364</v>
      </c>
      <c r="K14">
        <f t="shared" si="2"/>
        <v>9.6048704600632764</v>
      </c>
      <c r="L14">
        <f t="shared" ref="L13:L15" si="12">K14*M10</f>
        <v>1618.420672520662</v>
      </c>
      <c r="M14">
        <v>168.5</v>
      </c>
      <c r="N14">
        <f t="shared" si="3"/>
        <v>48552.620175619864</v>
      </c>
      <c r="O14">
        <v>10</v>
      </c>
      <c r="P14">
        <f t="shared" si="4"/>
        <v>43697.358158057876</v>
      </c>
      <c r="Q14">
        <v>40</v>
      </c>
      <c r="R14">
        <f t="shared" si="5"/>
        <v>17478.943263223151</v>
      </c>
      <c r="S14">
        <f t="shared" si="6"/>
        <v>26218.414894834725</v>
      </c>
    </row>
    <row r="15" spans="2:19" x14ac:dyDescent="0.25">
      <c r="B15">
        <f t="shared" si="7"/>
        <v>3116.563070103165</v>
      </c>
      <c r="C15">
        <f t="shared" si="0"/>
        <v>4388.1208027052562</v>
      </c>
      <c r="D15">
        <f t="shared" si="8"/>
        <v>197.90175495155097</v>
      </c>
      <c r="E15">
        <f t="shared" si="1"/>
        <v>278.64567097178377</v>
      </c>
      <c r="F15">
        <v>7</v>
      </c>
      <c r="G15">
        <f t="shared" si="9"/>
        <v>94.66560325438364</v>
      </c>
      <c r="H15">
        <v>40.799999999999997</v>
      </c>
      <c r="I15">
        <f t="shared" si="10"/>
        <v>38.623566127788521</v>
      </c>
      <c r="J15">
        <f t="shared" si="11"/>
        <v>133.28916938217216</v>
      </c>
      <c r="K15">
        <f t="shared" si="2"/>
        <v>13.523657607769092</v>
      </c>
      <c r="L15">
        <f t="shared" si="12"/>
        <v>2278.736306909092</v>
      </c>
      <c r="M15">
        <v>168.5</v>
      </c>
      <c r="N15">
        <f t="shared" si="3"/>
        <v>68362.089207272758</v>
      </c>
      <c r="O15">
        <v>10</v>
      </c>
      <c r="P15">
        <f t="shared" si="4"/>
        <v>61525.880286545485</v>
      </c>
      <c r="Q15">
        <v>40</v>
      </c>
      <c r="R15">
        <f t="shared" si="5"/>
        <v>24610.352114618192</v>
      </c>
      <c r="S15">
        <f t="shared" si="6"/>
        <v>36915.52817192729</v>
      </c>
    </row>
    <row r="16" spans="2:19" x14ac:dyDescent="0.25">
      <c r="B16">
        <f t="shared" si="7"/>
        <v>4388.1208027052562</v>
      </c>
      <c r="C16">
        <f t="shared" si="0"/>
        <v>6178.4740902090007</v>
      </c>
      <c r="D16">
        <f t="shared" si="8"/>
        <v>278.64567097178377</v>
      </c>
      <c r="E16">
        <f t="shared" si="1"/>
        <v>392.33310472827156</v>
      </c>
      <c r="F16">
        <v>8</v>
      </c>
      <c r="G16">
        <f t="shared" si="9"/>
        <v>133.28916938217216</v>
      </c>
      <c r="H16">
        <v>40.799999999999997</v>
      </c>
      <c r="I16">
        <f t="shared" si="10"/>
        <v>54.381981107926237</v>
      </c>
      <c r="J16">
        <f t="shared" si="11"/>
        <v>187.6711504900984</v>
      </c>
      <c r="K16">
        <f t="shared" si="2"/>
        <v>19.041309911738882</v>
      </c>
      <c r="L16">
        <f t="shared" ref="L16:L28" si="13">M15*K16</f>
        <v>3208.4607201280014</v>
      </c>
      <c r="M16">
        <v>168.5</v>
      </c>
      <c r="N16">
        <f t="shared" si="3"/>
        <v>96253.821603840042</v>
      </c>
      <c r="O16">
        <v>10</v>
      </c>
      <c r="P16">
        <f t="shared" si="4"/>
        <v>86628.439443456038</v>
      </c>
      <c r="Q16">
        <v>40</v>
      </c>
      <c r="R16">
        <f t="shared" si="5"/>
        <v>34651.375777382411</v>
      </c>
      <c r="S16">
        <f t="shared" si="6"/>
        <v>51977.063666073627</v>
      </c>
    </row>
    <row r="17" spans="2:19" x14ac:dyDescent="0.25">
      <c r="B17">
        <f t="shared" si="7"/>
        <v>6178.4740902090007</v>
      </c>
      <c r="C17">
        <f t="shared" si="0"/>
        <v>8699.2915190142739</v>
      </c>
      <c r="D17">
        <f t="shared" si="8"/>
        <v>392.33310472827156</v>
      </c>
      <c r="E17">
        <f t="shared" si="1"/>
        <v>552.40501145740632</v>
      </c>
      <c r="F17">
        <v>9</v>
      </c>
      <c r="G17">
        <f t="shared" si="9"/>
        <v>187.6711504900984</v>
      </c>
      <c r="H17">
        <v>40.799999999999997</v>
      </c>
      <c r="I17">
        <f t="shared" si="10"/>
        <v>76.569829399960142</v>
      </c>
      <c r="J17">
        <f t="shared" si="11"/>
        <v>264.24097989005855</v>
      </c>
      <c r="K17">
        <f t="shared" si="2"/>
        <v>26.810164355728343</v>
      </c>
      <c r="L17">
        <f t="shared" si="13"/>
        <v>4517.5126939402262</v>
      </c>
      <c r="M17">
        <v>168.5</v>
      </c>
      <c r="N17">
        <f t="shared" si="3"/>
        <v>135525.38081820679</v>
      </c>
      <c r="O17">
        <v>10</v>
      </c>
      <c r="P17">
        <f t="shared" si="4"/>
        <v>121972.84273638611</v>
      </c>
      <c r="Q17">
        <v>40</v>
      </c>
      <c r="R17">
        <f t="shared" si="5"/>
        <v>48789.137094554448</v>
      </c>
      <c r="S17">
        <f t="shared" si="6"/>
        <v>73183.705641831664</v>
      </c>
    </row>
    <row r="18" spans="2:19" x14ac:dyDescent="0.25">
      <c r="B18">
        <f t="shared" si="7"/>
        <v>8699.2915190142739</v>
      </c>
      <c r="C18">
        <f t="shared" si="0"/>
        <v>12248.602458772097</v>
      </c>
      <c r="D18">
        <f t="shared" si="8"/>
        <v>552.40501145740632</v>
      </c>
      <c r="E18">
        <f t="shared" si="1"/>
        <v>777.78625613202803</v>
      </c>
      <c r="F18">
        <v>10</v>
      </c>
      <c r="G18">
        <f t="shared" si="9"/>
        <v>264.24097989005855</v>
      </c>
      <c r="H18">
        <v>40.799999999999997</v>
      </c>
      <c r="I18">
        <f t="shared" si="10"/>
        <v>107.81031979514388</v>
      </c>
      <c r="J18">
        <f t="shared" si="11"/>
        <v>372.05129968520242</v>
      </c>
      <c r="K18">
        <f t="shared" si="2"/>
        <v>37.748711412865511</v>
      </c>
      <c r="L18">
        <f t="shared" si="13"/>
        <v>6360.6578730678384</v>
      </c>
      <c r="M18">
        <v>168.5</v>
      </c>
      <c r="N18">
        <f t="shared" si="3"/>
        <v>190819.73619203514</v>
      </c>
      <c r="O18">
        <v>10</v>
      </c>
      <c r="P18">
        <f t="shared" si="4"/>
        <v>171737.76257283162</v>
      </c>
      <c r="Q18">
        <v>40</v>
      </c>
      <c r="R18">
        <f t="shared" si="5"/>
        <v>68695.105029132639</v>
      </c>
      <c r="S18">
        <f t="shared" si="6"/>
        <v>103042.65754369898</v>
      </c>
    </row>
    <row r="19" spans="2:19" x14ac:dyDescent="0.25">
      <c r="B19">
        <f t="shared" si="7"/>
        <v>12248.602458772097</v>
      </c>
      <c r="C19">
        <f t="shared" si="0"/>
        <v>17246.032261951113</v>
      </c>
      <c r="D19">
        <f t="shared" si="8"/>
        <v>777.78625613202803</v>
      </c>
      <c r="E19">
        <f t="shared" si="1"/>
        <v>1095.1230486338955</v>
      </c>
      <c r="F19">
        <v>11</v>
      </c>
      <c r="G19">
        <f t="shared" si="9"/>
        <v>372.05129968520242</v>
      </c>
      <c r="H19">
        <v>40.799999999999997</v>
      </c>
      <c r="I19">
        <f t="shared" si="10"/>
        <v>151.79693027156259</v>
      </c>
      <c r="J19">
        <f t="shared" si="11"/>
        <v>523.84822995676495</v>
      </c>
      <c r="K19">
        <f t="shared" si="2"/>
        <v>53.150185669314631</v>
      </c>
      <c r="L19">
        <f t="shared" si="13"/>
        <v>8955.8062852795156</v>
      </c>
      <c r="M19">
        <v>168.5</v>
      </c>
      <c r="N19">
        <f t="shared" si="3"/>
        <v>268674.18855838547</v>
      </c>
      <c r="O19">
        <v>10</v>
      </c>
      <c r="P19">
        <f t="shared" si="4"/>
        <v>241806.76970254694</v>
      </c>
      <c r="Q19">
        <v>40</v>
      </c>
      <c r="R19">
        <f t="shared" si="5"/>
        <v>96722.707881018781</v>
      </c>
      <c r="S19">
        <f t="shared" si="6"/>
        <v>145084.06182152816</v>
      </c>
    </row>
    <row r="20" spans="2:19" x14ac:dyDescent="0.25">
      <c r="B20">
        <f t="shared" si="7"/>
        <v>17246.032261951113</v>
      </c>
      <c r="C20">
        <f t="shared" si="0"/>
        <v>24282.413424827166</v>
      </c>
      <c r="D20">
        <f t="shared" si="8"/>
        <v>1095.1230486338955</v>
      </c>
      <c r="E20">
        <f t="shared" si="1"/>
        <v>1541.9332524765248</v>
      </c>
      <c r="F20">
        <v>12</v>
      </c>
      <c r="G20">
        <f t="shared" ref="G20:G24" si="14">J19</f>
        <v>523.84822995676495</v>
      </c>
      <c r="H20">
        <v>40.799999999999997</v>
      </c>
      <c r="I20">
        <f t="shared" ref="I20:I24" si="15">H20*G20/100</f>
        <v>213.73007782236007</v>
      </c>
      <c r="J20">
        <f t="shared" ref="J20:J24" si="16">G20+I20</f>
        <v>737.578307779125</v>
      </c>
      <c r="K20">
        <f t="shared" ref="K20:K24" si="17">G20/7</f>
        <v>74.835461422394999</v>
      </c>
      <c r="L20">
        <f t="shared" si="13"/>
        <v>12609.775249673557</v>
      </c>
      <c r="M20">
        <v>168.5</v>
      </c>
      <c r="N20">
        <f t="shared" si="3"/>
        <v>378293.25749020674</v>
      </c>
      <c r="O20">
        <v>10</v>
      </c>
      <c r="P20">
        <f t="shared" si="4"/>
        <v>340463.93174118607</v>
      </c>
      <c r="Q20">
        <v>40</v>
      </c>
      <c r="R20">
        <f t="shared" si="5"/>
        <v>136185.57269647441</v>
      </c>
      <c r="S20">
        <f t="shared" si="6"/>
        <v>204278.35904471166</v>
      </c>
    </row>
    <row r="21" spans="2:19" x14ac:dyDescent="0.25">
      <c r="B21">
        <f t="shared" si="7"/>
        <v>24282.413424827166</v>
      </c>
      <c r="C21">
        <f t="shared" si="0"/>
        <v>34189.638102156649</v>
      </c>
      <c r="D21">
        <f t="shared" si="8"/>
        <v>1541.9332524765248</v>
      </c>
      <c r="E21">
        <f t="shared" si="1"/>
        <v>2171.0420194869466</v>
      </c>
      <c r="F21">
        <v>13</v>
      </c>
      <c r="G21">
        <f t="shared" si="14"/>
        <v>737.578307779125</v>
      </c>
      <c r="H21">
        <v>40.799999999999997</v>
      </c>
      <c r="I21">
        <f t="shared" si="15"/>
        <v>300.931949573883</v>
      </c>
      <c r="J21">
        <f t="shared" si="16"/>
        <v>1038.510257353008</v>
      </c>
      <c r="K21">
        <f t="shared" si="17"/>
        <v>105.36832968273214</v>
      </c>
      <c r="L21">
        <f t="shared" si="13"/>
        <v>17754.563551540366</v>
      </c>
      <c r="M21">
        <v>168.5</v>
      </c>
      <c r="N21">
        <f t="shared" si="3"/>
        <v>532636.90654621099</v>
      </c>
      <c r="O21">
        <v>10</v>
      </c>
      <c r="P21">
        <f t="shared" si="4"/>
        <v>479373.21589158988</v>
      </c>
      <c r="Q21">
        <v>40</v>
      </c>
      <c r="R21">
        <f t="shared" si="5"/>
        <v>191749.28635663594</v>
      </c>
      <c r="S21">
        <f t="shared" si="6"/>
        <v>287623.9295349539</v>
      </c>
    </row>
    <row r="22" spans="2:19" x14ac:dyDescent="0.25">
      <c r="B22">
        <f t="shared" si="7"/>
        <v>34189.638102156649</v>
      </c>
      <c r="C22">
        <f t="shared" si="0"/>
        <v>48139.010447836561</v>
      </c>
      <c r="D22">
        <f t="shared" si="8"/>
        <v>2171.0420194869466</v>
      </c>
      <c r="E22">
        <f t="shared" si="1"/>
        <v>3056.8271634376206</v>
      </c>
      <c r="F22">
        <v>14</v>
      </c>
      <c r="G22">
        <f t="shared" si="14"/>
        <v>1038.510257353008</v>
      </c>
      <c r="H22">
        <v>40.799999999999997</v>
      </c>
      <c r="I22">
        <f t="shared" si="15"/>
        <v>423.71218500002726</v>
      </c>
      <c r="J22">
        <f t="shared" si="16"/>
        <v>1462.2224423530351</v>
      </c>
      <c r="K22">
        <f t="shared" si="17"/>
        <v>148.35860819328687</v>
      </c>
      <c r="L22">
        <f t="shared" si="13"/>
        <v>24998.425480568836</v>
      </c>
      <c r="M22">
        <v>168.5</v>
      </c>
      <c r="N22">
        <f t="shared" si="3"/>
        <v>749952.76441706507</v>
      </c>
      <c r="O22">
        <v>10</v>
      </c>
      <c r="P22">
        <f t="shared" si="4"/>
        <v>674957.4879753585</v>
      </c>
      <c r="Q22">
        <v>40</v>
      </c>
      <c r="R22">
        <f t="shared" si="5"/>
        <v>269982.99519014341</v>
      </c>
      <c r="S22">
        <f t="shared" si="6"/>
        <v>404974.49278521509</v>
      </c>
    </row>
    <row r="23" spans="2:19" x14ac:dyDescent="0.25">
      <c r="B23">
        <f t="shared" si="7"/>
        <v>48139.010447836561</v>
      </c>
      <c r="C23">
        <f t="shared" si="0"/>
        <v>67779.726710553878</v>
      </c>
      <c r="D23">
        <f t="shared" si="8"/>
        <v>3056.8271634376206</v>
      </c>
      <c r="E23">
        <f t="shared" si="1"/>
        <v>4304.0126461201698</v>
      </c>
      <c r="F23">
        <v>15</v>
      </c>
      <c r="G23">
        <f t="shared" si="14"/>
        <v>1462.2224423530351</v>
      </c>
      <c r="H23">
        <v>40.799999999999997</v>
      </c>
      <c r="I23">
        <f t="shared" si="15"/>
        <v>596.58675648003828</v>
      </c>
      <c r="J23">
        <f t="shared" si="16"/>
        <v>2058.8091988330734</v>
      </c>
      <c r="K23">
        <f t="shared" si="17"/>
        <v>208.88892033614789</v>
      </c>
      <c r="L23">
        <f t="shared" si="13"/>
        <v>35197.783076640917</v>
      </c>
      <c r="M23">
        <v>168.5</v>
      </c>
      <c r="N23">
        <f t="shared" si="3"/>
        <v>1055933.4922992275</v>
      </c>
      <c r="O23">
        <v>10</v>
      </c>
      <c r="P23">
        <f t="shared" si="4"/>
        <v>950340.14306930476</v>
      </c>
      <c r="Q23">
        <v>40</v>
      </c>
      <c r="R23">
        <f t="shared" si="5"/>
        <v>380136.0572277219</v>
      </c>
      <c r="S23">
        <f t="shared" si="6"/>
        <v>570204.08584158286</v>
      </c>
    </row>
    <row r="24" spans="2:19" x14ac:dyDescent="0.25">
      <c r="B24">
        <f t="shared" si="7"/>
        <v>67779.726710553878</v>
      </c>
      <c r="C24">
        <f t="shared" si="0"/>
        <v>95433.855208459863</v>
      </c>
      <c r="D24">
        <f t="shared" si="8"/>
        <v>4304.0126461201698</v>
      </c>
      <c r="E24">
        <f t="shared" si="1"/>
        <v>6060.0498057371988</v>
      </c>
      <c r="F24">
        <v>16</v>
      </c>
      <c r="G24">
        <f t="shared" si="14"/>
        <v>2058.8091988330734</v>
      </c>
      <c r="H24">
        <v>40.799999999999997</v>
      </c>
      <c r="I24">
        <f t="shared" si="15"/>
        <v>839.99415312389397</v>
      </c>
      <c r="J24">
        <f t="shared" si="16"/>
        <v>2898.8033519569672</v>
      </c>
      <c r="K24">
        <f t="shared" si="17"/>
        <v>294.11559983329619</v>
      </c>
      <c r="L24">
        <f t="shared" si="13"/>
        <v>49558.478571910411</v>
      </c>
      <c r="M24">
        <v>168.5</v>
      </c>
      <c r="N24">
        <f t="shared" si="3"/>
        <v>1486754.3571573123</v>
      </c>
      <c r="O24">
        <v>10</v>
      </c>
      <c r="P24">
        <f t="shared" si="4"/>
        <v>1338078.9214415811</v>
      </c>
      <c r="Q24">
        <v>40</v>
      </c>
      <c r="R24">
        <f t="shared" si="5"/>
        <v>535231.56857663242</v>
      </c>
      <c r="S24">
        <f t="shared" si="6"/>
        <v>802847.35286494868</v>
      </c>
    </row>
    <row r="25" spans="2:19" x14ac:dyDescent="0.25">
      <c r="B25">
        <f t="shared" si="7"/>
        <v>95433.855208459863</v>
      </c>
      <c r="C25">
        <f t="shared" si="0"/>
        <v>134370.86813351148</v>
      </c>
      <c r="D25">
        <f t="shared" si="8"/>
        <v>6060.0498057371988</v>
      </c>
      <c r="E25">
        <f t="shared" si="1"/>
        <v>8532.5501264779759</v>
      </c>
      <c r="F25">
        <v>17</v>
      </c>
      <c r="G25">
        <f t="shared" ref="G25:G28" si="18">J24</f>
        <v>2898.8033519569672</v>
      </c>
      <c r="H25">
        <v>40.799999999999997</v>
      </c>
      <c r="I25">
        <f t="shared" ref="I25:I28" si="19">H25*G25/100</f>
        <v>1182.7117675984425</v>
      </c>
      <c r="J25">
        <f t="shared" ref="J25:J28" si="20">G25+I25</f>
        <v>4081.5151195554099</v>
      </c>
      <c r="K25">
        <f t="shared" ref="K25:K28" si="21">G25/7</f>
        <v>414.11476456528101</v>
      </c>
      <c r="L25">
        <f t="shared" si="13"/>
        <v>69778.337829249853</v>
      </c>
      <c r="M25">
        <v>168.5</v>
      </c>
      <c r="N25">
        <f t="shared" si="3"/>
        <v>2093350.1348774955</v>
      </c>
      <c r="O25">
        <v>10</v>
      </c>
      <c r="P25">
        <f t="shared" si="4"/>
        <v>1884015.121389746</v>
      </c>
      <c r="Q25">
        <v>40</v>
      </c>
      <c r="R25">
        <f t="shared" si="5"/>
        <v>753606.04855589836</v>
      </c>
      <c r="S25">
        <f t="shared" si="6"/>
        <v>1130409.0728338477</v>
      </c>
    </row>
    <row r="26" spans="2:19" x14ac:dyDescent="0.25">
      <c r="B26">
        <f t="shared" si="7"/>
        <v>134370.86813351148</v>
      </c>
      <c r="C26">
        <f t="shared" si="0"/>
        <v>189194.18233198416</v>
      </c>
      <c r="D26">
        <f t="shared" si="8"/>
        <v>8532.5501264779759</v>
      </c>
      <c r="E26">
        <f t="shared" si="1"/>
        <v>12013.83057808099</v>
      </c>
      <c r="F26">
        <v>18</v>
      </c>
      <c r="G26">
        <f t="shared" si="18"/>
        <v>4081.5151195554099</v>
      </c>
      <c r="H26">
        <v>40.799999999999997</v>
      </c>
      <c r="I26">
        <f t="shared" si="19"/>
        <v>1665.2581687786071</v>
      </c>
      <c r="J26">
        <f t="shared" si="20"/>
        <v>5746.7732883340168</v>
      </c>
      <c r="K26">
        <f t="shared" si="21"/>
        <v>583.0735885079157</v>
      </c>
      <c r="L26">
        <f t="shared" si="13"/>
        <v>98247.899663583798</v>
      </c>
      <c r="M26">
        <v>168.5</v>
      </c>
      <c r="N26">
        <f t="shared" si="3"/>
        <v>2947436.9899075138</v>
      </c>
      <c r="O26">
        <v>10</v>
      </c>
      <c r="P26">
        <f t="shared" si="4"/>
        <v>2652693.2909167623</v>
      </c>
      <c r="Q26">
        <v>40</v>
      </c>
      <c r="R26">
        <f t="shared" si="5"/>
        <v>1061077.3163667051</v>
      </c>
      <c r="S26">
        <f t="shared" si="6"/>
        <v>1591615.9745500572</v>
      </c>
    </row>
    <row r="27" spans="2:19" x14ac:dyDescent="0.25">
      <c r="B27">
        <f t="shared" si="7"/>
        <v>189194.18233198416</v>
      </c>
      <c r="C27">
        <f t="shared" si="0"/>
        <v>266385.40872343368</v>
      </c>
      <c r="D27">
        <f t="shared" si="8"/>
        <v>12013.83057808099</v>
      </c>
      <c r="E27">
        <f t="shared" si="1"/>
        <v>16915.473453938033</v>
      </c>
      <c r="F27">
        <v>19</v>
      </c>
      <c r="G27">
        <f t="shared" si="18"/>
        <v>5746.7732883340168</v>
      </c>
      <c r="H27">
        <v>40.799999999999997</v>
      </c>
      <c r="I27">
        <f t="shared" si="19"/>
        <v>2344.6835016402783</v>
      </c>
      <c r="J27">
        <f t="shared" si="20"/>
        <v>8091.4567899742951</v>
      </c>
      <c r="K27">
        <f t="shared" si="21"/>
        <v>820.96761261914526</v>
      </c>
      <c r="L27">
        <f t="shared" si="13"/>
        <v>138333.04272632598</v>
      </c>
      <c r="M27">
        <v>168.5</v>
      </c>
      <c r="N27">
        <f t="shared" si="3"/>
        <v>4149991.2817897792</v>
      </c>
      <c r="O27">
        <v>10</v>
      </c>
      <c r="P27">
        <f t="shared" si="4"/>
        <v>3734992.1536108013</v>
      </c>
      <c r="Q27">
        <v>40</v>
      </c>
      <c r="R27">
        <f t="shared" si="5"/>
        <v>1493996.8614443208</v>
      </c>
      <c r="S27">
        <f t="shared" si="6"/>
        <v>2240995.2921664808</v>
      </c>
    </row>
    <row r="28" spans="2:19" x14ac:dyDescent="0.25">
      <c r="B28">
        <f t="shared" si="7"/>
        <v>266385.40872343368</v>
      </c>
      <c r="C28">
        <f t="shared" si="0"/>
        <v>375070.65548259462</v>
      </c>
      <c r="D28">
        <f t="shared" si="8"/>
        <v>16915.473453938033</v>
      </c>
      <c r="E28">
        <f t="shared" si="1"/>
        <v>23816.986623144752</v>
      </c>
      <c r="F28">
        <v>20</v>
      </c>
      <c r="G28">
        <f t="shared" si="18"/>
        <v>8091.4567899742951</v>
      </c>
      <c r="H28">
        <v>40.799999999999997</v>
      </c>
      <c r="I28">
        <f t="shared" si="19"/>
        <v>3301.314370309512</v>
      </c>
      <c r="J28">
        <f t="shared" si="20"/>
        <v>11392.771160283806</v>
      </c>
      <c r="K28">
        <f t="shared" si="21"/>
        <v>1155.9223985677565</v>
      </c>
      <c r="L28">
        <f t="shared" si="13"/>
        <v>194772.92415866698</v>
      </c>
      <c r="M28">
        <v>168.5</v>
      </c>
      <c r="N28">
        <f t="shared" si="3"/>
        <v>5843187.724760009</v>
      </c>
      <c r="O28">
        <v>10</v>
      </c>
      <c r="P28">
        <f t="shared" si="4"/>
        <v>5258868.9522840083</v>
      </c>
      <c r="Q28">
        <v>40</v>
      </c>
      <c r="R28">
        <f t="shared" si="5"/>
        <v>2103547.5809136033</v>
      </c>
      <c r="S28">
        <f t="shared" si="6"/>
        <v>3155321.371370405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2020-08-13T05:16:33Z</dcterms:created>
  <dcterms:modified xsi:type="dcterms:W3CDTF">2020-08-13T06:07:30Z</dcterms:modified>
</cp:coreProperties>
</file>