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95" yWindow="660" windowWidth="26505" windowHeight="10590"/>
  </bookViews>
  <sheets>
    <sheet name="Issue Tracking" sheetId="1" r:id="rId1"/>
    <sheet name="Legend" sheetId="3" state="hidden" r:id="rId2"/>
    <sheet name="Customer Feedback" sheetId="4" r:id="rId3"/>
  </sheets>
  <definedNames>
    <definedName name="_xlnm._FilterDatabase" localSheetId="0" hidden="1">'Issue Tracking'!$G$1:$G$14</definedName>
  </definedNames>
  <calcPr calcId="144525"/>
</workbook>
</file>

<file path=xl/sharedStrings.xml><?xml version="1.0" encoding="utf-8"?>
<sst xmlns="http://schemas.openxmlformats.org/spreadsheetml/2006/main" count="112" uniqueCount="67">
  <si>
    <t>Issue</t>
  </si>
  <si>
    <t>Resolution / Plan</t>
  </si>
  <si>
    <t>Gemalto CloudGate Issue Tracking</t>
  </si>
  <si>
    <t>There appears to be a menu option for Active GPS antenna.  When we enable this, we would expect the antenna port to provide a 3 volt bias voltage on the center pin to support an active GPS antenna, however no voltage is detected.</t>
  </si>
  <si>
    <t>We loaded a LuvitRED script that was built for a customer sending GPGGA NMEA reports to the serial port (expansion card) of the CloudGate.  We noticed that there are no Latitude and Longitude coordinates in the GPGGA NMEA report coming from the GPS module in LuvitRED.  The NMEA reports that do appear to have valid Latitude and Longitude are GPRMC, GNGNS, and GPVTG.  The NMEA reports that do not appear to have valid Latitude and Longitude are GPGSA, GNGSA, and GPGGA.  This is deviation from the GPS reporting function of the GTM689W based CloudGate and will impact customers using GPS.</t>
  </si>
  <si>
    <t>We developed a LuvitRED configuration to report temperature, device information, and GPS coordinates in refrigeration vehicles using the Banner Modbus temperature sensor.  Using this configuration with the Gemalto based CloudGate, the Latitude and Longitude are no longer included in the report.</t>
  </si>
  <si>
    <t>For the configuration above, when we are connected on AT&amp;T, the IMEI reported in the data report is “990002186076533” which is correct.  When we switch the carrier to Verizon, the IMEI reported in the data report is “0x0099000218607653” which is not the IMEI, but would be the MEID is the prefix of “0x00” was removed.</t>
  </si>
  <si>
    <t>We first tested the Gemalto CloudGate on T-Mobile which uses APN “epc.tmobile.com”.  The settings in the GUI were left with “override network settings” set to “No”, meaning we want the CloudGate to add the APN it deems appropriate for the SIM card, and then we switched the SIM card to an AT&amp;T SIM.  The APN the CloudGate used did not update to an applicable AT&amp;T APN like we would have expected, but instead it stayed at “epc.tmobile.com” which is the APN for T-Mobile and would not connect to the AT&amp;T network.  When we changed the “override network settings” to “Yes”, and manually changed the APN to “isp.cingular”, then the CloudGate connected on AT&amp;T without delay.</t>
  </si>
  <si>
    <t>The CloudGate seemed to experience a significant delay in connecting on T-Mobile when switching from Verizon.  Sometimes this takes 5 minutes.  This delay was not noticed when the CloudGate had a AT&amp;T SIM in it, and we switched from Verizon to AT&amp;T.</t>
  </si>
  <si>
    <t>OPTION INTERNAL COMMENTS</t>
  </si>
  <si>
    <t>Release notes should be adapted to show the support of the CG0198</t>
  </si>
  <si>
    <t>CGU needs to be adapted to accept the new CG0198</t>
  </si>
  <si>
    <t>GetWireless comments</t>
  </si>
  <si>
    <t>Connection Hunting is missing</t>
  </si>
  <si>
    <t>Priority</t>
  </si>
  <si>
    <t>High</t>
  </si>
  <si>
    <t>Medium</t>
  </si>
  <si>
    <t>Low</t>
  </si>
  <si>
    <t>Status</t>
  </si>
  <si>
    <t>Open</t>
  </si>
  <si>
    <t>Under Test (GW)</t>
  </si>
  <si>
    <t>Under Test (OP)</t>
  </si>
  <si>
    <t>Under Investigation (OP)</t>
  </si>
  <si>
    <t>Closed</t>
  </si>
  <si>
    <t>New firmware</t>
  </si>
  <si>
    <t>Yes</t>
  </si>
  <si>
    <t>No</t>
  </si>
  <si>
    <t>Reported by customer</t>
  </si>
  <si>
    <t>•Retest requested as per Resultion/Plan
on prototypes it says 3.4, but on first commercial products it will say 3.8V</t>
  </si>
  <si>
    <t>•Martin to investigate</t>
  </si>
  <si>
    <t>•Jimmy has a fix for this item. Not sure when the release will happen.
•Next release target early next week (5-7/12).</t>
  </si>
  <si>
    <t>•Response from Jimmy is not acceptable. It should not be needed to restore the device to factory settings everytime you switch the SIM card. It was not this way on the old device and should not be like this on this one.
•It seems to be the same on the CG 3G and the CG LTE since February. It still does not seem logical to not be able to get the APN if it is on the DB, before it was like that, but for some reason this was changed back in February.
•We will have a call on this tomorrow (01/12).
Call with Thomas and Jimmy, we will try to include a solution on the next release of firmware (not 2.70.0, but the one after that one)</t>
  </si>
  <si>
    <t>•Jimmy requested a Teamviewer session. Franco to work on getting this setup.
•28/11 TV ready for Jimmy.
•29/11 Jimmy tested today and saw a delay of 2 minutes to find a signal. He will investigate.</t>
  </si>
  <si>
    <t>•2.70.0 is going to be the first Gemalto firmware.</t>
  </si>
  <si>
    <t>•Thomas mentioned this will be in place in Decemeber.
•Next release target early next week (5-7/12).</t>
  </si>
  <si>
    <t>•Action item assigned to Jimmy.</t>
  </si>
  <si>
    <t>•Will be there in December probably the second week. We are still figuring out the date.</t>
  </si>
  <si>
    <t>•According to Thomas the next release will include the CG0198 too. There is no date for that release yet as we want to include as many fixes as possible.
•Release by second week of December (2.70.0).</t>
  </si>
  <si>
    <t>•Jimmy needs to have a teamviewer session to debug what is going on here.
•28/11 Teamviewer ready for Jimmy.
•29/11 Jimmy tested and saw a delay of 2 minutes when switching. He will investigate and see if there is any chance for improvement.
•There is a problem with this setup being offline every day. Jimmy is loosing time as he cannot test without an active TV.</t>
  </si>
  <si>
    <t>•This is the same on both the current CG 3G (Gobi) and the CG LTE. There was no change compared to those devices.
•We will try to get to a solution for the release following the 2.70.0. Some testing will be needed from GetWireless and Option.
•Engineering build will be provided in January for testing and if OK, then a release will happen the same month.</t>
  </si>
  <si>
    <t>•Fix will be available on the next firmware release (2.70.0).</t>
  </si>
  <si>
    <t>•This is under investigation.
•Sent some comments on the item back to GetWireless on Friday (25/11)</t>
  </si>
  <si>
    <t>•Franco requested GW retest this by activating active GPS in the GUI and then activating a LuvitRED script that uses GPS.
•As a comment: On prototypes the front plate says 3.4V, but on first commercial products it will say 3.8V as the Gemalto module provides 3.8V for the active GPS antenna.</t>
  </si>
  <si>
    <t>•With a LuvitRED script enabling GPS, the connector tested to 3.8V.</t>
  </si>
  <si>
    <t>•Brandon has seen no issue with the latitude and longitude in testing.</t>
  </si>
  <si>
    <t>Customer name</t>
  </si>
  <si>
    <t>GetWireless</t>
  </si>
  <si>
    <t>Advantage Controls</t>
  </si>
  <si>
    <t>Booting up the Gemalto it was either set to Tmobile already or the device auto detected it. On the Gobi variant they needed to set this manually. GetWireless is asking how and if the Gemalto differs in this from the Gobi variant.</t>
  </si>
  <si>
    <t>Failsave controls</t>
  </si>
  <si>
    <t>LuvitRED crashing with configuration file created on a CG 3G.</t>
  </si>
  <si>
    <t>Firewall rules not loading from a configuration file created on a CG 3G.</t>
  </si>
  <si>
    <t>•Is a CG Gemalto supposed to work fine with a CG 3G or LTE configuration file?
•It cannot be assumed that the CG 3G or CG LTE configuration files will work with the Gemalto CloudGate. This was the same between a CG 3G and a CG LTE.
•Tested the configuration file and don't see the same on my device. I do see other items that might be related to the configuration file being done on a CG 3G.</t>
  </si>
  <si>
    <t>•The comment as before.  The firewall rules will certainly not be correct.
•12/14/ Not able to reproduce with my device and the configuratio file from the customer.</t>
  </si>
  <si>
    <t>•Asking for a log.
•Giving suggestions to the customer.</t>
  </si>
  <si>
    <t>•Giving suggestions to the customer.</t>
  </si>
  <si>
    <t>Contact</t>
  </si>
  <si>
    <t>Date</t>
  </si>
  <si>
    <t>Feedback</t>
  </si>
  <si>
    <t>Stephen Neff</t>
  </si>
  <si>
    <t xml:space="preserve">All goes well, the new CloudGate is working beautifully.  
The only thing is the info that Kathy ask for.  We are having a meeting Friday and it would be fabulous if we had that regulatory info by then. </t>
  </si>
  <si>
    <t>Chris Liebig</t>
  </si>
  <si>
    <t>The screws are a more course thread with less threads which makes it quicker to remove and replace the plate covering the SIM slot. Also, when booted up it was either set for TMobile already or the device auto detected it. I have to login and make that setting change on the old ones  for it to take effect.  Connected fine and have controllers communicating just fine so far. CL to get more clarification.</t>
  </si>
  <si>
    <t>Mike Hanzlik @ Modem Express</t>
  </si>
  <si>
    <t>All testing has gone well for their data logger solutions, and they have no issues with the Gemalto 3g CloudGate.  It is being sent back to Modem Express.</t>
  </si>
  <si>
    <t>•Is a CG Gemalto supposed to work fine with a CG 3G or LTE configuration file?
•Requested a log file.
•Tested the configuration file and don't see the same on my device. I do see other items that might be related to the configuration file being done on a CG 3G.
•Timothy suggested an update to LuvitRED 2.10.0 as there are some items included that might alliviate this, but the problem is certainly related to the configuration file being made on a different CG type.</t>
  </si>
  <si>
    <t>•A configuration file made on a different CloudGate type will not work on any CloudGate. This was already the case with configuration files from a CG 3G placed on a CG LTE.
•12/14/ Not able to reproduce with my device and the configuratio file from the customer.
•12/15 Sent customer logs for verification with the App team.
•12/19 Customer to try the latest LuvitRED 2.10.0, but more important to try a configuration file created on a CloudGate Gemalto.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</si>
</sst>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horizontal="left" vertical="center" wrapText="1"/>
    </xf>
    <xf numFmtId="0" fontId="1" fillId="0" borderId="1" xfId="0" applyFont="1" applyBorder="1" applyAlignment="1">
      <alignment wrapText="1"/>
    </xf>
    <xf numFmtId="0" fontId="0" fillId="0" borderId="2" xfId="0" applyBorder="1" applyAlignment="1">
      <alignment horizontal="left" vertical="center" wrapText="1"/>
    </xf>
    <xf numFmtId="0" fontId="0" fillId="0" borderId="1" xfId="0" applyFill="1" applyBorder="1" applyAlignment="1">
      <alignment horizontal="left" vertical="center" wrapText="1"/>
    </xf>
    <xf numFmtId="14" fontId="0" fillId="0" borderId="0" xfId="0" applyNumberFormat="1" applyAlignment="1">
      <alignment wrapText="1"/>
    </xf>
    <xf numFmtId="0" fontId="0" fillId="0" borderId="0" xfId="0" applyAlignment="1">
      <alignment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xf>
    <xf numFmtId="0" fontId="0" fillId="0" borderId="2" xfId="0" applyFill="1" applyBorder="1" applyAlignment="1">
      <alignment horizontal="left" vertical="center"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cellXfs>
  <cellStyles count="1">
    <cellStyle name="Normal" xfId="0" builtinId="0"/>
  </cellStyles>
  <dxfs count="16">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FF00"/>
        </patternFill>
      </fill>
    </dxf>
    <dxf>
      <font>
        <b/>
        <i val="0"/>
      </font>
      <fill>
        <patternFill>
          <bgColor rgb="FFFF0000"/>
        </patternFill>
      </fill>
    </dxf>
    <dxf>
      <font>
        <b/>
        <i val="0"/>
      </font>
      <fill>
        <patternFill>
          <bgColor rgb="FF92D050"/>
        </patternFill>
      </fill>
    </dxf>
    <dxf>
      <font>
        <b/>
        <i val="0"/>
      </font>
      <fill>
        <patternFill>
          <bgColor rgb="FFFFC0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
      <font>
        <b/>
        <i val="0"/>
      </font>
      <fill>
        <patternFill>
          <bgColor rgb="FFFF0000"/>
        </patternFill>
      </fill>
    </dxf>
    <dxf>
      <font>
        <b/>
        <i val="0"/>
      </font>
      <fill>
        <patternFill>
          <bgColor rgb="FFFFC000"/>
        </patternFill>
      </fill>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zoomScale="90" zoomScaleNormal="90" workbookViewId="0">
      <pane ySplit="2" topLeftCell="A12" activePane="bottomLeft" state="frozen"/>
      <selection pane="bottomLeft" activeCell="F25" sqref="F25"/>
    </sheetView>
  </sheetViews>
  <sheetFormatPr defaultRowHeight="15" x14ac:dyDescent="0.25"/>
  <cols>
    <col min="1" max="1" width="11.42578125" style="9" customWidth="1"/>
    <col min="2" max="2" width="80.28515625" style="6" customWidth="1"/>
    <col min="3" max="3" width="18.5703125" style="6" bestFit="1" customWidth="1"/>
    <col min="4" max="5" width="42.85546875" style="6" customWidth="1"/>
    <col min="6" max="6" width="32.28515625" style="6" customWidth="1"/>
    <col min="7" max="7" width="24.7109375" customWidth="1"/>
    <col min="8" max="8" width="20" customWidth="1"/>
    <col min="9" max="9" width="13.5703125" customWidth="1"/>
  </cols>
  <sheetData>
    <row r="1" spans="1:9" x14ac:dyDescent="0.25">
      <c r="B1" s="6" t="s">
        <v>2</v>
      </c>
      <c r="D1" s="5"/>
      <c r="E1" s="5"/>
      <c r="F1" s="5"/>
      <c r="G1" s="5"/>
      <c r="H1" s="5"/>
    </row>
    <row r="2" spans="1:9" ht="30" x14ac:dyDescent="0.25">
      <c r="A2" s="10"/>
      <c r="B2" s="2" t="s">
        <v>0</v>
      </c>
      <c r="C2" s="2" t="s">
        <v>45</v>
      </c>
      <c r="D2" s="2" t="s">
        <v>9</v>
      </c>
      <c r="E2" s="2" t="s">
        <v>1</v>
      </c>
      <c r="F2" s="2" t="s">
        <v>12</v>
      </c>
      <c r="G2" s="2" t="s">
        <v>18</v>
      </c>
      <c r="H2" s="2" t="s">
        <v>14</v>
      </c>
      <c r="I2" s="2" t="s">
        <v>27</v>
      </c>
    </row>
    <row r="3" spans="1:9" ht="105" x14ac:dyDescent="0.25">
      <c r="A3" s="11">
        <v>1</v>
      </c>
      <c r="B3" s="4" t="s">
        <v>3</v>
      </c>
      <c r="C3" s="12" t="s">
        <v>46</v>
      </c>
      <c r="D3" s="3" t="s">
        <v>28</v>
      </c>
      <c r="E3" s="3" t="s">
        <v>42</v>
      </c>
      <c r="F3" s="1" t="s">
        <v>43</v>
      </c>
      <c r="G3" s="7" t="s">
        <v>23</v>
      </c>
      <c r="H3" s="8" t="s">
        <v>16</v>
      </c>
      <c r="I3" s="8" t="s">
        <v>26</v>
      </c>
    </row>
    <row r="4" spans="1:9" ht="120" x14ac:dyDescent="0.25">
      <c r="A4" s="11">
        <v>2</v>
      </c>
      <c r="B4" s="1" t="s">
        <v>4</v>
      </c>
      <c r="C4" s="3" t="s">
        <v>46</v>
      </c>
      <c r="D4" s="3" t="s">
        <v>29</v>
      </c>
      <c r="E4" s="3" t="s">
        <v>41</v>
      </c>
      <c r="F4" s="1" t="s">
        <v>44</v>
      </c>
      <c r="G4" s="7" t="s">
        <v>23</v>
      </c>
      <c r="H4" s="8" t="s">
        <v>16</v>
      </c>
      <c r="I4" s="8" t="s">
        <v>26</v>
      </c>
    </row>
    <row r="5" spans="1:9" ht="60" x14ac:dyDescent="0.25">
      <c r="A5" s="11">
        <v>3</v>
      </c>
      <c r="B5" s="1" t="s">
        <v>5</v>
      </c>
      <c r="C5" s="3" t="s">
        <v>46</v>
      </c>
      <c r="D5" s="3" t="s">
        <v>29</v>
      </c>
      <c r="E5" s="3" t="s">
        <v>41</v>
      </c>
      <c r="F5" s="1" t="s">
        <v>44</v>
      </c>
      <c r="G5" s="7" t="s">
        <v>23</v>
      </c>
      <c r="H5" s="8" t="s">
        <v>16</v>
      </c>
      <c r="I5" s="8" t="s">
        <v>26</v>
      </c>
    </row>
    <row r="6" spans="1:9" ht="60" x14ac:dyDescent="0.25">
      <c r="A6" s="11">
        <v>4</v>
      </c>
      <c r="B6" s="1" t="s">
        <v>6</v>
      </c>
      <c r="C6" s="3" t="s">
        <v>46</v>
      </c>
      <c r="D6" s="3" t="s">
        <v>30</v>
      </c>
      <c r="E6" s="3" t="s">
        <v>40</v>
      </c>
      <c r="F6" s="1"/>
      <c r="G6" s="7" t="s">
        <v>24</v>
      </c>
      <c r="H6" s="8" t="s">
        <v>16</v>
      </c>
      <c r="I6" s="8" t="s">
        <v>26</v>
      </c>
    </row>
    <row r="7" spans="1:9" ht="240" x14ac:dyDescent="0.25">
      <c r="A7" s="11">
        <v>5</v>
      </c>
      <c r="B7" s="4" t="s">
        <v>7</v>
      </c>
      <c r="C7" s="12" t="s">
        <v>46</v>
      </c>
      <c r="D7" s="3" t="s">
        <v>31</v>
      </c>
      <c r="E7" s="3" t="s">
        <v>39</v>
      </c>
      <c r="F7" s="1"/>
      <c r="G7" s="7" t="s">
        <v>24</v>
      </c>
      <c r="H7" s="8" t="s">
        <v>17</v>
      </c>
      <c r="I7" s="8" t="s">
        <v>26</v>
      </c>
    </row>
    <row r="8" spans="1:9" ht="150" x14ac:dyDescent="0.25">
      <c r="A8" s="11">
        <v>6</v>
      </c>
      <c r="B8" s="4" t="s">
        <v>8</v>
      </c>
      <c r="C8" s="4" t="s">
        <v>46</v>
      </c>
      <c r="D8" s="1" t="s">
        <v>32</v>
      </c>
      <c r="E8" s="1" t="s">
        <v>38</v>
      </c>
      <c r="F8" s="1"/>
      <c r="G8" s="7" t="s">
        <v>21</v>
      </c>
      <c r="H8" s="8" t="s">
        <v>16</v>
      </c>
      <c r="I8" s="8" t="s">
        <v>26</v>
      </c>
    </row>
    <row r="9" spans="1:9" ht="90" x14ac:dyDescent="0.25">
      <c r="A9" s="11">
        <v>7</v>
      </c>
      <c r="B9" s="4" t="s">
        <v>10</v>
      </c>
      <c r="C9" s="4" t="s">
        <v>46</v>
      </c>
      <c r="D9" s="1" t="s">
        <v>33</v>
      </c>
      <c r="E9" s="1" t="s">
        <v>37</v>
      </c>
      <c r="F9" s="1"/>
      <c r="G9" s="7" t="s">
        <v>24</v>
      </c>
      <c r="H9" s="8" t="s">
        <v>15</v>
      </c>
      <c r="I9" s="8" t="s">
        <v>26</v>
      </c>
    </row>
    <row r="10" spans="1:9" ht="45" x14ac:dyDescent="0.25">
      <c r="A10" s="11">
        <v>8</v>
      </c>
      <c r="B10" s="4" t="s">
        <v>11</v>
      </c>
      <c r="C10" s="4" t="s">
        <v>46</v>
      </c>
      <c r="D10" s="1" t="s">
        <v>34</v>
      </c>
      <c r="E10" s="1" t="s">
        <v>36</v>
      </c>
      <c r="F10" s="1"/>
      <c r="G10" s="7" t="s">
        <v>24</v>
      </c>
      <c r="H10" s="8" t="s">
        <v>15</v>
      </c>
      <c r="I10" s="8" t="s">
        <v>26</v>
      </c>
    </row>
    <row r="11" spans="1:9" ht="45" x14ac:dyDescent="0.25">
      <c r="A11" s="11">
        <v>9</v>
      </c>
      <c r="B11" s="4" t="s">
        <v>48</v>
      </c>
      <c r="C11" s="4" t="s">
        <v>47</v>
      </c>
      <c r="D11" s="1" t="s">
        <v>35</v>
      </c>
      <c r="E11" s="1"/>
      <c r="F11" s="1"/>
      <c r="G11" s="7" t="s">
        <v>20</v>
      </c>
      <c r="H11" s="8" t="s">
        <v>16</v>
      </c>
      <c r="I11" s="8" t="s">
        <v>25</v>
      </c>
    </row>
    <row r="12" spans="1:9" ht="195" x14ac:dyDescent="0.25">
      <c r="A12" s="11">
        <v>10</v>
      </c>
      <c r="B12" s="4" t="s">
        <v>50</v>
      </c>
      <c r="C12" s="4" t="s">
        <v>49</v>
      </c>
      <c r="D12" s="1" t="s">
        <v>65</v>
      </c>
      <c r="E12" s="1" t="s">
        <v>66</v>
      </c>
      <c r="F12" s="1" t="s">
        <v>54</v>
      </c>
      <c r="G12" s="7" t="s">
        <v>20</v>
      </c>
      <c r="H12" s="8" t="s">
        <v>16</v>
      </c>
      <c r="I12" s="8" t="s">
        <v>25</v>
      </c>
    </row>
    <row r="13" spans="1:9" ht="150" x14ac:dyDescent="0.25">
      <c r="A13" s="11">
        <v>11</v>
      </c>
      <c r="B13" s="4" t="s">
        <v>51</v>
      </c>
      <c r="C13" s="4" t="s">
        <v>49</v>
      </c>
      <c r="D13" s="1" t="s">
        <v>52</v>
      </c>
      <c r="E13" s="1" t="s">
        <v>53</v>
      </c>
      <c r="F13" s="1" t="s">
        <v>55</v>
      </c>
      <c r="G13" s="7" t="s">
        <v>20</v>
      </c>
      <c r="H13" s="8" t="s">
        <v>16</v>
      </c>
      <c r="I13" s="8" t="s">
        <v>25</v>
      </c>
    </row>
    <row r="14" spans="1:9" ht="21" x14ac:dyDescent="0.25">
      <c r="A14" s="11"/>
      <c r="B14" s="4" t="s">
        <v>13</v>
      </c>
      <c r="C14" s="4"/>
      <c r="D14" s="1"/>
      <c r="E14" s="1"/>
      <c r="F14" s="1"/>
      <c r="G14" s="7"/>
      <c r="H14" s="8"/>
      <c r="I14" s="8" t="s">
        <v>26</v>
      </c>
    </row>
  </sheetData>
  <autoFilter ref="G1:G14"/>
  <conditionalFormatting sqref="H3:H9">
    <cfRule type="cellIs" dxfId="15" priority="28" operator="equal">
      <formula>"Low"</formula>
    </cfRule>
    <cfRule type="cellIs" dxfId="14" priority="29" operator="equal">
      <formula>"Medium"</formula>
    </cfRule>
    <cfRule type="cellIs" dxfId="13" priority="30" operator="equal">
      <formula>"High"</formula>
    </cfRule>
  </conditionalFormatting>
  <conditionalFormatting sqref="H10:H13">
    <cfRule type="cellIs" dxfId="12" priority="25" operator="equal">
      <formula>"Low"</formula>
    </cfRule>
    <cfRule type="cellIs" dxfId="11" priority="26" operator="equal">
      <formula>"Medium"</formula>
    </cfRule>
    <cfRule type="cellIs" dxfId="10" priority="27" operator="equal">
      <formula>"High"</formula>
    </cfRule>
  </conditionalFormatting>
  <conditionalFormatting sqref="H14">
    <cfRule type="cellIs" dxfId="9" priority="22" operator="equal">
      <formula>"Low"</formula>
    </cfRule>
    <cfRule type="cellIs" dxfId="8" priority="23" operator="equal">
      <formula>"Medium"</formula>
    </cfRule>
    <cfRule type="cellIs" dxfId="7" priority="24" operator="equal">
      <formula>"High"</formula>
    </cfRule>
  </conditionalFormatting>
  <conditionalFormatting sqref="G3:G14">
    <cfRule type="expression" dxfId="6" priority="19">
      <formula>ISNUMBER(SEARCH("Under",G3))</formula>
    </cfRule>
    <cfRule type="cellIs" dxfId="5" priority="20" operator="equal">
      <formula>"Closed"</formula>
    </cfRule>
    <cfRule type="cellIs" dxfId="4" priority="21" operator="equal">
      <formula>"Open"</formula>
    </cfRule>
  </conditionalFormatting>
  <conditionalFormatting sqref="G3:G14">
    <cfRule type="cellIs" dxfId="3" priority="18" operator="equal">
      <formula>"New firmware"</formula>
    </cfRule>
  </conditionalFormatting>
  <conditionalFormatting sqref="I3:I14">
    <cfRule type="cellIs" dxfId="2" priority="7" operator="equal">
      <formula>"Low"</formula>
    </cfRule>
    <cfRule type="cellIs" dxfId="1" priority="8" operator="equal">
      <formula>"Medium"</formula>
    </cfRule>
    <cfRule type="cellIs" dxfId="0" priority="9" operator="equal">
      <formula>"High"</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Legend!$B$2:$B$4</xm:f>
          </x14:formula1>
          <xm:sqref>H3:H14</xm:sqref>
        </x14:dataValidation>
        <x14:dataValidation type="list" allowBlank="1" showInputMessage="1" showErrorMessage="1">
          <x14:formula1>
            <xm:f>Legend!$C$2:$C$7</xm:f>
          </x14:formula1>
          <xm:sqref>G3:G14</xm:sqref>
        </x14:dataValidation>
        <x14:dataValidation type="list" allowBlank="1" showInputMessage="1" showErrorMessage="1">
          <x14:formula1>
            <xm:f>Legend!$D$2:$D$3</xm:f>
          </x14:formula1>
          <xm:sqref>I3:I14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D4" sqref="D4"/>
    </sheetView>
  </sheetViews>
  <sheetFormatPr defaultRowHeight="15" x14ac:dyDescent="0.25"/>
  <cols>
    <col min="2" max="2" width="8.42578125" bestFit="1" customWidth="1"/>
    <col min="3" max="3" width="23.28515625" bestFit="1" customWidth="1"/>
  </cols>
  <sheetData>
    <row r="2" spans="2:4" x14ac:dyDescent="0.25">
      <c r="B2" t="s">
        <v>15</v>
      </c>
      <c r="C2" t="s">
        <v>19</v>
      </c>
      <c r="D2" t="s">
        <v>25</v>
      </c>
    </row>
    <row r="3" spans="2:4" x14ac:dyDescent="0.25">
      <c r="B3" t="s">
        <v>16</v>
      </c>
      <c r="C3" t="s">
        <v>23</v>
      </c>
      <c r="D3" t="s">
        <v>26</v>
      </c>
    </row>
    <row r="4" spans="2:4" x14ac:dyDescent="0.25">
      <c r="B4" t="s">
        <v>17</v>
      </c>
      <c r="C4" t="s">
        <v>22</v>
      </c>
    </row>
    <row r="5" spans="2:4" x14ac:dyDescent="0.25">
      <c r="C5" t="s">
        <v>20</v>
      </c>
    </row>
    <row r="6" spans="2:4" x14ac:dyDescent="0.25">
      <c r="C6" t="s">
        <v>21</v>
      </c>
    </row>
    <row r="7" spans="2:4" x14ac:dyDescent="0.25">
      <c r="C7"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
  <sheetViews>
    <sheetView workbookViewId="0">
      <selection activeCell="B23" sqref="B23"/>
    </sheetView>
  </sheetViews>
  <sheetFormatPr defaultRowHeight="15" x14ac:dyDescent="0.25"/>
  <cols>
    <col min="1" max="1" width="19.140625" customWidth="1"/>
    <col min="2" max="2" width="18" customWidth="1"/>
    <col min="3" max="3" width="76.28515625" customWidth="1"/>
  </cols>
  <sheetData>
    <row r="2" spans="1:3" x14ac:dyDescent="0.25">
      <c r="A2" t="s">
        <v>56</v>
      </c>
      <c r="B2" t="s">
        <v>57</v>
      </c>
      <c r="C2" t="s">
        <v>58</v>
      </c>
    </row>
    <row r="3" spans="1:3" ht="45" x14ac:dyDescent="0.25">
      <c r="A3" s="13" t="s">
        <v>59</v>
      </c>
      <c r="B3" s="14">
        <v>42710</v>
      </c>
      <c r="C3" s="13" t="s">
        <v>60</v>
      </c>
    </row>
    <row r="4" spans="1:3" ht="90" x14ac:dyDescent="0.25">
      <c r="A4" s="13" t="s">
        <v>61</v>
      </c>
      <c r="B4" s="14">
        <v>42712</v>
      </c>
      <c r="C4" s="13" t="s">
        <v>62</v>
      </c>
    </row>
    <row r="5" spans="1:3" ht="45" x14ac:dyDescent="0.25">
      <c r="A5" s="13" t="s">
        <v>63</v>
      </c>
      <c r="B5" s="14">
        <v>42717</v>
      </c>
      <c r="C5" s="13" t="s">
        <v>64</v>
      </c>
    </row>
    <row r="6" spans="1:3" x14ac:dyDescent="0.25">
      <c r="A6" s="13"/>
      <c r="B6" s="13"/>
      <c r="C6" s="13"/>
    </row>
    <row r="7" spans="1:3" x14ac:dyDescent="0.25">
      <c r="A7" s="13"/>
      <c r="B7" s="13"/>
      <c r="C7" s="13"/>
    </row>
    <row r="8" spans="1:3" x14ac:dyDescent="0.25">
      <c r="A8" s="13"/>
      <c r="B8" s="13"/>
      <c r="C8" s="13"/>
    </row>
    <row r="9" spans="1:3" x14ac:dyDescent="0.25">
      <c r="A9" s="13"/>
      <c r="B9" s="13"/>
      <c r="C9" s="13"/>
    </row>
    <row r="10" spans="1:3" x14ac:dyDescent="0.25">
      <c r="A10" s="13"/>
      <c r="B10" s="13"/>
      <c r="C10" s="13"/>
    </row>
    <row r="11" spans="1:3" x14ac:dyDescent="0.25">
      <c r="A11" s="13"/>
      <c r="B11" s="13"/>
      <c r="C11" s="13"/>
    </row>
    <row r="12" spans="1:3" x14ac:dyDescent="0.25">
      <c r="A12" s="13"/>
      <c r="B12" s="13"/>
      <c r="C12" s="13"/>
    </row>
    <row r="13" spans="1:3" x14ac:dyDescent="0.25">
      <c r="A13" s="13"/>
      <c r="B13" s="13"/>
      <c r="C13" s="13"/>
    </row>
    <row r="14" spans="1:3" x14ac:dyDescent="0.25">
      <c r="A14" s="15"/>
      <c r="B14" s="15"/>
      <c r="C14"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Issue Tracking</vt:lpstr>
      <vt:lpstr>Legend</vt:lpstr>
      <vt:lpstr>Customer Feedback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Linder</dc:creator>
  <cp:lastModifiedBy>Franco</cp:lastModifiedBy>
  <cp:lastPrinted>2015-03-02T17:35:06Z</cp:lastPrinted>
  <dcterms:created xsi:type="dcterms:W3CDTF">2013-03-19T13:59:27Z</dcterms:created>
  <dcterms:modified xsi:type="dcterms:W3CDTF">2016-12-21T12:48:11Z</dcterms:modified>
</cp:coreProperties>
</file>