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fardi\OneDrive\Desktop\CF\Data Immersion\Python Fundamentals for Data Analysts\"/>
    </mc:Choice>
  </mc:AlternateContent>
  <xr:revisionPtr revIDLastSave="0" documentId="13_ncr:1_{667443A9-530C-44E2-AE34-8379D2AF3F6D}" xr6:coauthVersionLast="47" xr6:coauthVersionMax="47" xr10:uidLastSave="{00000000-0000-0000-0000-000000000000}"/>
  <bookViews>
    <workbookView xWindow="-120" yWindow="-120" windowWidth="29040" windowHeight="158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7" i="11" l="1"/>
</calcChain>
</file>

<file path=xl/sharedStrings.xml><?xml version="1.0" encoding="utf-8"?>
<sst xmlns="http://schemas.openxmlformats.org/spreadsheetml/2006/main" count="229" uniqueCount="202">
  <si>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</si>
  <si>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</si>
  <si>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</si>
  <si>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</si>
  <si>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</si>
  <si>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</si>
  <si>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</si>
  <si>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</si>
  <si>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</si>
  <si>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</si>
  <si>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</si>
  <si>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</si>
  <si>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</si>
  <si>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</si>
  <si>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</si>
  <si>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</si>
  <si>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</si>
  <si>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</si>
  <si>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</si>
  <si>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</si>
  <si>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</si>
  <si>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</si>
  <si>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</si>
  <si>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</si>
  <si>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</si>
  <si>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</si>
  <si>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Question</t>
  </si>
  <si>
    <t>Conditions</t>
  </si>
  <si>
    <t>Recommendations</t>
  </si>
  <si>
    <t>created a subset without missing values</t>
  </si>
  <si>
    <t>created an additional column to flag them</t>
  </si>
  <si>
    <t>orders.eval_set</t>
  </si>
  <si>
    <t>not needed</t>
  </si>
  <si>
    <t>user_id</t>
  </si>
  <si>
    <t>change to string</t>
  </si>
  <si>
    <t>changed to orders_day_of_week (more readbale)</t>
  </si>
  <si>
    <t>order_dow</t>
  </si>
  <si>
    <t>price_range_loc</t>
  </si>
  <si>
    <t>ords_prods_merge</t>
  </si>
  <si>
    <t>prices</t>
  </si>
  <si>
    <t>sort products based on prices</t>
  </si>
  <si>
    <t>how busy each day of the week is</t>
  </si>
  <si>
    <t>orders_day_of_the_week</t>
  </si>
  <si>
    <t>busiet_day</t>
  </si>
  <si>
    <t>busiest_days</t>
  </si>
  <si>
    <t>top 2 busiest and 2 slowest days</t>
  </si>
  <si>
    <t>busiest_period_of_day</t>
  </si>
  <si>
    <t>order_hour_of_day</t>
  </si>
  <si>
    <t xml:space="preserve">clasfify order time base on how business </t>
  </si>
  <si>
    <t>max_order</t>
  </si>
  <si>
    <t>user_id &amp; order number</t>
  </si>
  <si>
    <t>customer flag in terms of loyalty</t>
  </si>
  <si>
    <t>loyalty_flag</t>
  </si>
  <si>
    <t>find max order of customer</t>
  </si>
  <si>
    <t>spender_flag</t>
  </si>
  <si>
    <t>user_id &amp; prices</t>
  </si>
  <si>
    <t>flag customer in term of spending</t>
  </si>
  <si>
    <t>mean_price</t>
  </si>
  <si>
    <t>mean price spend by customer</t>
  </si>
  <si>
    <t>days_since_prior_order</t>
  </si>
  <si>
    <t xml:space="preserve">frequency order of customer </t>
  </si>
  <si>
    <t>frequency_flag</t>
  </si>
  <si>
    <t>median_order</t>
  </si>
  <si>
    <t>median order days</t>
  </si>
  <si>
    <t>order_id</t>
  </si>
  <si>
    <t>First Name</t>
  </si>
  <si>
    <t>first_name</t>
  </si>
  <si>
    <t>Surname</t>
  </si>
  <si>
    <t>family_name</t>
  </si>
  <si>
    <t>Gender</t>
  </si>
  <si>
    <t>gender</t>
  </si>
  <si>
    <t>STATE</t>
  </si>
  <si>
    <t>state</t>
  </si>
  <si>
    <t>n_dependants</t>
  </si>
  <si>
    <t>number_of_dependents</t>
  </si>
  <si>
    <t>fam_status</t>
  </si>
  <si>
    <t>family_status</t>
  </si>
  <si>
    <t>don't need columns</t>
  </si>
  <si>
    <t>date_joined</t>
  </si>
  <si>
    <t>“The Instacart Online Grocery Shopping Dataset 2017”, Accessed from https://www.instacart.com/datasets/grocery-shopping-2017 on [09/11/2021].</t>
  </si>
  <si>
    <t>Data Source:</t>
  </si>
  <si>
    <t>“prices” column in the products data set, are fabricated data (just for purpose of this course)</t>
  </si>
  <si>
    <t>None</t>
  </si>
  <si>
    <t>The busiest day of the week is Saturday which is represented by 0 in the chart.</t>
  </si>
  <si>
    <t>0 = Saturday, 1 = Sunday, 2 = Monday, 3 = Tuesday, 4 = Wednesday, 5 = Thursday, 6 = Friday</t>
  </si>
  <si>
    <t>The slowest day (least busy day) is Wednesday</t>
  </si>
  <si>
    <t>The histogram shows the number of order received per hour of the day.</t>
  </si>
  <si>
    <t>The most order are received between 10 am and 4pm</t>
  </si>
  <si>
    <t>The chart represent the distribution of customer in terms of loyalty.</t>
  </si>
  <si>
    <t xml:space="preserve">Regular customers have max order greater than 10 and  &lt;= 40 </t>
  </si>
  <si>
    <t>Loyal customers have max order greater than or equal 40</t>
  </si>
  <si>
    <t>New customers have max orders less or equal to 10</t>
  </si>
  <si>
    <t>Regular customer order the most, followed by loyal customer and finally new customer</t>
  </si>
  <si>
    <t>We could say that as age increase the income power also have more tendency to increase, as there are more higher values of income for ages above 40</t>
  </si>
  <si>
    <t>Region</t>
  </si>
  <si>
    <t>High spender</t>
  </si>
  <si>
    <t>Low spender</t>
  </si>
  <si>
    <t>Midwest</t>
  </si>
  <si>
    <t>Northeast</t>
  </si>
  <si>
    <t>South</t>
  </si>
  <si>
    <t>West</t>
  </si>
  <si>
    <t>All the regions have more low spending habits than high spending habits.</t>
  </si>
  <si>
    <t>Spender_flag as a Percentage of total Population</t>
  </si>
  <si>
    <t>South region have more High spender and low spender, but they also have the highest population</t>
  </si>
  <si>
    <t>To have a better understanfing we normalize the data</t>
  </si>
  <si>
    <t>After normalizing the data, we see that Midwest have the most high spender and Northeast have the most Low spenders</t>
  </si>
  <si>
    <t>first_name &amp; last name</t>
  </si>
  <si>
    <t>data privacy</t>
  </si>
  <si>
    <t>What is the busiest days of the week and the busiest hours of the day?</t>
  </si>
  <si>
    <t>Q1. What is the busiest days of the week and the busiest hours of the day?</t>
  </si>
  <si>
    <t xml:space="preserve">The  busiest days of the week are the weekends (Saturday and Sunday) followed by Friday. </t>
  </si>
  <si>
    <t>The busiest hours of the day are between 10 and 16.</t>
  </si>
  <si>
    <t>Instacart should plan staff accordingly. Make sure on Weekend and between 10 am to 4pm, there are enought staffs in the shift and also enough producsts available in the store.</t>
  </si>
  <si>
    <t>Produce is by far the most popular department, followed by dairy eggs and snacks.</t>
  </si>
  <si>
    <t>Most of the Instacart customers for all regions are Regular cusotmer followed by loyal customer</t>
  </si>
  <si>
    <t>Majority of Instacart cusotmers are Regular Customer</t>
  </si>
  <si>
    <t>Most customers are clasified as Low Spender</t>
  </si>
  <si>
    <t>Of those Low spenders, majority are married</t>
  </si>
  <si>
    <t>Most departments have majority frequency customers</t>
  </si>
  <si>
    <t>Instacart need to know where the money is coming from and also which department are lagging behind.</t>
  </si>
  <si>
    <t>They can also make some promotion for example combining dairy eggs with breakfast, buy one and get half price of some discounts</t>
  </si>
  <si>
    <t>This would increase the sale of breakfast.</t>
  </si>
  <si>
    <t>It is clear that majority of Instacart customers are frequent and are classified as either Regular or loyal customers and are low spenders</t>
  </si>
  <si>
    <t xml:space="preserve">This is the case for all the region. Instacart should consider a loyalty scheme to reward those customers. </t>
  </si>
  <si>
    <t>A point based system could be use where cusotmers accumulate points and after a certain amounts they can exchange from a list of products.</t>
  </si>
  <si>
    <t>Vouchers woud also be a great idea considering  majority of customers are low spenders, vouchers giving discount will be of great benefits, thus increasing sales.</t>
  </si>
  <si>
    <t>Instacart could also give discount vouchers for low selling department to boost sale.These scheme would greatly increase customer loyalty and retention.</t>
  </si>
  <si>
    <t>Q1. What is the busiest days of the week and hours of the day?</t>
  </si>
  <si>
    <t>The least orders are between 11 pm and 6am</t>
  </si>
  <si>
    <t>Q2. Whether there are particular times of the day when people spend the most money, as this might inform the type of products they advertise at these times.</t>
  </si>
  <si>
    <t>The days when customer spend most money are on weekends (Saturday and Sundays)</t>
  </si>
  <si>
    <t>states</t>
  </si>
  <si>
    <t>assign region to state</t>
  </si>
  <si>
    <t>exclusion_flag</t>
  </si>
  <si>
    <t>max orders</t>
  </si>
  <si>
    <t>based on max order &lt;5 &amp; &gt;= 5</t>
  </si>
  <si>
    <t>Q3. Simpler price range groupings for products</t>
  </si>
  <si>
    <t>'Mid-range products ($5 - 15)', 'Low-range products ($5 or less)', 'High-range products (Above $15)'</t>
  </si>
  <si>
    <t xml:space="preserve">Majority of products sold are Mid-range and low-range products </t>
  </si>
  <si>
    <t>only 12 % are high-range products</t>
  </si>
  <si>
    <t>The sales team want to schedule ads at times when there are fewer orders; so they should do so outsied 10am to 4pm.</t>
  </si>
  <si>
    <t>Q4. The distribution of orders among customers in terms of loyalty. Which types of customer order the most?</t>
  </si>
  <si>
    <t>Different types of customer profile and their ordering behaviors differ</t>
  </si>
  <si>
    <t>whether there are particular times of the day when people spend the most money</t>
  </si>
  <si>
    <t>Q2. whether there are particular times of the day when people spend the most money</t>
  </si>
  <si>
    <t xml:space="preserve"> Simpler price range groupings for products</t>
  </si>
  <si>
    <t>Mid-range products ($5 - 15)', 'Low-range products ($5 or less)', 'High-range products (Above $15)'</t>
  </si>
  <si>
    <t>The products were classified in different price ranges as requested by the sales and marketing teams</t>
  </si>
  <si>
    <t>Are there certain types of products that are more popular than others?</t>
  </si>
  <si>
    <t>The departments with the highest frequency of product orders are Produce, followed by dairy eggs and snaks</t>
  </si>
  <si>
    <t>How often do they return to Instacart?</t>
  </si>
  <si>
    <t>Key Question 5(a)</t>
  </si>
  <si>
    <t>Key Question 5(b)</t>
  </si>
  <si>
    <t>Key Question 5(c)</t>
  </si>
  <si>
    <t>Q4. Are there any department that are popular than ohters?</t>
  </si>
  <si>
    <t>Q5. Different types of customer profile and their ordering behaviors differ</t>
  </si>
  <si>
    <t>Q5(a).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</si>
  <si>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</si>
  <si>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</si>
  <si>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</si>
  <si>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Key Question 5(d)</t>
  </si>
  <si>
    <t>Key Question 5(e)</t>
  </si>
  <si>
    <t>Key Question 5(f)</t>
  </si>
  <si>
    <t>Looking at the line plot, it seems that most money was spend between 2am to 5am, which seem to be the least busiest hours</t>
  </si>
  <si>
    <t>Looking at the mean price and product pirchased during the week, we see that the most money was spend on Thursday</t>
  </si>
  <si>
    <t>Which is not one of the busiest days.</t>
  </si>
  <si>
    <t>Surprisingly, least money was spend on Saturday which is the busiet days of the week.</t>
  </si>
  <si>
    <t>Instacart has a strong brand loyalty as more than 75% of their customer are frequent_customers</t>
  </si>
  <si>
    <t>Frequent customer - median of “days_since_prior_order” lower than or equal to 10 i.e they reorder with 10 days</t>
  </si>
  <si>
    <t>Regular customer - If the median is higher than 10 and lower than or equal to 20</t>
  </si>
  <si>
    <t>Non-frequent customer - If the median of “days_since_prior_order” is higher than 20</t>
  </si>
  <si>
    <t>Q5(b). Are there differences in ordering habits based on a customer’s loyalty status?</t>
  </si>
  <si>
    <t>In all the deparment, regular and loyal customers make the biggest contribution</t>
  </si>
  <si>
    <t>5(c). Are there differences in ordering habits based on a customer’s region?</t>
  </si>
  <si>
    <t>There seem to be no differences in ordering habits based on customer's region</t>
  </si>
  <si>
    <t>5(d). Is there a connection between age and family status in terms of ordering habits?</t>
  </si>
  <si>
    <t>There is not apparent connection between age and ordering habits</t>
  </si>
  <si>
    <t>Here also we see no connection between family status and ordering habits</t>
  </si>
  <si>
    <t xml:space="preserve">5(e). What different classifications does the demographic information suggest? </t>
  </si>
  <si>
    <t>The majority of Instacart cusotmers are :</t>
  </si>
  <si>
    <t>~ between the age of 20's and 70`s</t>
  </si>
  <si>
    <t>~ married and have atleast one dependent</t>
  </si>
  <si>
    <t xml:space="preserve">~  regular and loyal customers </t>
  </si>
  <si>
    <t>~ firstly from South region, followed by West, Midwest and finally Northeast</t>
  </si>
  <si>
    <t xml:space="preserve">What differences can you find in ordering habits of different customer profiles? </t>
  </si>
  <si>
    <t xml:space="preserve">What different classifications does the demographic information suggest? </t>
  </si>
  <si>
    <t xml:space="preserve">5(f). What differences can you find in ordering habits of different customer profiles? </t>
  </si>
  <si>
    <t>age_range</t>
  </si>
  <si>
    <t>age</t>
  </si>
  <si>
    <t>assigned age to 10 years interval</t>
  </si>
  <si>
    <t>Majority of Instacart cusotmers are frequent and regular</t>
  </si>
  <si>
    <t>Most interestingly, High_range Products are consumed by Frequent customers</t>
  </si>
  <si>
    <t>High-ranged products are consumed only by married</t>
  </si>
  <si>
    <t>Majority are married and have atleast 1 dependent (one children) which shows that babies department have great potential. Maybe more target marketing.</t>
  </si>
  <si>
    <t>Q5. Ages of customers</t>
  </si>
  <si>
    <t>Majority of customers are between 20's and 70's</t>
  </si>
  <si>
    <t>The region that have more customers are the South, and least is Northeat but after normaliying the data, we can see that most high spenders are from the Midwest region</t>
  </si>
  <si>
    <t>Q1. What are the busiest hours of the day?</t>
  </si>
  <si>
    <t>Q6. Whether there’s a connection between age and spending power</t>
  </si>
  <si>
    <t>Q7. Determine whether there’s a difference in spending habits between the different U.S. regions.</t>
  </si>
  <si>
    <t>Q7. Which depatment is most popular in term of frequency?</t>
  </si>
  <si>
    <t>Q8. Customer Profile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</si>
</sst>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rgb="FF223C50"/>
      <name val="Calibri"/>
      <family val="2"/>
      <scheme val="minor"/>
    </font>
    <font>
      <sz val="11"/>
      <name val="Calibri"/>
      <family val="2"/>
      <scheme val="minor"/>
    </font>
    <font>
      <sz val="11"/>
      <color rgb="FF000000"/>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sz val="9"/>
      <color theme="1"/>
      <name val="Calibri"/>
      <family val="2"/>
      <scheme val="minor"/>
    </font>
    <font>
      <sz val="8"/>
      <name val="Calibri"/>
      <family val="2"/>
      <scheme val="minor"/>
    </font>
    <font>
      <b/>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8" fillId="0" borderId="11" xfId="0" applyFont="1" applyBorder="1"/>
    <xf numFmtId="0" fontId="9" fillId="0" borderId="0" xfId="0" applyFont="1" applyAlignment="1">
      <alignment horizontal="left" vertical="center"/>
    </xf>
    <xf numFmtId="0" fontId="10" fillId="0" borderId="0" xfId="1"/>
    <xf numFmtId="0" fontId="8" fillId="0" borderId="17" xfId="0" applyFont="1" applyBorder="1" applyAlignment="1">
      <alignment horizontal="center"/>
    </xf>
    <xf numFmtId="0" fontId="8" fillId="0" borderId="18" xfId="0" applyFont="1" applyBorder="1" applyAlignment="1">
      <alignment horizontal="center"/>
    </xf>
    <xf numFmtId="0" fontId="8" fillId="0" borderId="19" xfId="0" quotePrefix="1" applyFont="1" applyBorder="1" applyAlignment="1">
      <alignment horizontal="center"/>
    </xf>
    <xf numFmtId="0" fontId="8" fillId="0" borderId="12"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8" fillId="0" borderId="13" xfId="0" applyFont="1" applyBorder="1" applyAlignment="1">
      <alignment horizontal="center"/>
    </xf>
    <xf numFmtId="0" fontId="8" fillId="0" borderId="0" xfId="0" applyFont="1" applyFill="1" applyBorder="1" applyAlignment="1">
      <alignment horizontal="center"/>
    </xf>
    <xf numFmtId="0" fontId="8" fillId="0" borderId="11" xfId="0" applyFont="1" applyBorder="1" applyAlignment="1">
      <alignment horizontal="center"/>
    </xf>
    <xf numFmtId="0" fontId="8" fillId="0" borderId="20" xfId="0" applyFont="1" applyBorder="1" applyAlignment="1">
      <alignment horizontal="center"/>
    </xf>
    <xf numFmtId="0" fontId="11" fillId="0" borderId="0" xfId="0" applyFont="1"/>
    <xf numFmtId="0" fontId="12" fillId="0" borderId="0" xfId="0" applyFont="1"/>
    <xf numFmtId="0" fontId="13" fillId="0" borderId="0" xfId="0" applyFont="1"/>
    <xf numFmtId="10" fontId="0" fillId="0" borderId="0" xfId="0" applyNumberFormat="1"/>
    <xf numFmtId="0" fontId="0" fillId="0" borderId="0" xfId="0" quotePrefix="1"/>
    <xf numFmtId="0" fontId="15" fillId="0" borderId="0" xfId="0" applyFont="1"/>
    <xf numFmtId="0" fontId="0" fillId="0" borderId="20" xfId="0" applyBorder="1" applyAlignment="1">
      <alignment horizont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4B03D31A-5E5A-4EDD-9100-5621FA401C50}" type="pres">
      <dgm:prSet presAssocID="{7DEB02D4-2CD9-403B-887F-18143FC33EDF}" presName="FinalChildText" presStyleLbl="revTx" presStyleIdx="1" presStyleCnt="2">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5991B38A-C3A1-498F-B660-A269595BC7E5}" type="presOf" srcId="{F5AF6BFF-CD30-4A21-AB6B-207B401B2B79}" destId="{4B03D31A-5E5A-4EDD-9100-5621FA401C50}"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A9061A6D-0E81-4832-B71A-FB49D9BC1CE0}" type="presParOf" srcId="{79D90592-88B8-4FC4-85C7-8522F3A319D2}" destId="{4B03D31A-5E5A-4EDD-9100-5621FA401C50}"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183B24C4-D71F-4136-8D16-4CB6AA9AEA6C}">
      <dgm:prSet phldrT="[Text]" custT="1"/>
      <dgm:spPr/>
      <dgm:t>
        <a:bodyPr/>
        <a:lstStyle/>
        <a:p>
          <a:endParaRPr lang="en-US" sz="1900">
            <a:solidFill>
              <a:schemeClr val="bg2">
                <a:lumMod val="50000"/>
              </a:schemeClr>
            </a:solidFill>
          </a:endParaRPr>
        </a:p>
      </dgm:t>
    </dgm:pt>
    <dgm:pt modelId="{473A8A6D-1D91-4648-9A10-E22A3ABEFB5A}" type="parTrans" cxnId="{0FC5AAB6-DABD-48F8-9453-8255EB52C52F}">
      <dgm:prSet/>
      <dgm:spPr/>
      <dgm:t>
        <a:bodyPr/>
        <a:lstStyle/>
        <a:p>
          <a:endParaRPr lang="en-GB"/>
        </a:p>
      </dgm:t>
    </dgm:pt>
    <dgm:pt modelId="{ED4FF373-506B-46BD-AE94-7C8A6F2E1894}" type="sibTrans" cxnId="{0FC5AAB6-DABD-48F8-9453-8255EB52C52F}">
      <dgm:prSet/>
      <dgm:spPr/>
      <dgm:t>
        <a:bodyPr/>
        <a:lstStyle/>
        <a:p>
          <a:endParaRPr lang="en-GB"/>
        </a:p>
      </dgm:t>
    </dgm:pt>
    <dgm:pt modelId="{6CE006D5-1AE5-4EB3-A13D-D63B65DA62CF}">
      <dgm:prSet phldrT="[Text]" custT="1"/>
      <dgm:spPr/>
      <dgm:t>
        <a:bodyPr/>
        <a:lstStyle/>
        <a:p>
          <a:endParaRPr lang="en-US" sz="1200">
            <a:solidFill>
              <a:schemeClr val="bg2">
                <a:lumMod val="50000"/>
              </a:schemeClr>
            </a:solidFill>
          </a:endParaRPr>
        </a:p>
      </dgm:t>
    </dgm:pt>
    <dgm:pt modelId="{227A7BAF-B355-4826-A5DE-55DD064DD564}" type="parTrans" cxnId="{2950A823-FA9C-4126-85A2-0A4181C0B08B}">
      <dgm:prSet/>
      <dgm:spPr/>
      <dgm:t>
        <a:bodyPr/>
        <a:lstStyle/>
        <a:p>
          <a:endParaRPr lang="en-GB"/>
        </a:p>
      </dgm:t>
    </dgm:pt>
    <dgm:pt modelId="{079908EE-5AEF-4640-BD9E-579918895551}" type="sibTrans" cxnId="{2950A823-FA9C-4126-85A2-0A4181C0B08B}">
      <dgm:prSet/>
      <dgm:spPr/>
      <dgm:t>
        <a:bodyPr/>
        <a:lstStyle/>
        <a:p>
          <a:endParaRPr lang="en-GB"/>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2950A823-FA9C-4126-85A2-0A4181C0B08B}" srcId="{7DEB02D4-2CD9-403B-887F-18143FC33EDF}" destId="{6CE006D5-1AE5-4EB3-A13D-D63B65DA62CF}" srcOrd="1" destOrd="0" parTransId="{227A7BAF-B355-4826-A5DE-55DD064DD564}" sibTransId="{079908EE-5AEF-4640-BD9E-579918895551}"/>
    <dgm:cxn modelId="{F41D8A24-372B-4B39-A61E-C166CF0A8D15}" type="presOf" srcId="{F5AF6BFF-CD30-4A21-AB6B-207B401B2B79}" destId="{FEDA8202-94DB-48E0-9F89-FDAC252494CB}" srcOrd="0" destOrd="0" presId="urn:microsoft.com/office/officeart/2005/8/layout/StepDownProcess"/>
    <dgm:cxn modelId="{34C44C66-418C-4807-9B43-E32B9A8B34E9}" type="presOf" srcId="{183B24C4-D71F-4136-8D16-4CB6AA9AEA6C}" destId="{02D75559-D361-43C2-960D-0DE64B2217E1}" srcOrd="0" destOrd="1"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0FC5AAB6-DABD-48F8-9453-8255EB52C52F}" srcId="{7CBF5620-09E0-46A2-8858-3CE5CA85630C}" destId="{183B24C4-D71F-4136-8D16-4CB6AA9AEA6C}" srcOrd="1" destOrd="0" parTransId="{473A8A6D-1D91-4648-9A10-E22A3ABEFB5A}" sibTransId="{ED4FF373-506B-46BD-AE94-7C8A6F2E1894}"/>
    <dgm:cxn modelId="{A35F16C7-64CE-4519-899A-06BF6266D785}" srcId="{7DEB02D4-2CD9-403B-887F-18143FC33EDF}" destId="{F5AF6BFF-CD30-4A21-AB6B-207B401B2B79}" srcOrd="0" destOrd="0" parTransId="{A957C588-A1EA-4AA1-9A58-6FDD4CAC68FC}" sibTransId="{8BDB1C26-E169-4FE4-8072-4D0698AE6334}"/>
    <dgm:cxn modelId="{8D8A76D1-7FB7-4779-B71D-50B4C7316306}" type="presOf" srcId="{6CE006D5-1AE5-4EB3-A13D-D63B65DA62CF}" destId="{FEDA8202-94DB-48E0-9F89-FDAC252494CB}" srcOrd="0" destOrd="1"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550" y="795299"/>
          <a:ext cx="563251" cy="64124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23" y="117380"/>
          <a:ext cx="948184" cy="66369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728" y="149785"/>
        <a:ext cx="883374" cy="598888"/>
      </dsp:txXfrm>
    </dsp:sp>
    <dsp:sp modelId="{02D75559-D361-43C2-960D-0DE64B2217E1}">
      <dsp:nvSpPr>
        <dsp:cNvPr id="0" name=""/>
        <dsp:cNvSpPr/>
      </dsp:nvSpPr>
      <dsp:spPr>
        <a:xfrm>
          <a:off x="1006769" y="180679"/>
          <a:ext cx="1518492" cy="5364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endParaRPr lang="en-US" sz="1200" kern="1200">
            <a:solidFill>
              <a:schemeClr val="bg2">
                <a:lumMod val="50000"/>
              </a:schemeClr>
            </a:solidFill>
          </a:endParaRPr>
        </a:p>
      </dsp:txBody>
      <dsp:txXfrm>
        <a:off x="1006769" y="180679"/>
        <a:ext cx="1518492" cy="536430"/>
      </dsp:txXfrm>
    </dsp:sp>
    <dsp:sp modelId="{9621899D-0F5A-435B-840E-4641491BFF2E}">
      <dsp:nvSpPr>
        <dsp:cNvPr id="0" name=""/>
        <dsp:cNvSpPr/>
      </dsp:nvSpPr>
      <dsp:spPr>
        <a:xfrm>
          <a:off x="797506" y="862932"/>
          <a:ext cx="1027205" cy="72348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32830" y="898256"/>
        <a:ext cx="956557" cy="652836"/>
      </dsp:txXfrm>
    </dsp:sp>
    <dsp:sp modelId="{FEDA8202-94DB-48E0-9F89-FDAC252494CB}">
      <dsp:nvSpPr>
        <dsp:cNvPr id="0" name=""/>
        <dsp:cNvSpPr/>
      </dsp:nvSpPr>
      <dsp:spPr>
        <a:xfrm>
          <a:off x="1801518" y="956124"/>
          <a:ext cx="1033414" cy="5364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801518" y="956124"/>
        <a:ext cx="1033414" cy="53643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339" y="1049991"/>
          <a:ext cx="630135" cy="71738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2" y="284559"/>
          <a:ext cx="1060777" cy="74250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645" y="320812"/>
        <a:ext cx="988271" cy="670003"/>
      </dsp:txXfrm>
    </dsp:sp>
    <dsp:sp modelId="{02D75559-D361-43C2-960D-0DE64B2217E1}">
      <dsp:nvSpPr>
        <dsp:cNvPr id="0" name=""/>
        <dsp:cNvSpPr/>
      </dsp:nvSpPr>
      <dsp:spPr>
        <a:xfrm>
          <a:off x="1077904" y="334484"/>
          <a:ext cx="1492166" cy="6001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77904" y="334484"/>
        <a:ext cx="1492166" cy="600129"/>
      </dsp:txXfrm>
    </dsp:sp>
    <dsp:sp modelId="{9621899D-0F5A-435B-840E-4641491BFF2E}">
      <dsp:nvSpPr>
        <dsp:cNvPr id="0" name=""/>
        <dsp:cNvSpPr/>
      </dsp:nvSpPr>
      <dsp:spPr>
        <a:xfrm>
          <a:off x="907566" y="1118643"/>
          <a:ext cx="1060777" cy="742509"/>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3819" y="1154896"/>
        <a:ext cx="988271" cy="670003"/>
      </dsp:txXfrm>
    </dsp:sp>
    <dsp:sp modelId="{4B03D31A-5E5A-4EDD-9100-5621FA401C50}">
      <dsp:nvSpPr>
        <dsp:cNvPr id="0" name=""/>
        <dsp:cNvSpPr/>
      </dsp:nvSpPr>
      <dsp:spPr>
        <a:xfrm>
          <a:off x="2114624" y="1189458"/>
          <a:ext cx="771508" cy="6001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114624" y="1189458"/>
        <a:ext cx="771508" cy="60012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0871" y="1316071"/>
          <a:ext cx="814111" cy="56274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284" y="584653"/>
          <a:ext cx="2018479" cy="54066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682" y="611051"/>
        <a:ext cx="1965683" cy="487867"/>
      </dsp:txXfrm>
    </dsp:sp>
    <dsp:sp modelId="{02D75559-D361-43C2-960D-0DE64B2217E1}">
      <dsp:nvSpPr>
        <dsp:cNvPr id="0" name=""/>
        <dsp:cNvSpPr/>
      </dsp:nvSpPr>
      <dsp:spPr>
        <a:xfrm>
          <a:off x="2077862" y="421333"/>
          <a:ext cx="1032398" cy="8030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a:p>
          <a:pPr marL="171450" lvl="1" indent="-171450" algn="l" defTabSz="844550">
            <a:lnSpc>
              <a:spcPct val="90000"/>
            </a:lnSpc>
            <a:spcBef>
              <a:spcPct val="0"/>
            </a:spcBef>
            <a:spcAft>
              <a:spcPct val="15000"/>
            </a:spcAft>
            <a:buChar char="•"/>
          </a:pPr>
          <a:endParaRPr lang="en-US" sz="1900" kern="1200">
            <a:solidFill>
              <a:schemeClr val="bg2">
                <a:lumMod val="50000"/>
              </a:schemeClr>
            </a:solidFill>
          </a:endParaRPr>
        </a:p>
      </dsp:txBody>
      <dsp:txXfrm>
        <a:off x="2077862" y="421333"/>
        <a:ext cx="1032398" cy="803066"/>
      </dsp:txXfrm>
    </dsp:sp>
    <dsp:sp modelId="{9621899D-0F5A-435B-840E-4641491BFF2E}">
      <dsp:nvSpPr>
        <dsp:cNvPr id="0" name=""/>
        <dsp:cNvSpPr/>
      </dsp:nvSpPr>
      <dsp:spPr>
        <a:xfrm>
          <a:off x="838164" y="1494730"/>
          <a:ext cx="2059062" cy="65446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0118" y="1526684"/>
        <a:ext cx="1995154" cy="590552"/>
      </dsp:txXfrm>
    </dsp:sp>
    <dsp:sp modelId="{FEDA8202-94DB-48E0-9F89-FDAC252494CB}">
      <dsp:nvSpPr>
        <dsp:cNvPr id="0" name=""/>
        <dsp:cNvSpPr/>
      </dsp:nvSpPr>
      <dsp:spPr>
        <a:xfrm>
          <a:off x="2957298" y="1416627"/>
          <a:ext cx="1121359" cy="8030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dsp:txBody>
      <dsp:txXfrm>
        <a:off x="2957298" y="1416627"/>
        <a:ext cx="1121359" cy="80306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734" y="1098039"/>
          <a:ext cx="639136" cy="72763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28786"/>
          <a:ext cx="1075930" cy="75311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173" y="365557"/>
        <a:ext cx="1002388" cy="679574"/>
      </dsp:txXfrm>
    </dsp:sp>
    <dsp:sp modelId="{02D75559-D361-43C2-960D-0DE64B2217E1}">
      <dsp:nvSpPr>
        <dsp:cNvPr id="0" name=""/>
        <dsp:cNvSpPr/>
      </dsp:nvSpPr>
      <dsp:spPr>
        <a:xfrm>
          <a:off x="1077332" y="400613"/>
          <a:ext cx="782529" cy="6087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77332" y="400613"/>
        <a:ext cx="782529" cy="608701"/>
      </dsp:txXfrm>
    </dsp:sp>
    <dsp:sp modelId="{9621899D-0F5A-435B-840E-4641491BFF2E}">
      <dsp:nvSpPr>
        <dsp:cNvPr id="0" name=""/>
        <dsp:cNvSpPr/>
      </dsp:nvSpPr>
      <dsp:spPr>
        <a:xfrm>
          <a:off x="913539" y="1245110"/>
          <a:ext cx="1075930" cy="75311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50310" y="1281881"/>
        <a:ext cx="1002388" cy="679574"/>
      </dsp:txXfrm>
    </dsp:sp>
    <dsp:sp modelId="{FEDA8202-94DB-48E0-9F89-FDAC252494CB}">
      <dsp:nvSpPr>
        <dsp:cNvPr id="0" name=""/>
        <dsp:cNvSpPr/>
      </dsp:nvSpPr>
      <dsp:spPr>
        <a:xfrm>
          <a:off x="1970794" y="1246611"/>
          <a:ext cx="782529" cy="60870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70794" y="1246611"/>
        <a:ext cx="782529" cy="60870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10.png"/><Relationship Id="rId3" Type="http://schemas.openxmlformats.org/officeDocument/2006/relationships/image" Target="../media/image3.png"/><Relationship Id="rId21" Type="http://schemas.openxmlformats.org/officeDocument/2006/relationships/image" Target="../media/image29.png"/><Relationship Id="rId7" Type="http://schemas.openxmlformats.org/officeDocument/2006/relationships/image" Target="../media/image16.png"/><Relationship Id="rId12" Type="http://schemas.openxmlformats.org/officeDocument/2006/relationships/image" Target="../media/image22.png"/><Relationship Id="rId17" Type="http://schemas.openxmlformats.org/officeDocument/2006/relationships/image" Target="../media/image26.png"/><Relationship Id="rId2" Type="http://schemas.openxmlformats.org/officeDocument/2006/relationships/image" Target="../media/image2.png"/><Relationship Id="rId16" Type="http://schemas.openxmlformats.org/officeDocument/2006/relationships/image" Target="../media/image25.png"/><Relationship Id="rId20"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12.png"/><Relationship Id="rId11" Type="http://schemas.openxmlformats.org/officeDocument/2006/relationships/image" Target="../media/image21.png"/><Relationship Id="rId5" Type="http://schemas.openxmlformats.org/officeDocument/2006/relationships/image" Target="../media/image8.png"/><Relationship Id="rId15" Type="http://schemas.openxmlformats.org/officeDocument/2006/relationships/image" Target="../media/image17.png"/><Relationship Id="rId10" Type="http://schemas.openxmlformats.org/officeDocument/2006/relationships/image" Target="../media/image20.png"/><Relationship Id="rId19" Type="http://schemas.openxmlformats.org/officeDocument/2006/relationships/image" Target="../media/image27.png"/><Relationship Id="rId4" Type="http://schemas.openxmlformats.org/officeDocument/2006/relationships/image" Target="../media/image7.png"/><Relationship Id="rId9" Type="http://schemas.openxmlformats.org/officeDocument/2006/relationships/image" Target="../media/image19.png"/><Relationship Id="rId1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November 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Fardil Bhugaloo</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[Achievement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4]</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47632" y="3610299"/>
          <a:ext cx="2443707" cy="486920"/>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60000" y="3619372"/>
          <a:ext cx="2352994" cy="477848"/>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92833" y="3510515"/>
          <a:ext cx="2543323" cy="619967"/>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26831</xdr:colOff>
      <xdr:row>23</xdr:row>
      <xdr:rowOff>51412</xdr:rowOff>
    </xdr:from>
    <xdr:to>
      <xdr:col>8</xdr:col>
      <xdr:colOff>349249</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273380" y="4076060"/>
          <a:ext cx="1570059" cy="567044"/>
          <a:chOff x="1000389" y="94243"/>
          <a:chExt cx="949570"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000389" y="94243"/>
            <a:ext cx="94957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799463" y="3977249"/>
          <a:ext cx="1408583" cy="570603"/>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89590" y="4057921"/>
          <a:ext cx="1354819" cy="488458"/>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30,993,489</a:t>
          </a:r>
          <a:endParaRPr lang="en-US" sz="1400" b="1">
            <a:solidFill>
              <a:schemeClr val="bg2">
                <a:lumMod val="50000"/>
              </a:schemeClr>
            </a:solidFill>
          </a:endParaRPr>
        </a:p>
      </xdr:txBody>
    </xdr:sp>
    <xdr:clientData/>
  </xdr:twoCellAnchor>
  <xdr:twoCellAnchor>
    <xdr:from>
      <xdr:col>19</xdr:col>
      <xdr:colOff>321972</xdr:colOff>
      <xdr:row>24</xdr:row>
      <xdr:rowOff>0</xdr:rowOff>
    </xdr:from>
    <xdr:to>
      <xdr:col>21</xdr:col>
      <xdr:colOff>0</xdr:colOff>
      <xdr:row>26</xdr:row>
      <xdr:rowOff>28575</xdr:rowOff>
    </xdr:to>
    <xdr:sp macro="" textlink="">
      <xdr:nvSpPr>
        <xdr:cNvPr id="2049" name="Text Box 1">
          <a:extLst>
            <a:ext uri="{FF2B5EF4-FFF2-40B4-BE49-F238E27FC236}">
              <a16:creationId xmlns:a16="http://schemas.microsoft.com/office/drawing/2014/main" id="{8FA116E1-590C-40FC-9AF4-9EFDD1FC6AD7}"/>
            </a:ext>
          </a:extLst>
        </xdr:cNvPr>
        <xdr:cNvSpPr txBox="1">
          <a:spLocks noChangeArrowheads="1"/>
        </xdr:cNvSpPr>
      </xdr:nvSpPr>
      <xdr:spPr bwMode="auto">
        <a:xfrm>
          <a:off x="11255599" y="4199049"/>
          <a:ext cx="831760" cy="377378"/>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GB" sz="1100" b="0" i="0" u="none" strike="noStrike" baseline="0">
              <a:solidFill>
                <a:srgbClr val="000000"/>
              </a:solidFill>
              <a:latin typeface="Calibri"/>
              <a:cs typeface="Calibri"/>
            </a:rPr>
            <a:t>32404859</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11</xdr:row>
      <xdr:rowOff>0</xdr:rowOff>
    </xdr:from>
    <xdr:to>
      <xdr:col>10</xdr:col>
      <xdr:colOff>196299</xdr:colOff>
      <xdr:row>29</xdr:row>
      <xdr:rowOff>191665</xdr:rowOff>
    </xdr:to>
    <xdr:pic>
      <xdr:nvPicPr>
        <xdr:cNvPr id="9" name="Picture 8">
          <a:extLst>
            <a:ext uri="{FF2B5EF4-FFF2-40B4-BE49-F238E27FC236}">
              <a16:creationId xmlns:a16="http://schemas.microsoft.com/office/drawing/2014/main" id="{9F1B0E7B-C3F1-4665-971A-027C869AA15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3457" y="1925266"/>
          <a:ext cx="5485714" cy="3657143"/>
        </a:xfrm>
        <a:prstGeom prst="rect">
          <a:avLst/>
        </a:prstGeom>
      </xdr:spPr>
    </xdr:pic>
    <xdr:clientData/>
  </xdr:twoCellAnchor>
  <xdr:twoCellAnchor editAs="oneCell">
    <xdr:from>
      <xdr:col>1</xdr:col>
      <xdr:colOff>0</xdr:colOff>
      <xdr:row>35</xdr:row>
      <xdr:rowOff>0</xdr:rowOff>
    </xdr:from>
    <xdr:to>
      <xdr:col>10</xdr:col>
      <xdr:colOff>196299</xdr:colOff>
      <xdr:row>53</xdr:row>
      <xdr:rowOff>191664</xdr:rowOff>
    </xdr:to>
    <xdr:pic>
      <xdr:nvPicPr>
        <xdr:cNvPr id="11" name="Picture 10">
          <a:extLst>
            <a:ext uri="{FF2B5EF4-FFF2-40B4-BE49-F238E27FC236}">
              <a16:creationId xmlns:a16="http://schemas.microsoft.com/office/drawing/2014/main" id="{EC60B894-52D7-4409-A40B-954DE3C47A0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3457" y="6545904"/>
          <a:ext cx="5485714" cy="3657143"/>
        </a:xfrm>
        <a:prstGeom prst="rect">
          <a:avLst/>
        </a:prstGeom>
      </xdr:spPr>
    </xdr:pic>
    <xdr:clientData/>
  </xdr:twoCellAnchor>
  <xdr:twoCellAnchor editAs="oneCell">
    <xdr:from>
      <xdr:col>2</xdr:col>
      <xdr:colOff>0</xdr:colOff>
      <xdr:row>97</xdr:row>
      <xdr:rowOff>0</xdr:rowOff>
    </xdr:from>
    <xdr:to>
      <xdr:col>7</xdr:col>
      <xdr:colOff>585245</xdr:colOff>
      <xdr:row>113</xdr:row>
      <xdr:rowOff>62432</xdr:rowOff>
    </xdr:to>
    <xdr:pic>
      <xdr:nvPicPr>
        <xdr:cNvPr id="12" name="Picture 11">
          <a:extLst>
            <a:ext uri="{FF2B5EF4-FFF2-40B4-BE49-F238E27FC236}">
              <a16:creationId xmlns:a16="http://schemas.microsoft.com/office/drawing/2014/main" id="{B73BA55A-526E-4376-8B12-6D4A8A3B6F18}"/>
            </a:ext>
          </a:extLst>
        </xdr:cNvPr>
        <xdr:cNvPicPr>
          <a:picLocks noChangeAspect="1"/>
        </xdr:cNvPicPr>
      </xdr:nvPicPr>
      <xdr:blipFill>
        <a:blip xmlns:r="http://schemas.openxmlformats.org/officeDocument/2006/relationships" r:embed="rId4"/>
        <a:stretch>
          <a:fillRect/>
        </a:stretch>
      </xdr:blipFill>
      <xdr:spPr>
        <a:xfrm>
          <a:off x="851170" y="10974016"/>
          <a:ext cx="3523809" cy="3142857"/>
        </a:xfrm>
        <a:prstGeom prst="rect">
          <a:avLst/>
        </a:prstGeom>
      </xdr:spPr>
    </xdr:pic>
    <xdr:clientData/>
  </xdr:twoCellAnchor>
  <xdr:twoCellAnchor editAs="oneCell">
    <xdr:from>
      <xdr:col>1</xdr:col>
      <xdr:colOff>0</xdr:colOff>
      <xdr:row>144</xdr:row>
      <xdr:rowOff>0</xdr:rowOff>
    </xdr:from>
    <xdr:to>
      <xdr:col>10</xdr:col>
      <xdr:colOff>196299</xdr:colOff>
      <xdr:row>162</xdr:row>
      <xdr:rowOff>191664</xdr:rowOff>
    </xdr:to>
    <xdr:pic>
      <xdr:nvPicPr>
        <xdr:cNvPr id="16" name="Picture 15">
          <a:extLst>
            <a:ext uri="{FF2B5EF4-FFF2-40B4-BE49-F238E27FC236}">
              <a16:creationId xmlns:a16="http://schemas.microsoft.com/office/drawing/2014/main" id="{B30D5A66-3778-4946-9534-189661967C0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3457" y="20215293"/>
          <a:ext cx="5485714" cy="3657143"/>
        </a:xfrm>
        <a:prstGeom prst="rect">
          <a:avLst/>
        </a:prstGeom>
      </xdr:spPr>
    </xdr:pic>
    <xdr:clientData/>
  </xdr:twoCellAnchor>
  <xdr:twoCellAnchor editAs="oneCell">
    <xdr:from>
      <xdr:col>1</xdr:col>
      <xdr:colOff>0</xdr:colOff>
      <xdr:row>166</xdr:row>
      <xdr:rowOff>0</xdr:rowOff>
    </xdr:from>
    <xdr:to>
      <xdr:col>5</xdr:col>
      <xdr:colOff>211053</xdr:colOff>
      <xdr:row>174</xdr:row>
      <xdr:rowOff>12168</xdr:rowOff>
    </xdr:to>
    <xdr:pic>
      <xdr:nvPicPr>
        <xdr:cNvPr id="17" name="Picture 16">
          <a:extLst>
            <a:ext uri="{FF2B5EF4-FFF2-40B4-BE49-F238E27FC236}">
              <a16:creationId xmlns:a16="http://schemas.microsoft.com/office/drawing/2014/main" id="{1D5255A1-80A8-44DD-A14C-7E3CD5573742}"/>
            </a:ext>
          </a:extLst>
        </xdr:cNvPr>
        <xdr:cNvPicPr>
          <a:picLocks noChangeAspect="1"/>
        </xdr:cNvPicPr>
      </xdr:nvPicPr>
      <xdr:blipFill>
        <a:blip xmlns:r="http://schemas.openxmlformats.org/officeDocument/2006/relationships" r:embed="rId6"/>
        <a:stretch>
          <a:fillRect/>
        </a:stretch>
      </xdr:blipFill>
      <xdr:spPr>
        <a:xfrm>
          <a:off x="263457" y="24450878"/>
          <a:ext cx="2561905" cy="1552381"/>
        </a:xfrm>
        <a:prstGeom prst="rect">
          <a:avLst/>
        </a:prstGeom>
      </xdr:spPr>
    </xdr:pic>
    <xdr:clientData/>
  </xdr:twoCellAnchor>
  <xdr:twoCellAnchor editAs="oneCell">
    <xdr:from>
      <xdr:col>1</xdr:col>
      <xdr:colOff>60798</xdr:colOff>
      <xdr:row>185</xdr:row>
      <xdr:rowOff>121596</xdr:rowOff>
    </xdr:from>
    <xdr:to>
      <xdr:col>9</xdr:col>
      <xdr:colOff>162127</xdr:colOff>
      <xdr:row>202</xdr:row>
      <xdr:rowOff>157116</xdr:rowOff>
    </xdr:to>
    <xdr:pic>
      <xdr:nvPicPr>
        <xdr:cNvPr id="18" name="Picture 17">
          <a:extLst>
            <a:ext uri="{FF2B5EF4-FFF2-40B4-BE49-F238E27FC236}">
              <a16:creationId xmlns:a16="http://schemas.microsoft.com/office/drawing/2014/main" id="{5D7A1EA0-7B72-402A-9296-F96DD366E689}"/>
            </a:ext>
          </a:extLst>
        </xdr:cNvPr>
        <xdr:cNvPicPr>
          <a:picLocks noChangeAspect="1"/>
        </xdr:cNvPicPr>
      </xdr:nvPicPr>
      <xdr:blipFill>
        <a:blip xmlns:r="http://schemas.openxmlformats.org/officeDocument/2006/relationships" r:embed="rId7"/>
        <a:stretch>
          <a:fillRect/>
        </a:stretch>
      </xdr:blipFill>
      <xdr:spPr>
        <a:xfrm>
          <a:off x="324255" y="28230479"/>
          <a:ext cx="4803032" cy="3308472"/>
        </a:xfrm>
        <a:prstGeom prst="rect">
          <a:avLst/>
        </a:prstGeom>
      </xdr:spPr>
    </xdr:pic>
    <xdr:clientData/>
  </xdr:twoCellAnchor>
  <xdr:twoCellAnchor editAs="oneCell">
    <xdr:from>
      <xdr:col>10</xdr:col>
      <xdr:colOff>425585</xdr:colOff>
      <xdr:row>185</xdr:row>
      <xdr:rowOff>169210</xdr:rowOff>
    </xdr:from>
    <xdr:to>
      <xdr:col>12</xdr:col>
      <xdr:colOff>290892</xdr:colOff>
      <xdr:row>203</xdr:row>
      <xdr:rowOff>10132</xdr:rowOff>
    </xdr:to>
    <xdr:pic>
      <xdr:nvPicPr>
        <xdr:cNvPr id="19" name="Picture 18">
          <a:extLst>
            <a:ext uri="{FF2B5EF4-FFF2-40B4-BE49-F238E27FC236}">
              <a16:creationId xmlns:a16="http://schemas.microsoft.com/office/drawing/2014/main" id="{AA2EFCDE-FC2C-4813-88DA-D29E23873C57}"/>
            </a:ext>
          </a:extLst>
        </xdr:cNvPr>
        <xdr:cNvPicPr>
          <a:picLocks noChangeAspect="1"/>
        </xdr:cNvPicPr>
      </xdr:nvPicPr>
      <xdr:blipFill>
        <a:blip xmlns:r="http://schemas.openxmlformats.org/officeDocument/2006/relationships" r:embed="rId8"/>
        <a:stretch>
          <a:fillRect/>
        </a:stretch>
      </xdr:blipFill>
      <xdr:spPr>
        <a:xfrm>
          <a:off x="5978457" y="28278093"/>
          <a:ext cx="1040733" cy="3306401"/>
        </a:xfrm>
        <a:prstGeom prst="rect">
          <a:avLst/>
        </a:prstGeom>
      </xdr:spPr>
    </xdr:pic>
    <xdr:clientData/>
  </xdr:twoCellAnchor>
  <xdr:twoCellAnchor editAs="oneCell">
    <xdr:from>
      <xdr:col>1</xdr:col>
      <xdr:colOff>131729</xdr:colOff>
      <xdr:row>207</xdr:row>
      <xdr:rowOff>50665</xdr:rowOff>
    </xdr:from>
    <xdr:to>
      <xdr:col>8</xdr:col>
      <xdr:colOff>364787</xdr:colOff>
      <xdr:row>227</xdr:row>
      <xdr:rowOff>12779</xdr:rowOff>
    </xdr:to>
    <xdr:pic>
      <xdr:nvPicPr>
        <xdr:cNvPr id="20" name="Picture 19">
          <a:extLst>
            <a:ext uri="{FF2B5EF4-FFF2-40B4-BE49-F238E27FC236}">
              <a16:creationId xmlns:a16="http://schemas.microsoft.com/office/drawing/2014/main" id="{968F6E89-4818-4F97-B200-AB44AE9B8BF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95186" y="32395133"/>
          <a:ext cx="4347048" cy="38126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123261</xdr:rowOff>
    </xdr:from>
    <xdr:to>
      <xdr:col>9</xdr:col>
      <xdr:colOff>10133</xdr:colOff>
      <xdr:row>248</xdr:row>
      <xdr:rowOff>20265</xdr:rowOff>
    </xdr:to>
    <xdr:pic>
      <xdr:nvPicPr>
        <xdr:cNvPr id="21" name="Picture 20">
          <a:extLst>
            <a:ext uri="{FF2B5EF4-FFF2-40B4-BE49-F238E27FC236}">
              <a16:creationId xmlns:a16="http://schemas.microsoft.com/office/drawing/2014/main" id="{14D8D286-7B70-4816-839B-0E05F75B3CC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63457" y="36125734"/>
          <a:ext cx="4711836" cy="41325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263456</xdr:colOff>
      <xdr:row>252</xdr:row>
      <xdr:rowOff>0</xdr:rowOff>
    </xdr:from>
    <xdr:to>
      <xdr:col>8</xdr:col>
      <xdr:colOff>526914</xdr:colOff>
      <xdr:row>273</xdr:row>
      <xdr:rowOff>27319</xdr:rowOff>
    </xdr:to>
    <xdr:pic>
      <xdr:nvPicPr>
        <xdr:cNvPr id="22" name="Picture 21">
          <a:extLst>
            <a:ext uri="{FF2B5EF4-FFF2-40B4-BE49-F238E27FC236}">
              <a16:creationId xmlns:a16="http://schemas.microsoft.com/office/drawing/2014/main" id="{25F0FF3D-1721-41AB-BCAC-1BB35EC627D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63456" y="41008165"/>
          <a:ext cx="4640905" cy="4070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276</xdr:row>
      <xdr:rowOff>192526</xdr:rowOff>
    </xdr:from>
    <xdr:to>
      <xdr:col>9</xdr:col>
      <xdr:colOff>303989</xdr:colOff>
      <xdr:row>306</xdr:row>
      <xdr:rowOff>156011</xdr:rowOff>
    </xdr:to>
    <xdr:pic>
      <xdr:nvPicPr>
        <xdr:cNvPr id="23" name="Picture 22">
          <a:extLst>
            <a:ext uri="{FF2B5EF4-FFF2-40B4-BE49-F238E27FC236}">
              <a16:creationId xmlns:a16="http://schemas.microsoft.com/office/drawing/2014/main" id="{A1A2382C-14D8-4A77-8A5F-BEA90714BBE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63457" y="45821329"/>
          <a:ext cx="5005692" cy="5739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311</xdr:row>
      <xdr:rowOff>192526</xdr:rowOff>
    </xdr:from>
    <xdr:to>
      <xdr:col>9</xdr:col>
      <xdr:colOff>395186</xdr:colOff>
      <xdr:row>330</xdr:row>
      <xdr:rowOff>33761</xdr:rowOff>
    </xdr:to>
    <xdr:pic>
      <xdr:nvPicPr>
        <xdr:cNvPr id="24" name="Picture 23">
          <a:extLst>
            <a:ext uri="{FF2B5EF4-FFF2-40B4-BE49-F238E27FC236}">
              <a16:creationId xmlns:a16="http://schemas.microsoft.com/office/drawing/2014/main" id="{3E248E0D-E75A-4E88-BBAE-63242AA764F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51170" y="52559760"/>
          <a:ext cx="4509176" cy="3499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131728</xdr:colOff>
      <xdr:row>57</xdr:row>
      <xdr:rowOff>30398</xdr:rowOff>
    </xdr:from>
    <xdr:to>
      <xdr:col>8</xdr:col>
      <xdr:colOff>101330</xdr:colOff>
      <xdr:row>72</xdr:row>
      <xdr:rowOff>58351</xdr:rowOff>
    </xdr:to>
    <xdr:pic>
      <xdr:nvPicPr>
        <xdr:cNvPr id="25" name="Picture 24">
          <a:extLst>
            <a:ext uri="{FF2B5EF4-FFF2-40B4-BE49-F238E27FC236}">
              <a16:creationId xmlns:a16="http://schemas.microsoft.com/office/drawing/2014/main" id="{7949430E-4F50-41F5-BBFC-299C860772D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1728" y="11004414"/>
          <a:ext cx="4347049" cy="2915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405318</xdr:colOff>
      <xdr:row>56</xdr:row>
      <xdr:rowOff>151995</xdr:rowOff>
    </xdr:from>
    <xdr:to>
      <xdr:col>17</xdr:col>
      <xdr:colOff>172260</xdr:colOff>
      <xdr:row>72</xdr:row>
      <xdr:rowOff>140667</xdr:rowOff>
    </xdr:to>
    <xdr:pic>
      <xdr:nvPicPr>
        <xdr:cNvPr id="27" name="Picture 26">
          <a:extLst>
            <a:ext uri="{FF2B5EF4-FFF2-40B4-BE49-F238E27FC236}">
              <a16:creationId xmlns:a16="http://schemas.microsoft.com/office/drawing/2014/main" id="{626DA5DD-4846-46D6-983D-A69DD9C5B64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370478" y="10933484"/>
          <a:ext cx="4509176" cy="3069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121597</xdr:rowOff>
    </xdr:from>
    <xdr:to>
      <xdr:col>7</xdr:col>
      <xdr:colOff>434817</xdr:colOff>
      <xdr:row>89</xdr:row>
      <xdr:rowOff>151995</xdr:rowOff>
    </xdr:to>
    <xdr:pic>
      <xdr:nvPicPr>
        <xdr:cNvPr id="28" name="Picture 27">
          <a:extLst>
            <a:ext uri="{FF2B5EF4-FFF2-40B4-BE49-F238E27FC236}">
              <a16:creationId xmlns:a16="http://schemas.microsoft.com/office/drawing/2014/main" id="{A234EB51-3192-4708-B93F-78E5D159534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63457" y="14753618"/>
          <a:ext cx="3961094" cy="2533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121</xdr:row>
      <xdr:rowOff>0</xdr:rowOff>
    </xdr:from>
    <xdr:to>
      <xdr:col>8</xdr:col>
      <xdr:colOff>273590</xdr:colOff>
      <xdr:row>139</xdr:row>
      <xdr:rowOff>127797</xdr:rowOff>
    </xdr:to>
    <xdr:pic>
      <xdr:nvPicPr>
        <xdr:cNvPr id="30" name="Picture 29">
          <a:extLst>
            <a:ext uri="{FF2B5EF4-FFF2-40B4-BE49-F238E27FC236}">
              <a16:creationId xmlns:a16="http://schemas.microsoft.com/office/drawing/2014/main" id="{B4E49BCF-313A-4BB1-821A-9D58DAE86A9F}"/>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63457" y="23295718"/>
          <a:ext cx="4387580" cy="3593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26</xdr:row>
      <xdr:rowOff>0</xdr:rowOff>
    </xdr:from>
    <xdr:to>
      <xdr:col>10</xdr:col>
      <xdr:colOff>127902</xdr:colOff>
      <xdr:row>45</xdr:row>
      <xdr:rowOff>37643</xdr:rowOff>
    </xdr:to>
    <xdr:pic>
      <xdr:nvPicPr>
        <xdr:cNvPr id="7" name="Picture 6">
          <a:extLst>
            <a:ext uri="{FF2B5EF4-FFF2-40B4-BE49-F238E27FC236}">
              <a16:creationId xmlns:a16="http://schemas.microsoft.com/office/drawing/2014/main" id="{4DB1E891-218D-4C29-B2D0-14969802BD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8" y="4191000"/>
          <a:ext cx="5485714" cy="3657143"/>
        </a:xfrm>
        <a:prstGeom prst="rect">
          <a:avLst/>
        </a:prstGeom>
      </xdr:spPr>
    </xdr:pic>
    <xdr:clientData/>
  </xdr:twoCellAnchor>
  <xdr:twoCellAnchor editAs="oneCell">
    <xdr:from>
      <xdr:col>12</xdr:col>
      <xdr:colOff>535782</xdr:colOff>
      <xdr:row>25</xdr:row>
      <xdr:rowOff>166688</xdr:rowOff>
    </xdr:from>
    <xdr:to>
      <xdr:col>22</xdr:col>
      <xdr:colOff>68371</xdr:colOff>
      <xdr:row>45</xdr:row>
      <xdr:rowOff>13831</xdr:rowOff>
    </xdr:to>
    <xdr:pic>
      <xdr:nvPicPr>
        <xdr:cNvPr id="8" name="Picture 7">
          <a:extLst>
            <a:ext uri="{FF2B5EF4-FFF2-40B4-BE49-F238E27FC236}">
              <a16:creationId xmlns:a16="http://schemas.microsoft.com/office/drawing/2014/main" id="{18F3D6B8-3846-4B6A-A933-4B9BC1A0D2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46157" y="4167188"/>
          <a:ext cx="5485714" cy="3657143"/>
        </a:xfrm>
        <a:prstGeom prst="rect">
          <a:avLst/>
        </a:prstGeom>
      </xdr:spPr>
    </xdr:pic>
    <xdr:clientData/>
  </xdr:twoCellAnchor>
  <xdr:twoCellAnchor editAs="oneCell">
    <xdr:from>
      <xdr:col>1</xdr:col>
      <xdr:colOff>0</xdr:colOff>
      <xdr:row>123</xdr:row>
      <xdr:rowOff>0</xdr:rowOff>
    </xdr:from>
    <xdr:to>
      <xdr:col>9</xdr:col>
      <xdr:colOff>40532</xdr:colOff>
      <xdr:row>140</xdr:row>
      <xdr:rowOff>69972</xdr:rowOff>
    </xdr:to>
    <xdr:pic>
      <xdr:nvPicPr>
        <xdr:cNvPr id="10" name="Picture 9">
          <a:extLst>
            <a:ext uri="{FF2B5EF4-FFF2-40B4-BE49-F238E27FC236}">
              <a16:creationId xmlns:a16="http://schemas.microsoft.com/office/drawing/2014/main" id="{A6B43364-064A-4846-BF83-5DAAAD54C956}"/>
            </a:ext>
          </a:extLst>
        </xdr:cNvPr>
        <xdr:cNvPicPr>
          <a:picLocks noChangeAspect="1"/>
        </xdr:cNvPicPr>
      </xdr:nvPicPr>
      <xdr:blipFill>
        <a:blip xmlns:r="http://schemas.openxmlformats.org/officeDocument/2006/relationships" r:embed="rId4"/>
        <a:stretch>
          <a:fillRect/>
        </a:stretch>
      </xdr:blipFill>
      <xdr:spPr>
        <a:xfrm>
          <a:off x="261938" y="9715500"/>
          <a:ext cx="4803032" cy="3308472"/>
        </a:xfrm>
        <a:prstGeom prst="rect">
          <a:avLst/>
        </a:prstGeom>
      </xdr:spPr>
    </xdr:pic>
    <xdr:clientData/>
  </xdr:twoCellAnchor>
  <xdr:twoCellAnchor editAs="oneCell">
    <xdr:from>
      <xdr:col>11</xdr:col>
      <xdr:colOff>0</xdr:colOff>
      <xdr:row>123</xdr:row>
      <xdr:rowOff>0</xdr:rowOff>
    </xdr:from>
    <xdr:to>
      <xdr:col>12</xdr:col>
      <xdr:colOff>445421</xdr:colOff>
      <xdr:row>140</xdr:row>
      <xdr:rowOff>67901</xdr:rowOff>
    </xdr:to>
    <xdr:pic>
      <xdr:nvPicPr>
        <xdr:cNvPr id="11" name="Picture 10">
          <a:extLst>
            <a:ext uri="{FF2B5EF4-FFF2-40B4-BE49-F238E27FC236}">
              <a16:creationId xmlns:a16="http://schemas.microsoft.com/office/drawing/2014/main" id="{22E9C3D4-8699-49E8-9DC9-B26255E45572}"/>
            </a:ext>
          </a:extLst>
        </xdr:cNvPr>
        <xdr:cNvPicPr>
          <a:picLocks noChangeAspect="1"/>
        </xdr:cNvPicPr>
      </xdr:nvPicPr>
      <xdr:blipFill>
        <a:blip xmlns:r="http://schemas.openxmlformats.org/officeDocument/2006/relationships" r:embed="rId5"/>
        <a:stretch>
          <a:fillRect/>
        </a:stretch>
      </xdr:blipFill>
      <xdr:spPr>
        <a:xfrm>
          <a:off x="6215063" y="9715500"/>
          <a:ext cx="1040733" cy="3306401"/>
        </a:xfrm>
        <a:prstGeom prst="rect">
          <a:avLst/>
        </a:prstGeom>
      </xdr:spPr>
    </xdr:pic>
    <xdr:clientData/>
  </xdr:twoCellAnchor>
  <xdr:twoCellAnchor editAs="oneCell">
    <xdr:from>
      <xdr:col>1</xdr:col>
      <xdr:colOff>383323</xdr:colOff>
      <xdr:row>292</xdr:row>
      <xdr:rowOff>127776</xdr:rowOff>
    </xdr:from>
    <xdr:to>
      <xdr:col>10</xdr:col>
      <xdr:colOff>267165</xdr:colOff>
      <xdr:row>323</xdr:row>
      <xdr:rowOff>94322</xdr:rowOff>
    </xdr:to>
    <xdr:pic>
      <xdr:nvPicPr>
        <xdr:cNvPr id="15" name="Picture 14">
          <a:extLst>
            <a:ext uri="{FF2B5EF4-FFF2-40B4-BE49-F238E27FC236}">
              <a16:creationId xmlns:a16="http://schemas.microsoft.com/office/drawing/2014/main" id="{5C7C3C24-324E-424F-9211-DA5A099AFFA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488" y="54397044"/>
          <a:ext cx="5215518" cy="5728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103</xdr:row>
      <xdr:rowOff>47625</xdr:rowOff>
    </xdr:from>
    <xdr:to>
      <xdr:col>8</xdr:col>
      <xdr:colOff>428625</xdr:colOff>
      <xdr:row>118</xdr:row>
      <xdr:rowOff>98833</xdr:rowOff>
    </xdr:to>
    <xdr:pic>
      <xdr:nvPicPr>
        <xdr:cNvPr id="18" name="Picture 17">
          <a:extLst>
            <a:ext uri="{FF2B5EF4-FFF2-40B4-BE49-F238E27FC236}">
              <a16:creationId xmlns:a16="http://schemas.microsoft.com/office/drawing/2014/main" id="{F320F5A0-0AEB-47F8-B2D6-CC51AFAFC1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9563" y="14906625"/>
          <a:ext cx="4548187" cy="29087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57</xdr:row>
      <xdr:rowOff>0</xdr:rowOff>
    </xdr:from>
    <xdr:to>
      <xdr:col>9</xdr:col>
      <xdr:colOff>579828</xdr:colOff>
      <xdr:row>75</xdr:row>
      <xdr:rowOff>119062</xdr:rowOff>
    </xdr:to>
    <xdr:pic>
      <xdr:nvPicPr>
        <xdr:cNvPr id="19" name="Picture 18">
          <a:extLst>
            <a:ext uri="{FF2B5EF4-FFF2-40B4-BE49-F238E27FC236}">
              <a16:creationId xmlns:a16="http://schemas.microsoft.com/office/drawing/2014/main" id="{6DFDFFCA-3B1F-4844-AF23-AA2264BEE54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61937" y="10858500"/>
          <a:ext cx="5342329" cy="3548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166687</xdr:colOff>
      <xdr:row>79</xdr:row>
      <xdr:rowOff>47625</xdr:rowOff>
    </xdr:from>
    <xdr:to>
      <xdr:col>9</xdr:col>
      <xdr:colOff>65685</xdr:colOff>
      <xdr:row>95</xdr:row>
      <xdr:rowOff>119062</xdr:rowOff>
    </xdr:to>
    <xdr:pic>
      <xdr:nvPicPr>
        <xdr:cNvPr id="20" name="Picture 19">
          <a:extLst>
            <a:ext uri="{FF2B5EF4-FFF2-40B4-BE49-F238E27FC236}">
              <a16:creationId xmlns:a16="http://schemas.microsoft.com/office/drawing/2014/main" id="{EF60D66A-98A3-41FF-9D30-7A91478828D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8625" y="15097125"/>
          <a:ext cx="4661498" cy="3119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404813</xdr:colOff>
      <xdr:row>147</xdr:row>
      <xdr:rowOff>0</xdr:rowOff>
    </xdr:from>
    <xdr:to>
      <xdr:col>9</xdr:col>
      <xdr:colOff>463380</xdr:colOff>
      <xdr:row>162</xdr:row>
      <xdr:rowOff>11906</xdr:rowOff>
    </xdr:to>
    <xdr:pic>
      <xdr:nvPicPr>
        <xdr:cNvPr id="21" name="Picture 20">
          <a:extLst>
            <a:ext uri="{FF2B5EF4-FFF2-40B4-BE49-F238E27FC236}">
              <a16:creationId xmlns:a16="http://schemas.microsoft.com/office/drawing/2014/main" id="{F76F3057-4387-4770-91DB-084293E3034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6751" y="28003500"/>
          <a:ext cx="4821067" cy="2869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369093</xdr:colOff>
      <xdr:row>165</xdr:row>
      <xdr:rowOff>23813</xdr:rowOff>
    </xdr:from>
    <xdr:to>
      <xdr:col>9</xdr:col>
      <xdr:colOff>305500</xdr:colOff>
      <xdr:row>183</xdr:row>
      <xdr:rowOff>165723</xdr:rowOff>
    </xdr:to>
    <xdr:pic>
      <xdr:nvPicPr>
        <xdr:cNvPr id="22" name="Picture 21">
          <a:extLst>
            <a:ext uri="{FF2B5EF4-FFF2-40B4-BE49-F238E27FC236}">
              <a16:creationId xmlns:a16="http://schemas.microsoft.com/office/drawing/2014/main" id="{8F043B53-6C4F-441F-B178-ED044F47D7F5}"/>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1031" y="31456313"/>
          <a:ext cx="4698907" cy="3570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166</xdr:row>
      <xdr:rowOff>0</xdr:rowOff>
    </xdr:from>
    <xdr:to>
      <xdr:col>11</xdr:col>
      <xdr:colOff>445420</xdr:colOff>
      <xdr:row>183</xdr:row>
      <xdr:rowOff>67901</xdr:rowOff>
    </xdr:to>
    <xdr:pic>
      <xdr:nvPicPr>
        <xdr:cNvPr id="23" name="Picture 22">
          <a:extLst>
            <a:ext uri="{FF2B5EF4-FFF2-40B4-BE49-F238E27FC236}">
              <a16:creationId xmlns:a16="http://schemas.microsoft.com/office/drawing/2014/main" id="{606B88A7-729C-4120-A279-94571F692ADD}"/>
            </a:ext>
          </a:extLst>
        </xdr:cNvPr>
        <xdr:cNvPicPr>
          <a:picLocks noChangeAspect="1"/>
        </xdr:cNvPicPr>
      </xdr:nvPicPr>
      <xdr:blipFill>
        <a:blip xmlns:r="http://schemas.openxmlformats.org/officeDocument/2006/relationships" r:embed="rId5"/>
        <a:stretch>
          <a:fillRect/>
        </a:stretch>
      </xdr:blipFill>
      <xdr:spPr>
        <a:xfrm>
          <a:off x="5619750" y="31623000"/>
          <a:ext cx="1040733" cy="3306401"/>
        </a:xfrm>
        <a:prstGeom prst="rect">
          <a:avLst/>
        </a:prstGeom>
      </xdr:spPr>
    </xdr:pic>
    <xdr:clientData/>
  </xdr:twoCellAnchor>
  <xdr:twoCellAnchor editAs="oneCell">
    <xdr:from>
      <xdr:col>1</xdr:col>
      <xdr:colOff>327586</xdr:colOff>
      <xdr:row>187</xdr:row>
      <xdr:rowOff>34848</xdr:rowOff>
    </xdr:from>
    <xdr:to>
      <xdr:col>10</xdr:col>
      <xdr:colOff>325244</xdr:colOff>
      <xdr:row>208</xdr:row>
      <xdr:rowOff>105824</xdr:rowOff>
    </xdr:to>
    <xdr:pic>
      <xdr:nvPicPr>
        <xdr:cNvPr id="24" name="Picture 23">
          <a:extLst>
            <a:ext uri="{FF2B5EF4-FFF2-40B4-BE49-F238E27FC236}">
              <a16:creationId xmlns:a16="http://schemas.microsoft.com/office/drawing/2014/main" id="{DB968C08-6F77-4891-B82C-25C27A55C15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94751" y="34789482"/>
          <a:ext cx="5329334" cy="39739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394938</xdr:colOff>
      <xdr:row>212</xdr:row>
      <xdr:rowOff>162620</xdr:rowOff>
    </xdr:from>
    <xdr:to>
      <xdr:col>11</xdr:col>
      <xdr:colOff>0</xdr:colOff>
      <xdr:row>235</xdr:row>
      <xdr:rowOff>10881</xdr:rowOff>
    </xdr:to>
    <xdr:pic>
      <xdr:nvPicPr>
        <xdr:cNvPr id="27" name="Picture 26">
          <a:extLst>
            <a:ext uri="{FF2B5EF4-FFF2-40B4-BE49-F238E27FC236}">
              <a16:creationId xmlns:a16="http://schemas.microsoft.com/office/drawing/2014/main" id="{09B32A34-3306-4569-8FB3-4FFF1438723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62103" y="39563596"/>
          <a:ext cx="5529147" cy="4122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237</xdr:row>
      <xdr:rowOff>0</xdr:rowOff>
    </xdr:from>
    <xdr:to>
      <xdr:col>11</xdr:col>
      <xdr:colOff>209085</xdr:colOff>
      <xdr:row>259</xdr:row>
      <xdr:rowOff>42777</xdr:rowOff>
    </xdr:to>
    <xdr:pic>
      <xdr:nvPicPr>
        <xdr:cNvPr id="28" name="Picture 27">
          <a:extLst>
            <a:ext uri="{FF2B5EF4-FFF2-40B4-BE49-F238E27FC236}">
              <a16:creationId xmlns:a16="http://schemas.microsoft.com/office/drawing/2014/main" id="{26948153-ED49-4052-A59D-C28B4501C9C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59573" y="44047317"/>
          <a:ext cx="5540762" cy="4131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266</xdr:row>
      <xdr:rowOff>0</xdr:rowOff>
    </xdr:from>
    <xdr:to>
      <xdr:col>10</xdr:col>
      <xdr:colOff>569177</xdr:colOff>
      <xdr:row>288</xdr:row>
      <xdr:rowOff>74706</xdr:rowOff>
    </xdr:to>
    <xdr:pic>
      <xdr:nvPicPr>
        <xdr:cNvPr id="29" name="Picture 28">
          <a:extLst>
            <a:ext uri="{FF2B5EF4-FFF2-40B4-BE49-F238E27FC236}">
              <a16:creationId xmlns:a16="http://schemas.microsoft.com/office/drawing/2014/main" id="{35BA2139-67DA-481D-91A9-357EC7ED0D0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59573" y="49437073"/>
          <a:ext cx="5308445" cy="4163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348475</xdr:colOff>
      <xdr:row>266</xdr:row>
      <xdr:rowOff>46463</xdr:rowOff>
    </xdr:from>
    <xdr:to>
      <xdr:col>21</xdr:col>
      <xdr:colOff>243933</xdr:colOff>
      <xdr:row>289</xdr:row>
      <xdr:rowOff>67645</xdr:rowOff>
    </xdr:to>
    <xdr:pic>
      <xdr:nvPicPr>
        <xdr:cNvPr id="30" name="Picture 29">
          <a:extLst>
            <a:ext uri="{FF2B5EF4-FFF2-40B4-BE49-F238E27FC236}">
              <a16:creationId xmlns:a16="http://schemas.microsoft.com/office/drawing/2014/main" id="{C3771C77-4935-4736-9831-24C1CE608C0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32134" y="49483536"/>
          <a:ext cx="5227134" cy="4295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267164</xdr:colOff>
      <xdr:row>290</xdr:row>
      <xdr:rowOff>162621</xdr:rowOff>
    </xdr:from>
    <xdr:to>
      <xdr:col>22</xdr:col>
      <xdr:colOff>0</xdr:colOff>
      <xdr:row>324</xdr:row>
      <xdr:rowOff>55119</xdr:rowOff>
    </xdr:to>
    <xdr:pic>
      <xdr:nvPicPr>
        <xdr:cNvPr id="31" name="Picture 30">
          <a:extLst>
            <a:ext uri="{FF2B5EF4-FFF2-40B4-BE49-F238E27FC236}">
              <a16:creationId xmlns:a16="http://schemas.microsoft.com/office/drawing/2014/main" id="{DBBE7D3A-7972-45C5-AC39-1A7FB798AD1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050823" y="54060182"/>
          <a:ext cx="5656921" cy="62115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326</xdr:row>
      <xdr:rowOff>185852</xdr:rowOff>
    </xdr:from>
    <xdr:to>
      <xdr:col>11</xdr:col>
      <xdr:colOff>255549</xdr:colOff>
      <xdr:row>352</xdr:row>
      <xdr:rowOff>58986</xdr:rowOff>
    </xdr:to>
    <xdr:pic>
      <xdr:nvPicPr>
        <xdr:cNvPr id="34" name="Picture 33">
          <a:extLst>
            <a:ext uri="{FF2B5EF4-FFF2-40B4-BE49-F238E27FC236}">
              <a16:creationId xmlns:a16="http://schemas.microsoft.com/office/drawing/2014/main" id="{5B0FD6FD-AA76-4CE4-B6CA-DD3130B6EA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73" y="60774145"/>
          <a:ext cx="5587226" cy="4705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587156</xdr:colOff>
      <xdr:row>357</xdr:row>
      <xdr:rowOff>-1</xdr:rowOff>
    </xdr:from>
    <xdr:to>
      <xdr:col>11</xdr:col>
      <xdr:colOff>182670</xdr:colOff>
      <xdr:row>385</xdr:row>
      <xdr:rowOff>1731</xdr:rowOff>
    </xdr:to>
    <xdr:pic>
      <xdr:nvPicPr>
        <xdr:cNvPr id="36" name="Picture 35">
          <a:extLst>
            <a:ext uri="{FF2B5EF4-FFF2-40B4-BE49-F238E27FC236}">
              <a16:creationId xmlns:a16="http://schemas.microsoft.com/office/drawing/2014/main" id="{97F49639-7780-447B-9410-BF70D4E62F4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848115" y="69871746"/>
          <a:ext cx="5467089" cy="5481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39143</xdr:colOff>
      <xdr:row>356</xdr:row>
      <xdr:rowOff>160098</xdr:rowOff>
    </xdr:from>
    <xdr:to>
      <xdr:col>24</xdr:col>
      <xdr:colOff>365342</xdr:colOff>
      <xdr:row>385</xdr:row>
      <xdr:rowOff>119551</xdr:rowOff>
    </xdr:to>
    <xdr:pic>
      <xdr:nvPicPr>
        <xdr:cNvPr id="38" name="Picture 37">
          <a:extLst>
            <a:ext uri="{FF2B5EF4-FFF2-40B4-BE49-F238E27FC236}">
              <a16:creationId xmlns:a16="http://schemas.microsoft.com/office/drawing/2014/main" id="{78227A94-B584-433F-A241-B3D4E041777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520307" y="69836125"/>
          <a:ext cx="5610617" cy="5635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91336</xdr:colOff>
      <xdr:row>386</xdr:row>
      <xdr:rowOff>0</xdr:rowOff>
    </xdr:from>
    <xdr:to>
      <xdr:col>10</xdr:col>
      <xdr:colOff>534965</xdr:colOff>
      <xdr:row>406</xdr:row>
      <xdr:rowOff>146328</xdr:rowOff>
    </xdr:to>
    <xdr:pic>
      <xdr:nvPicPr>
        <xdr:cNvPr id="40" name="Picture 39">
          <a:extLst>
            <a:ext uri="{FF2B5EF4-FFF2-40B4-BE49-F238E27FC236}">
              <a16:creationId xmlns:a16="http://schemas.microsoft.com/office/drawing/2014/main" id="{217559E1-57A8-4946-864C-7EB803CF87D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526610" y="75547603"/>
          <a:ext cx="4553732" cy="4060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stacart.com/datasets/grocery-shopping-201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6"/>
  <sheetViews>
    <sheetView showGridLines="0" tabSelected="1" zoomScaleNormal="100" workbookViewId="0">
      <selection activeCell="V12" sqref="V12"/>
    </sheetView>
  </sheetViews>
  <sheetFormatPr defaultColWidth="8.85546875" defaultRowHeight="15"/>
  <sheetData>
    <row r="13" spans="2:2" ht="15.75">
      <c r="B13" s="18" t="s">
        <v>0</v>
      </c>
    </row>
    <row r="14" spans="2:2">
      <c r="B14" s="17" t="s">
        <v>15</v>
      </c>
    </row>
    <row r="15" spans="2:2">
      <c r="B15" s="17" t="s">
        <v>16</v>
      </c>
    </row>
    <row r="16" spans="2:2">
      <c r="B16" s="17" t="s">
        <v>17</v>
      </c>
    </row>
    <row r="17" spans="2:2">
      <c r="B17" s="17" t="s">
        <v>18</v>
      </c>
    </row>
    <row r="18" spans="2:2">
      <c r="B18" s="17" t="s">
        <v>20</v>
      </c>
    </row>
    <row r="19" spans="2:2">
      <c r="B19" s="17" t="s">
        <v>28</v>
      </c>
    </row>
    <row r="22" spans="2:2" ht="15.75">
      <c r="B22" s="18" t="s">
        <v>80</v>
      </c>
    </row>
    <row r="23" spans="2:2">
      <c r="B23" s="37" t="s">
        <v>79</v>
      </c>
    </row>
    <row r="26" spans="2:2">
      <c r="B26" t="s">
        <v>81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3" r:id="rId1" display="https://www.instacart.com/datasets/grocery-shopping-2017" xr:uid="{61E555F4-9A73-4764-84F1-0897850FCB7D}"/>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AH27"/>
  <sheetViews>
    <sheetView showGridLines="0" zoomScale="71" zoomScaleNormal="60" workbookViewId="0">
      <selection activeCell="AH27" sqref="AH27"/>
    </sheetView>
  </sheetViews>
  <sheetFormatPr defaultColWidth="8.5703125" defaultRowHeight="13.5"/>
  <cols>
    <col min="1" max="1" width="5.42578125" style="1" customWidth="1"/>
    <col min="2" max="7" width="8.5703125" style="1"/>
    <col min="8" max="8" width="10.140625" style="1" bestFit="1" customWidth="1"/>
    <col min="9" max="13" width="8.5703125" style="1"/>
    <col min="14" max="14" width="10.140625" style="1" customWidth="1"/>
    <col min="15" max="24" width="8.5703125" style="1"/>
    <col min="25" max="25" width="12.85546875" style="1" bestFit="1" customWidth="1"/>
    <col min="26" max="33" width="8.5703125" style="1"/>
    <col min="34" max="34" width="10.140625" style="1" bestFit="1" customWidth="1"/>
    <col min="35" max="16384" width="8.5703125" style="1"/>
  </cols>
  <sheetData>
    <row r="1" spans="25:25" ht="17.25">
      <c r="Y1" s="19" t="s">
        <v>19</v>
      </c>
    </row>
    <row r="2" spans="25:25" ht="17.25">
      <c r="Y2" s="19"/>
    </row>
    <row r="6" spans="25:25" ht="8.4499999999999993" customHeight="1"/>
    <row r="25" spans="8:34">
      <c r="H25" s="1">
        <v>32434489</v>
      </c>
      <c r="N25" s="1">
        <v>32404859</v>
      </c>
    </row>
    <row r="27" spans="8:34">
      <c r="AH27" s="1">
        <f>30993489+1440295</f>
        <v>32433784</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16" sqref="D16"/>
    </sheetView>
  </sheetViews>
  <sheetFormatPr defaultColWidth="8.85546875" defaultRowHeight="15"/>
  <cols>
    <col min="1" max="1" width="4.5703125" customWidth="1"/>
    <col min="2" max="3" width="22.42578125" customWidth="1"/>
    <col min="4" max="4" width="21.85546875" bestFit="1" customWidth="1"/>
    <col min="5" max="5" width="35.42578125" customWidth="1"/>
  </cols>
  <sheetData>
    <row r="1" spans="2:9">
      <c r="I1" s="20" t="s">
        <v>19</v>
      </c>
    </row>
    <row r="5" spans="2:9" ht="15.75" thickBot="1"/>
    <row r="6" spans="2:9" ht="24.6" customHeight="1" thickTop="1" thickBot="1">
      <c r="B6" s="6" t="s">
        <v>6</v>
      </c>
      <c r="C6" s="7" t="s">
        <v>7</v>
      </c>
      <c r="D6" s="7" t="s">
        <v>8</v>
      </c>
      <c r="E6" s="8" t="s">
        <v>9</v>
      </c>
    </row>
    <row r="7" spans="2:9" ht="15.75" thickTop="1">
      <c r="B7" s="9" t="s">
        <v>10</v>
      </c>
      <c r="C7" s="31">
        <v>206209</v>
      </c>
      <c r="D7" s="10" t="s">
        <v>30</v>
      </c>
      <c r="E7" s="33">
        <v>0</v>
      </c>
    </row>
    <row r="8" spans="2:9">
      <c r="B8" s="11" t="s">
        <v>11</v>
      </c>
      <c r="C8" s="32">
        <v>16</v>
      </c>
      <c r="D8" s="12" t="s">
        <v>29</v>
      </c>
      <c r="E8" s="34">
        <v>5</v>
      </c>
    </row>
    <row r="9" spans="2:9">
      <c r="B9" s="11" t="s">
        <v>12</v>
      </c>
      <c r="C9" s="32" t="s">
        <v>82</v>
      </c>
      <c r="D9" s="12" t="s">
        <v>82</v>
      </c>
      <c r="E9" s="34" t="s">
        <v>82</v>
      </c>
    </row>
    <row r="10" spans="2:9">
      <c r="B10" s="11" t="s">
        <v>13</v>
      </c>
      <c r="C10" s="32">
        <v>11259</v>
      </c>
      <c r="D10" s="12" t="s">
        <v>77</v>
      </c>
      <c r="E10" s="34">
        <v>0</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75" thickBot="1">
      <c r="B20" s="14"/>
      <c r="C20" s="15"/>
      <c r="D20" s="15"/>
      <c r="E20" s="16"/>
    </row>
    <row r="21" spans="2:5" ht="15.75" thickTop="1"/>
  </sheetData>
  <hyperlinks>
    <hyperlink ref="I1" location="'Title Page'!A1" display="Title page" xr:uid="{00000000-0004-0000-02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31" sqref="E31"/>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0" t="s">
        <v>19</v>
      </c>
    </row>
    <row r="5" spans="2:8" ht="15.75" thickBot="1"/>
    <row r="6" spans="2:8" ht="23.1" customHeight="1" thickTop="1" thickBot="1">
      <c r="B6" s="6" t="s">
        <v>1</v>
      </c>
      <c r="C6" s="7" t="s">
        <v>2</v>
      </c>
      <c r="D6" s="7" t="s">
        <v>3</v>
      </c>
      <c r="E6" s="8" t="s">
        <v>4</v>
      </c>
    </row>
    <row r="7" spans="2:8" ht="15.75" thickTop="1">
      <c r="B7" s="27" t="s">
        <v>31</v>
      </c>
      <c r="C7" s="26"/>
      <c r="D7" s="26"/>
      <c r="E7" s="25" t="s">
        <v>32</v>
      </c>
    </row>
    <row r="8" spans="2:8">
      <c r="B8" s="28"/>
      <c r="C8" s="29" t="s">
        <v>36</v>
      </c>
      <c r="D8" s="23"/>
      <c r="E8" s="3" t="s">
        <v>35</v>
      </c>
    </row>
    <row r="9" spans="2:8">
      <c r="B9" s="2"/>
      <c r="C9" s="29"/>
      <c r="D9" s="23" t="s">
        <v>33</v>
      </c>
      <c r="E9" s="3" t="s">
        <v>34</v>
      </c>
    </row>
    <row r="10" spans="2:8">
      <c r="B10" s="2"/>
      <c r="C10" s="29"/>
      <c r="D10" s="23" t="s">
        <v>64</v>
      </c>
      <c r="E10" s="3" t="s">
        <v>34</v>
      </c>
    </row>
    <row r="11" spans="2:8">
      <c r="B11" s="2"/>
      <c r="C11" s="29"/>
      <c r="D11" s="23"/>
      <c r="E11" s="3"/>
    </row>
    <row r="12" spans="2:8">
      <c r="B12" s="2"/>
      <c r="C12" s="29" t="s">
        <v>65</v>
      </c>
      <c r="D12" s="23"/>
      <c r="E12" s="3" t="s">
        <v>66</v>
      </c>
    </row>
    <row r="13" spans="2:8">
      <c r="B13" s="2"/>
      <c r="C13" s="29" t="s">
        <v>67</v>
      </c>
      <c r="D13" s="23"/>
      <c r="E13" s="3" t="s">
        <v>68</v>
      </c>
    </row>
    <row r="14" spans="2:8">
      <c r="B14" s="2"/>
      <c r="C14" s="29" t="s">
        <v>69</v>
      </c>
      <c r="D14" s="23"/>
      <c r="E14" s="3" t="s">
        <v>70</v>
      </c>
    </row>
    <row r="15" spans="2:8">
      <c r="B15" s="2"/>
      <c r="C15" s="29" t="s">
        <v>71</v>
      </c>
      <c r="D15" s="23"/>
      <c r="E15" s="3" t="s">
        <v>72</v>
      </c>
    </row>
    <row r="16" spans="2:8">
      <c r="B16" s="2"/>
      <c r="C16" s="29" t="s">
        <v>73</v>
      </c>
      <c r="D16" s="23"/>
      <c r="E16" s="3" t="s">
        <v>74</v>
      </c>
    </row>
    <row r="17" spans="2:5">
      <c r="B17" s="2"/>
      <c r="C17" s="29" t="s">
        <v>75</v>
      </c>
      <c r="D17" s="23"/>
      <c r="E17" s="3" t="s">
        <v>76</v>
      </c>
    </row>
    <row r="18" spans="2:5">
      <c r="B18" s="2"/>
      <c r="C18" s="29"/>
      <c r="D18" s="23" t="s">
        <v>33</v>
      </c>
      <c r="E18" s="3" t="s">
        <v>34</v>
      </c>
    </row>
    <row r="19" spans="2:5">
      <c r="B19" s="36" t="s">
        <v>106</v>
      </c>
      <c r="C19" s="29"/>
      <c r="D19" s="23"/>
      <c r="E19" s="3" t="s">
        <v>107</v>
      </c>
    </row>
    <row r="20" spans="2:5" ht="15.75" thickBot="1">
      <c r="B20" s="4" t="s">
        <v>78</v>
      </c>
      <c r="C20" s="30"/>
      <c r="D20" s="24"/>
      <c r="E20" s="5" t="s">
        <v>32</v>
      </c>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I27" sqref="I27"/>
    </sheetView>
  </sheetViews>
  <sheetFormatPr defaultColWidth="8.85546875" defaultRowHeight="15"/>
  <cols>
    <col min="1" max="1" width="4.42578125" customWidth="1"/>
    <col min="2" max="2" width="19.42578125" customWidth="1"/>
    <col min="3" max="3" width="28.5703125" customWidth="1"/>
    <col min="4" max="4" width="28" customWidth="1"/>
    <col min="5" max="5" width="42.140625" customWidth="1"/>
  </cols>
  <sheetData>
    <row r="1" spans="2:11">
      <c r="K1" s="20" t="s">
        <v>19</v>
      </c>
    </row>
    <row r="5" spans="2:11" ht="15.75" thickBot="1"/>
    <row r="6" spans="2:11" ht="21.6" customHeight="1" thickTop="1" thickBot="1">
      <c r="B6" s="6" t="s">
        <v>6</v>
      </c>
      <c r="C6" s="7" t="s">
        <v>5</v>
      </c>
      <c r="D6" s="7" t="s">
        <v>14</v>
      </c>
      <c r="E6" s="8" t="s">
        <v>27</v>
      </c>
    </row>
    <row r="7" spans="2:11" ht="15.75" thickTop="1">
      <c r="B7" s="38" t="s">
        <v>38</v>
      </c>
      <c r="C7" s="39" t="s">
        <v>37</v>
      </c>
      <c r="D7" s="39" t="s">
        <v>39</v>
      </c>
      <c r="E7" s="40" t="s">
        <v>40</v>
      </c>
    </row>
    <row r="8" spans="2:11">
      <c r="B8" s="38"/>
      <c r="C8" s="41" t="s">
        <v>43</v>
      </c>
      <c r="D8" s="42" t="s">
        <v>42</v>
      </c>
      <c r="E8" s="43" t="s">
        <v>41</v>
      </c>
    </row>
    <row r="9" spans="2:11">
      <c r="B9" s="38"/>
      <c r="C9" s="41" t="s">
        <v>44</v>
      </c>
      <c r="D9" s="42" t="s">
        <v>42</v>
      </c>
      <c r="E9" s="44" t="s">
        <v>45</v>
      </c>
    </row>
    <row r="10" spans="2:11">
      <c r="B10" s="38"/>
      <c r="C10" s="41" t="s">
        <v>46</v>
      </c>
      <c r="D10" s="41" t="s">
        <v>47</v>
      </c>
      <c r="E10" s="44" t="s">
        <v>48</v>
      </c>
    </row>
    <row r="11" spans="2:11">
      <c r="B11" s="38"/>
      <c r="C11" s="41" t="s">
        <v>49</v>
      </c>
      <c r="D11" s="41" t="s">
        <v>50</v>
      </c>
      <c r="E11" s="45" t="s">
        <v>53</v>
      </c>
    </row>
    <row r="12" spans="2:11">
      <c r="B12" s="38"/>
      <c r="C12" s="41" t="s">
        <v>52</v>
      </c>
      <c r="D12" s="41" t="s">
        <v>50</v>
      </c>
      <c r="E12" s="44" t="s">
        <v>51</v>
      </c>
    </row>
    <row r="13" spans="2:11">
      <c r="B13" s="38"/>
      <c r="C13" s="41" t="s">
        <v>54</v>
      </c>
      <c r="D13" s="41" t="s">
        <v>55</v>
      </c>
      <c r="E13" s="44" t="s">
        <v>56</v>
      </c>
    </row>
    <row r="14" spans="2:11">
      <c r="B14" s="38"/>
      <c r="C14" s="41" t="s">
        <v>57</v>
      </c>
      <c r="D14" s="41" t="s">
        <v>55</v>
      </c>
      <c r="E14" s="44" t="s">
        <v>58</v>
      </c>
    </row>
    <row r="15" spans="2:11">
      <c r="B15" s="38"/>
      <c r="C15" s="41" t="s">
        <v>62</v>
      </c>
      <c r="D15" s="41" t="s">
        <v>59</v>
      </c>
      <c r="E15" s="44" t="s">
        <v>63</v>
      </c>
    </row>
    <row r="16" spans="2:11">
      <c r="B16" s="46"/>
      <c r="C16" s="41" t="s">
        <v>61</v>
      </c>
      <c r="D16" s="47" t="s">
        <v>59</v>
      </c>
      <c r="E16" s="44" t="s">
        <v>60</v>
      </c>
    </row>
    <row r="17" spans="2:5">
      <c r="B17" s="35"/>
      <c r="C17" s="41" t="s">
        <v>94</v>
      </c>
      <c r="D17" s="47" t="s">
        <v>131</v>
      </c>
      <c r="E17" s="44" t="s">
        <v>132</v>
      </c>
    </row>
    <row r="18" spans="2:5">
      <c r="B18" s="35"/>
      <c r="C18" s="41" t="s">
        <v>133</v>
      </c>
      <c r="D18" s="47" t="s">
        <v>134</v>
      </c>
      <c r="E18" s="44" t="s">
        <v>135</v>
      </c>
    </row>
    <row r="19" spans="2:5">
      <c r="B19" s="11"/>
      <c r="C19" s="32" t="s">
        <v>187</v>
      </c>
      <c r="D19" s="54" t="s">
        <v>188</v>
      </c>
      <c r="E19" s="34" t="s">
        <v>189</v>
      </c>
    </row>
    <row r="20" spans="2:5" ht="15.75" thickBot="1">
      <c r="B20" s="14"/>
      <c r="C20" s="15"/>
      <c r="D20" s="22"/>
      <c r="E20" s="16"/>
    </row>
    <row r="21" spans="2:5" ht="15.75" thickTop="1"/>
  </sheetData>
  <hyperlinks>
    <hyperlink ref="K1" location="'Title Page'!A1" display="Title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6"/>
  <sheetViews>
    <sheetView showGridLines="0" topLeftCell="A338" zoomScale="94" zoomScaleNormal="80" workbookViewId="0">
      <selection activeCell="E344" sqref="E344"/>
    </sheetView>
  </sheetViews>
  <sheetFormatPr defaultColWidth="8.85546875" defaultRowHeight="15"/>
  <cols>
    <col min="1" max="1" width="4" customWidth="1"/>
    <col min="14" max="14" width="9.42578125" customWidth="1"/>
  </cols>
  <sheetData>
    <row r="1" spans="2:17">
      <c r="Q1" s="20" t="s">
        <v>19</v>
      </c>
    </row>
    <row r="10" spans="2:17">
      <c r="B10" s="48" t="s">
        <v>127</v>
      </c>
    </row>
    <row r="14" spans="2:17">
      <c r="L14" t="s">
        <v>83</v>
      </c>
    </row>
    <row r="16" spans="2:17">
      <c r="L16" t="s">
        <v>85</v>
      </c>
    </row>
    <row r="31" spans="3:3">
      <c r="C31" s="49" t="s">
        <v>84</v>
      </c>
    </row>
    <row r="34" spans="2:12">
      <c r="B34" s="48" t="s">
        <v>197</v>
      </c>
    </row>
    <row r="39" spans="2:12">
      <c r="L39" t="s">
        <v>86</v>
      </c>
    </row>
    <row r="41" spans="2:12">
      <c r="L41" t="s">
        <v>87</v>
      </c>
    </row>
    <row r="43" spans="2:12">
      <c r="L43" t="s">
        <v>128</v>
      </c>
    </row>
    <row r="56" spans="1:1">
      <c r="A56" s="48" t="s">
        <v>129</v>
      </c>
    </row>
    <row r="57" spans="1:1">
      <c r="A57" s="48"/>
    </row>
    <row r="58" spans="1:1">
      <c r="A58" s="48"/>
    </row>
    <row r="59" spans="1:1">
      <c r="A59" s="48"/>
    </row>
    <row r="60" spans="1:1">
      <c r="A60" s="48"/>
    </row>
    <row r="61" spans="1:1">
      <c r="A61" s="48"/>
    </row>
    <row r="62" spans="1:1">
      <c r="A62" s="48"/>
    </row>
    <row r="63" spans="1:1">
      <c r="A63" s="48"/>
    </row>
    <row r="64" spans="1:1">
      <c r="A64" s="48"/>
    </row>
    <row r="65" spans="1:10">
      <c r="A65" s="48"/>
    </row>
    <row r="74" spans="1:10">
      <c r="B74" t="s">
        <v>130</v>
      </c>
    </row>
    <row r="76" spans="1:10">
      <c r="A76" s="48" t="s">
        <v>136</v>
      </c>
    </row>
    <row r="80" spans="1:10">
      <c r="J80" t="s">
        <v>138</v>
      </c>
    </row>
    <row r="81" spans="1:10">
      <c r="J81" t="s">
        <v>139</v>
      </c>
    </row>
    <row r="92" spans="1:10">
      <c r="A92" s="52" t="s">
        <v>146</v>
      </c>
    </row>
    <row r="95" spans="1:10">
      <c r="B95" s="48" t="s">
        <v>141</v>
      </c>
    </row>
    <row r="99" spans="10:10">
      <c r="J99" t="s">
        <v>88</v>
      </c>
    </row>
    <row r="101" spans="10:10">
      <c r="J101" t="s">
        <v>92</v>
      </c>
    </row>
    <row r="114" spans="2:11">
      <c r="B114" s="50" t="s">
        <v>89</v>
      </c>
    </row>
    <row r="115" spans="2:11">
      <c r="B115" s="50" t="s">
        <v>90</v>
      </c>
    </row>
    <row r="116" spans="2:11">
      <c r="B116" s="50" t="s">
        <v>91</v>
      </c>
    </row>
    <row r="117" spans="2:11">
      <c r="B117" s="50"/>
    </row>
    <row r="119" spans="2:11">
      <c r="B119" s="48" t="s">
        <v>194</v>
      </c>
    </row>
    <row r="124" spans="2:11">
      <c r="K124" t="s">
        <v>195</v>
      </c>
    </row>
    <row r="144" spans="2:2">
      <c r="B144" s="48" t="s">
        <v>198</v>
      </c>
    </row>
    <row r="148" spans="12:12">
      <c r="L148" t="s">
        <v>93</v>
      </c>
    </row>
    <row r="165" spans="2:7">
      <c r="B165" s="48" t="s">
        <v>199</v>
      </c>
    </row>
    <row r="169" spans="2:7">
      <c r="G169" t="s">
        <v>101</v>
      </c>
    </row>
    <row r="170" spans="2:7">
      <c r="G170" t="s">
        <v>103</v>
      </c>
    </row>
    <row r="171" spans="2:7">
      <c r="G171" t="s">
        <v>104</v>
      </c>
    </row>
    <row r="176" spans="2:7">
      <c r="B176" s="48" t="s">
        <v>102</v>
      </c>
    </row>
    <row r="178" spans="2:15">
      <c r="B178" t="s">
        <v>94</v>
      </c>
      <c r="C178" t="s">
        <v>95</v>
      </c>
      <c r="D178" t="s">
        <v>96</v>
      </c>
      <c r="G178" t="s">
        <v>105</v>
      </c>
    </row>
    <row r="179" spans="2:15">
      <c r="B179" t="s">
        <v>97</v>
      </c>
      <c r="C179" s="51">
        <v>2.0363964763334699E-2</v>
      </c>
      <c r="D179" s="51">
        <v>0.97963603523666531</v>
      </c>
    </row>
    <row r="180" spans="2:15">
      <c r="B180" t="s">
        <v>98</v>
      </c>
      <c r="C180" s="51">
        <v>1.8765471281177625E-2</v>
      </c>
      <c r="D180" s="51">
        <v>0.98123452871882233</v>
      </c>
    </row>
    <row r="181" spans="2:15">
      <c r="B181" t="s">
        <v>99</v>
      </c>
      <c r="C181" s="51">
        <v>1.9262849932011727E-2</v>
      </c>
      <c r="D181" s="51">
        <v>0.98073715006798823</v>
      </c>
    </row>
    <row r="182" spans="2:15">
      <c r="B182" t="s">
        <v>100</v>
      </c>
      <c r="C182" s="51">
        <v>1.9185740306637535E-2</v>
      </c>
      <c r="D182" s="51">
        <v>0.98081425969336244</v>
      </c>
    </row>
    <row r="185" spans="2:15">
      <c r="B185" s="48" t="s">
        <v>200</v>
      </c>
    </row>
    <row r="187" spans="2:15">
      <c r="O187" t="s">
        <v>113</v>
      </c>
    </row>
    <row r="207" spans="2:2">
      <c r="B207" s="48" t="s">
        <v>201</v>
      </c>
    </row>
    <row r="211" spans="11:11">
      <c r="K211" t="s">
        <v>114</v>
      </c>
    </row>
    <row r="229" spans="12:12">
      <c r="L229" t="s">
        <v>115</v>
      </c>
    </row>
    <row r="254" spans="11:11">
      <c r="K254" t="s">
        <v>116</v>
      </c>
    </row>
    <row r="280" spans="12:12">
      <c r="L280" t="s">
        <v>117</v>
      </c>
    </row>
    <row r="316" spans="12:12">
      <c r="L316" t="s">
        <v>118</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24"/>
  <sheetViews>
    <sheetView showGridLines="0" topLeftCell="A5" zoomScale="73" zoomScaleNormal="80" workbookViewId="0">
      <selection activeCell="AD404" sqref="AD404"/>
    </sheetView>
  </sheetViews>
  <sheetFormatPr defaultColWidth="8.85546875" defaultRowHeight="15"/>
  <cols>
    <col min="1" max="1" width="4" customWidth="1"/>
  </cols>
  <sheetData>
    <row r="1" spans="2:17">
      <c r="Q1" s="20" t="s">
        <v>19</v>
      </c>
    </row>
    <row r="12" spans="2:17">
      <c r="B12" s="21" t="s">
        <v>26</v>
      </c>
      <c r="C12" s="21"/>
      <c r="D12" s="21"/>
    </row>
    <row r="13" spans="2:17">
      <c r="B13" t="s">
        <v>21</v>
      </c>
      <c r="D13" t="s">
        <v>108</v>
      </c>
    </row>
    <row r="14" spans="2:17">
      <c r="B14" t="s">
        <v>22</v>
      </c>
      <c r="D14" t="s">
        <v>143</v>
      </c>
    </row>
    <row r="15" spans="2:17">
      <c r="B15" t="s">
        <v>23</v>
      </c>
      <c r="D15" t="s">
        <v>145</v>
      </c>
    </row>
    <row r="16" spans="2:17">
      <c r="B16" t="s">
        <v>24</v>
      </c>
      <c r="D16" t="s">
        <v>148</v>
      </c>
    </row>
    <row r="17" spans="2:4">
      <c r="B17" t="s">
        <v>25</v>
      </c>
      <c r="D17" t="s">
        <v>142</v>
      </c>
    </row>
    <row r="18" spans="2:4">
      <c r="B18" t="s">
        <v>151</v>
      </c>
      <c r="D18" t="s">
        <v>150</v>
      </c>
    </row>
    <row r="19" spans="2:4">
      <c r="B19" t="s">
        <v>152</v>
      </c>
      <c r="D19" t="s">
        <v>157</v>
      </c>
    </row>
    <row r="20" spans="2:4">
      <c r="B20" t="s">
        <v>153</v>
      </c>
      <c r="D20" t="s">
        <v>158</v>
      </c>
    </row>
    <row r="21" spans="2:4">
      <c r="B21" t="s">
        <v>160</v>
      </c>
      <c r="D21" t="s">
        <v>159</v>
      </c>
    </row>
    <row r="22" spans="2:4">
      <c r="B22" t="s">
        <v>161</v>
      </c>
      <c r="D22" t="s">
        <v>185</v>
      </c>
    </row>
    <row r="23" spans="2:4">
      <c r="B23" t="s">
        <v>162</v>
      </c>
      <c r="D23" t="s">
        <v>184</v>
      </c>
    </row>
    <row r="26" spans="2:4">
      <c r="B26" s="48" t="s">
        <v>109</v>
      </c>
    </row>
    <row r="46" spans="2:15">
      <c r="B46" t="s">
        <v>84</v>
      </c>
    </row>
    <row r="47" spans="2:15">
      <c r="O47" t="s">
        <v>111</v>
      </c>
    </row>
    <row r="48" spans="2:15">
      <c r="B48" t="s">
        <v>110</v>
      </c>
    </row>
    <row r="51" spans="2:12">
      <c r="B51" t="s">
        <v>112</v>
      </c>
    </row>
    <row r="53" spans="2:12">
      <c r="B53" t="s">
        <v>140</v>
      </c>
    </row>
    <row r="56" spans="2:12">
      <c r="B56" s="48" t="s">
        <v>144</v>
      </c>
    </row>
    <row r="59" spans="2:12">
      <c r="L59" t="s">
        <v>163</v>
      </c>
    </row>
    <row r="82" spans="13:13">
      <c r="M82" t="s">
        <v>164</v>
      </c>
    </row>
    <row r="84" spans="13:13">
      <c r="M84" t="s">
        <v>165</v>
      </c>
    </row>
    <row r="86" spans="13:13">
      <c r="M86" t="s">
        <v>166</v>
      </c>
    </row>
    <row r="101" spans="2:12">
      <c r="B101" s="48" t="s">
        <v>136</v>
      </c>
    </row>
    <row r="104" spans="2:12">
      <c r="L104" t="s">
        <v>147</v>
      </c>
    </row>
    <row r="106" spans="2:12">
      <c r="L106" t="s">
        <v>137</v>
      </c>
    </row>
    <row r="122" spans="2:16">
      <c r="B122" s="48" t="s">
        <v>154</v>
      </c>
    </row>
    <row r="125" spans="2:16">
      <c r="P125" t="s">
        <v>119</v>
      </c>
    </row>
    <row r="126" spans="2:16">
      <c r="P126" t="s">
        <v>149</v>
      </c>
    </row>
    <row r="128" spans="2:16">
      <c r="P128" t="s">
        <v>120</v>
      </c>
    </row>
    <row r="129" spans="2:16">
      <c r="P129" t="s">
        <v>121</v>
      </c>
    </row>
    <row r="143" spans="2:16">
      <c r="B143" s="48" t="s">
        <v>155</v>
      </c>
    </row>
    <row r="145" spans="3:13">
      <c r="C145" s="53" t="s">
        <v>156</v>
      </c>
    </row>
    <row r="146" spans="3:13">
      <c r="C146" s="53"/>
    </row>
    <row r="147" spans="3:13">
      <c r="C147" s="53"/>
    </row>
    <row r="148" spans="3:13">
      <c r="C148" s="53"/>
    </row>
    <row r="149" spans="3:13">
      <c r="C149" s="53"/>
    </row>
    <row r="150" spans="3:13">
      <c r="C150" s="53"/>
    </row>
    <row r="151" spans="3:13">
      <c r="C151" s="53"/>
      <c r="M151" t="s">
        <v>168</v>
      </c>
    </row>
    <row r="152" spans="3:13">
      <c r="C152" s="53"/>
      <c r="M152" t="s">
        <v>169</v>
      </c>
    </row>
    <row r="153" spans="3:13">
      <c r="C153" s="53"/>
      <c r="M153" t="s">
        <v>170</v>
      </c>
    </row>
    <row r="154" spans="3:13">
      <c r="C154" s="53"/>
    </row>
    <row r="155" spans="3:13">
      <c r="C155" s="53"/>
    </row>
    <row r="156" spans="3:13">
      <c r="C156" s="53"/>
    </row>
    <row r="157" spans="3:13">
      <c r="C157" s="53"/>
      <c r="M157" t="s">
        <v>167</v>
      </c>
    </row>
    <row r="158" spans="3:13">
      <c r="C158" s="53"/>
    </row>
    <row r="159" spans="3:13">
      <c r="C159" s="53"/>
    </row>
    <row r="160" spans="3:13">
      <c r="C160" s="53"/>
    </row>
    <row r="161" spans="3:15">
      <c r="C161" s="53"/>
    </row>
    <row r="162" spans="3:15">
      <c r="C162" s="53"/>
    </row>
    <row r="163" spans="3:15">
      <c r="C163" s="53"/>
    </row>
    <row r="164" spans="3:15">
      <c r="C164" s="53"/>
    </row>
    <row r="165" spans="3:15">
      <c r="C165" s="53" t="s">
        <v>171</v>
      </c>
    </row>
    <row r="166" spans="3:15">
      <c r="C166" s="53"/>
    </row>
    <row r="167" spans="3:15">
      <c r="C167" s="53"/>
    </row>
    <row r="168" spans="3:15">
      <c r="O168" t="s">
        <v>172</v>
      </c>
    </row>
    <row r="169" spans="3:15">
      <c r="C169" s="53"/>
    </row>
    <row r="170" spans="3:15">
      <c r="C170" s="53"/>
    </row>
    <row r="171" spans="3:15">
      <c r="C171" s="53"/>
    </row>
    <row r="172" spans="3:15">
      <c r="C172" s="53"/>
    </row>
    <row r="173" spans="3:15">
      <c r="C173" s="53"/>
    </row>
    <row r="174" spans="3:15">
      <c r="C174" s="53"/>
    </row>
    <row r="175" spans="3:15">
      <c r="C175" s="53"/>
    </row>
    <row r="176" spans="3:15">
      <c r="C176" s="53"/>
    </row>
    <row r="177" spans="3:13">
      <c r="C177" s="53"/>
    </row>
    <row r="178" spans="3:13">
      <c r="C178" s="53"/>
    </row>
    <row r="179" spans="3:13">
      <c r="C179" s="53"/>
    </row>
    <row r="180" spans="3:13">
      <c r="C180" s="53"/>
    </row>
    <row r="181" spans="3:13">
      <c r="C181" s="53"/>
    </row>
    <row r="182" spans="3:13">
      <c r="C182" s="53"/>
    </row>
    <row r="183" spans="3:13">
      <c r="C183" s="53"/>
    </row>
    <row r="184" spans="3:13">
      <c r="C184" s="53"/>
    </row>
    <row r="185" spans="3:13">
      <c r="C185" s="53"/>
    </row>
    <row r="186" spans="3:13">
      <c r="C186" s="53"/>
    </row>
    <row r="187" spans="3:13">
      <c r="C187" s="53" t="s">
        <v>173</v>
      </c>
    </row>
    <row r="188" spans="3:13">
      <c r="C188" s="53"/>
    </row>
    <row r="189" spans="3:13">
      <c r="C189" s="53"/>
    </row>
    <row r="191" spans="3:13">
      <c r="C191" s="53"/>
      <c r="M191" t="s">
        <v>174</v>
      </c>
    </row>
    <row r="192" spans="3:13">
      <c r="C192" s="53"/>
    </row>
    <row r="193" spans="3:3">
      <c r="C193" s="53"/>
    </row>
    <row r="194" spans="3:3">
      <c r="C194" s="53"/>
    </row>
    <row r="195" spans="3:3">
      <c r="C195" s="53"/>
    </row>
    <row r="196" spans="3:3">
      <c r="C196" s="53"/>
    </row>
    <row r="197" spans="3:3">
      <c r="C197" s="53"/>
    </row>
    <row r="198" spans="3:3">
      <c r="C198" s="53"/>
    </row>
    <row r="199" spans="3:3">
      <c r="C199" s="53"/>
    </row>
    <row r="200" spans="3:3">
      <c r="C200" s="53"/>
    </row>
    <row r="201" spans="3:3">
      <c r="C201" s="53"/>
    </row>
    <row r="202" spans="3:3">
      <c r="C202" s="53"/>
    </row>
    <row r="203" spans="3:3">
      <c r="C203" s="53"/>
    </row>
    <row r="204" spans="3:3">
      <c r="C204" s="53"/>
    </row>
    <row r="205" spans="3:3">
      <c r="C205" s="53"/>
    </row>
    <row r="206" spans="3:3">
      <c r="C206" s="53"/>
    </row>
    <row r="207" spans="3:3">
      <c r="C207" s="53"/>
    </row>
    <row r="208" spans="3:3">
      <c r="C208" s="53"/>
    </row>
    <row r="209" spans="3:13">
      <c r="C209" s="53"/>
    </row>
    <row r="210" spans="3:13">
      <c r="C210" s="53"/>
    </row>
    <row r="211" spans="3:13">
      <c r="C211" s="53"/>
    </row>
    <row r="212" spans="3:13">
      <c r="C212" s="53" t="s">
        <v>175</v>
      </c>
    </row>
    <row r="213" spans="3:13">
      <c r="C213" s="53"/>
    </row>
    <row r="216" spans="3:13">
      <c r="C216" s="53"/>
      <c r="M216" t="s">
        <v>176</v>
      </c>
    </row>
    <row r="217" spans="3:13">
      <c r="C217" s="53"/>
    </row>
    <row r="218" spans="3:13">
      <c r="C218" s="53"/>
    </row>
    <row r="219" spans="3:13">
      <c r="C219" s="53"/>
    </row>
    <row r="220" spans="3:13">
      <c r="C220" s="53"/>
    </row>
    <row r="221" spans="3:13">
      <c r="C221" s="53"/>
    </row>
    <row r="222" spans="3:13">
      <c r="C222" s="53"/>
    </row>
    <row r="223" spans="3:13">
      <c r="C223" s="53"/>
    </row>
    <row r="224" spans="3:13">
      <c r="C224" s="53"/>
    </row>
    <row r="225" spans="3:14">
      <c r="C225" s="53"/>
    </row>
    <row r="226" spans="3:14">
      <c r="C226" s="53"/>
    </row>
    <row r="227" spans="3:14">
      <c r="C227" s="53"/>
    </row>
    <row r="228" spans="3:14">
      <c r="C228" s="53"/>
    </row>
    <row r="229" spans="3:14">
      <c r="C229" s="53"/>
    </row>
    <row r="230" spans="3:14">
      <c r="C230" s="53"/>
    </row>
    <row r="231" spans="3:14">
      <c r="C231" s="53"/>
    </row>
    <row r="232" spans="3:14">
      <c r="C232" s="53"/>
    </row>
    <row r="233" spans="3:14">
      <c r="C233" s="53"/>
    </row>
    <row r="234" spans="3:14">
      <c r="C234" s="53"/>
    </row>
    <row r="235" spans="3:14">
      <c r="C235" s="53"/>
    </row>
    <row r="236" spans="3:14">
      <c r="C236" s="53"/>
    </row>
    <row r="237" spans="3:14">
      <c r="C237" s="53"/>
    </row>
    <row r="239" spans="3:14">
      <c r="C239" s="53"/>
    </row>
    <row r="240" spans="3:14">
      <c r="C240" s="53"/>
      <c r="N240" t="s">
        <v>177</v>
      </c>
    </row>
    <row r="241" spans="3:3">
      <c r="C241" s="53"/>
    </row>
    <row r="242" spans="3:3">
      <c r="C242" s="53"/>
    </row>
    <row r="243" spans="3:3">
      <c r="C243" s="53"/>
    </row>
    <row r="244" spans="3:3">
      <c r="C244" s="53"/>
    </row>
    <row r="245" spans="3:3">
      <c r="C245" s="53"/>
    </row>
    <row r="246" spans="3:3">
      <c r="C246" s="53"/>
    </row>
    <row r="247" spans="3:3">
      <c r="C247" s="53"/>
    </row>
    <row r="248" spans="3:3">
      <c r="C248" s="53"/>
    </row>
    <row r="249" spans="3:3">
      <c r="C249" s="53"/>
    </row>
    <row r="250" spans="3:3">
      <c r="C250" s="53"/>
    </row>
    <row r="251" spans="3:3">
      <c r="C251" s="53"/>
    </row>
    <row r="252" spans="3:3">
      <c r="C252" s="53"/>
    </row>
    <row r="253" spans="3:3">
      <c r="C253" s="53"/>
    </row>
    <row r="254" spans="3:3">
      <c r="C254" s="53"/>
    </row>
    <row r="255" spans="3:3">
      <c r="C255" s="53"/>
    </row>
    <row r="256" spans="3:3">
      <c r="C256" s="53"/>
    </row>
    <row r="257" spans="2:3">
      <c r="C257" s="53"/>
    </row>
    <row r="258" spans="2:3">
      <c r="C258" s="53"/>
    </row>
    <row r="259" spans="2:3">
      <c r="C259" s="53"/>
    </row>
    <row r="260" spans="2:3">
      <c r="C260" s="53"/>
    </row>
    <row r="261" spans="2:3">
      <c r="C261" s="53"/>
    </row>
    <row r="262" spans="2:3">
      <c r="C262" s="53"/>
    </row>
    <row r="263" spans="2:3">
      <c r="C263" s="53"/>
    </row>
    <row r="264" spans="2:3">
      <c r="C264" s="53"/>
    </row>
    <row r="265" spans="2:3">
      <c r="C265" s="53" t="s">
        <v>178</v>
      </c>
    </row>
    <row r="266" spans="2:3">
      <c r="C266" s="53"/>
    </row>
    <row r="268" spans="2:3">
      <c r="C268" s="53"/>
    </row>
    <row r="269" spans="2:3">
      <c r="C269" s="53"/>
    </row>
    <row r="272" spans="2:3">
      <c r="B272" s="48"/>
    </row>
    <row r="331" spans="14:15">
      <c r="N331" t="s">
        <v>179</v>
      </c>
    </row>
    <row r="332" spans="14:15">
      <c r="O332" t="s">
        <v>180</v>
      </c>
    </row>
    <row r="333" spans="14:15">
      <c r="O333" t="s">
        <v>181</v>
      </c>
    </row>
    <row r="334" spans="14:15">
      <c r="O334" t="s">
        <v>182</v>
      </c>
    </row>
    <row r="335" spans="14:15">
      <c r="O335" t="s">
        <v>183</v>
      </c>
    </row>
    <row r="356" spans="3:3">
      <c r="C356" s="53" t="s">
        <v>186</v>
      </c>
    </row>
    <row r="392" spans="15:17">
      <c r="O392" s="48" t="s">
        <v>102</v>
      </c>
    </row>
    <row r="394" spans="15:17">
      <c r="O394" t="s">
        <v>94</v>
      </c>
      <c r="P394" t="s">
        <v>95</v>
      </c>
      <c r="Q394" t="s">
        <v>96</v>
      </c>
    </row>
    <row r="395" spans="15:17">
      <c r="O395" t="s">
        <v>97</v>
      </c>
      <c r="P395" s="51">
        <v>2.0363964763334699E-2</v>
      </c>
      <c r="Q395" s="51">
        <v>0.97963603523666531</v>
      </c>
    </row>
    <row r="396" spans="15:17">
      <c r="O396" t="s">
        <v>98</v>
      </c>
      <c r="P396" s="51">
        <v>1.8765471281177625E-2</v>
      </c>
      <c r="Q396" s="51">
        <v>0.98123452871882233</v>
      </c>
    </row>
    <row r="397" spans="15:17">
      <c r="O397" t="s">
        <v>99</v>
      </c>
      <c r="P397" s="51">
        <v>1.9262849932011727E-2</v>
      </c>
      <c r="Q397" s="51">
        <v>0.98073715006798823</v>
      </c>
    </row>
    <row r="398" spans="15:17">
      <c r="O398" t="s">
        <v>100</v>
      </c>
      <c r="P398" s="51">
        <v>1.9185740306637535E-2</v>
      </c>
      <c r="Q398" s="51">
        <v>0.98081425969336244</v>
      </c>
    </row>
    <row r="409" spans="3:3">
      <c r="C409" t="s">
        <v>190</v>
      </c>
    </row>
    <row r="410" spans="3:3">
      <c r="C410" t="s">
        <v>191</v>
      </c>
    </row>
    <row r="411" spans="3:3">
      <c r="C411" t="s">
        <v>192</v>
      </c>
    </row>
    <row r="412" spans="3:3">
      <c r="C412" t="s">
        <v>196</v>
      </c>
    </row>
    <row r="419" spans="2:2">
      <c r="B419" t="s">
        <v>193</v>
      </c>
    </row>
    <row r="420" spans="2:2">
      <c r="B420" t="s">
        <v>122</v>
      </c>
    </row>
    <row r="421" spans="2:2">
      <c r="B421" t="s">
        <v>123</v>
      </c>
    </row>
    <row r="422" spans="2:2">
      <c r="B422" t="s">
        <v>124</v>
      </c>
    </row>
    <row r="423" spans="2:2">
      <c r="B423" t="s">
        <v>125</v>
      </c>
    </row>
    <row r="424" spans="2:2">
      <c r="B424" t="s">
        <v>126</v>
      </c>
    </row>
  </sheetData>
  <phoneticPr fontId="14" type="noConversion"/>
  <hyperlinks>
    <hyperlink ref="Q1" location="'Title Page'!A1" display="Title page" xr:uid="{00000000-0004-0000-06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Fardil Bhugaloo</cp:lastModifiedBy>
  <dcterms:created xsi:type="dcterms:W3CDTF">2020-03-05T18:09:11Z</dcterms:created>
  <dcterms:modified xsi:type="dcterms:W3CDTF">2021-11-19T21:19:40Z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