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C1AD5032-3696-C141-8DB9-C02396AE42EC}" xr6:coauthVersionLast="47" xr6:coauthVersionMax="47" xr10:uidLastSave="{00000000-0000-0000-0000-000000000000}"/>
  <bookViews>
    <workbookView xWindow="820" yWindow="2020" windowWidth="21720" windowHeight="1512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1" l="1"/>
  <c r="Y97" i="1"/>
  <c r="X97" i="1"/>
  <c r="R99" i="1"/>
</calcChain>
</file>

<file path=xl/sharedStrings.xml><?xml version="1.0" encoding="utf-8"?>
<sst xmlns="http://schemas.openxmlformats.org/spreadsheetml/2006/main" count="1174" uniqueCount="477">
  <si>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</si>
  <si>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</si>
  <si>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</si>
  <si>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</si>
  <si>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</si>
  <si>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</si>
  <si>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</si>
  <si>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</si>
  <si>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</si>
  <si>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</si>
  <si>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</si>
  <si>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</si>
  <si>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</si>
  <si>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</si>
  <si>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</si>
  <si>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</si>
  <si>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</si>
  <si>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</si>
  <si>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</si>
  <si>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</si>
  <si>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</si>
  <si>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</si>
  <si>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</si>
  <si>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</si>
  <si>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</si>
  <si>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</si>
  <si>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</si>
  <si>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</si>
  <si>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</si>
  <si>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</si>
  <si>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</si>
  <si>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</si>
  <si>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</si>
  <si>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</si>
  <si>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</si>
  <si>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</si>
  <si>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</si>
  <si>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</si>
  <si>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</si>
  <si>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</si>
  <si>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</si>
  <si>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</si>
  <si>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</si>
  <si>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</si>
  <si>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</si>
  <si>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</si>
  <si>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</si>
  <si>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</si>
  <si>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</si>
  <si>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</si>
  <si>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</si>
  <si>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</si>
  <si>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</si>
  <si>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</si>
  <si>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</si>
  <si>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</si>
  <si>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</si>
  <si>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</si>
  <si>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</si>
  <si>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</si>
  <si>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</si>
  <si>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</si>
  <si>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</si>
  <si>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</si>
  <si>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</si>
  <si>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</si>
  <si>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</si>
  <si>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</si>
  <si>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</si>
  <si>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</si>
  <si>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</si>
  <si>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</si>
  <si>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</si>
  <si>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</si>
  <si>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</si>
  <si>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</si>
  <si>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</si>
  <si>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</si>
  <si>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</si>
  <si>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</si>
  <si>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</si>
  <si>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</si>
  <si>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</si>
  <si>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</si>
  <si>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</si>
  <si>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</si>
  <si>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</si>
  <si>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</si>
  <si>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</si>
  <si>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</si>
  <si>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</si>
  <si>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</si>
  <si>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</si>
  <si>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</si>
  <si>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</si>
  <si>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</si>
  <si>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</si>
  <si>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</si>
  <si>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</si>
  <si>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</si>
  <si>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</si>
  <si>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</si>
  <si>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</si>
  <si>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</si>
  <si>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</si>
  <si>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</si>
  <si>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</si>
  <si>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</si>
  <si>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</si>
  <si>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</si>
  <si>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</si>
  <si>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</si>
  <si>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</si>
  <si>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</si>
  <si>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</si>
  <si>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</si>
  <si>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</si>
  <si>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</si>
  <si>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</si>
  <si>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</si>
  <si>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</si>
  <si>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</si>
  <si>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</si>
  <si>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</si>
  <si>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</si>
  <si>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</si>
  <si>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</si>
  <si>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</si>
  <si>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</si>
  <si>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</si>
  <si>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</si>
  <si>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</si>
  <si>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</si>
  <si>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</si>
  <si>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</si>
  <si>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</si>
  <si>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</si>
  <si>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</si>
  <si>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</si>
  <si>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</si>
  <si>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</si>
  <si>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</si>
  <si>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</si>
  <si>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</si>
  <si>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</si>
  <si>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</si>
  <si>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</si>
  <si>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</si>
  <si>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</si>
  <si>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</si>
  <si>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</si>
  <si>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</si>
  <si>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</si>
  <si>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</si>
  <si>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</si>
  <si>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</si>
  <si>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</si>
  <si>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</si>
  <si>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</si>
  <si>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</si>
  <si>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</si>
  <si>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</si>
  <si>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</si>
  <si>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</si>
  <si>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</si>
  <si>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</si>
  <si>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</si>
  <si>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</si>
  <si>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</si>
  <si>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</si>
  <si>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</si>
  <si>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</si>
  <si>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</si>
  <si>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</si>
  <si>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</si>
  <si>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</si>
  <si>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</si>
  <si>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</si>
  <si>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</si>
  <si>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</si>
  <si>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</si>
  <si>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</si>
  <si>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</si>
  <si>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</si>
  <si>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</si>
  <si>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</si>
  <si>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</si>
  <si>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</si>
  <si>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</si>
  <si>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</si>
  <si>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</si>
  <si>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</si>
  <si>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</si>
  <si>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</si>
  <si>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</si>
  <si>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</si>
  <si>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</si>
  <si>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</si>
  <si>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</si>
  <si>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</si>
  <si>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</si>
  <si>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</si>
  <si>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</si>
  <si>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</si>
  <si>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</si>
  <si>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</si>
  <si>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</si>
  <si>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</si>
  <si>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</si>
  <si>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</si>
  <si>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</si>
  <si>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</si>
  <si>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</si>
  <si>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</si>
  <si>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</si>
  <si>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</si>
  <si>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</si>
  <si>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</si>
  <si>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</si>
  <si>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</si>
  <si>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</si>
  <si>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</si>
  <si>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</si>
  <si>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</si>
  <si>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</si>
  <si>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</si>
  <si>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</si>
  <si>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</si>
  <si>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</si>
  <si>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</si>
  <si>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</si>
  <si>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</si>
  <si>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</si>
  <si>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</si>
  <si>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</si>
  <si>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</si>
  <si>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</si>
  <si>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</si>
  <si>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</si>
  <si>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</si>
  <si>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</si>
  <si>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</si>
  <si>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</si>
  <si>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</si>
  <si>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</si>
  <si>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</si>
  <si>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</si>
  <si>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</si>
  <si>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</si>
  <si>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</si>
  <si>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</si>
  <si>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</si>
  <si>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</si>
  <si>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</si>
  <si>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</si>
  <si>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</si>
  <si>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</si>
  <si>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</si>
  <si>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</si>
  <si>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</si>
  <si>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</si>
  <si>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</si>
  <si>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</si>
  <si>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</si>
  <si>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</si>
  <si>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</si>
  <si>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</si>
  <si>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</si>
  <si>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</si>
  <si>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</si>
  <si>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</si>
  <si>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</si>
  <si>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</si>
  <si>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</si>
  <si>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</si>
  <si>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</si>
  <si>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</si>
  <si>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</si>
  <si>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</si>
  <si>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</si>
  <si>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</si>
  <si>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</si>
  <si>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</si>
  <si>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</si>
  <si>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</si>
  <si>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</si>
  <si>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</si>
  <si>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</si>
  <si>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</si>
  <si>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</si>
  <si>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</si>
  <si>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</si>
  <si>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</si>
  <si>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</si>
  <si>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</si>
  <si>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</si>
  <si>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</si>
  <si>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</si>
  <si>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</si>
  <si>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</si>
  <si>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</si>
  <si>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</si>
  <si>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</si>
  <si>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</si>
  <si>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</si>
  <si>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</si>
  <si>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</si>
  <si>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</si>
  <si>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</si>
  <si>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</si>
  <si>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</si>
  <si>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</si>
  <si>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</si>
  <si>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</si>
  <si>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</si>
  <si>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</si>
  <si>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</si>
  <si>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</si>
  <si>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</si>
  <si>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</si>
  <si>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</si>
  <si>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</si>
  <si>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</si>
  <si>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</si>
  <si>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</si>
  <si>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</si>
  <si>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</si>
  <si>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</si>
  <si>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</si>
  <si>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</si>
  <si>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</si>
  <si>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</si>
  <si>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</si>
  <si>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</si>
  <si>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</si>
  <si>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</si>
  <si>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</si>
  <si>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</si>
  <si>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</si>
  <si>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</si>
  <si>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</si>
  <si>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</si>
  <si>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</si>
  <si>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</si>
  <si>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</si>
  <si>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</si>
  <si>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</si>
  <si>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</si>
  <si>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</si>
  <si>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</si>
  <si>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</si>
  <si>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</si>
  <si>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</si>
  <si>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</si>
  <si>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</si>
  <si>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</si>
  <si>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</si>
  <si>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</si>
  <si>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</si>
  <si>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</si>
  <si>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</si>
  <si>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</si>
  <si>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</si>
  <si>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</si>
  <si>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</si>
  <si>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</si>
  <si>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</si>
  <si>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</si>
  <si>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</si>
  <si>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</si>
  <si>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</si>
  <si>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</si>
  <si>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</si>
  <si>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</si>
  <si>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</si>
  <si>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</si>
  <si>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</si>
  <si>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</si>
  <si>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</si>
  <si>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</si>
  <si>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</si>
  <si>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</si>
  <si>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</si>
  <si>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</si>
  <si>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</si>
  <si>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</si>
  <si>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</si>
  <si>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</si>
  <si>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</si>
  <si>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</si>
  <si>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</si>
  <si>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</si>
  <si>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</si>
  <si>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</si>
  <si>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</si>
  <si>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</si>
  <si>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</si>
  <si>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</si>
  <si>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</si>
  <si>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</si>
  <si>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</si>
  <si>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</si>
  <si>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</si>
  <si>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</si>
  <si>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</si>
  <si>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</si>
  <si>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</si>
  <si>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</si>
  <si>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</si>
  <si>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</si>
  <si>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</si>
  <si>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</si>
  <si>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</si>
  <si>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</si>
  <si>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</si>
  <si>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</si>
  <si>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</si>
  <si>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</si>
  <si>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</si>
  <si>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</si>
  <si>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</si>
  <si>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</si>
  <si>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</si>
  <si>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</si>
  <si>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</si>
  <si>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</si>
  <si>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</si>
  <si>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</si>
  <si>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</si>
  <si>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</si>
  <si>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</si>
  <si>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</si>
  <si>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</si>
  <si>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</si>
  <si>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</si>
  <si>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</si>
  <si>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</si>
  <si>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</si>
  <si>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</si>
  <si>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</si>
  <si>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</si>
  <si>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</si>
  <si>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</si>
  <si>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</si>
  <si>
    <t>60fec21e36a05990cfa8a715</t>
  </si>
  <si>
    <t>5cab944b41de360017e2c3db</t>
  </si>
  <si>
    <t>5e5e623737be5e1762ad4418</t>
  </si>
  <si>
    <t>63d7ec164d40c184be89bf34</t>
  </si>
  <si>
    <t>6112c911a83cc494df38b468</t>
  </si>
  <si>
    <t>5f0a768d79e052185602759b</t>
  </si>
  <si>
    <t>5c1edaeaafeeef00011588b3</t>
  </si>
  <si>
    <t>6100652c5329da76a962cdb3</t>
  </si>
  <si>
    <t>6282571cf39cd89341a474e9</t>
  </si>
  <si>
    <t>flatlined ERQ_14-19</t>
  </si>
  <si>
    <t>flatlined RSQ_3a-8b</t>
  </si>
  <si>
    <t>flatlined AQ_43-50</t>
  </si>
  <si>
    <t>flatlined AQ_3-10, 32-37; SRQ_4-10, 11-16</t>
  </si>
  <si>
    <t>R_1FOFizBSLGs3hr7</t>
  </si>
  <si>
    <t>R_3gUBgmw0IFw10OG</t>
  </si>
  <si>
    <t>R_2QlKAvRyL4IhVvU</t>
  </si>
  <si>
    <t>R_siG9zw67pbWcn6h</t>
  </si>
  <si>
    <t>R_3dFeilkufzyISLD</t>
  </si>
  <si>
    <t>R_24GZodHHORWazNd</t>
  </si>
  <si>
    <t>R_29cvr1gaiZgIYHj</t>
  </si>
  <si>
    <t>R_1MSNuVq8EkIBmD3</t>
  </si>
  <si>
    <t>5c3272172f0f3500010284c0</t>
  </si>
  <si>
    <t>R_2az60KkY9Ah6PKQ</t>
  </si>
  <si>
    <t>only has 2 self photos; switched photo 21 w/ 31</t>
  </si>
  <si>
    <t>5d90298097a2130015f3fa3c</t>
  </si>
  <si>
    <t>R_2dQ4QgA651VxCVW</t>
  </si>
  <si>
    <t>problem w/ last photos</t>
  </si>
  <si>
    <t xml:space="preserve">same photo uploaded for photos 29-32 </t>
  </si>
  <si>
    <t xml:space="preserve">replaced photo 27 w/ 32 and photo 28 w/ 31 - both had alcohol; missed 5 choices </t>
  </si>
  <si>
    <t>should have done it</t>
  </si>
  <si>
    <t>missing post task</t>
  </si>
  <si>
    <t>invalid</t>
  </si>
  <si>
    <t>absent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</si>
</sst>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0" fontId="8" fillId="0" borderId="0" xfId="0" applyFont="1"/>
    <xf numFmtId="0" fontId="2" fillId="7" borderId="0" xfId="0" applyFont="1" applyFill="1"/>
    <xf numFmtId="0" fontId="0" fillId="7" borderId="0" xfId="0" applyFill="1"/>
    <xf numFmtId="0" fontId="5" fillId="7" borderId="0" xfId="0" applyFont="1" applyFill="1"/>
    <xf numFmtId="14" fontId="0" fillId="7" borderId="0" xfId="0" applyNumberFormat="1" applyFill="1"/>
    <xf numFmtId="0" fontId="1" fillId="7" borderId="0" xfId="0" applyFont="1" applyFill="1"/>
    <xf numFmtId="0" fontId="1" fillId="7" borderId="0" xfId="0" applyFont="1" applyFill="1" applyAlignment="1">
      <alignment wrapText="1" shrinkToFit="1"/>
    </xf>
    <xf numFmtId="0" fontId="6" fillId="7" borderId="0" xfId="0" applyFont="1" applyFill="1"/>
    <xf numFmtId="0" fontId="2" fillId="7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49" fontId="2" fillId="0" borderId="0" xfId="0" applyNumberFormat="1" applyFont="1" applyAlignment="1">
      <alignment wrapText="1"/>
    </xf>
    <xf numFmtId="0" fontId="11" fillId="0" borderId="0" xfId="0" applyFont="1"/>
    <xf numFmtId="0" fontId="2" fillId="8" borderId="0" xfId="0" applyFont="1" applyFill="1"/>
    <xf numFmtId="14" fontId="0" fillId="8" borderId="0" xfId="0" applyNumberFormat="1" applyFill="1"/>
    <xf numFmtId="0" fontId="0" fillId="8" borderId="0" xfId="0" applyFill="1"/>
    <xf numFmtId="0" fontId="6" fillId="8" borderId="0" xfId="0" applyFont="1" applyFill="1"/>
    <xf numFmtId="0" fontId="1" fillId="8" borderId="0" xfId="0" applyFont="1" applyFill="1"/>
    <xf numFmtId="0" fontId="2" fillId="8" borderId="0" xfId="0" applyFont="1" applyFill="1" applyAlignment="1">
      <alignment wrapText="1" shrinkToFit="1"/>
    </xf>
    <xf numFmtId="0" fontId="9" fillId="0" borderId="0" xfId="0" applyFont="1"/>
    <xf numFmtId="11" fontId="10" fillId="0" borderId="0" xfId="0" applyNumberFormat="1" applyFont="1"/>
    <xf numFmtId="0" fontId="10" fillId="0" borderId="0" xfId="0" applyFont="1"/>
    <xf numFmtId="0" fontId="0" fillId="2" borderId="0" xfId="0" applyFill="1"/>
    <xf numFmtId="0" fontId="2" fillId="2" borderId="0" xfId="0" applyFont="1" applyFill="1"/>
    <xf numFmtId="0" fontId="2" fillId="9" borderId="0" xfId="0" applyFont="1" applyFill="1"/>
    <xf numFmtId="0" fontId="0" fillId="9" borderId="0" xfId="0" applyFill="1"/>
    <xf numFmtId="14" fontId="0" fillId="9" borderId="0" xfId="0" applyNumberFormat="1" applyFill="1"/>
    <xf numFmtId="0" fontId="2" fillId="9" borderId="0" xfId="0" applyFont="1" applyFill="1" applyAlignment="1">
      <alignment wrapText="1" shrinkToFi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27"/>
  <sheetViews>
    <sheetView tabSelected="1" zoomScale="140" zoomScaleNormal="180" workbookViewId="0">
      <pane xSplit="2" ySplit="1" topLeftCell="H78" activePane="bottomRight" state="frozen"/>
      <selection pane="topRight" activeCell="B1" sqref="B1"/>
      <selection pane="bottomLeft" activeCell="A2" sqref="A2"/>
      <selection pane="bottomRight" activeCell="J105" sqref="J105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hidden="1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3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287</v>
      </c>
      <c r="J1" s="12" t="s">
        <v>20</v>
      </c>
      <c r="K1" s="3" t="s">
        <v>0</v>
      </c>
      <c r="L1" s="3" t="s">
        <v>232</v>
      </c>
      <c r="M1" s="3" t="s">
        <v>231</v>
      </c>
      <c r="N1" s="3" t="s">
        <v>1</v>
      </c>
      <c r="O1" s="3" t="s">
        <v>2</v>
      </c>
      <c r="P1" s="2" t="s">
        <v>234</v>
      </c>
      <c r="Q1" s="3" t="s">
        <v>39</v>
      </c>
      <c r="R1" s="3" t="s">
        <v>374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365</v>
      </c>
      <c r="X1" s="2" t="s">
        <v>359</v>
      </c>
      <c r="Y1" s="2" t="s">
        <v>358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5" customFormat="1" ht="15.75" customHeight="1" x14ac:dyDescent="0.15">
      <c r="A11" s="24" t="s">
        <v>44</v>
      </c>
      <c r="B11" s="25" t="s">
        <v>50</v>
      </c>
      <c r="D11" s="25" t="s">
        <v>45</v>
      </c>
      <c r="E11" s="25" t="s">
        <v>32</v>
      </c>
      <c r="F11" s="27">
        <v>44959</v>
      </c>
      <c r="G11" s="24" t="s">
        <v>8</v>
      </c>
      <c r="H11" s="28" t="s">
        <v>8</v>
      </c>
      <c r="I11" s="28" t="s">
        <v>8</v>
      </c>
      <c r="J11" s="29" t="s">
        <v>436</v>
      </c>
      <c r="K11" s="24">
        <v>1</v>
      </c>
      <c r="L11" s="24"/>
      <c r="M11" s="24">
        <v>0</v>
      </c>
      <c r="O11" s="25">
        <v>3</v>
      </c>
      <c r="P11" s="25">
        <v>0</v>
      </c>
      <c r="R11" s="25">
        <v>0</v>
      </c>
      <c r="W11" s="24" t="s">
        <v>8</v>
      </c>
      <c r="X11" s="24"/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438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357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/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5" customFormat="1" ht="15.75" customHeight="1" x14ac:dyDescent="0.15">
      <c r="A16" s="24" t="s">
        <v>68</v>
      </c>
      <c r="B16" s="25" t="s">
        <v>73</v>
      </c>
      <c r="D16" s="25" t="s">
        <v>66</v>
      </c>
      <c r="E16" s="26" t="s">
        <v>58</v>
      </c>
      <c r="F16" s="27">
        <v>44967</v>
      </c>
      <c r="G16" s="25" t="s">
        <v>8</v>
      </c>
      <c r="H16" s="28" t="s">
        <v>8</v>
      </c>
      <c r="I16" s="28" t="s">
        <v>8</v>
      </c>
      <c r="J16" s="29" t="s">
        <v>436</v>
      </c>
      <c r="K16" s="24">
        <v>1</v>
      </c>
      <c r="L16" s="24" t="s">
        <v>233</v>
      </c>
      <c r="M16" s="24">
        <v>0</v>
      </c>
      <c r="N16" s="24"/>
      <c r="O16" s="25">
        <v>3</v>
      </c>
      <c r="P16" s="25">
        <v>0</v>
      </c>
      <c r="Q16" s="25" t="s">
        <v>75</v>
      </c>
      <c r="R16" s="25">
        <v>0</v>
      </c>
      <c r="W16" s="24" t="s">
        <v>8</v>
      </c>
      <c r="X16" s="24"/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/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2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/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2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199</v>
      </c>
      <c r="B36" t="s">
        <v>181</v>
      </c>
      <c r="C36" s="6">
        <v>44994</v>
      </c>
      <c r="D36" t="s">
        <v>163</v>
      </c>
      <c r="E36" s="35" t="s">
        <v>198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440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199</v>
      </c>
      <c r="B37" t="s">
        <v>182</v>
      </c>
      <c r="C37" s="6">
        <v>44994</v>
      </c>
      <c r="D37" t="s">
        <v>164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199</v>
      </c>
      <c r="B38" t="s">
        <v>183</v>
      </c>
      <c r="C38" s="6">
        <v>44994</v>
      </c>
      <c r="D38" t="s">
        <v>165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176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199</v>
      </c>
      <c r="B39" t="s">
        <v>184</v>
      </c>
      <c r="C39" s="6">
        <v>44994</v>
      </c>
      <c r="D39" t="s">
        <v>166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199</v>
      </c>
      <c r="B40" t="s">
        <v>185</v>
      </c>
      <c r="C40" s="6">
        <v>44994</v>
      </c>
      <c r="D40" t="s">
        <v>167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200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199</v>
      </c>
      <c r="B41" t="s">
        <v>186</v>
      </c>
      <c r="C41" s="6">
        <v>44994</v>
      </c>
      <c r="D41" t="s">
        <v>168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205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199</v>
      </c>
      <c r="B42" t="s">
        <v>187</v>
      </c>
      <c r="C42" s="6">
        <v>44994</v>
      </c>
      <c r="D42" t="s">
        <v>169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204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199</v>
      </c>
      <c r="B43" t="s">
        <v>188</v>
      </c>
      <c r="C43" s="6">
        <v>44994</v>
      </c>
      <c r="D43" t="s">
        <v>170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199</v>
      </c>
      <c r="B44" t="s">
        <v>189</v>
      </c>
      <c r="C44" s="6">
        <v>44994</v>
      </c>
      <c r="D44" t="s">
        <v>171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199</v>
      </c>
      <c r="B45" t="s">
        <v>190</v>
      </c>
      <c r="C45" s="6">
        <v>44994</v>
      </c>
      <c r="D45" t="s">
        <v>172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199</v>
      </c>
      <c r="B46" t="s">
        <v>191</v>
      </c>
      <c r="C46" s="6">
        <v>44994</v>
      </c>
      <c r="D46" t="s">
        <v>173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199</v>
      </c>
      <c r="B47" t="s">
        <v>192</v>
      </c>
      <c r="C47" s="6">
        <v>44994</v>
      </c>
      <c r="D47" t="s">
        <v>174</v>
      </c>
      <c r="E47" s="9" t="s">
        <v>157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201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199</v>
      </c>
      <c r="B48" t="s">
        <v>193</v>
      </c>
      <c r="C48" s="6">
        <v>44994</v>
      </c>
      <c r="D48" t="s">
        <v>175</v>
      </c>
      <c r="E48" s="9" t="s">
        <v>158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203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199</v>
      </c>
      <c r="B49" t="s">
        <v>194</v>
      </c>
      <c r="C49" s="6">
        <v>44994</v>
      </c>
      <c r="D49" t="s">
        <v>177</v>
      </c>
      <c r="E49" s="9" t="s">
        <v>161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199</v>
      </c>
      <c r="B50" t="s">
        <v>195</v>
      </c>
      <c r="C50" s="6">
        <v>44994</v>
      </c>
      <c r="D50" t="s">
        <v>178</v>
      </c>
      <c r="E50" s="9" t="s">
        <v>160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199</v>
      </c>
      <c r="B51" t="s">
        <v>196</v>
      </c>
      <c r="C51" s="6">
        <v>44994</v>
      </c>
      <c r="D51" t="s">
        <v>179</v>
      </c>
      <c r="E51" s="9" t="s">
        <v>159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199</v>
      </c>
      <c r="B52" t="s">
        <v>197</v>
      </c>
      <c r="C52" s="6">
        <v>44994</v>
      </c>
      <c r="D52" t="s">
        <v>180</v>
      </c>
      <c r="E52" s="9" t="s">
        <v>162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202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227</v>
      </c>
      <c r="C53" s="6">
        <v>45005</v>
      </c>
      <c r="D53" t="s">
        <v>214</v>
      </c>
      <c r="E53" s="9" t="s">
        <v>206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223</v>
      </c>
      <c r="C54" s="6">
        <v>45005</v>
      </c>
      <c r="D54" t="s">
        <v>215</v>
      </c>
      <c r="E54" s="9" t="s">
        <v>207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226</v>
      </c>
      <c r="C55" s="6">
        <v>45005</v>
      </c>
      <c r="D55" t="s">
        <v>216</v>
      </c>
      <c r="E55" s="9" t="s">
        <v>208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225</v>
      </c>
      <c r="C56" s="6">
        <v>45005</v>
      </c>
      <c r="D56" t="s">
        <v>217</v>
      </c>
      <c r="E56" s="9" t="s">
        <v>209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230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AA56" s="16"/>
    </row>
    <row r="57" spans="1:28" ht="15.75" customHeight="1" x14ac:dyDescent="0.25">
      <c r="A57" s="4"/>
      <c r="E57" t="s">
        <v>210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229</v>
      </c>
      <c r="K57" s="4">
        <v>0</v>
      </c>
      <c r="L57" s="4"/>
      <c r="M57" s="4">
        <v>0</v>
      </c>
      <c r="P57">
        <v>1</v>
      </c>
      <c r="Q57" s="4" t="s">
        <v>211</v>
      </c>
      <c r="R57" s="4">
        <v>0</v>
      </c>
      <c r="W57" s="4" t="s">
        <v>7</v>
      </c>
      <c r="AA57" s="16"/>
    </row>
    <row r="58" spans="1:28" s="38" customFormat="1" ht="15.75" customHeight="1" x14ac:dyDescent="0.15">
      <c r="A58" s="36" t="s">
        <v>95</v>
      </c>
      <c r="B58" s="36" t="s">
        <v>224</v>
      </c>
      <c r="C58" s="37">
        <v>45005</v>
      </c>
      <c r="D58" s="38" t="s">
        <v>218</v>
      </c>
      <c r="E58" s="39" t="s">
        <v>212</v>
      </c>
      <c r="F58" s="37">
        <v>45005</v>
      </c>
      <c r="G58" s="38" t="s">
        <v>8</v>
      </c>
      <c r="H58" s="36" t="s">
        <v>8</v>
      </c>
      <c r="I58" s="40" t="s">
        <v>7</v>
      </c>
      <c r="J58" s="41" t="s">
        <v>442</v>
      </c>
      <c r="K58" s="36">
        <v>1</v>
      </c>
      <c r="L58" s="36"/>
      <c r="M58" s="36">
        <v>1</v>
      </c>
      <c r="P58" s="38">
        <v>1</v>
      </c>
      <c r="Q58" s="36" t="s">
        <v>441</v>
      </c>
      <c r="R58" s="36">
        <v>1</v>
      </c>
      <c r="W58" s="36" t="s">
        <v>8</v>
      </c>
    </row>
    <row r="59" spans="1:28" ht="15.75" customHeight="1" x14ac:dyDescent="0.15">
      <c r="A59" s="4" t="s">
        <v>95</v>
      </c>
      <c r="B59" t="s">
        <v>228</v>
      </c>
      <c r="C59" s="6">
        <v>45005</v>
      </c>
      <c r="D59" t="s">
        <v>219</v>
      </c>
      <c r="E59" s="9" t="s">
        <v>213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222</v>
      </c>
      <c r="C60" s="6">
        <v>45005</v>
      </c>
      <c r="D60" t="s">
        <v>221</v>
      </c>
      <c r="E60" s="9" t="s">
        <v>220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199</v>
      </c>
      <c r="B61" t="s">
        <v>268</v>
      </c>
      <c r="C61" s="6">
        <v>45014</v>
      </c>
      <c r="D61" t="s">
        <v>250</v>
      </c>
      <c r="E61" s="9" t="s">
        <v>235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  <c r="Y61">
        <v>19</v>
      </c>
    </row>
    <row r="62" spans="1:28" ht="15.75" customHeight="1" x14ac:dyDescent="0.15">
      <c r="A62" s="4" t="s">
        <v>199</v>
      </c>
      <c r="B62" t="s">
        <v>269</v>
      </c>
      <c r="C62" s="6">
        <v>45014</v>
      </c>
      <c r="D62" t="s">
        <v>251</v>
      </c>
      <c r="E62" s="9" t="s">
        <v>236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370</v>
      </c>
      <c r="R62" s="4">
        <v>1</v>
      </c>
      <c r="W62" s="4" t="s">
        <v>7</v>
      </c>
      <c r="X62">
        <v>0</v>
      </c>
      <c r="Y62">
        <v>32</v>
      </c>
    </row>
    <row r="63" spans="1:28" ht="15.75" customHeight="1" x14ac:dyDescent="0.15">
      <c r="A63" s="4" t="s">
        <v>199</v>
      </c>
      <c r="B63" t="s">
        <v>270</v>
      </c>
      <c r="C63" s="6">
        <v>45014</v>
      </c>
      <c r="D63" t="s">
        <v>252</v>
      </c>
      <c r="E63" s="9" t="s">
        <v>237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253</v>
      </c>
      <c r="P63">
        <v>1</v>
      </c>
      <c r="Q63" s="4" t="s">
        <v>371</v>
      </c>
      <c r="R63" s="4">
        <v>1</v>
      </c>
      <c r="W63" s="4" t="s">
        <v>7</v>
      </c>
      <c r="X63">
        <v>1</v>
      </c>
      <c r="Y63">
        <v>26</v>
      </c>
    </row>
    <row r="64" spans="1:28" ht="15.75" customHeight="1" x14ac:dyDescent="0.15">
      <c r="A64" s="4" t="s">
        <v>199</v>
      </c>
      <c r="B64" t="s">
        <v>271</v>
      </c>
      <c r="C64" s="6">
        <v>45014</v>
      </c>
      <c r="D64" t="s">
        <v>254</v>
      </c>
      <c r="E64" s="9" t="s">
        <v>238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  <c r="Y64">
        <v>34</v>
      </c>
    </row>
    <row r="65" spans="1:25" ht="15.75" customHeight="1" x14ac:dyDescent="0.15">
      <c r="A65" s="4" t="s">
        <v>199</v>
      </c>
      <c r="B65" t="s">
        <v>272</v>
      </c>
      <c r="C65" s="6">
        <v>45014</v>
      </c>
      <c r="D65" t="s">
        <v>255</v>
      </c>
      <c r="E65" s="9" t="s">
        <v>239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  <c r="Y65">
        <v>24</v>
      </c>
    </row>
    <row r="66" spans="1:25" ht="15.75" customHeight="1" x14ac:dyDescent="0.15">
      <c r="A66" s="4" t="s">
        <v>199</v>
      </c>
      <c r="B66" t="s">
        <v>273</v>
      </c>
      <c r="C66" s="6">
        <v>45014</v>
      </c>
      <c r="D66" t="s">
        <v>256</v>
      </c>
      <c r="E66" s="17" t="s">
        <v>240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439</v>
      </c>
      <c r="K66" s="4">
        <v>0</v>
      </c>
      <c r="M66" s="4">
        <v>1</v>
      </c>
      <c r="O66" s="4" t="s">
        <v>8</v>
      </c>
      <c r="P66">
        <v>1</v>
      </c>
      <c r="Q66" s="4" t="s">
        <v>364</v>
      </c>
      <c r="R66" s="4"/>
      <c r="W66" s="4" t="s">
        <v>7</v>
      </c>
    </row>
    <row r="67" spans="1:25" ht="15.75" customHeight="1" x14ac:dyDescent="0.15">
      <c r="A67" s="4" t="s">
        <v>199</v>
      </c>
      <c r="B67" t="s">
        <v>274</v>
      </c>
      <c r="C67" s="6">
        <v>45014</v>
      </c>
      <c r="D67" t="s">
        <v>257</v>
      </c>
      <c r="E67" s="9" t="s">
        <v>241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1</v>
      </c>
      <c r="Y67">
        <v>27</v>
      </c>
    </row>
    <row r="68" spans="1:25" ht="15.75" customHeight="1" x14ac:dyDescent="0.15">
      <c r="A68" s="4" t="s">
        <v>199</v>
      </c>
      <c r="B68" t="s">
        <v>275</v>
      </c>
      <c r="C68" s="6">
        <v>45014</v>
      </c>
      <c r="D68" t="s">
        <v>258</v>
      </c>
      <c r="E68" s="9" t="s">
        <v>242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  <c r="Y68">
        <v>30</v>
      </c>
    </row>
    <row r="69" spans="1:25" s="25" customFormat="1" ht="15.75" customHeight="1" x14ac:dyDescent="0.15">
      <c r="A69" s="24" t="s">
        <v>199</v>
      </c>
      <c r="B69" s="25" t="s">
        <v>276</v>
      </c>
      <c r="C69" s="27">
        <v>45014</v>
      </c>
      <c r="D69" s="25" t="s">
        <v>259</v>
      </c>
      <c r="E69" s="30" t="s">
        <v>243</v>
      </c>
      <c r="F69" s="27">
        <v>45014</v>
      </c>
      <c r="G69" s="25" t="s">
        <v>8</v>
      </c>
      <c r="H69" s="24" t="s">
        <v>8</v>
      </c>
      <c r="I69" s="28" t="s">
        <v>7</v>
      </c>
      <c r="J69" s="31" t="s">
        <v>436</v>
      </c>
      <c r="K69" s="25">
        <v>1</v>
      </c>
      <c r="M69" s="24">
        <v>0</v>
      </c>
      <c r="O69" s="24" t="s">
        <v>8</v>
      </c>
      <c r="P69" s="25">
        <v>1</v>
      </c>
      <c r="Q69" s="24" t="s">
        <v>361</v>
      </c>
      <c r="R69" s="24">
        <v>0</v>
      </c>
      <c r="W69" s="24" t="s">
        <v>7</v>
      </c>
    </row>
    <row r="70" spans="1:25" ht="15.75" customHeight="1" x14ac:dyDescent="0.15">
      <c r="A70" s="4" t="s">
        <v>199</v>
      </c>
      <c r="B70" t="s">
        <v>277</v>
      </c>
      <c r="C70" s="6">
        <v>45014</v>
      </c>
      <c r="D70" t="s">
        <v>260</v>
      </c>
      <c r="E70" s="9" t="s">
        <v>244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1</v>
      </c>
      <c r="Y70">
        <v>30</v>
      </c>
    </row>
    <row r="71" spans="1:25" ht="14" x14ac:dyDescent="0.15">
      <c r="A71" s="4" t="s">
        <v>199</v>
      </c>
      <c r="B71" t="s">
        <v>278</v>
      </c>
      <c r="C71" s="6">
        <v>45014</v>
      </c>
      <c r="D71" t="s">
        <v>261</v>
      </c>
      <c r="E71" s="20" t="s">
        <v>245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286</v>
      </c>
      <c r="R71" s="4">
        <v>0</v>
      </c>
      <c r="W71" s="4" t="s">
        <v>7</v>
      </c>
    </row>
    <row r="72" spans="1:25" ht="15.75" customHeight="1" x14ac:dyDescent="0.15">
      <c r="A72" s="4" t="s">
        <v>199</v>
      </c>
      <c r="B72" t="s">
        <v>279</v>
      </c>
      <c r="C72" s="6">
        <v>45014</v>
      </c>
      <c r="D72" t="s">
        <v>262</v>
      </c>
      <c r="E72" s="18" t="s">
        <v>246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76</v>
      </c>
      <c r="K72">
        <v>0</v>
      </c>
      <c r="M72" s="4">
        <v>0</v>
      </c>
      <c r="O72" s="4" t="s">
        <v>8</v>
      </c>
      <c r="P72">
        <v>1</v>
      </c>
      <c r="Q72" s="4" t="s">
        <v>362</v>
      </c>
      <c r="R72" s="4">
        <v>0</v>
      </c>
      <c r="W72" s="4" t="s">
        <v>7</v>
      </c>
    </row>
    <row r="73" spans="1:25" ht="15.75" customHeight="1" x14ac:dyDescent="0.15">
      <c r="A73" s="4" t="s">
        <v>199</v>
      </c>
      <c r="B73" t="s">
        <v>280</v>
      </c>
      <c r="C73" s="6">
        <v>45014</v>
      </c>
      <c r="D73" t="s">
        <v>263</v>
      </c>
      <c r="E73" s="19" t="s">
        <v>247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284</v>
      </c>
      <c r="R73" s="4">
        <v>0</v>
      </c>
      <c r="W73" s="4" t="s">
        <v>7</v>
      </c>
    </row>
    <row r="74" spans="1:25" ht="14" x14ac:dyDescent="0.15">
      <c r="A74" s="4" t="s">
        <v>199</v>
      </c>
      <c r="B74" t="s">
        <v>281</v>
      </c>
      <c r="C74" s="6">
        <v>45014</v>
      </c>
      <c r="D74" t="s">
        <v>264</v>
      </c>
      <c r="E74" s="21" t="s">
        <v>248</v>
      </c>
      <c r="F74" s="6">
        <v>45014</v>
      </c>
      <c r="G74" t="s">
        <v>8</v>
      </c>
      <c r="H74" t="s">
        <v>8</v>
      </c>
      <c r="I74" s="1" t="s">
        <v>7</v>
      </c>
      <c r="J74" s="14" t="s">
        <v>76</v>
      </c>
      <c r="K74">
        <v>0</v>
      </c>
      <c r="M74" s="4">
        <v>0</v>
      </c>
      <c r="O74" s="4" t="s">
        <v>8</v>
      </c>
      <c r="P74">
        <v>1</v>
      </c>
      <c r="Q74" s="4" t="s">
        <v>363</v>
      </c>
      <c r="R74" s="4">
        <v>0</v>
      </c>
      <c r="W74" s="4" t="s">
        <v>7</v>
      </c>
    </row>
    <row r="75" spans="1:25" ht="15.75" customHeight="1" x14ac:dyDescent="0.15">
      <c r="A75" s="4" t="s">
        <v>199</v>
      </c>
      <c r="B75" t="s">
        <v>282</v>
      </c>
      <c r="C75" s="6">
        <v>45014</v>
      </c>
      <c r="D75" t="s">
        <v>265</v>
      </c>
      <c r="E75" s="19" t="s">
        <v>249</v>
      </c>
      <c r="F75" s="6">
        <v>45014</v>
      </c>
      <c r="G75" t="s">
        <v>8</v>
      </c>
      <c r="H75" t="s">
        <v>7</v>
      </c>
      <c r="I75" s="1" t="s">
        <v>7</v>
      </c>
      <c r="J75" s="14" t="s">
        <v>285</v>
      </c>
      <c r="K75">
        <v>0</v>
      </c>
      <c r="M75" s="4">
        <v>0</v>
      </c>
      <c r="O75" s="4" t="s">
        <v>8</v>
      </c>
      <c r="P75">
        <v>1</v>
      </c>
      <c r="Q75" s="4" t="s">
        <v>360</v>
      </c>
      <c r="R75" s="4">
        <v>0</v>
      </c>
      <c r="W75" s="4" t="s">
        <v>7</v>
      </c>
    </row>
    <row r="76" spans="1:25" ht="15.75" customHeight="1" x14ac:dyDescent="0.15">
      <c r="A76" s="4" t="s">
        <v>199</v>
      </c>
      <c r="B76" t="s">
        <v>283</v>
      </c>
      <c r="C76" s="6">
        <v>45014</v>
      </c>
      <c r="D76" t="s">
        <v>267</v>
      </c>
      <c r="E76" s="4" t="s">
        <v>266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288</v>
      </c>
      <c r="R76" s="4">
        <v>1</v>
      </c>
      <c r="W76" s="4" t="s">
        <v>8</v>
      </c>
      <c r="X76">
        <v>0</v>
      </c>
      <c r="Y76">
        <v>32</v>
      </c>
    </row>
    <row r="77" spans="1:25" s="25" customFormat="1" ht="56" x14ac:dyDescent="0.15">
      <c r="A77" s="24" t="s">
        <v>289</v>
      </c>
      <c r="B77" s="25" t="s">
        <v>300</v>
      </c>
      <c r="C77" s="27">
        <v>45070</v>
      </c>
      <c r="D77" s="25" t="s">
        <v>295</v>
      </c>
      <c r="E77" s="25" t="s">
        <v>290</v>
      </c>
      <c r="F77" s="27">
        <v>45070</v>
      </c>
      <c r="G77" s="25" t="s">
        <v>8</v>
      </c>
      <c r="H77" s="24" t="s">
        <v>7</v>
      </c>
      <c r="I77" s="28" t="s">
        <v>7</v>
      </c>
      <c r="J77" s="31" t="s">
        <v>437</v>
      </c>
      <c r="K77" s="25">
        <v>1</v>
      </c>
      <c r="M77" s="25">
        <v>0</v>
      </c>
      <c r="O77" s="24" t="s">
        <v>8</v>
      </c>
      <c r="P77" s="25">
        <v>1</v>
      </c>
      <c r="Q77" s="24" t="s">
        <v>372</v>
      </c>
      <c r="R77" s="24">
        <v>0</v>
      </c>
      <c r="W77" s="24" t="s">
        <v>7</v>
      </c>
    </row>
    <row r="78" spans="1:25" ht="15.75" customHeight="1" x14ac:dyDescent="0.15">
      <c r="A78" s="4" t="s">
        <v>289</v>
      </c>
      <c r="B78" t="s">
        <v>301</v>
      </c>
      <c r="C78" s="6">
        <v>45070</v>
      </c>
      <c r="D78" t="s">
        <v>296</v>
      </c>
      <c r="E78" t="s">
        <v>291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289</v>
      </c>
      <c r="B79" t="s">
        <v>302</v>
      </c>
      <c r="C79" s="6">
        <v>45070</v>
      </c>
      <c r="D79" t="s">
        <v>297</v>
      </c>
      <c r="E79" t="s">
        <v>292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289</v>
      </c>
      <c r="B80" t="s">
        <v>303</v>
      </c>
      <c r="C80" s="6">
        <v>45070</v>
      </c>
      <c r="D80" t="s">
        <v>298</v>
      </c>
      <c r="E80" t="s">
        <v>293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5" ht="15.75" customHeight="1" x14ac:dyDescent="0.15">
      <c r="A81" s="4" t="s">
        <v>289</v>
      </c>
      <c r="B81" t="s">
        <v>304</v>
      </c>
      <c r="C81" s="6">
        <v>45070</v>
      </c>
      <c r="D81" t="s">
        <v>299</v>
      </c>
      <c r="E81" t="s">
        <v>294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428</v>
      </c>
      <c r="K81">
        <v>1</v>
      </c>
      <c r="M81">
        <v>1</v>
      </c>
      <c r="O81" s="4" t="s">
        <v>8</v>
      </c>
      <c r="P81">
        <v>1</v>
      </c>
      <c r="Q81" s="4" t="s">
        <v>373</v>
      </c>
      <c r="R81" s="4">
        <v>0</v>
      </c>
      <c r="W81" s="4" t="s">
        <v>7</v>
      </c>
    </row>
    <row r="82" spans="1:25" s="25" customFormat="1" ht="15.75" customHeight="1" x14ac:dyDescent="0.15">
      <c r="A82" s="24" t="s">
        <v>68</v>
      </c>
      <c r="B82" s="25" t="s">
        <v>337</v>
      </c>
      <c r="C82" s="27">
        <v>45082</v>
      </c>
      <c r="D82" s="25" t="s">
        <v>328</v>
      </c>
      <c r="E82" s="25" t="s">
        <v>305</v>
      </c>
      <c r="F82" s="27">
        <v>45082</v>
      </c>
      <c r="G82" s="25" t="s">
        <v>8</v>
      </c>
      <c r="H82" s="24" t="s">
        <v>8</v>
      </c>
      <c r="I82" s="28" t="s">
        <v>7</v>
      </c>
      <c r="J82" s="31" t="s">
        <v>435</v>
      </c>
      <c r="K82" s="25">
        <v>1</v>
      </c>
      <c r="M82" s="25">
        <v>0</v>
      </c>
      <c r="O82" s="24" t="s">
        <v>8</v>
      </c>
      <c r="P82" s="25">
        <v>1</v>
      </c>
      <c r="Q82" s="25" t="s">
        <v>351</v>
      </c>
      <c r="R82" s="25">
        <v>0</v>
      </c>
      <c r="W82" s="24" t="s">
        <v>7</v>
      </c>
    </row>
    <row r="83" spans="1:25" ht="15.75" customHeight="1" x14ac:dyDescent="0.15">
      <c r="A83" s="4" t="s">
        <v>68</v>
      </c>
      <c r="B83" t="s">
        <v>338</v>
      </c>
      <c r="C83" s="6">
        <v>45082</v>
      </c>
      <c r="D83" t="s">
        <v>329</v>
      </c>
      <c r="E83" t="s">
        <v>306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355</v>
      </c>
      <c r="R83" s="4">
        <v>1</v>
      </c>
      <c r="W83" s="4" t="s">
        <v>7</v>
      </c>
      <c r="X83">
        <v>1</v>
      </c>
      <c r="Y83">
        <v>26</v>
      </c>
    </row>
    <row r="84" spans="1:25" ht="15.75" customHeight="1" x14ac:dyDescent="0.15">
      <c r="A84" s="4" t="s">
        <v>68</v>
      </c>
      <c r="B84" t="s">
        <v>339</v>
      </c>
      <c r="C84" s="6">
        <v>45082</v>
      </c>
      <c r="D84" t="s">
        <v>322</v>
      </c>
      <c r="E84" t="s">
        <v>307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  <c r="X84">
        <v>0</v>
      </c>
      <c r="Y84">
        <v>26</v>
      </c>
    </row>
    <row r="85" spans="1:25" ht="15.75" customHeight="1" x14ac:dyDescent="0.15">
      <c r="A85" s="4" t="s">
        <v>68</v>
      </c>
      <c r="B85" t="s">
        <v>353</v>
      </c>
      <c r="C85" s="6">
        <v>45082</v>
      </c>
      <c r="D85" t="s">
        <v>321</v>
      </c>
      <c r="E85" s="22" t="s">
        <v>308</v>
      </c>
      <c r="F85" s="6">
        <v>45082</v>
      </c>
      <c r="G85" t="s">
        <v>8</v>
      </c>
      <c r="H85" s="4" t="s">
        <v>8</v>
      </c>
      <c r="I85" s="1" t="s">
        <v>7</v>
      </c>
      <c r="J85" t="s">
        <v>354</v>
      </c>
      <c r="K85">
        <v>0</v>
      </c>
      <c r="M85">
        <v>0</v>
      </c>
      <c r="O85" s="4" t="s">
        <v>8</v>
      </c>
      <c r="P85">
        <v>1</v>
      </c>
      <c r="Q85" t="s">
        <v>354</v>
      </c>
      <c r="R85" s="4">
        <v>0</v>
      </c>
      <c r="W85" s="4" t="s">
        <v>7</v>
      </c>
    </row>
    <row r="86" spans="1:25" ht="15.75" customHeight="1" x14ac:dyDescent="0.15">
      <c r="A86" s="4" t="s">
        <v>68</v>
      </c>
      <c r="B86" t="s">
        <v>340</v>
      </c>
      <c r="C86" s="6">
        <v>45082</v>
      </c>
      <c r="D86" t="s">
        <v>326</v>
      </c>
      <c r="E86" s="45" t="s">
        <v>309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5" ht="15.75" customHeight="1" x14ac:dyDescent="0.15">
      <c r="A87" s="4" t="s">
        <v>68</v>
      </c>
      <c r="B87" t="s">
        <v>341</v>
      </c>
      <c r="C87" s="6">
        <v>45082</v>
      </c>
      <c r="D87" t="s">
        <v>325</v>
      </c>
      <c r="E87" t="s">
        <v>310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  <c r="X87">
        <v>0</v>
      </c>
      <c r="Y87">
        <v>23</v>
      </c>
    </row>
    <row r="88" spans="1:25" ht="15.75" customHeight="1" x14ac:dyDescent="0.15">
      <c r="A88" s="4" t="s">
        <v>68</v>
      </c>
      <c r="B88" t="s">
        <v>342</v>
      </c>
      <c r="C88" s="6">
        <v>45082</v>
      </c>
      <c r="D88" t="s">
        <v>323</v>
      </c>
      <c r="E88" t="s">
        <v>311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366</v>
      </c>
      <c r="R88" s="4">
        <v>1</v>
      </c>
      <c r="W88" s="4" t="s">
        <v>7</v>
      </c>
      <c r="X88">
        <v>1</v>
      </c>
      <c r="Y88">
        <v>23</v>
      </c>
    </row>
    <row r="89" spans="1:25" ht="15.75" customHeight="1" x14ac:dyDescent="0.15">
      <c r="A89" s="4" t="s">
        <v>68</v>
      </c>
      <c r="B89" t="s">
        <v>343</v>
      </c>
      <c r="C89" s="6">
        <v>45082</v>
      </c>
      <c r="D89" t="s">
        <v>324</v>
      </c>
      <c r="E89" t="s">
        <v>312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352</v>
      </c>
      <c r="R89" s="4">
        <v>1</v>
      </c>
      <c r="W89" s="4" t="s">
        <v>7</v>
      </c>
      <c r="X89">
        <v>0</v>
      </c>
      <c r="Y89">
        <v>34</v>
      </c>
    </row>
    <row r="90" spans="1:25" ht="15.75" customHeight="1" x14ac:dyDescent="0.15">
      <c r="A90" s="4" t="s">
        <v>68</v>
      </c>
      <c r="B90" t="s">
        <v>344</v>
      </c>
      <c r="C90" s="6">
        <v>45082</v>
      </c>
      <c r="D90" t="s">
        <v>327</v>
      </c>
      <c r="E90" s="33" t="s">
        <v>313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  <c r="X90">
        <v>0</v>
      </c>
      <c r="Y90">
        <v>23</v>
      </c>
    </row>
    <row r="91" spans="1:25" ht="15.75" customHeight="1" x14ac:dyDescent="0.15">
      <c r="A91" s="4" t="s">
        <v>68</v>
      </c>
      <c r="B91" t="s">
        <v>346</v>
      </c>
      <c r="C91" s="6">
        <v>45082</v>
      </c>
      <c r="D91" t="s">
        <v>330</v>
      </c>
      <c r="E91" t="s">
        <v>314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  <c r="X91">
        <v>0</v>
      </c>
      <c r="Y91">
        <v>27</v>
      </c>
    </row>
    <row r="92" spans="1:25" ht="15.75" customHeight="1" x14ac:dyDescent="0.15">
      <c r="A92" s="4" t="s">
        <v>68</v>
      </c>
      <c r="B92" t="s">
        <v>345</v>
      </c>
      <c r="C92" s="6">
        <v>45082</v>
      </c>
      <c r="D92" t="s">
        <v>331</v>
      </c>
      <c r="E92" t="s">
        <v>315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  <c r="X92">
        <v>0</v>
      </c>
      <c r="Y92">
        <v>25</v>
      </c>
    </row>
    <row r="93" spans="1:25" ht="15.75" customHeight="1" x14ac:dyDescent="0.15">
      <c r="A93" s="4" t="s">
        <v>68</v>
      </c>
      <c r="C93" s="6">
        <v>45082</v>
      </c>
      <c r="D93" t="s">
        <v>332</v>
      </c>
      <c r="E93" s="33" t="s">
        <v>316</v>
      </c>
      <c r="F93" s="6">
        <v>45082</v>
      </c>
      <c r="G93" t="s">
        <v>8</v>
      </c>
      <c r="H93" s="4" t="s">
        <v>7</v>
      </c>
      <c r="I93" s="1" t="s">
        <v>7</v>
      </c>
      <c r="J93" t="s">
        <v>356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5" ht="15.75" customHeight="1" x14ac:dyDescent="0.15">
      <c r="A94" s="4" t="s">
        <v>68</v>
      </c>
      <c r="B94" t="s">
        <v>347</v>
      </c>
      <c r="C94" s="6">
        <v>45082</v>
      </c>
      <c r="D94" t="s">
        <v>333</v>
      </c>
      <c r="E94" t="s">
        <v>317</v>
      </c>
      <c r="F94" s="6">
        <v>45082</v>
      </c>
      <c r="G94" t="s">
        <v>8</v>
      </c>
      <c r="H94" s="4" t="s">
        <v>7</v>
      </c>
      <c r="I94" s="1" t="s">
        <v>7</v>
      </c>
      <c r="J94" t="s">
        <v>354</v>
      </c>
      <c r="K94">
        <v>0</v>
      </c>
      <c r="M94">
        <v>0</v>
      </c>
      <c r="O94" s="4" t="s">
        <v>8</v>
      </c>
      <c r="P94">
        <v>1</v>
      </c>
      <c r="Q94" t="s">
        <v>354</v>
      </c>
      <c r="R94" s="4">
        <v>0</v>
      </c>
      <c r="W94" s="4" t="s">
        <v>7</v>
      </c>
    </row>
    <row r="95" spans="1:25" ht="15.75" customHeight="1" x14ac:dyDescent="0.15">
      <c r="A95" s="4" t="s">
        <v>68</v>
      </c>
      <c r="B95" t="s">
        <v>348</v>
      </c>
      <c r="C95" s="6">
        <v>45082</v>
      </c>
      <c r="D95" t="s">
        <v>334</v>
      </c>
      <c r="E95" s="45" t="s">
        <v>318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8</v>
      </c>
      <c r="K95">
        <v>0</v>
      </c>
      <c r="M95">
        <v>0</v>
      </c>
      <c r="O95" s="4" t="s">
        <v>8</v>
      </c>
      <c r="P95">
        <v>1</v>
      </c>
      <c r="Q95" s="4" t="s">
        <v>367</v>
      </c>
      <c r="R95" s="4">
        <v>0</v>
      </c>
      <c r="W95" s="4" t="s">
        <v>7</v>
      </c>
    </row>
    <row r="96" spans="1:25" ht="15.75" customHeight="1" x14ac:dyDescent="0.15">
      <c r="A96" s="4" t="s">
        <v>68</v>
      </c>
      <c r="B96" t="s">
        <v>349</v>
      </c>
      <c r="C96" s="6">
        <v>45082</v>
      </c>
      <c r="D96" t="s">
        <v>335</v>
      </c>
      <c r="E96" t="s">
        <v>319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434</v>
      </c>
      <c r="K96">
        <v>1</v>
      </c>
      <c r="M96">
        <v>1</v>
      </c>
      <c r="O96" s="4" t="s">
        <v>8</v>
      </c>
      <c r="P96">
        <v>1</v>
      </c>
      <c r="Q96" s="4" t="s">
        <v>368</v>
      </c>
      <c r="R96" s="4">
        <v>1</v>
      </c>
      <c r="W96" s="4" t="s">
        <v>7</v>
      </c>
      <c r="X96">
        <v>0</v>
      </c>
      <c r="Y96">
        <v>32</v>
      </c>
    </row>
    <row r="97" spans="1:25" ht="15.75" customHeight="1" x14ac:dyDescent="0.15">
      <c r="A97" s="4" t="s">
        <v>68</v>
      </c>
      <c r="B97" t="s">
        <v>350</v>
      </c>
      <c r="C97" s="6">
        <v>45082</v>
      </c>
      <c r="D97" t="s">
        <v>336</v>
      </c>
      <c r="E97" t="s">
        <v>320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434</v>
      </c>
      <c r="K97">
        <v>0</v>
      </c>
      <c r="M97">
        <v>0</v>
      </c>
      <c r="O97" s="4" t="s">
        <v>8</v>
      </c>
      <c r="P97">
        <v>1</v>
      </c>
      <c r="Q97" s="23" t="s">
        <v>369</v>
      </c>
      <c r="R97" s="23">
        <v>0</v>
      </c>
      <c r="W97" s="4" t="s">
        <v>7</v>
      </c>
      <c r="X97">
        <f>SUM(X2:X96)</f>
        <v>24</v>
      </c>
      <c r="Y97">
        <f>AVERAGE(Y2:Y96)</f>
        <v>27.492537313432837</v>
      </c>
    </row>
    <row r="98" spans="1:25" ht="15.75" customHeight="1" x14ac:dyDescent="0.15">
      <c r="A98" s="4" t="s">
        <v>22</v>
      </c>
      <c r="B98" s="34" t="s">
        <v>406</v>
      </c>
      <c r="C98" s="6">
        <v>45117</v>
      </c>
      <c r="D98" t="s">
        <v>389</v>
      </c>
      <c r="E98" s="42" t="s">
        <v>375</v>
      </c>
      <c r="F98" s="6">
        <v>45117</v>
      </c>
      <c r="G98" s="4" t="s">
        <v>8</v>
      </c>
      <c r="H98" s="4" t="s">
        <v>8</v>
      </c>
      <c r="I98" s="4"/>
      <c r="J98" s="14" t="s">
        <v>8</v>
      </c>
      <c r="K98">
        <v>1</v>
      </c>
      <c r="M98">
        <v>1</v>
      </c>
      <c r="Q98" s="4" t="s">
        <v>421</v>
      </c>
      <c r="W98" s="4"/>
    </row>
    <row r="99" spans="1:25" ht="15.75" customHeight="1" x14ac:dyDescent="0.15">
      <c r="A99" s="4" t="s">
        <v>22</v>
      </c>
      <c r="B99" s="4" t="s">
        <v>407</v>
      </c>
      <c r="C99" s="6">
        <v>45117</v>
      </c>
      <c r="D99" t="s">
        <v>390</v>
      </c>
      <c r="E99" s="43" t="s">
        <v>376</v>
      </c>
      <c r="F99" s="6">
        <v>45117</v>
      </c>
      <c r="G99" s="4" t="s">
        <v>8</v>
      </c>
      <c r="H99" s="4" t="s">
        <v>7</v>
      </c>
      <c r="I99" s="1"/>
      <c r="J99" s="14" t="s">
        <v>427</v>
      </c>
      <c r="K99">
        <v>0</v>
      </c>
      <c r="M99">
        <v>0</v>
      </c>
      <c r="Q99" s="4" t="s">
        <v>422</v>
      </c>
      <c r="R99">
        <f>SUM(R2:R98)</f>
        <v>69</v>
      </c>
    </row>
    <row r="100" spans="1:25" ht="15.75" customHeight="1" x14ac:dyDescent="0.15">
      <c r="A100" s="4" t="s">
        <v>22</v>
      </c>
      <c r="B100" s="4" t="s">
        <v>408</v>
      </c>
      <c r="C100" s="6">
        <v>45117</v>
      </c>
      <c r="D100" t="s">
        <v>391</v>
      </c>
      <c r="E100" s="44" t="s">
        <v>377</v>
      </c>
      <c r="F100" s="6">
        <v>45117</v>
      </c>
      <c r="G100" s="4" t="s">
        <v>8</v>
      </c>
      <c r="H100" s="4" t="s">
        <v>8</v>
      </c>
      <c r="J100" s="4" t="s">
        <v>8</v>
      </c>
      <c r="K100">
        <v>0</v>
      </c>
      <c r="M100">
        <v>0</v>
      </c>
      <c r="Q100" s="4" t="s">
        <v>443</v>
      </c>
    </row>
    <row r="101" spans="1:25" ht="15.75" customHeight="1" x14ac:dyDescent="0.15">
      <c r="A101" s="4" t="s">
        <v>22</v>
      </c>
      <c r="B101" s="4" t="s">
        <v>409</v>
      </c>
      <c r="C101" s="6">
        <v>45117</v>
      </c>
      <c r="D101" t="s">
        <v>392</v>
      </c>
      <c r="E101" s="42" t="s">
        <v>378</v>
      </c>
      <c r="F101" s="6">
        <v>45117</v>
      </c>
      <c r="G101" s="4" t="s">
        <v>8</v>
      </c>
      <c r="H101" s="4" t="s">
        <v>8</v>
      </c>
      <c r="J101" s="14" t="s">
        <v>434</v>
      </c>
      <c r="K101">
        <v>0</v>
      </c>
      <c r="M101">
        <v>0</v>
      </c>
      <c r="Q101" s="4" t="s">
        <v>425</v>
      </c>
    </row>
    <row r="102" spans="1:25" ht="15.75" customHeight="1" x14ac:dyDescent="0.15">
      <c r="A102" s="4" t="s">
        <v>22</v>
      </c>
      <c r="B102" s="4" t="s">
        <v>410</v>
      </c>
      <c r="C102" s="6">
        <v>45117</v>
      </c>
      <c r="D102" t="s">
        <v>393</v>
      </c>
      <c r="E102" s="42" t="s">
        <v>379</v>
      </c>
      <c r="F102" s="6">
        <v>45117</v>
      </c>
      <c r="G102" s="4" t="s">
        <v>8</v>
      </c>
      <c r="H102" s="4" t="s">
        <v>8</v>
      </c>
      <c r="J102" s="14" t="s">
        <v>434</v>
      </c>
      <c r="K102">
        <v>0</v>
      </c>
      <c r="M102">
        <v>0</v>
      </c>
      <c r="Q102" s="4" t="s">
        <v>426</v>
      </c>
    </row>
    <row r="103" spans="1:25" ht="15.75" customHeight="1" x14ac:dyDescent="0.15">
      <c r="A103" s="4" t="s">
        <v>22</v>
      </c>
      <c r="B103" s="4" t="s">
        <v>411</v>
      </c>
      <c r="C103" s="6">
        <v>45117</v>
      </c>
      <c r="D103" t="s">
        <v>394</v>
      </c>
      <c r="E103" s="42" t="s">
        <v>380</v>
      </c>
      <c r="F103" s="6">
        <v>45117</v>
      </c>
      <c r="G103" s="4" t="s">
        <v>8</v>
      </c>
      <c r="H103" s="4" t="s">
        <v>8</v>
      </c>
      <c r="J103" s="14" t="s">
        <v>8</v>
      </c>
      <c r="K103">
        <v>1</v>
      </c>
      <c r="M103">
        <v>1</v>
      </c>
      <c r="Q103" s="4" t="s">
        <v>405</v>
      </c>
    </row>
    <row r="104" spans="1:25" ht="15.75" customHeight="1" x14ac:dyDescent="0.15">
      <c r="A104" s="4" t="s">
        <v>22</v>
      </c>
      <c r="B104" s="4" t="s">
        <v>412</v>
      </c>
      <c r="C104" s="6">
        <v>45117</v>
      </c>
      <c r="D104" t="s">
        <v>395</v>
      </c>
      <c r="E104" s="42" t="s">
        <v>381</v>
      </c>
      <c r="F104" s="6">
        <v>45117</v>
      </c>
      <c r="G104" s="4" t="s">
        <v>8</v>
      </c>
      <c r="H104" s="4" t="s">
        <v>8</v>
      </c>
      <c r="J104" s="14" t="s">
        <v>8</v>
      </c>
      <c r="K104">
        <v>1</v>
      </c>
      <c r="M104">
        <v>1</v>
      </c>
    </row>
    <row r="105" spans="1:25" ht="15.75" customHeight="1" x14ac:dyDescent="0.15">
      <c r="A105" s="4" t="s">
        <v>22</v>
      </c>
      <c r="B105" s="4" t="s">
        <v>413</v>
      </c>
      <c r="C105" s="6">
        <v>45117</v>
      </c>
      <c r="D105" t="s">
        <v>396</v>
      </c>
      <c r="E105" s="44" t="s">
        <v>382</v>
      </c>
      <c r="F105" s="6">
        <v>45117</v>
      </c>
      <c r="G105" s="4" t="s">
        <v>8</v>
      </c>
      <c r="H105" s="4" t="s">
        <v>8</v>
      </c>
      <c r="J105" s="14" t="s">
        <v>475</v>
      </c>
      <c r="K105">
        <v>0</v>
      </c>
      <c r="M105">
        <v>0</v>
      </c>
      <c r="Q105" s="4" t="s">
        <v>423</v>
      </c>
    </row>
    <row r="106" spans="1:25" ht="15.75" customHeight="1" x14ac:dyDescent="0.15">
      <c r="A106" s="4" t="s">
        <v>22</v>
      </c>
      <c r="B106" s="4" t="s">
        <v>414</v>
      </c>
      <c r="C106" s="6">
        <v>45117</v>
      </c>
      <c r="D106" t="s">
        <v>397</v>
      </c>
      <c r="E106" s="42" t="s">
        <v>383</v>
      </c>
      <c r="F106" s="6">
        <v>45117</v>
      </c>
      <c r="G106" s="4" t="s">
        <v>8</v>
      </c>
      <c r="H106" s="4" t="s">
        <v>8</v>
      </c>
      <c r="J106" s="14" t="s">
        <v>8</v>
      </c>
      <c r="K106">
        <v>1</v>
      </c>
      <c r="M106">
        <v>1</v>
      </c>
      <c r="Q106" s="4" t="s">
        <v>424</v>
      </c>
    </row>
    <row r="107" spans="1:25" ht="15.75" customHeight="1" x14ac:dyDescent="0.15">
      <c r="A107" s="4" t="s">
        <v>22</v>
      </c>
      <c r="B107" s="4" t="s">
        <v>415</v>
      </c>
      <c r="C107" s="6">
        <v>45117</v>
      </c>
      <c r="D107" t="s">
        <v>398</v>
      </c>
      <c r="E107" s="42" t="s">
        <v>384</v>
      </c>
      <c r="F107" s="6">
        <v>45117</v>
      </c>
      <c r="G107" s="4" t="s">
        <v>8</v>
      </c>
      <c r="H107" s="4" t="s">
        <v>8</v>
      </c>
      <c r="J107" s="14" t="s">
        <v>434</v>
      </c>
      <c r="K107">
        <v>0</v>
      </c>
      <c r="M107">
        <v>0</v>
      </c>
    </row>
    <row r="108" spans="1:25" ht="15.75" customHeight="1" x14ac:dyDescent="0.15">
      <c r="A108" s="4" t="s">
        <v>22</v>
      </c>
      <c r="B108" s="4" t="s">
        <v>416</v>
      </c>
      <c r="C108" s="6">
        <v>45117</v>
      </c>
      <c r="D108" t="s">
        <v>399</v>
      </c>
      <c r="E108" s="42" t="s">
        <v>385</v>
      </c>
      <c r="F108" s="6">
        <v>45117</v>
      </c>
      <c r="G108" s="4" t="s">
        <v>8</v>
      </c>
      <c r="H108" s="4" t="s">
        <v>8</v>
      </c>
      <c r="J108" s="14" t="s">
        <v>434</v>
      </c>
      <c r="K108">
        <v>0</v>
      </c>
      <c r="M108">
        <v>0</v>
      </c>
      <c r="Q108" s="4" t="s">
        <v>404</v>
      </c>
    </row>
    <row r="109" spans="1:25" ht="15.75" customHeight="1" x14ac:dyDescent="0.15">
      <c r="A109" s="4" t="s">
        <v>22</v>
      </c>
      <c r="B109" s="4" t="s">
        <v>417</v>
      </c>
      <c r="C109" s="6">
        <v>45117</v>
      </c>
      <c r="D109" t="s">
        <v>400</v>
      </c>
      <c r="E109" s="42" t="s">
        <v>386</v>
      </c>
      <c r="F109" s="6">
        <v>45117</v>
      </c>
      <c r="G109" s="4" t="s">
        <v>8</v>
      </c>
      <c r="H109" s="4" t="s">
        <v>8</v>
      </c>
      <c r="J109" s="14" t="s">
        <v>8</v>
      </c>
      <c r="K109">
        <v>1</v>
      </c>
      <c r="M109">
        <v>1</v>
      </c>
    </row>
    <row r="110" spans="1:25" ht="15.75" customHeight="1" x14ac:dyDescent="0.15">
      <c r="A110" s="4" t="s">
        <v>22</v>
      </c>
      <c r="B110" s="4" t="s">
        <v>418</v>
      </c>
      <c r="C110" s="6">
        <v>45117</v>
      </c>
      <c r="D110" t="s">
        <v>401</v>
      </c>
      <c r="E110" s="42" t="s">
        <v>387</v>
      </c>
      <c r="F110" s="6">
        <v>45117</v>
      </c>
      <c r="G110" s="4" t="s">
        <v>8</v>
      </c>
      <c r="H110" s="4" t="s">
        <v>8</v>
      </c>
      <c r="J110" s="14" t="s">
        <v>8</v>
      </c>
      <c r="K110">
        <v>1</v>
      </c>
      <c r="M110">
        <v>1</v>
      </c>
      <c r="Q110" s="4" t="s">
        <v>472</v>
      </c>
    </row>
    <row r="111" spans="1:25" ht="15.75" customHeight="1" x14ac:dyDescent="0.15">
      <c r="A111" s="4" t="s">
        <v>22</v>
      </c>
      <c r="B111" s="4" t="s">
        <v>420</v>
      </c>
      <c r="C111" s="6">
        <v>45117</v>
      </c>
      <c r="D111" t="s">
        <v>403</v>
      </c>
      <c r="E111" s="34" t="s">
        <v>432</v>
      </c>
      <c r="F111" s="6">
        <v>45117</v>
      </c>
      <c r="G111" s="4" t="s">
        <v>8</v>
      </c>
      <c r="H111" s="4" t="s">
        <v>8</v>
      </c>
      <c r="J111" s="14" t="s">
        <v>434</v>
      </c>
      <c r="K111">
        <v>0</v>
      </c>
      <c r="M111">
        <v>0</v>
      </c>
      <c r="Q111" s="4" t="s">
        <v>433</v>
      </c>
    </row>
    <row r="112" spans="1:25" ht="15.75" customHeight="1" x14ac:dyDescent="0.15">
      <c r="A112" s="4" t="s">
        <v>22</v>
      </c>
      <c r="B112" s="4" t="s">
        <v>419</v>
      </c>
      <c r="C112" s="6">
        <v>45117</v>
      </c>
      <c r="D112" t="s">
        <v>402</v>
      </c>
      <c r="E112" t="s">
        <v>388</v>
      </c>
      <c r="F112" s="6">
        <v>45117</v>
      </c>
      <c r="G112" s="4" t="s">
        <v>8</v>
      </c>
      <c r="H112" s="4" t="s">
        <v>8</v>
      </c>
      <c r="J112" s="14" t="s">
        <v>8</v>
      </c>
      <c r="K112">
        <v>1</v>
      </c>
      <c r="M112">
        <v>1</v>
      </c>
    </row>
    <row r="113" spans="1:17" ht="15.75" customHeight="1" x14ac:dyDescent="0.15">
      <c r="B113" t="s">
        <v>430</v>
      </c>
      <c r="C113" s="6">
        <v>45117</v>
      </c>
      <c r="D113" t="s">
        <v>431</v>
      </c>
      <c r="E113" s="4" t="s">
        <v>429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434</v>
      </c>
      <c r="K113">
        <v>0</v>
      </c>
      <c r="M113">
        <v>0</v>
      </c>
    </row>
    <row r="114" spans="1:17" s="48" customFormat="1" ht="15.75" customHeight="1" x14ac:dyDescent="0.15">
      <c r="A114" s="47" t="s">
        <v>22</v>
      </c>
      <c r="B114" s="48" t="s">
        <v>457</v>
      </c>
      <c r="E114" s="47" t="s">
        <v>444</v>
      </c>
      <c r="F114" s="49">
        <v>45145</v>
      </c>
      <c r="G114" s="47" t="s">
        <v>8</v>
      </c>
      <c r="J114" s="50" t="s">
        <v>8</v>
      </c>
      <c r="K114" s="48">
        <v>1</v>
      </c>
      <c r="M114" s="48">
        <v>1</v>
      </c>
      <c r="Q114" s="48" t="s">
        <v>453</v>
      </c>
    </row>
    <row r="115" spans="1:17" ht="15.75" customHeight="1" x14ac:dyDescent="0.15">
      <c r="A115" s="4" t="s">
        <v>22</v>
      </c>
      <c r="B115" t="s">
        <v>458</v>
      </c>
      <c r="E115" s="46" t="s">
        <v>445</v>
      </c>
      <c r="F115" s="6">
        <v>45145</v>
      </c>
      <c r="G115" s="4" t="s">
        <v>8</v>
      </c>
      <c r="J115" s="14" t="s">
        <v>8</v>
      </c>
      <c r="K115">
        <v>1</v>
      </c>
      <c r="M115">
        <v>1</v>
      </c>
      <c r="Q115" s="4" t="s">
        <v>467</v>
      </c>
    </row>
    <row r="116" spans="1:17" ht="15.75" customHeight="1" x14ac:dyDescent="0.15">
      <c r="A116" s="4" t="s">
        <v>22</v>
      </c>
      <c r="B116" t="s">
        <v>459</v>
      </c>
      <c r="E116" s="46" t="s">
        <v>446</v>
      </c>
      <c r="F116" s="6">
        <v>45145</v>
      </c>
      <c r="G116" s="4" t="s">
        <v>8</v>
      </c>
      <c r="J116" s="14" t="s">
        <v>475</v>
      </c>
      <c r="K116">
        <v>0</v>
      </c>
      <c r="M116">
        <v>0</v>
      </c>
      <c r="Q116" t="s">
        <v>454</v>
      </c>
    </row>
    <row r="117" spans="1:17" ht="15.75" customHeight="1" x14ac:dyDescent="0.15">
      <c r="A117" s="4" t="s">
        <v>22</v>
      </c>
      <c r="B117" t="s">
        <v>460</v>
      </c>
      <c r="E117" s="46" t="s">
        <v>447</v>
      </c>
      <c r="F117" s="6">
        <v>45145</v>
      </c>
      <c r="G117" s="4" t="s">
        <v>8</v>
      </c>
      <c r="J117" s="14" t="s">
        <v>474</v>
      </c>
      <c r="K117">
        <v>1</v>
      </c>
      <c r="M117" s="4" t="s">
        <v>473</v>
      </c>
    </row>
    <row r="118" spans="1:17" ht="15.75" customHeight="1" x14ac:dyDescent="0.15">
      <c r="A118" s="4" t="s">
        <v>22</v>
      </c>
      <c r="B118" t="s">
        <v>461</v>
      </c>
      <c r="E118" s="46" t="s">
        <v>448</v>
      </c>
      <c r="F118" s="6">
        <v>45145</v>
      </c>
      <c r="G118" s="4" t="s">
        <v>8</v>
      </c>
      <c r="J118" s="14" t="s">
        <v>8</v>
      </c>
      <c r="K118">
        <v>1</v>
      </c>
      <c r="M118">
        <v>1</v>
      </c>
      <c r="Q118" t="s">
        <v>455</v>
      </c>
    </row>
    <row r="119" spans="1:17" ht="15.75" customHeight="1" x14ac:dyDescent="0.15">
      <c r="A119" s="4" t="s">
        <v>22</v>
      </c>
      <c r="B119" t="s">
        <v>462</v>
      </c>
      <c r="E119" s="46" t="s">
        <v>449</v>
      </c>
      <c r="F119" s="6">
        <v>45145</v>
      </c>
      <c r="G119" s="4" t="s">
        <v>8</v>
      </c>
      <c r="J119" s="14" t="s">
        <v>8</v>
      </c>
      <c r="K119">
        <v>0</v>
      </c>
      <c r="M119">
        <v>0</v>
      </c>
    </row>
    <row r="120" spans="1:17" ht="15.75" customHeight="1" x14ac:dyDescent="0.15">
      <c r="A120" s="4" t="s">
        <v>22</v>
      </c>
      <c r="B120" t="s">
        <v>463</v>
      </c>
      <c r="E120" s="46" t="s">
        <v>450</v>
      </c>
      <c r="F120" s="6">
        <v>45145</v>
      </c>
      <c r="G120" s="4" t="s">
        <v>8</v>
      </c>
      <c r="J120" s="14" t="s">
        <v>8</v>
      </c>
      <c r="K120">
        <v>1</v>
      </c>
      <c r="M120">
        <v>1</v>
      </c>
    </row>
    <row r="121" spans="1:17" ht="15.75" customHeight="1" x14ac:dyDescent="0.15">
      <c r="A121" s="4" t="s">
        <v>22</v>
      </c>
      <c r="B121" t="s">
        <v>464</v>
      </c>
      <c r="E121" s="46" t="s">
        <v>451</v>
      </c>
      <c r="F121" s="6">
        <v>45145</v>
      </c>
      <c r="G121" s="4" t="s">
        <v>8</v>
      </c>
      <c r="J121" s="14" t="s">
        <v>8</v>
      </c>
      <c r="K121">
        <v>1</v>
      </c>
      <c r="M121">
        <v>1</v>
      </c>
      <c r="Q121" t="s">
        <v>456</v>
      </c>
    </row>
    <row r="122" spans="1:17" ht="15.75" customHeight="1" x14ac:dyDescent="0.15">
      <c r="A122" s="4" t="s">
        <v>22</v>
      </c>
      <c r="E122" s="46" t="s">
        <v>452</v>
      </c>
      <c r="F122" s="6">
        <v>45145</v>
      </c>
      <c r="G122" s="4" t="s">
        <v>8</v>
      </c>
      <c r="J122" s="14" t="s">
        <v>476</v>
      </c>
      <c r="K122">
        <v>0</v>
      </c>
      <c r="M122">
        <v>0</v>
      </c>
    </row>
    <row r="123" spans="1:17" ht="15.75" customHeight="1" x14ac:dyDescent="0.15">
      <c r="A123" s="4" t="s">
        <v>22</v>
      </c>
      <c r="B123" t="s">
        <v>466</v>
      </c>
      <c r="E123" s="46" t="s">
        <v>465</v>
      </c>
      <c r="F123" s="6">
        <v>45146</v>
      </c>
      <c r="G123" s="4" t="s">
        <v>8</v>
      </c>
      <c r="J123" s="14" t="s">
        <v>8</v>
      </c>
      <c r="K123">
        <v>1</v>
      </c>
      <c r="M123">
        <v>1</v>
      </c>
    </row>
    <row r="124" spans="1:17" ht="15.75" customHeight="1" x14ac:dyDescent="0.15">
      <c r="A124" s="4" t="s">
        <v>22</v>
      </c>
      <c r="B124" t="s">
        <v>469</v>
      </c>
      <c r="E124" s="46" t="s">
        <v>468</v>
      </c>
      <c r="F124" s="6">
        <v>45146</v>
      </c>
      <c r="G124" s="4" t="s">
        <v>8</v>
      </c>
      <c r="J124" s="14" t="s">
        <v>470</v>
      </c>
      <c r="K124">
        <v>0</v>
      </c>
      <c r="M124">
        <v>0</v>
      </c>
      <c r="Q124" s="4" t="s">
        <v>471</v>
      </c>
    </row>
    <row r="127" spans="1:17" ht="15.75" customHeight="1" x14ac:dyDescent="0.15">
      <c r="K127">
        <f>SUM(K2:K124)</f>
        <v>89</v>
      </c>
    </row>
  </sheetData>
  <autoFilter ref="K1:K116" xr:uid="{00000000-0001-0000-0000-000000000000}"/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2023-08-14T16:53:12Z</dcterms:modified>
</cp:coreProperties>
</file>