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43378FD4-5AF2-724D-8627-D4FB5F9BECB7}" xr6:coauthVersionLast="47" xr6:coauthVersionMax="47" xr10:uidLastSave="{00000000-0000-0000-0000-000000000000}"/>
  <bookViews>
    <workbookView xWindow="240" yWindow="3340" windowWidth="26980" windowHeight="18000" activeTab="2" xr2:uid="{00000000-000D-0000-FFFF-FFFF00000000}"/>
  </bookViews>
  <sheets>
    <sheet name="Condition x Choice" sheetId="1" r:id="rId1"/>
    <sheet name="Condition x Salience" sheetId="2" r:id="rId2"/>
    <sheet name="Condition x Stress" sheetId="3" r:id="rId3"/>
  </sheets>
  <definedNames>
    <definedName name="_xlchart.v2.0" hidden="1">'Condition x Stress'!$A$1:$C$1</definedName>
    <definedName name="_xlchart.v2.1" hidden="1">'Condition x Stress'!$A$2:$C$2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I2" i="3"/>
  <c r="H2" i="3"/>
  <c r="G2" i="3"/>
  <c r="I2" i="2"/>
  <c r="H2" i="2"/>
  <c r="G2" i="2"/>
</calcChain>
</file>

<file path=xl/sharedStrings.xml><?xml version="1.0" encoding="utf-8"?>
<sst xmlns="http://schemas.openxmlformats.org/spreadsheetml/2006/main" count="34" uniqueCount="24">
  <si>
    <t>rejchoice_std</t>
  </si>
  <si>
    <t>accchoice_std</t>
  </si>
  <si>
    <t>neutralchoice_std</t>
  </si>
  <si>
    <t>rej_std</t>
  </si>
  <si>
    <t>acc_std</t>
  </si>
  <si>
    <t>neu_std</t>
  </si>
  <si>
    <t>T-Test</t>
  </si>
  <si>
    <t>rej_stress std</t>
  </si>
  <si>
    <t>accstress_std</t>
  </si>
  <si>
    <t>neutralstress_sd</t>
  </si>
  <si>
    <t>rejchoice_se</t>
  </si>
  <si>
    <t>accchoice_se</t>
  </si>
  <si>
    <t>neuchoice_se</t>
  </si>
  <si>
    <t>rejlikelihood_se</t>
  </si>
  <si>
    <t>Acceptance</t>
  </si>
  <si>
    <t>Neutral</t>
  </si>
  <si>
    <t>Rejection</t>
  </si>
  <si>
    <t>acc_se</t>
  </si>
  <si>
    <t>neu_se</t>
  </si>
  <si>
    <t>rej_se</t>
  </si>
  <si>
    <t>T</t>
  </si>
  <si>
    <t>P</t>
  </si>
  <si>
    <t>ES</t>
  </si>
  <si>
    <t>n=49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</si>
</sst>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1D1C1D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1D1C1D"/>
      <name val="Slack-Lato"/>
    </font>
    <font>
      <sz val="10"/>
      <color rgb="FF000000"/>
      <name val="Arial"/>
      <family val="2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Self-Choice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3A-C84B-BA95-7D5F06311F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3A-C84B-BA95-7D5F06311F5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3A-C84B-BA95-7D5F06311F5F}"/>
              </c:ext>
            </c:extLst>
          </c:dPt>
          <c:errBars>
            <c:errBarType val="both"/>
            <c:errValType val="cust"/>
            <c:noEndCap val="0"/>
            <c:plus>
              <c:numRef>
                <c:f>'Condition x Choice'!$G$2:$I$2</c:f>
                <c:numCache>
                  <c:formatCode>General</c:formatCode>
                  <c:ptCount val="3"/>
                  <c:pt idx="0">
                    <c:v>6.3271056084428887E-2</c:v>
                  </c:pt>
                  <c:pt idx="1">
                    <c:v>6.1386432287432055E-2</c:v>
                  </c:pt>
                  <c:pt idx="2">
                    <c:v>6.6638788577742608E-2</c:v>
                  </c:pt>
                </c:numCache>
              </c:numRef>
            </c:plus>
            <c:minus>
              <c:numRef>
                <c:f>'Condition x Choice'!$G$2:$I$2</c:f>
                <c:numCache>
                  <c:formatCode>General</c:formatCode>
                  <c:ptCount val="3"/>
                  <c:pt idx="0">
                    <c:v>6.3271056084428887E-2</c:v>
                  </c:pt>
                  <c:pt idx="1">
                    <c:v>6.1386432287432055E-2</c:v>
                  </c:pt>
                  <c:pt idx="2">
                    <c:v>6.6638788577742608E-2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'Condition x Choice'!$A$1:$C$1</c:f>
              <c:strCache>
                <c:ptCount val="3"/>
                <c:pt idx="0">
                  <c:v>Rejection</c:v>
                </c:pt>
                <c:pt idx="1">
                  <c:v>Acceptance</c:v>
                </c:pt>
                <c:pt idx="2">
                  <c:v>Neutral</c:v>
                </c:pt>
              </c:strCache>
            </c:strRef>
          </c:cat>
          <c:val>
            <c:numRef>
              <c:f>'Condition x Choice'!$A$2:$C$2</c:f>
              <c:numCache>
                <c:formatCode>General</c:formatCode>
                <c:ptCount val="3"/>
                <c:pt idx="0">
                  <c:v>0.45392702535559598</c:v>
                </c:pt>
                <c:pt idx="1">
                  <c:v>0.40009276437847802</c:v>
                </c:pt>
                <c:pt idx="2">
                  <c:v>0.41088435374149601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A-C84B-BA95-7D5F0631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151279"/>
        <c:axId val="1762153007"/>
      </c:barChart>
      <c:catAx>
        <c:axId val="17621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Social</a:t>
                </a:r>
                <a:r>
                  <a:rPr lang="en-US" baseline="0">
                    <a:solidFill>
                      <a:schemeClr val="tx1"/>
                    </a:solidFill>
                  </a:rPr>
                  <a:t> Condition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53007"/>
        <c:crosses val="autoZero"/>
        <c:auto val="1"/>
        <c:lblAlgn val="ctr"/>
        <c:lblOffset val="100"/>
        <c:noMultiLvlLbl val="0"/>
      </c:catAx>
      <c:valAx>
        <c:axId val="176215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Proportion</a:t>
                </a:r>
                <a:r>
                  <a:rPr lang="en-US" baseline="0">
                    <a:solidFill>
                      <a:schemeClr val="tx1"/>
                    </a:solidFill>
                  </a:rPr>
                  <a:t> Self-Choice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5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Social</a:t>
            </a:r>
            <a:r>
              <a:rPr lang="en-US" baseline="0">
                <a:solidFill>
                  <a:schemeClr val="tx1"/>
                </a:solidFill>
              </a:rPr>
              <a:t> Condition x Likelihood to Share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BC-DC4F-8AF0-7F580A873C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BC-DC4F-8AF0-7F580A873C7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C-DC4F-8AF0-7F580A873C75}"/>
              </c:ext>
            </c:extLst>
          </c:dPt>
          <c:errBars>
            <c:errBarType val="both"/>
            <c:errValType val="cust"/>
            <c:noEndCap val="0"/>
            <c:plus>
              <c:numRef>
                <c:f>'Condition x Salience'!$G$2:$I$2</c:f>
                <c:numCache>
                  <c:formatCode>General</c:formatCode>
                  <c:ptCount val="3"/>
                  <c:pt idx="0">
                    <c:v>0.16964888171295842</c:v>
                  </c:pt>
                  <c:pt idx="1">
                    <c:v>0.59835433067670329</c:v>
                  </c:pt>
                  <c:pt idx="2">
                    <c:v>0.49629389300274968</c:v>
                  </c:pt>
                </c:numCache>
              </c:numRef>
            </c:plus>
            <c:minus>
              <c:numRef>
                <c:f>'Condition x Salience'!$G$2:$I$2</c:f>
                <c:numCache>
                  <c:formatCode>General</c:formatCode>
                  <c:ptCount val="3"/>
                  <c:pt idx="0">
                    <c:v>0.16964888171295842</c:v>
                  </c:pt>
                  <c:pt idx="1">
                    <c:v>0.59835433067670329</c:v>
                  </c:pt>
                  <c:pt idx="2">
                    <c:v>0.49629389300274968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'Condition x Salience'!$A$1:$C$1</c:f>
              <c:strCache>
                <c:ptCount val="3"/>
                <c:pt idx="0">
                  <c:v>Rejection</c:v>
                </c:pt>
                <c:pt idx="1">
                  <c:v>Acceptance</c:v>
                </c:pt>
                <c:pt idx="2">
                  <c:v>Neutral</c:v>
                </c:pt>
              </c:strCache>
            </c:strRef>
          </c:cat>
          <c:val>
            <c:numRef>
              <c:f>'Condition x Salience'!$A$2:$C$2</c:f>
              <c:numCache>
                <c:formatCode>General</c:formatCode>
                <c:ptCount val="3"/>
                <c:pt idx="0">
                  <c:v>2.0408163265306101</c:v>
                </c:pt>
                <c:pt idx="1">
                  <c:v>3.0510204081632599</c:v>
                </c:pt>
                <c:pt idx="2">
                  <c:v>2.53061224489795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C-DC4F-8AF0-7F580A87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936864"/>
        <c:axId val="1901938592"/>
      </c:barChart>
      <c:catAx>
        <c:axId val="19019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38592"/>
        <c:crosses val="autoZero"/>
        <c:auto val="1"/>
        <c:lblAlgn val="ctr"/>
        <c:lblOffset val="100"/>
        <c:noMultiLvlLbl val="0"/>
      </c:catAx>
      <c:valAx>
        <c:axId val="190193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Likelihood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Likelihood To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80-0C48-B8B3-54C7A8FE90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80-0C48-B8B3-54C7A8FE90D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80-0C48-B8B3-54C7A8FE90D3}"/>
              </c:ext>
            </c:extLst>
          </c:dPt>
          <c:errBars>
            <c:errBarType val="both"/>
            <c:errValType val="cust"/>
            <c:noEndCap val="0"/>
            <c:plus>
              <c:numRef>
                <c:f>'Condition x Salience'!$G$2:$I$2</c:f>
                <c:numCache>
                  <c:formatCode>General</c:formatCode>
                  <c:ptCount val="3"/>
                  <c:pt idx="0">
                    <c:v>0.16964888171295842</c:v>
                  </c:pt>
                  <c:pt idx="1">
                    <c:v>0.59835433067670329</c:v>
                  </c:pt>
                  <c:pt idx="2">
                    <c:v>0.49629389300274968</c:v>
                  </c:pt>
                </c:numCache>
              </c:numRef>
            </c:plus>
            <c:minus>
              <c:numRef>
                <c:f>'Condition x Salience'!$G$2:$I$2</c:f>
                <c:numCache>
                  <c:formatCode>General</c:formatCode>
                  <c:ptCount val="3"/>
                  <c:pt idx="0">
                    <c:v>0.16964888171295842</c:v>
                  </c:pt>
                  <c:pt idx="1">
                    <c:v>0.59835433067670329</c:v>
                  </c:pt>
                  <c:pt idx="2">
                    <c:v>0.49629389300274968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'Condition x Salience'!$A$1:$C$1</c:f>
              <c:strCache>
                <c:ptCount val="3"/>
                <c:pt idx="0">
                  <c:v>Rejection</c:v>
                </c:pt>
                <c:pt idx="1">
                  <c:v>Acceptance</c:v>
                </c:pt>
                <c:pt idx="2">
                  <c:v>Neutral</c:v>
                </c:pt>
              </c:strCache>
            </c:strRef>
          </c:cat>
          <c:val>
            <c:numRef>
              <c:f>'Condition x Salience'!$A$2:$C$2</c:f>
              <c:numCache>
                <c:formatCode>General</c:formatCode>
                <c:ptCount val="3"/>
                <c:pt idx="0">
                  <c:v>2.0408163265306101</c:v>
                </c:pt>
                <c:pt idx="1">
                  <c:v>3.0510204081632599</c:v>
                </c:pt>
                <c:pt idx="2">
                  <c:v>2.53061224489795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0-0C48-B8B3-54C7A8FE9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092559"/>
        <c:axId val="1842083871"/>
      </c:barChart>
      <c:catAx>
        <c:axId val="184209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Social</a:t>
                </a:r>
                <a:r>
                  <a:rPr lang="en-US" baseline="0">
                    <a:solidFill>
                      <a:schemeClr val="tx1"/>
                    </a:solidFill>
                  </a:rPr>
                  <a:t> Condition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83871"/>
        <c:crosses val="autoZero"/>
        <c:auto val="1"/>
        <c:lblAlgn val="ctr"/>
        <c:lblOffset val="100"/>
        <c:noMultiLvlLbl val="0"/>
      </c:catAx>
      <c:valAx>
        <c:axId val="184208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Likelihood</a:t>
                </a:r>
                <a:r>
                  <a:rPr lang="en-US" baseline="0">
                    <a:solidFill>
                      <a:schemeClr val="tx1"/>
                    </a:solidFill>
                  </a:rPr>
                  <a:t> to Share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925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5E-8C4E-A340-11781D9AA2B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5E-8C4E-A340-11781D9AA2B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5E-8C4E-A340-11781D9AA2B4}"/>
              </c:ext>
            </c:extLst>
          </c:dPt>
          <c:errBars>
            <c:errBarType val="both"/>
            <c:errValType val="cust"/>
            <c:noEndCap val="0"/>
            <c:plus>
              <c:numRef>
                <c:f>'Condition x Stress'!$G$2:$I$2</c:f>
                <c:numCache>
                  <c:formatCode>General</c:formatCode>
                  <c:ptCount val="3"/>
                  <c:pt idx="0">
                    <c:v>0.45080274640860768</c:v>
                  </c:pt>
                  <c:pt idx="1">
                    <c:v>1.1746956257766725</c:v>
                  </c:pt>
                  <c:pt idx="2">
                    <c:v>1.1366731097804936</c:v>
                  </c:pt>
                </c:numCache>
              </c:numRef>
            </c:plus>
            <c:minus>
              <c:numRef>
                <c:f>'Condition x Stress'!$G$2:$I$2</c:f>
                <c:numCache>
                  <c:formatCode>General</c:formatCode>
                  <c:ptCount val="3"/>
                  <c:pt idx="0">
                    <c:v>0.45080274640860768</c:v>
                  </c:pt>
                  <c:pt idx="1">
                    <c:v>1.1746956257766725</c:v>
                  </c:pt>
                  <c:pt idx="2">
                    <c:v>1.1366731097804936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'Condition x Stress'!$A$1:$C$1</c:f>
              <c:strCache>
                <c:ptCount val="3"/>
                <c:pt idx="0">
                  <c:v>Rejection</c:v>
                </c:pt>
                <c:pt idx="1">
                  <c:v>Acceptance</c:v>
                </c:pt>
                <c:pt idx="2">
                  <c:v>Neutral</c:v>
                </c:pt>
              </c:strCache>
            </c:strRef>
          </c:cat>
          <c:val>
            <c:numRef>
              <c:f>'Condition x Stress'!$A$2:$C$2</c:f>
              <c:numCache>
                <c:formatCode>General</c:formatCode>
                <c:ptCount val="3"/>
                <c:pt idx="0">
                  <c:v>5.4489795918367303</c:v>
                </c:pt>
                <c:pt idx="1">
                  <c:v>5.9897959183673404</c:v>
                </c:pt>
                <c:pt idx="2">
                  <c:v>5.7959183673469301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E-8C4E-A340-11781D9AA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073295"/>
        <c:axId val="1842075023"/>
      </c:barChart>
      <c:catAx>
        <c:axId val="184207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Social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75023"/>
        <c:crosses val="autoZero"/>
        <c:auto val="1"/>
        <c:lblAlgn val="ctr"/>
        <c:lblOffset val="100"/>
        <c:noMultiLvlLbl val="0"/>
      </c:catAx>
      <c:valAx>
        <c:axId val="1842075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7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753316</xdr:colOff>
      <xdr:row>14</xdr:row>
      <xdr:rowOff>186049</xdr:rowOff>
    </xdr:from>
    <xdr:to>
      <xdr:col>6</xdr:col>
      <xdr:colOff>494974</xdr:colOff>
      <xdr:row>28</xdr:row>
      <xdr:rowOff>193865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8D1FA-38AB-5571-7BB4-F1C5378E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2139950</xdr:colOff>
      <xdr:row>7</xdr:row>
      <xdr:rowOff>158750</xdr:rowOff>
    </xdr:from>
    <xdr:to>
      <xdr:col>7</xdr:col>
      <xdr:colOff>336550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E9DE5-0522-7E2F-8DFB-9178898F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14</xdr:row>
      <xdr:rowOff>184150</xdr:rowOff>
    </xdr:from>
    <xdr:to>
      <xdr:col>7</xdr:col>
      <xdr:colOff>927100</xdr:colOff>
      <xdr:row>29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03498-A4CD-90EC-E485-D4F16560D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14</xdr:row>
      <xdr:rowOff>171450</xdr:rowOff>
    </xdr:from>
    <xdr:to>
      <xdr:col>9</xdr:col>
      <xdr:colOff>107950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B5209-948E-1D8A-8D72-2F959E54A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"/>
  <sheetViews>
    <sheetView zoomScale="117" workbookViewId="0">
      <selection activeCell="A24" sqref="A24"/>
    </sheetView>
  </sheetViews>
  <sheetFormatPr baseColWidth="10" defaultColWidth="12.6640625" defaultRowHeight="15.75" customHeight="1"/>
  <sheetData>
    <row r="1" spans="1:12" ht="16">
      <c r="A1" s="1" t="s">
        <v>16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10</v>
      </c>
      <c r="H1" s="1" t="s">
        <v>11</v>
      </c>
      <c r="I1" s="1" t="s">
        <v>12</v>
      </c>
      <c r="J1" s="1"/>
      <c r="L1" s="1"/>
    </row>
    <row r="2" spans="1:12" ht="19">
      <c r="A2" s="8">
        <v>0.45392702535559598</v>
      </c>
      <c r="B2" s="2">
        <v>0.40009276437847802</v>
      </c>
      <c r="C2" s="8">
        <v>0.41088435374149601</v>
      </c>
      <c r="D2" s="2">
        <v>0.42443514723895398</v>
      </c>
      <c r="E2" s="2">
        <v>0.41179270647265798</v>
      </c>
      <c r="F2" s="8">
        <v>0.44702658359420699</v>
      </c>
      <c r="G2">
        <f>(D2/SQRT(45))</f>
        <v>6.3271056084428887E-2</v>
      </c>
      <c r="H2">
        <f>E2/SQRT(45)</f>
        <v>6.1386432287432055E-2</v>
      </c>
      <c r="I2">
        <f>F2/SQRT(45)</f>
        <v>6.6638788577742608E-2</v>
      </c>
      <c r="J2" s="3"/>
      <c r="L2" s="9"/>
    </row>
    <row r="3" spans="1:12" ht="16">
      <c r="A3" s="4"/>
      <c r="B3" s="4"/>
      <c r="C3" s="4"/>
      <c r="D3" s="4"/>
      <c r="E3" s="4"/>
      <c r="F3" s="4"/>
      <c r="J3" s="3"/>
    </row>
    <row r="8" spans="1:12" ht="15.75" customHeight="1">
      <c r="B8" s="8" t="s">
        <v>23</v>
      </c>
    </row>
    <row r="9" spans="1:12" ht="15.75" customHeight="1">
      <c r="B9" s="11">
        <v>45010</v>
      </c>
    </row>
    <row r="17" spans="12:12" ht="15.75" customHeight="1">
      <c r="L17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"/>
  <sheetViews>
    <sheetView workbookViewId="0">
      <selection activeCell="K24" sqref="K24"/>
    </sheetView>
  </sheetViews>
  <sheetFormatPr baseColWidth="10" defaultColWidth="12.6640625" defaultRowHeight="15.75" customHeight="1"/>
  <cols>
    <col min="1" max="1" width="29.1640625" customWidth="1"/>
    <col min="2" max="2" width="11.33203125" customWidth="1"/>
    <col min="3" max="3" width="13.1640625" customWidth="1"/>
  </cols>
  <sheetData>
    <row r="1" spans="1:12" ht="15.75" customHeight="1">
      <c r="A1" s="5" t="s">
        <v>16</v>
      </c>
      <c r="B1" s="5" t="s">
        <v>14</v>
      </c>
      <c r="C1" s="5" t="s">
        <v>15</v>
      </c>
      <c r="D1" s="5" t="s">
        <v>3</v>
      </c>
      <c r="E1" s="5" t="s">
        <v>4</v>
      </c>
      <c r="F1" s="5" t="s">
        <v>5</v>
      </c>
      <c r="G1" s="5" t="s">
        <v>13</v>
      </c>
      <c r="H1" s="5" t="s">
        <v>17</v>
      </c>
      <c r="I1" s="5" t="s">
        <v>18</v>
      </c>
      <c r="J1" s="5"/>
      <c r="L1" s="5"/>
    </row>
    <row r="2" spans="1:12" ht="15.75" customHeight="1">
      <c r="A2" s="6">
        <v>2.0408163265306101</v>
      </c>
      <c r="B2" s="6">
        <v>3.0510204081632599</v>
      </c>
      <c r="C2" s="6">
        <v>2.53061224489795</v>
      </c>
      <c r="D2" s="6">
        <v>0.86504295831356903</v>
      </c>
      <c r="E2" s="6">
        <v>0.90855252301384803</v>
      </c>
      <c r="F2" s="6">
        <v>1.0227015045197301</v>
      </c>
      <c r="G2">
        <f>D2/SQRT(26)</f>
        <v>0.16964888171295842</v>
      </c>
      <c r="H2">
        <f>B2/SQRT(26)</f>
        <v>0.59835433067670329</v>
      </c>
      <c r="I2">
        <f>C2/SQRT(26)</f>
        <v>0.49629389300274968</v>
      </c>
      <c r="J2" s="6"/>
      <c r="L2" s="9"/>
    </row>
    <row r="3" spans="1:12" ht="15.75" customHeight="1">
      <c r="J3" s="6"/>
      <c r="K3" s="10"/>
    </row>
    <row r="8" spans="1:12" ht="15.75" customHeight="1">
      <c r="A8" s="8" t="s">
        <v>23</v>
      </c>
    </row>
    <row r="9" spans="1:12" ht="15.75" customHeight="1">
      <c r="A9" s="11">
        <v>45010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tabSelected="1" workbookViewId="0">
      <selection sqref="A1:C2"/>
    </sheetView>
  </sheetViews>
  <sheetFormatPr baseColWidth="10" defaultColWidth="12.6640625" defaultRowHeight="15.75" customHeight="1"/>
  <sheetData>
    <row r="1" spans="1:12" ht="15.75" customHeight="1">
      <c r="A1" s="6" t="s">
        <v>16</v>
      </c>
      <c r="B1" s="6" t="s">
        <v>14</v>
      </c>
      <c r="C1" s="6" t="s">
        <v>15</v>
      </c>
      <c r="D1" s="6" t="s">
        <v>7</v>
      </c>
      <c r="E1" s="6" t="s">
        <v>8</v>
      </c>
      <c r="F1" s="6" t="s">
        <v>9</v>
      </c>
      <c r="G1" s="6" t="s">
        <v>19</v>
      </c>
      <c r="H1" s="6" t="s">
        <v>17</v>
      </c>
      <c r="I1" s="6" t="s">
        <v>18</v>
      </c>
      <c r="J1" s="6" t="s">
        <v>6</v>
      </c>
      <c r="L1" s="6" t="s">
        <v>22</v>
      </c>
    </row>
    <row r="2" spans="1:12" ht="15.75" customHeight="1">
      <c r="A2" s="6">
        <v>5.4489795918367303</v>
      </c>
      <c r="B2" s="6">
        <v>5.9897959183673404</v>
      </c>
      <c r="C2" s="6">
        <v>5.7959183673469301</v>
      </c>
      <c r="D2" s="6">
        <v>2.2986520007187101</v>
      </c>
      <c r="E2" s="6">
        <v>2.06026342348488</v>
      </c>
      <c r="F2" s="6">
        <v>2.09144678628549</v>
      </c>
      <c r="G2">
        <f>D2/SQRT(26)</f>
        <v>0.45080274640860768</v>
      </c>
      <c r="H2">
        <f>B2/SQRT(26)</f>
        <v>1.1746956257766725</v>
      </c>
      <c r="I2">
        <f>C2/SQRT(26)</f>
        <v>1.1366731097804936</v>
      </c>
      <c r="J2" s="7" t="s">
        <v>20</v>
      </c>
      <c r="K2">
        <v>0.93344184228169802</v>
      </c>
      <c r="L2" s="9">
        <v>0.122949707682924</v>
      </c>
    </row>
    <row r="3" spans="1:12" ht="15.75" customHeight="1">
      <c r="J3" s="7" t="s">
        <v>21</v>
      </c>
      <c r="K3" s="8">
        <v>0.35918024327429299</v>
      </c>
    </row>
    <row r="7" spans="1:12" ht="15.75" customHeight="1">
      <c r="A7" s="8" t="s">
        <v>23</v>
      </c>
    </row>
    <row r="8" spans="1:12" ht="15.75" customHeight="1">
      <c r="A8" s="11">
        <v>45010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 x Choice</vt:lpstr>
      <vt:lpstr>Condition x Salience</vt:lpstr>
      <vt:lpstr>Condition x Stress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2023-03-02T18:52:15Z</dcterms:created>
  <dcterms:modified xsi:type="dcterms:W3CDTF">2023-03-25T16:14:18Z</dcterms:modified>
</cp:coreProperties>
</file>