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/>
  <mc:AlternateContent xmlns:mc="http://schemas.openxmlformats.org/markup-compatibility/2006">
    <mc:Choice Requires="x15">
      <x15ac:absPath xmlns:x15ac="http://schemas.microsoft.com/office/spreadsheetml/2010/11/ac" url="/Users/dfareri/Dropbox/Dominic/Github/fareri-lab/SLA_Empathy/"/>
    </mc:Choice>
  </mc:AlternateContent>
  <xr:revisionPtr revIDLastSave="0" documentId="13_ncr:1_{F0015146-5C6A-E945-A9F2-47356A1A2934}" xr6:coauthVersionLast="36" xr6:coauthVersionMax="36" xr10:uidLastSave="{00000000-0000-0000-0000-000000000000}"/>
  <bookViews>
    <workbookView xWindow="460" yWindow="460" windowWidth="28340" windowHeight="17540" xr2:uid="{00000000-000D-0000-FFFF-FFFF00000000}"/>
  </bookViews>
  <sheets>
    <sheet name="Sheet0" sheetId="1" r:id="rId1"/>
  </sheets>
  <definedNames>
    <definedName name="_xlnm._FilterDatabase" localSheetId="0" hidden="1">Sheet0!$A$2:$CX$26</definedName>
  </definedNames>
  <calcPr calcId="181029"/>
  <extLst>
    <ext uri="GoogleSheetsCustomDataVersion1">
      <go:sheetsCustomData xmlns:go="http://customooxmlschemas.google.com/" r:id="rId5" roundtripDataSignature="AMtx7miGbyaerKDG8gvtU9v49jUVtVrwJg=="/>
    </ext>
  </extLst>
</workbook>
</file>

<file path=xl/calcChain.xml><?xml version="1.0" encoding="utf-8"?>
<calcChain xmlns="http://schemas.openxmlformats.org/spreadsheetml/2006/main">
  <c r="CW3" i="1" l="1"/>
  <c r="CV3" i="1"/>
  <c r="CW24" i="1"/>
  <c r="CV24" i="1"/>
  <c r="BF24" i="1"/>
  <c r="AT24" i="1"/>
  <c r="AS24" i="1"/>
  <c r="AR24" i="1"/>
  <c r="AQ24" i="1"/>
  <c r="AU24" i="1" s="1"/>
  <c r="CW23" i="1"/>
  <c r="CV23" i="1"/>
  <c r="BF23" i="1"/>
  <c r="AT23" i="1"/>
  <c r="AS23" i="1"/>
  <c r="AR23" i="1"/>
  <c r="AQ23" i="1"/>
  <c r="AU23" i="1" s="1"/>
  <c r="CW22" i="1"/>
  <c r="CV22" i="1"/>
  <c r="BF22" i="1"/>
  <c r="AT22" i="1"/>
  <c r="AS22" i="1"/>
  <c r="AR22" i="1"/>
  <c r="AQ22" i="1"/>
  <c r="AU22" i="1" s="1"/>
  <c r="CW21" i="1"/>
  <c r="CV21" i="1"/>
  <c r="BF21" i="1"/>
  <c r="AT21" i="1"/>
  <c r="AS21" i="1"/>
  <c r="AR21" i="1"/>
  <c r="AQ21" i="1"/>
  <c r="AU21" i="1" s="1"/>
  <c r="CW20" i="1"/>
  <c r="CV20" i="1"/>
  <c r="BF20" i="1"/>
  <c r="AT20" i="1"/>
  <c r="AS20" i="1"/>
  <c r="AR20" i="1"/>
  <c r="AQ20" i="1"/>
  <c r="AU20" i="1" s="1"/>
  <c r="CW19" i="1"/>
  <c r="CV19" i="1"/>
  <c r="BF19" i="1"/>
  <c r="AT19" i="1"/>
  <c r="AS19" i="1"/>
  <c r="AR19" i="1"/>
  <c r="AQ19" i="1"/>
  <c r="AU19" i="1" s="1"/>
  <c r="CW18" i="1"/>
  <c r="CV18" i="1"/>
  <c r="BF18" i="1"/>
  <c r="AT18" i="1"/>
  <c r="AS18" i="1"/>
  <c r="AR18" i="1"/>
  <c r="AQ18" i="1"/>
  <c r="AU18" i="1" s="1"/>
  <c r="CW17" i="1"/>
  <c r="CV17" i="1"/>
  <c r="BF17" i="1"/>
  <c r="AT17" i="1"/>
  <c r="AS17" i="1"/>
  <c r="AR17" i="1"/>
  <c r="AQ17" i="1"/>
  <c r="AU17" i="1" s="1"/>
  <c r="CW16" i="1"/>
  <c r="CV16" i="1"/>
  <c r="BF16" i="1"/>
  <c r="AT16" i="1"/>
  <c r="AS16" i="1"/>
  <c r="AR16" i="1"/>
  <c r="AQ16" i="1"/>
  <c r="AU16" i="1" s="1"/>
  <c r="CW15" i="1"/>
  <c r="CV15" i="1"/>
  <c r="BF15" i="1"/>
  <c r="AT15" i="1"/>
  <c r="AS15" i="1"/>
  <c r="AR15" i="1"/>
  <c r="AQ15" i="1"/>
  <c r="AU15" i="1" s="1"/>
  <c r="CW14" i="1"/>
  <c r="CV14" i="1"/>
  <c r="BF14" i="1"/>
  <c r="AT14" i="1"/>
  <c r="AS14" i="1"/>
  <c r="AR14" i="1"/>
  <c r="AQ14" i="1"/>
  <c r="AU14" i="1" s="1"/>
  <c r="CW13" i="1"/>
  <c r="CV13" i="1"/>
  <c r="BF13" i="1"/>
  <c r="AT13" i="1"/>
  <c r="AS13" i="1"/>
  <c r="AR13" i="1"/>
  <c r="AQ13" i="1"/>
  <c r="AU13" i="1" s="1"/>
  <c r="CW12" i="1"/>
  <c r="CV12" i="1"/>
  <c r="BF12" i="1"/>
  <c r="AT12" i="1"/>
  <c r="AS12" i="1"/>
  <c r="AR12" i="1"/>
  <c r="AQ12" i="1"/>
  <c r="AU12" i="1" s="1"/>
  <c r="CW11" i="1"/>
  <c r="CV11" i="1"/>
  <c r="BF11" i="1"/>
  <c r="AT11" i="1"/>
  <c r="AS11" i="1"/>
  <c r="AR11" i="1"/>
  <c r="AQ11" i="1"/>
  <c r="AU11" i="1" s="1"/>
  <c r="CW10" i="1"/>
  <c r="CV10" i="1"/>
  <c r="BF10" i="1"/>
  <c r="AT10" i="1"/>
  <c r="AS10" i="1"/>
  <c r="AR10" i="1"/>
  <c r="AQ10" i="1"/>
  <c r="AU10" i="1" s="1"/>
  <c r="CW9" i="1"/>
  <c r="CV9" i="1"/>
  <c r="BF9" i="1"/>
  <c r="AT9" i="1"/>
  <c r="AS9" i="1"/>
  <c r="AR9" i="1"/>
  <c r="AQ9" i="1"/>
  <c r="AU9" i="1" s="1"/>
  <c r="CW8" i="1"/>
  <c r="CV8" i="1"/>
  <c r="BF8" i="1"/>
  <c r="AT8" i="1"/>
  <c r="AS8" i="1"/>
  <c r="AR8" i="1"/>
  <c r="AQ8" i="1"/>
  <c r="AU8" i="1" s="1"/>
  <c r="CW7" i="1"/>
  <c r="CV7" i="1"/>
  <c r="BF7" i="1"/>
  <c r="AT7" i="1"/>
  <c r="AS7" i="1"/>
  <c r="AR7" i="1"/>
  <c r="AQ7" i="1"/>
  <c r="AU7" i="1" s="1"/>
  <c r="CW6" i="1"/>
  <c r="CV6" i="1"/>
  <c r="BF6" i="1"/>
  <c r="AT6" i="1"/>
  <c r="AS6" i="1"/>
  <c r="AR6" i="1"/>
  <c r="AQ6" i="1"/>
  <c r="AU6" i="1" s="1"/>
  <c r="CW5" i="1"/>
  <c r="CV5" i="1"/>
  <c r="BF5" i="1"/>
  <c r="AT5" i="1"/>
  <c r="AS5" i="1"/>
  <c r="AR5" i="1"/>
  <c r="AQ5" i="1"/>
  <c r="AU5" i="1" s="1"/>
  <c r="CW4" i="1"/>
  <c r="CV4" i="1"/>
  <c r="BF4" i="1"/>
  <c r="AT4" i="1"/>
  <c r="AS4" i="1"/>
  <c r="AR4" i="1"/>
  <c r="AQ4" i="1"/>
  <c r="AU4" i="1" s="1"/>
  <c r="BF3" i="1"/>
  <c r="AT3" i="1"/>
  <c r="AS3" i="1"/>
  <c r="AR3" i="1"/>
  <c r="AQ3" i="1"/>
  <c r="AU3" i="1" s="1"/>
</calcChain>
</file>

<file path=xl/sharedStrings.xml><?xml version="1.0" encoding="utf-8"?>
<sst xmlns="http://schemas.openxmlformats.org/spreadsheetml/2006/main" count="328" uniqueCount="263">
  <si>
    <t>StartDate</t>
  </si>
  <si>
    <t>EndDate</t>
  </si>
  <si>
    <t>Status</t>
  </si>
  <si>
    <t>Progress</t>
  </si>
  <si>
    <t>Duration (in seconds)</t>
  </si>
  <si>
    <t>Finished</t>
  </si>
  <si>
    <t>RecordedDate</t>
  </si>
  <si>
    <t>ResponseId</t>
  </si>
  <si>
    <t>DistributionChannel</t>
  </si>
  <si>
    <t>UserLanguage</t>
  </si>
  <si>
    <t>Q1</t>
  </si>
  <si>
    <t>Q2</t>
  </si>
  <si>
    <t>Q3</t>
  </si>
  <si>
    <t>Q4</t>
  </si>
  <si>
    <t xml:space="preserve">Q2. </t>
  </si>
  <si>
    <t>Q4.  4--&gt;0</t>
  </si>
  <si>
    <t>Q5</t>
  </si>
  <si>
    <t>Q6</t>
  </si>
  <si>
    <t>Q7</t>
  </si>
  <si>
    <t>Q8</t>
  </si>
  <si>
    <t xml:space="preserve">Q9. </t>
  </si>
  <si>
    <t>Q10</t>
  </si>
  <si>
    <t>Q11</t>
  </si>
  <si>
    <t>Q12</t>
  </si>
  <si>
    <t>Q13</t>
  </si>
  <si>
    <t>Q14. 4--&gt;0</t>
  </si>
  <si>
    <t>Q15</t>
  </si>
  <si>
    <t>Q16</t>
  </si>
  <si>
    <t>Q17</t>
  </si>
  <si>
    <t>Q18. 4--&gt;0</t>
  </si>
  <si>
    <t>Q19</t>
  </si>
  <si>
    <t xml:space="preserve">Q20. </t>
  </si>
  <si>
    <t>Q21</t>
  </si>
  <si>
    <t>Q22.</t>
  </si>
  <si>
    <t>Q23</t>
  </si>
  <si>
    <t>Q24</t>
  </si>
  <si>
    <t>Q25</t>
  </si>
  <si>
    <t>Q26</t>
  </si>
  <si>
    <t>Q27</t>
  </si>
  <si>
    <t>Q28</t>
  </si>
  <si>
    <t>Q206</t>
  </si>
  <si>
    <t>Q208</t>
  </si>
  <si>
    <t>Q209</t>
  </si>
  <si>
    <t>Q211</t>
  </si>
  <si>
    <t>Q212</t>
  </si>
  <si>
    <t>Q213</t>
  </si>
  <si>
    <t>Q214</t>
  </si>
  <si>
    <t>Q215</t>
  </si>
  <si>
    <t>Q216</t>
  </si>
  <si>
    <t>Q217</t>
  </si>
  <si>
    <t>Q128</t>
  </si>
  <si>
    <t>Q129</t>
  </si>
  <si>
    <t>Q130</t>
  </si>
  <si>
    <t>Q131</t>
  </si>
  <si>
    <t>Q135</t>
  </si>
  <si>
    <t>Q137</t>
  </si>
  <si>
    <t>Q138</t>
  </si>
  <si>
    <t>Q139</t>
  </si>
  <si>
    <t>Q143</t>
  </si>
  <si>
    <t>Q144</t>
  </si>
  <si>
    <t>Q145</t>
  </si>
  <si>
    <t>Q146</t>
  </si>
  <si>
    <t>Q147</t>
  </si>
  <si>
    <t>Q149</t>
  </si>
  <si>
    <t>Q150</t>
  </si>
  <si>
    <t>Q152</t>
  </si>
  <si>
    <t>Q155</t>
  </si>
  <si>
    <t>Q157</t>
  </si>
  <si>
    <t>Q159</t>
  </si>
  <si>
    <t>Q161</t>
  </si>
  <si>
    <t>Q166</t>
  </si>
  <si>
    <t>Q167</t>
  </si>
  <si>
    <t>Q169</t>
  </si>
  <si>
    <t>Q170</t>
  </si>
  <si>
    <t>Q171</t>
  </si>
  <si>
    <t>Q172</t>
  </si>
  <si>
    <t>Q173</t>
  </si>
  <si>
    <t>Q174</t>
  </si>
  <si>
    <t>Q176</t>
  </si>
  <si>
    <t>Q116. (Significant other)</t>
  </si>
  <si>
    <t>Q117. (Significant other)</t>
  </si>
  <si>
    <t>Q118 (Family)</t>
  </si>
  <si>
    <t>Q119 (Family)</t>
  </si>
  <si>
    <t>Q120. (Significant other)</t>
  </si>
  <si>
    <t>Q121.  FRIENDS</t>
  </si>
  <si>
    <t>Q122. FRIENDS</t>
  </si>
  <si>
    <t>Q123 (Family)</t>
  </si>
  <si>
    <t>Q124. FRIENDS</t>
  </si>
  <si>
    <t>Q125. (Significant other)</t>
  </si>
  <si>
    <t>Q126 (Family)</t>
  </si>
  <si>
    <t>Q127. FRIENDS</t>
  </si>
  <si>
    <t>RandomID</t>
  </si>
  <si>
    <t>Start Date</t>
  </si>
  <si>
    <t>End Date</t>
  </si>
  <si>
    <t>Response Type</t>
  </si>
  <si>
    <t>Recorded Date</t>
  </si>
  <si>
    <t>Response ID</t>
  </si>
  <si>
    <t>Distribution Channel</t>
  </si>
  <si>
    <t>User Language</t>
  </si>
  <si>
    <t>Subject ID</t>
  </si>
  <si>
    <t>Please enter your age.</t>
  </si>
  <si>
    <t>Please indicate your biological sex.</t>
  </si>
  <si>
    <t>Please indicate your gender.</t>
  </si>
  <si>
    <t>Please indicate how well the following statements describe you:
I daydream and fantasize, with some regularity, about things that might happen to me.</t>
  </si>
  <si>
    <t>I often have tender, concerned feelings for people less fortunate than me.</t>
  </si>
  <si>
    <t>I sometimes find it difficult to see things from the "other guy's" point of view.</t>
  </si>
  <si>
    <t>Sometimes I don't feel very sorry for other people when they are having problems.</t>
  </si>
  <si>
    <t>I really get involved with the feelings of the characters in a novel.</t>
  </si>
  <si>
    <t>In emergency situations, I feel apprehensive and ill-at-ease.</t>
  </si>
  <si>
    <t>I am usually objective when I watch a movie or play, and I don't often get completely
caught up in it.</t>
  </si>
  <si>
    <t>I try to look at everybody's side of a disagreement before I make a decision.</t>
  </si>
  <si>
    <t>When I see someone being taken advantage of, I feel kind of protective towards them.</t>
  </si>
  <si>
    <t>I sometimes feel helpless when I am in the middle of a very emotional situation.</t>
  </si>
  <si>
    <t>I sometimes try to understand my friends better by imagining how things look from
their perspective.</t>
  </si>
  <si>
    <t>Becoming extremely involved in a good book or movie is somewhat rare for me.</t>
  </si>
  <si>
    <t>When I see someone get hurt, I tend to remain calm.</t>
  </si>
  <si>
    <t>Other people's misfortunes do not usually disturb me a great deal.</t>
  </si>
  <si>
    <t>If I'm sure I'm right about something, I don't waste much time listening to other
people's arguments.</t>
  </si>
  <si>
    <t>After seeing a play or movie, I have felt as though I were one of the characters.</t>
  </si>
  <si>
    <t>Being in a tense emotional situation scares me</t>
  </si>
  <si>
    <t>When I see someone being treated unfairly, I sometimes don't feel very much pity for
them</t>
  </si>
  <si>
    <t>I am usually pretty effective in dealing with emergencies.</t>
  </si>
  <si>
    <t>I am often quite touched by things that I see happen</t>
  </si>
  <si>
    <t>I believe that there are two sides to every question and try to look at them both.</t>
  </si>
  <si>
    <t>I would describe myself as a pretty soft-hearted person.</t>
  </si>
  <si>
    <t>When I watch a good movie, I can very easily put myself in the place of a leading
character.</t>
  </si>
  <si>
    <t>I tend to lose control during emergencies.</t>
  </si>
  <si>
    <t>When I'm upset at someone, I usually try to "put myself in his shoes" for a while.</t>
  </si>
  <si>
    <t>When I am reading an interesting story or novel, I imagine how I would feel if the
events in the story were happening to me.</t>
  </si>
  <si>
    <t>When I see someone who badly needs help in an emergency, I go to pieces.</t>
  </si>
  <si>
    <t>Before criticizing somebody, I try to imagine how I would feel if I were in their place.</t>
  </si>
  <si>
    <t>(IRI) Total (only Empathy)</t>
  </si>
  <si>
    <t>(IRI) Total (only Fantasy)</t>
  </si>
  <si>
    <t>(IRI) Total (only Perspective)</t>
  </si>
  <si>
    <t>(IRI) Total (only distress)</t>
  </si>
  <si>
    <t>TOTAL IRI - ALL 4 (PT, FS, EC, PD)</t>
  </si>
  <si>
    <t>Please indicate how much you agree or disagree with the following statements:
I feel that I am a person of worth, at least on an equal basis with others.</t>
  </si>
  <si>
    <t>I feel that I have a number of good qualities.</t>
  </si>
  <si>
    <t>All in all, I am inclined to feel that I am a failure.</t>
  </si>
  <si>
    <t>I am able to do things as well as most other people.</t>
  </si>
  <si>
    <t>I feel I do not have much to be proud of.</t>
  </si>
  <si>
    <t>I take a positive attitude toward myself.</t>
  </si>
  <si>
    <t>On the whole, I am satisfied with myself.</t>
  </si>
  <si>
    <t>I wish I could have more respect for myself.</t>
  </si>
  <si>
    <t>I certainly feel useless at times.</t>
  </si>
  <si>
    <t>At times I think I am no good at all.</t>
  </si>
  <si>
    <t>TOTAL RSE ALL</t>
  </si>
  <si>
    <t>Please indicate how much you agree or disagree with the following statements:
I prefer to do things with others rather than on
my own</t>
  </si>
  <si>
    <t>I prefer to do things the same way over and over
again.</t>
  </si>
  <si>
    <t>If I try to imagine something, I find it very easy
to create a picture in my mind</t>
  </si>
  <si>
    <t>I frequently get so strongly absorbed in one
thing that I lose sight of other things.</t>
  </si>
  <si>
    <t>When I’m reading a story, I can easily imagine
what the characters might look like.</t>
  </si>
  <si>
    <t>In a social group, I can easily keep track of
several different people’s conversations.</t>
  </si>
  <si>
    <t>I find social situations easy</t>
  </si>
  <si>
    <t>I tend to notice details that others do not.</t>
  </si>
  <si>
    <t>I tend to have very strong interests which I get
upset about if I can’t pursue.</t>
  </si>
  <si>
    <t>I enjoy social chit-chat.</t>
  </si>
  <si>
    <t>When I talk, it isn’t always easy for others to get
a word in edgewise.</t>
  </si>
  <si>
    <t>I am fascinated by numbers</t>
  </si>
  <si>
    <t>When I’m reading a story, I find it difficult to
work out the characters’ intentions.</t>
  </si>
  <si>
    <t>I find it hard to make new friends.</t>
  </si>
  <si>
    <t>I notice patterns in things all the time.</t>
  </si>
  <si>
    <t>It does not upset me if my daily routine is
disturbed.</t>
  </si>
  <si>
    <t>I usually concentrate more on the whole picture,
rather than the small details.</t>
  </si>
  <si>
    <t>I don’t usually notice small changes in a
situation, or a person’s appearance.</t>
  </si>
  <si>
    <t>I find it easy to do more than one thing at once.</t>
  </si>
  <si>
    <t>I enjoy doing things spontaneously.</t>
  </si>
  <si>
    <t>People often tell me that I keep going on and on
about the same thing.</t>
  </si>
  <si>
    <t>When I was young, I used to enjoy playing
games involving pretending with other children.</t>
  </si>
  <si>
    <t>I find it difficult to imagine what it would be
like to be someone else.</t>
  </si>
  <si>
    <t>I like to plan any activities I participate in
carefully.</t>
  </si>
  <si>
    <t>I enjoy social occasions.</t>
  </si>
  <si>
    <t>I find it difficult to work out people’s intentions.</t>
  </si>
  <si>
    <t>New situations make me anxious.</t>
  </si>
  <si>
    <t>I enjoy meeting new people.</t>
  </si>
  <si>
    <t>I am not very good at remembering people’s
date of birth.</t>
  </si>
  <si>
    <t>Please indicate how much you agree or disagree with the following statements:
There is a special person who is around when I am in need.</t>
  </si>
  <si>
    <t>There is a special person with
 whom I can share joys and sorrows.</t>
  </si>
  <si>
    <t>My family really tries to help me.</t>
  </si>
  <si>
    <t>I get the emotional help &amp; support
 I need from my family.</t>
  </si>
  <si>
    <t>I have a special person who is
 a real source of comfort to me.</t>
  </si>
  <si>
    <t>My friends really try to help me</t>
  </si>
  <si>
    <t>I can count on my friends when
 things go wrong.</t>
  </si>
  <si>
    <t>I can talk about my problems with
 my family.</t>
  </si>
  <si>
    <t>I have friends with whom I can
 share my joys and sorrows.</t>
  </si>
  <si>
    <t>There is a special person in my
 life who cares about my feelings.</t>
  </si>
  <si>
    <t>My family is willing to help me
 make decisions.</t>
  </si>
  <si>
    <t>I can talk about my problems with
 my friends.</t>
  </si>
  <si>
    <t xml:space="preserve">Total FRIENDS only </t>
  </si>
  <si>
    <t xml:space="preserve">Total MPSS ALL </t>
  </si>
  <si>
    <t>R_AsVgTjJtDT20tuF</t>
  </si>
  <si>
    <t>anonymous</t>
  </si>
  <si>
    <t>EN</t>
  </si>
  <si>
    <t>153</t>
  </si>
  <si>
    <t>19</t>
  </si>
  <si>
    <t>5129246</t>
  </si>
  <si>
    <t>R_2CdIXASJcbmXWWi</t>
  </si>
  <si>
    <t>154</t>
  </si>
  <si>
    <t>20</t>
  </si>
  <si>
    <t>9276539</t>
  </si>
  <si>
    <t>R_3FPRU55uF4SPtq3</t>
  </si>
  <si>
    <t>155</t>
  </si>
  <si>
    <t>18</t>
  </si>
  <si>
    <t>6519606</t>
  </si>
  <si>
    <t>R_Xv871RhGjlogsjT</t>
  </si>
  <si>
    <t>156</t>
  </si>
  <si>
    <t>4924719</t>
  </si>
  <si>
    <t>R_Qb9h6p29lEIDjZ7</t>
  </si>
  <si>
    <t>157</t>
  </si>
  <si>
    <t>2313485</t>
  </si>
  <si>
    <t>R_XGNtfSXbcbIlg7T</t>
  </si>
  <si>
    <t>158</t>
  </si>
  <si>
    <t>3445666</t>
  </si>
  <si>
    <t>R_cUz28hz2boSW38l</t>
  </si>
  <si>
    <t>159</t>
  </si>
  <si>
    <t>6354325</t>
  </si>
  <si>
    <t>R_Um8wtzm3VZW5A9b</t>
  </si>
  <si>
    <t>160</t>
  </si>
  <si>
    <t>6403402</t>
  </si>
  <si>
    <t>R_2qad7BAe2oNS3Q1</t>
  </si>
  <si>
    <t>161</t>
  </si>
  <si>
    <t>8825929</t>
  </si>
  <si>
    <t>R_3hFw2rjATkjMgqy</t>
  </si>
  <si>
    <t>162</t>
  </si>
  <si>
    <t>8252217</t>
  </si>
  <si>
    <t>R_3e5fbLTxHDJRber</t>
  </si>
  <si>
    <t>163</t>
  </si>
  <si>
    <t>6571888</t>
  </si>
  <si>
    <t>R_bxUDPDJxI4AUp69</t>
  </si>
  <si>
    <t>164</t>
  </si>
  <si>
    <t>6203211</t>
  </si>
  <si>
    <t>R_3qRm6h8hRBWRjVL</t>
  </si>
  <si>
    <t>165</t>
  </si>
  <si>
    <t>3335417</t>
  </si>
  <si>
    <t>R_3HnAoTJcuO0iZ56</t>
  </si>
  <si>
    <t>166</t>
  </si>
  <si>
    <t>8357823</t>
  </si>
  <si>
    <t>R_290sYRGuf0zMBFw</t>
  </si>
  <si>
    <t>167</t>
  </si>
  <si>
    <t>1898778</t>
  </si>
  <si>
    <t>R_1F9WH9atEph9ZlO</t>
  </si>
  <si>
    <t>168</t>
  </si>
  <si>
    <t>23</t>
  </si>
  <si>
    <t>6729121</t>
  </si>
  <si>
    <t>R_2B57pa5aJatea6C</t>
  </si>
  <si>
    <t>169</t>
  </si>
  <si>
    <t>1755234</t>
  </si>
  <si>
    <t>R_1QgSVxPI56vsTTq</t>
  </si>
  <si>
    <t>170</t>
  </si>
  <si>
    <t>7097497</t>
  </si>
  <si>
    <t>R_1QlIpxGyjfgUs7T</t>
  </si>
  <si>
    <t>171</t>
  </si>
  <si>
    <t>4398192</t>
  </si>
  <si>
    <t>R_poMjRmQN24O9FXr</t>
  </si>
  <si>
    <t>172</t>
  </si>
  <si>
    <t>9609453</t>
  </si>
  <si>
    <t>R_DioL86A53pJYNeF</t>
  </si>
  <si>
    <t>173</t>
  </si>
  <si>
    <t>4065182</t>
  </si>
  <si>
    <t>R_2dS03eTR1udy3Rx</t>
  </si>
  <si>
    <t>174</t>
  </si>
  <si>
    <t>21</t>
  </si>
  <si>
    <t>4172186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</si>
</sst>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rial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1" xfId="0" applyFont="1" applyFill="1" applyBorder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2" borderId="1" xfId="0" applyFont="1" applyFill="1" applyBorder="1" applyAlignment="1"/>
    <xf numFmtId="0" fontId="1" fillId="5" borderId="1" xfId="0" applyFont="1" applyFill="1" applyBorder="1" applyAlignment="1"/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4" borderId="2" xfId="0" applyFont="1" applyFill="1" applyBorder="1" applyAlignment="1">
      <alignment horizontal="right"/>
    </xf>
    <xf numFmtId="0" fontId="1" fillId="3" borderId="1" xfId="0" applyFont="1" applyFill="1" applyBorder="1"/>
    <xf numFmtId="0" fontId="1" fillId="6" borderId="1" xfId="0" applyFont="1" applyFill="1" applyBorder="1"/>
    <xf numFmtId="0" fontId="1" fillId="0" borderId="1" xfId="0" applyFont="1" applyBorder="1"/>
    <xf numFmtId="0" fontId="1" fillId="4" borderId="1" xfId="0" applyFont="1" applyFill="1" applyBorder="1" applyAlignment="1">
      <alignment horizontal="right"/>
    </xf>
    <xf numFmtId="0" fontId="1" fillId="7" borderId="1" xfId="0" applyFont="1" applyFill="1" applyBorder="1" applyAlignment="1"/>
    <xf numFmtId="0" fontId="1" fillId="0" borderId="2" xfId="0" applyFont="1" applyBorder="1" applyAlignment="1"/>
    <xf numFmtId="0" fontId="1" fillId="8" borderId="1" xfId="0" applyFont="1" applyFill="1" applyBorder="1"/>
    <xf numFmtId="0" fontId="1" fillId="5" borderId="1" xfId="0" applyFont="1" applyFill="1" applyBorder="1"/>
    <xf numFmtId="0" fontId="1" fillId="4" borderId="3" xfId="0" applyFont="1" applyFill="1" applyBorder="1" applyAlignment="1">
      <alignment horizontal="right"/>
    </xf>
    <xf numFmtId="0" fontId="1" fillId="4" borderId="0" xfId="0" applyFont="1" applyFill="1" applyAlignment="1">
      <alignment horizontal="right"/>
    </xf>
    <xf numFmtId="0" fontId="1" fillId="4" borderId="4" xfId="0" applyFont="1" applyFill="1" applyBorder="1" applyAlignment="1">
      <alignment horizontal="right"/>
    </xf>
    <xf numFmtId="0" fontId="1" fillId="3" borderId="5" xfId="0" applyFont="1" applyFill="1" applyBorder="1"/>
    <xf numFmtId="0" fontId="1" fillId="4" borderId="1" xfId="0" applyFont="1" applyFill="1" applyBorder="1" applyAlignment="1">
      <alignment horizontal="right"/>
    </xf>
    <xf numFmtId="0" fontId="1" fillId="3" borderId="3" xfId="0" applyFont="1" applyFill="1" applyBorder="1"/>
    <xf numFmtId="0" fontId="1" fillId="4" borderId="4" xfId="0" applyFont="1" applyFill="1" applyBorder="1" applyAlignment="1"/>
    <xf numFmtId="0" fontId="1" fillId="4" borderId="5" xfId="0" applyFont="1" applyFill="1" applyBorder="1" applyAlignment="1">
      <alignment horizontal="right"/>
    </xf>
    <xf numFmtId="22" fontId="1" fillId="0" borderId="0" xfId="0" applyNumberFormat="1" applyFont="1"/>
    <xf numFmtId="0" fontId="2" fillId="0" borderId="0" xfId="0" applyFont="1"/>
    <xf numFmtId="49" fontId="1" fillId="0" borderId="0" xfId="0" applyNumberFormat="1" applyFont="1" applyAlignment="1">
      <alignment wrapText="1"/>
    </xf>
    <xf numFmtId="0" fontId="2" fillId="3" borderId="0" xfId="0" applyFont="1" applyFill="1" applyAlignment="1"/>
    <xf numFmtId="0" fontId="2" fillId="0" borderId="0" xfId="0" applyFont="1" applyAlignment="1"/>
    <xf numFmtId="0" fontId="2" fillId="5" borderId="0" xfId="0" applyFont="1" applyFill="1" applyAlignment="1"/>
    <xf numFmtId="49" fontId="1" fillId="0" borderId="0" xfId="0" applyNumberFormat="1" applyFont="1" applyAlignment="1">
      <alignment horizontal="right" wrapText="1"/>
    </xf>
    <xf numFmtId="49" fontId="2" fillId="4" borderId="0" xfId="0" applyNumberFormat="1" applyFont="1" applyFill="1" applyAlignment="1">
      <alignment horizontal="right"/>
    </xf>
    <xf numFmtId="0" fontId="2" fillId="3" borderId="0" xfId="0" applyFont="1" applyFill="1"/>
    <xf numFmtId="0" fontId="2" fillId="6" borderId="0" xfId="0" applyFont="1" applyFill="1" applyAlignment="1"/>
    <xf numFmtId="0" fontId="2" fillId="4" borderId="0" xfId="0" applyFont="1" applyFill="1" applyAlignment="1">
      <alignment horizontal="right"/>
    </xf>
    <xf numFmtId="49" fontId="1" fillId="4" borderId="0" xfId="0" applyNumberFormat="1" applyFont="1" applyFill="1" applyAlignment="1">
      <alignment horizontal="right" wrapText="1"/>
    </xf>
    <xf numFmtId="0" fontId="2" fillId="6" borderId="0" xfId="0" applyFont="1" applyFill="1"/>
    <xf numFmtId="0" fontId="2" fillId="5" borderId="0" xfId="0" applyFont="1" applyFill="1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1000"/>
  <sheetViews>
    <sheetView tabSelected="1" topLeftCell="CR1" workbookViewId="0">
      <pane ySplit="2" topLeftCell="A3" activePane="bottomLeft" state="frozen"/>
      <selection pane="bottomLeft" activeCell="CW3" sqref="CW3"/>
    </sheetView>
  </sheetViews>
  <sheetFormatPr baseColWidth="10" defaultColWidth="12.6640625" defaultRowHeight="15" customHeight="1" x14ac:dyDescent="0.15"/>
  <cols>
    <col min="1" max="3" width="13.1640625" customWidth="1"/>
    <col min="4" max="4" width="7.83203125" customWidth="1"/>
    <col min="5" max="5" width="18.1640625" customWidth="1"/>
    <col min="6" max="6" width="7.6640625" customWidth="1"/>
    <col min="7" max="7" width="13.1640625" customWidth="1"/>
    <col min="8" max="8" width="19.83203125" customWidth="1"/>
    <col min="9" max="9" width="17.33203125" customWidth="1"/>
    <col min="10" max="10" width="13" customWidth="1"/>
    <col min="11" max="11" width="9.1640625" customWidth="1"/>
    <col min="12" max="12" width="19" customWidth="1"/>
    <col min="13" max="13" width="29.1640625" customWidth="1"/>
    <col min="14" max="14" width="23.83203125" customWidth="1"/>
    <col min="15" max="15" width="22.1640625" customWidth="1"/>
    <col min="16" max="16" width="15.1640625" customWidth="1"/>
    <col min="17" max="17" width="13.1640625" customWidth="1"/>
    <col min="18" max="18" width="12.6640625" customWidth="1"/>
    <col min="19" max="19" width="16.83203125" customWidth="1"/>
    <col min="20" max="20" width="15.5" customWidth="1"/>
    <col min="21" max="22" width="14.6640625" customWidth="1"/>
    <col min="23" max="23" width="13.1640625" customWidth="1"/>
    <col min="24" max="24" width="14.1640625" customWidth="1"/>
    <col min="25" max="25" width="15.5" customWidth="1"/>
    <col min="26" max="26" width="15.33203125" customWidth="1"/>
    <col min="27" max="27" width="16" customWidth="1"/>
    <col min="28" max="28" width="17.1640625" customWidth="1"/>
    <col min="29" max="29" width="19.1640625" customWidth="1"/>
    <col min="30" max="30" width="15.6640625" customWidth="1"/>
    <col min="31" max="31" width="17.1640625" customWidth="1"/>
    <col min="32" max="32" width="17.83203125" customWidth="1"/>
    <col min="33" max="33" width="15.83203125" customWidth="1"/>
    <col min="34" max="34" width="18.1640625" customWidth="1"/>
    <col min="35" max="35" width="17" customWidth="1"/>
    <col min="36" max="36" width="17.83203125" customWidth="1"/>
    <col min="37" max="37" width="19.5" customWidth="1"/>
    <col min="38" max="38" width="18" customWidth="1"/>
    <col min="39" max="39" width="18.5" customWidth="1"/>
    <col min="40" max="40" width="18.83203125" customWidth="1"/>
    <col min="41" max="41" width="17.5" customWidth="1"/>
    <col min="42" max="42" width="23.1640625" customWidth="1"/>
    <col min="43" max="44" width="21.33203125" customWidth="1"/>
    <col min="45" max="46" width="23.1640625" customWidth="1"/>
    <col min="47" max="47" width="40.33203125" customWidth="1"/>
    <col min="48" max="48" width="50.6640625" customWidth="1"/>
    <col min="49" max="49" width="25.6640625" customWidth="1"/>
    <col min="50" max="50" width="28.1640625" customWidth="1"/>
    <col min="51" max="51" width="31.33203125" customWidth="1"/>
    <col min="52" max="52" width="33.33203125" customWidth="1"/>
    <col min="53" max="53" width="33" customWidth="1"/>
    <col min="54" max="54" width="33.6640625" customWidth="1"/>
    <col min="55" max="55" width="32.1640625" customWidth="1"/>
    <col min="56" max="56" width="26.5" customWidth="1"/>
    <col min="57" max="57" width="29.1640625" customWidth="1"/>
    <col min="58" max="58" width="24.33203125" customWidth="1"/>
    <col min="59" max="59" width="54.83203125" customWidth="1"/>
    <col min="60" max="60" width="40.33203125" customWidth="1"/>
    <col min="61" max="61" width="38.6640625" customWidth="1"/>
    <col min="62" max="62" width="36.1640625" customWidth="1"/>
    <col min="63" max="63" width="38.1640625" customWidth="1"/>
    <col min="64" max="64" width="35.1640625" customWidth="1"/>
    <col min="65" max="65" width="22.6640625" customWidth="1"/>
    <col min="66" max="66" width="34.5" customWidth="1"/>
    <col min="67" max="67" width="38.6640625" customWidth="1"/>
    <col min="68" max="68" width="19.5" customWidth="1"/>
    <col min="69" max="69" width="39.83203125" customWidth="1"/>
    <col min="70" max="70" width="23.33203125" customWidth="1"/>
    <col min="71" max="71" width="36.5" customWidth="1"/>
    <col min="72" max="72" width="28.1640625" customWidth="1"/>
    <col min="73" max="73" width="31.6640625" customWidth="1"/>
    <col min="74" max="74" width="34.5" customWidth="1"/>
    <col min="75" max="75" width="40" customWidth="1"/>
    <col min="76" max="76" width="33.1640625" customWidth="1"/>
    <col min="77" max="77" width="39.33203125" customWidth="1"/>
    <col min="78" max="78" width="29.5" customWidth="1"/>
    <col min="79" max="80" width="39.6640625" customWidth="1"/>
    <col min="81" max="81" width="36" customWidth="1"/>
    <col min="82" max="82" width="34.1640625" customWidth="1"/>
    <col min="83" max="83" width="20.1640625" customWidth="1"/>
    <col min="84" max="84" width="39" customWidth="1"/>
    <col min="85" max="85" width="28" customWidth="1"/>
    <col min="86" max="86" width="23.6640625" customWidth="1"/>
    <col min="87" max="87" width="37" customWidth="1"/>
    <col min="88" max="88" width="55.6640625" customWidth="1"/>
    <col min="89" max="89" width="30.1640625" customWidth="1"/>
    <col min="90" max="90" width="27.33203125" customWidth="1"/>
    <col min="91" max="91" width="28.6640625" customWidth="1"/>
    <col min="92" max="92" width="26.33203125" customWidth="1"/>
    <col min="93" max="94" width="26.1640625" customWidth="1"/>
    <col min="95" max="95" width="28.33203125" customWidth="1"/>
    <col min="96" max="96" width="25.5" customWidth="1"/>
    <col min="97" max="97" width="28" customWidth="1"/>
    <col min="98" max="98" width="25.1640625" customWidth="1"/>
    <col min="99" max="99" width="28.33203125" customWidth="1"/>
    <col min="100" max="100" width="17.33203125" customWidth="1"/>
    <col min="101" max="101" width="16.1640625" customWidth="1"/>
    <col min="102" max="102" width="13.1640625" customWidth="1"/>
  </cols>
  <sheetData>
    <row r="1" spans="1:10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10</v>
      </c>
      <c r="P1" s="3" t="s">
        <v>14</v>
      </c>
      <c r="Q1" s="4" t="s">
        <v>12</v>
      </c>
      <c r="R1" s="3" t="s">
        <v>15</v>
      </c>
      <c r="S1" s="4" t="s">
        <v>16</v>
      </c>
      <c r="T1" s="4" t="s">
        <v>17</v>
      </c>
      <c r="U1" s="5" t="s">
        <v>18</v>
      </c>
      <c r="V1" s="4" t="s">
        <v>19</v>
      </c>
      <c r="W1" s="3" t="s">
        <v>20</v>
      </c>
      <c r="X1" s="4" t="s">
        <v>21</v>
      </c>
      <c r="Y1" s="4" t="s">
        <v>22</v>
      </c>
      <c r="Z1" s="5" t="s">
        <v>23</v>
      </c>
      <c r="AA1" s="5" t="s">
        <v>24</v>
      </c>
      <c r="AB1" s="3" t="s">
        <v>25</v>
      </c>
      <c r="AC1" s="5" t="s">
        <v>26</v>
      </c>
      <c r="AD1" s="4" t="s">
        <v>27</v>
      </c>
      <c r="AE1" s="4" t="s">
        <v>28</v>
      </c>
      <c r="AF1" s="3" t="s">
        <v>29</v>
      </c>
      <c r="AG1" s="5" t="s">
        <v>30</v>
      </c>
      <c r="AH1" s="3" t="s">
        <v>31</v>
      </c>
      <c r="AI1" s="4" t="s">
        <v>32</v>
      </c>
      <c r="AJ1" s="3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2" t="s">
        <v>39</v>
      </c>
      <c r="AQ1" s="6"/>
      <c r="AR1" s="7"/>
      <c r="AS1" s="7"/>
      <c r="AT1" s="8"/>
      <c r="AU1" s="9"/>
      <c r="AV1" s="10" t="s">
        <v>40</v>
      </c>
      <c r="AW1" s="1" t="s">
        <v>41</v>
      </c>
      <c r="AX1" s="11" t="s">
        <v>42</v>
      </c>
      <c r="AY1" s="1" t="s">
        <v>43</v>
      </c>
      <c r="AZ1" s="11" t="s">
        <v>44</v>
      </c>
      <c r="BA1" s="12" t="s">
        <v>45</v>
      </c>
      <c r="BB1" s="1" t="s">
        <v>46</v>
      </c>
      <c r="BC1" s="11" t="s">
        <v>47</v>
      </c>
      <c r="BD1" s="11" t="s">
        <v>48</v>
      </c>
      <c r="BE1" s="11" t="s">
        <v>49</v>
      </c>
      <c r="BF1" s="13"/>
      <c r="BG1" s="1" t="s">
        <v>50</v>
      </c>
      <c r="BH1" s="1" t="s">
        <v>51</v>
      </c>
      <c r="BI1" s="1" t="s">
        <v>52</v>
      </c>
      <c r="BJ1" s="1" t="s">
        <v>53</v>
      </c>
      <c r="BK1" s="1" t="s">
        <v>54</v>
      </c>
      <c r="BL1" s="1" t="s">
        <v>55</v>
      </c>
      <c r="BM1" s="1" t="s">
        <v>56</v>
      </c>
      <c r="BN1" s="1" t="s">
        <v>57</v>
      </c>
      <c r="BO1" s="1" t="s">
        <v>58</v>
      </c>
      <c r="BP1" s="1" t="s">
        <v>59</v>
      </c>
      <c r="BQ1" s="1" t="s">
        <v>60</v>
      </c>
      <c r="BR1" s="1" t="s">
        <v>61</v>
      </c>
      <c r="BS1" s="1" t="s">
        <v>62</v>
      </c>
      <c r="BT1" s="1" t="s">
        <v>63</v>
      </c>
      <c r="BU1" s="1" t="s">
        <v>64</v>
      </c>
      <c r="BV1" s="1" t="s">
        <v>65</v>
      </c>
      <c r="BW1" s="1" t="s">
        <v>66</v>
      </c>
      <c r="BX1" s="1" t="s">
        <v>67</v>
      </c>
      <c r="BY1" s="1" t="s">
        <v>68</v>
      </c>
      <c r="BZ1" s="1" t="s">
        <v>69</v>
      </c>
      <c r="CA1" s="1" t="s">
        <v>70</v>
      </c>
      <c r="CB1" s="1" t="s">
        <v>71</v>
      </c>
      <c r="CC1" s="1" t="s">
        <v>72</v>
      </c>
      <c r="CD1" s="1" t="s">
        <v>73</v>
      </c>
      <c r="CE1" s="1" t="s">
        <v>74</v>
      </c>
      <c r="CF1" s="1" t="s">
        <v>75</v>
      </c>
      <c r="CG1" s="1" t="s">
        <v>76</v>
      </c>
      <c r="CH1" s="1" t="s">
        <v>77</v>
      </c>
      <c r="CI1" s="1" t="s">
        <v>78</v>
      </c>
      <c r="CJ1" s="2" t="s">
        <v>79</v>
      </c>
      <c r="CK1" s="2" t="s">
        <v>80</v>
      </c>
      <c r="CL1" s="14" t="s">
        <v>81</v>
      </c>
      <c r="CM1" s="14" t="s">
        <v>82</v>
      </c>
      <c r="CN1" s="2" t="s">
        <v>83</v>
      </c>
      <c r="CO1" s="3" t="s">
        <v>84</v>
      </c>
      <c r="CP1" s="3" t="s">
        <v>85</v>
      </c>
      <c r="CQ1" s="14" t="s">
        <v>86</v>
      </c>
      <c r="CR1" s="3" t="s">
        <v>87</v>
      </c>
      <c r="CS1" s="2" t="s">
        <v>88</v>
      </c>
      <c r="CT1" s="14" t="s">
        <v>89</v>
      </c>
      <c r="CU1" s="3" t="s">
        <v>90</v>
      </c>
      <c r="CV1" s="15"/>
      <c r="CW1" s="13"/>
      <c r="CX1" s="1" t="s">
        <v>91</v>
      </c>
    </row>
    <row r="2" spans="1:102" x14ac:dyDescent="0.2">
      <c r="A2" s="1" t="s">
        <v>92</v>
      </c>
      <c r="B2" s="1" t="s">
        <v>93</v>
      </c>
      <c r="C2" s="1" t="s">
        <v>94</v>
      </c>
      <c r="D2" s="1" t="s">
        <v>3</v>
      </c>
      <c r="E2" s="1" t="s">
        <v>4</v>
      </c>
      <c r="F2" s="1" t="s">
        <v>5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100</v>
      </c>
      <c r="M2" s="1" t="s">
        <v>101</v>
      </c>
      <c r="N2" s="1" t="s">
        <v>102</v>
      </c>
      <c r="O2" s="10" t="s">
        <v>103</v>
      </c>
      <c r="P2" s="16" t="s">
        <v>104</v>
      </c>
      <c r="Q2" s="1" t="s">
        <v>105</v>
      </c>
      <c r="R2" s="17" t="s">
        <v>106</v>
      </c>
      <c r="S2" s="1" t="s">
        <v>107</v>
      </c>
      <c r="T2" s="1" t="s">
        <v>108</v>
      </c>
      <c r="U2" s="17" t="s">
        <v>109</v>
      </c>
      <c r="V2" s="1" t="s">
        <v>110</v>
      </c>
      <c r="W2" s="1" t="s">
        <v>111</v>
      </c>
      <c r="X2" s="1" t="s">
        <v>112</v>
      </c>
      <c r="Y2" s="1" t="s">
        <v>113</v>
      </c>
      <c r="Z2" s="17" t="s">
        <v>114</v>
      </c>
      <c r="AA2" s="17" t="s">
        <v>115</v>
      </c>
      <c r="AB2" s="17" t="s">
        <v>116</v>
      </c>
      <c r="AC2" s="17" t="s">
        <v>117</v>
      </c>
      <c r="AD2" s="1" t="s">
        <v>118</v>
      </c>
      <c r="AE2" s="1" t="s">
        <v>119</v>
      </c>
      <c r="AF2" s="17" t="s">
        <v>120</v>
      </c>
      <c r="AG2" s="17" t="s">
        <v>121</v>
      </c>
      <c r="AH2" s="1" t="s">
        <v>122</v>
      </c>
      <c r="AI2" s="1" t="s">
        <v>123</v>
      </c>
      <c r="AJ2" s="1" t="s">
        <v>124</v>
      </c>
      <c r="AK2" s="1" t="s">
        <v>125</v>
      </c>
      <c r="AL2" s="1" t="s">
        <v>126</v>
      </c>
      <c r="AM2" s="1" t="s">
        <v>127</v>
      </c>
      <c r="AN2" s="1" t="s">
        <v>128</v>
      </c>
      <c r="AO2" s="1" t="s">
        <v>129</v>
      </c>
      <c r="AP2" s="10" t="s">
        <v>130</v>
      </c>
      <c r="AQ2" s="18" t="s">
        <v>131</v>
      </c>
      <c r="AR2" s="19" t="s">
        <v>132</v>
      </c>
      <c r="AS2" s="19" t="s">
        <v>133</v>
      </c>
      <c r="AT2" s="19" t="s">
        <v>134</v>
      </c>
      <c r="AU2" s="20" t="s">
        <v>135</v>
      </c>
      <c r="AV2" s="21" t="s">
        <v>136</v>
      </c>
      <c r="AW2" s="1" t="s">
        <v>137</v>
      </c>
      <c r="AX2" s="11" t="s">
        <v>138</v>
      </c>
      <c r="AY2" s="1" t="s">
        <v>139</v>
      </c>
      <c r="AZ2" s="11" t="s">
        <v>140</v>
      </c>
      <c r="BA2" s="12" t="s">
        <v>141</v>
      </c>
      <c r="BB2" s="1" t="s">
        <v>142</v>
      </c>
      <c r="BC2" s="11" t="s">
        <v>143</v>
      </c>
      <c r="BD2" s="11" t="s">
        <v>144</v>
      </c>
      <c r="BE2" s="11" t="s">
        <v>145</v>
      </c>
      <c r="BF2" s="22" t="s">
        <v>146</v>
      </c>
      <c r="BG2" s="1" t="s">
        <v>147</v>
      </c>
      <c r="BH2" s="1" t="s">
        <v>148</v>
      </c>
      <c r="BI2" s="1" t="s">
        <v>149</v>
      </c>
      <c r="BJ2" s="1" t="s">
        <v>150</v>
      </c>
      <c r="BK2" s="1" t="s">
        <v>151</v>
      </c>
      <c r="BL2" s="1" t="s">
        <v>152</v>
      </c>
      <c r="BM2" s="1" t="s">
        <v>153</v>
      </c>
      <c r="BN2" s="1" t="s">
        <v>154</v>
      </c>
      <c r="BO2" s="1" t="s">
        <v>155</v>
      </c>
      <c r="BP2" s="1" t="s">
        <v>156</v>
      </c>
      <c r="BQ2" s="1" t="s">
        <v>157</v>
      </c>
      <c r="BR2" s="1" t="s">
        <v>158</v>
      </c>
      <c r="BS2" s="1" t="s">
        <v>159</v>
      </c>
      <c r="BT2" s="1" t="s">
        <v>160</v>
      </c>
      <c r="BU2" s="1" t="s">
        <v>161</v>
      </c>
      <c r="BV2" s="1" t="s">
        <v>162</v>
      </c>
      <c r="BW2" s="1" t="s">
        <v>163</v>
      </c>
      <c r="BX2" s="1" t="s">
        <v>164</v>
      </c>
      <c r="BY2" s="1" t="s">
        <v>165</v>
      </c>
      <c r="BZ2" s="1" t="s">
        <v>166</v>
      </c>
      <c r="CA2" s="1" t="s">
        <v>167</v>
      </c>
      <c r="CB2" s="1" t="s">
        <v>168</v>
      </c>
      <c r="CC2" s="1" t="s">
        <v>169</v>
      </c>
      <c r="CD2" s="1" t="s">
        <v>170</v>
      </c>
      <c r="CE2" s="1" t="s">
        <v>171</v>
      </c>
      <c r="CF2" s="1" t="s">
        <v>172</v>
      </c>
      <c r="CG2" s="1" t="s">
        <v>173</v>
      </c>
      <c r="CH2" s="1" t="s">
        <v>174</v>
      </c>
      <c r="CI2" s="1" t="s">
        <v>175</v>
      </c>
      <c r="CJ2" s="10" t="s">
        <v>176</v>
      </c>
      <c r="CK2" s="1" t="s">
        <v>177</v>
      </c>
      <c r="CL2" s="1" t="s">
        <v>178</v>
      </c>
      <c r="CM2" s="1" t="s">
        <v>179</v>
      </c>
      <c r="CN2" s="1" t="s">
        <v>180</v>
      </c>
      <c r="CO2" s="4" t="s">
        <v>181</v>
      </c>
      <c r="CP2" s="1" t="s">
        <v>182</v>
      </c>
      <c r="CQ2" s="1" t="s">
        <v>183</v>
      </c>
      <c r="CR2" s="1" t="s">
        <v>184</v>
      </c>
      <c r="CS2" s="1" t="s">
        <v>185</v>
      </c>
      <c r="CT2" s="1" t="s">
        <v>186</v>
      </c>
      <c r="CU2" s="23" t="s">
        <v>187</v>
      </c>
      <c r="CV2" s="24" t="s">
        <v>188</v>
      </c>
      <c r="CW2" s="25" t="s">
        <v>189</v>
      </c>
      <c r="CX2" s="1" t="s">
        <v>91</v>
      </c>
    </row>
    <row r="3" spans="1:102" ht="16" x14ac:dyDescent="0.2">
      <c r="A3" s="26">
        <v>43787.245185185187</v>
      </c>
      <c r="B3" s="26">
        <v>43787.258750000001</v>
      </c>
      <c r="C3" s="27">
        <v>0</v>
      </c>
      <c r="D3" s="27">
        <v>100</v>
      </c>
      <c r="E3" s="27">
        <v>1171</v>
      </c>
      <c r="F3" s="27">
        <v>1</v>
      </c>
      <c r="G3" s="26">
        <v>43787.258765405095</v>
      </c>
      <c r="H3" s="28" t="s">
        <v>190</v>
      </c>
      <c r="I3" s="28" t="s">
        <v>191</v>
      </c>
      <c r="J3" s="28" t="s">
        <v>192</v>
      </c>
      <c r="K3" s="28" t="s">
        <v>193</v>
      </c>
      <c r="L3" s="28" t="s">
        <v>194</v>
      </c>
      <c r="M3" s="27">
        <v>2</v>
      </c>
      <c r="N3" s="27">
        <v>2</v>
      </c>
      <c r="O3" s="29">
        <v>2</v>
      </c>
      <c r="P3" s="30">
        <v>2</v>
      </c>
      <c r="Q3" s="30">
        <v>0</v>
      </c>
      <c r="R3" s="31">
        <v>4</v>
      </c>
      <c r="S3" s="30">
        <v>2</v>
      </c>
      <c r="T3" s="30">
        <v>1</v>
      </c>
      <c r="U3" s="31">
        <v>4</v>
      </c>
      <c r="V3" s="30">
        <v>3</v>
      </c>
      <c r="W3" s="30">
        <v>4</v>
      </c>
      <c r="X3" s="30">
        <v>2</v>
      </c>
      <c r="Y3" s="30">
        <v>3</v>
      </c>
      <c r="Z3" s="31">
        <v>3</v>
      </c>
      <c r="AA3" s="31">
        <v>2</v>
      </c>
      <c r="AB3" s="31">
        <v>2</v>
      </c>
      <c r="AC3" s="31">
        <v>3</v>
      </c>
      <c r="AD3" s="30">
        <v>1</v>
      </c>
      <c r="AE3" s="30">
        <v>1</v>
      </c>
      <c r="AF3" s="31">
        <v>4</v>
      </c>
      <c r="AG3" s="31">
        <v>1</v>
      </c>
      <c r="AH3" s="30">
        <v>2</v>
      </c>
      <c r="AI3" s="30">
        <v>3</v>
      </c>
      <c r="AJ3" s="30">
        <v>2</v>
      </c>
      <c r="AK3" s="30">
        <v>2</v>
      </c>
      <c r="AL3" s="30">
        <v>0</v>
      </c>
      <c r="AM3" s="30">
        <v>0</v>
      </c>
      <c r="AN3" s="30">
        <v>2</v>
      </c>
      <c r="AO3" s="30">
        <v>0</v>
      </c>
      <c r="AP3" s="29">
        <v>1</v>
      </c>
      <c r="AQ3" s="32">
        <f t="shared" ref="AQ3:AQ24" si="0">P3+R3+W3+AB3+AF3+AH3+AJ3</f>
        <v>20</v>
      </c>
      <c r="AR3" s="32">
        <f t="shared" ref="AR3:AR24" si="1">O3+S3+U3+Z3+AD3+AK3+AN3</f>
        <v>16</v>
      </c>
      <c r="AS3" s="32">
        <f t="shared" ref="AS3:AS24" si="2">Q3+V3+Y3+AC3+AI3+AM3+AP3</f>
        <v>13</v>
      </c>
      <c r="AT3" s="32">
        <f t="shared" ref="AT3:AT24" si="3">T3+X3+AA3+AE3+AG3+AL3+AO3</f>
        <v>7</v>
      </c>
      <c r="AU3" s="33">
        <f t="shared" ref="AU3:AU24" si="4">AQ3+AR3+AS3+AT3</f>
        <v>56</v>
      </c>
      <c r="AV3" s="34">
        <v>1</v>
      </c>
      <c r="AW3" s="27">
        <v>1</v>
      </c>
      <c r="AX3" s="35">
        <v>1</v>
      </c>
      <c r="AY3" s="27">
        <v>2</v>
      </c>
      <c r="AZ3" s="35">
        <v>1</v>
      </c>
      <c r="BA3" s="27">
        <v>2</v>
      </c>
      <c r="BB3" s="27">
        <v>2</v>
      </c>
      <c r="BC3" s="35">
        <v>3</v>
      </c>
      <c r="BD3" s="35">
        <v>2</v>
      </c>
      <c r="BE3" s="35">
        <v>2</v>
      </c>
      <c r="BF3" s="36">
        <f t="shared" ref="BF3:BF24" si="5">AV3+AW3+AX3+AY3+AZ3+BA3+BB3+BC3+BD3+BE3</f>
        <v>17</v>
      </c>
      <c r="BG3" s="27">
        <v>2</v>
      </c>
      <c r="BH3" s="27">
        <v>3</v>
      </c>
      <c r="BI3" s="27">
        <v>2</v>
      </c>
      <c r="BJ3" s="27">
        <v>3</v>
      </c>
      <c r="BK3" s="27">
        <v>2</v>
      </c>
      <c r="BL3" s="27">
        <v>2</v>
      </c>
      <c r="BM3" s="27">
        <v>3</v>
      </c>
      <c r="BN3" s="27">
        <v>2</v>
      </c>
      <c r="BO3" s="27">
        <v>2</v>
      </c>
      <c r="BP3" s="27">
        <v>1</v>
      </c>
      <c r="BQ3" s="27">
        <v>4</v>
      </c>
      <c r="BR3" s="27">
        <v>4</v>
      </c>
      <c r="BS3" s="27">
        <v>3</v>
      </c>
      <c r="BT3" s="27">
        <v>4</v>
      </c>
      <c r="BU3" s="27">
        <v>2</v>
      </c>
      <c r="BV3" s="27">
        <v>2</v>
      </c>
      <c r="BW3" s="27">
        <v>3</v>
      </c>
      <c r="BX3" s="27">
        <v>1</v>
      </c>
      <c r="BY3" s="27">
        <v>2</v>
      </c>
      <c r="BZ3" s="27">
        <v>2</v>
      </c>
      <c r="CA3" s="27">
        <v>4</v>
      </c>
      <c r="CB3" s="27">
        <v>1</v>
      </c>
      <c r="CC3" s="27">
        <v>3</v>
      </c>
      <c r="CD3" s="27">
        <v>2</v>
      </c>
      <c r="CE3" s="27">
        <v>1</v>
      </c>
      <c r="CF3" s="27">
        <v>1</v>
      </c>
      <c r="CG3" s="27">
        <v>3</v>
      </c>
      <c r="CH3" s="27">
        <v>1</v>
      </c>
      <c r="CI3" s="27">
        <v>3</v>
      </c>
      <c r="CJ3" s="34">
        <v>7</v>
      </c>
      <c r="CK3" s="27">
        <v>7</v>
      </c>
      <c r="CL3" s="27">
        <v>7</v>
      </c>
      <c r="CM3" s="27">
        <v>7</v>
      </c>
      <c r="CN3" s="27">
        <v>7</v>
      </c>
      <c r="CO3" s="27">
        <v>6</v>
      </c>
      <c r="CP3" s="27">
        <v>6</v>
      </c>
      <c r="CQ3" s="27">
        <v>6</v>
      </c>
      <c r="CR3" s="27">
        <v>6</v>
      </c>
      <c r="CS3" s="27">
        <v>6</v>
      </c>
      <c r="CT3" s="27">
        <v>7</v>
      </c>
      <c r="CU3" s="34">
        <v>7</v>
      </c>
      <c r="CV3" s="27">
        <f>CO3+CP3+CR3+CU3</f>
        <v>25</v>
      </c>
      <c r="CW3" s="37">
        <f t="shared" ref="CW3:CW24" si="6">CK3+CL3+CM3+CN3+CO3+CP3+CQ3+CR3+CS3+CT3+CU3</f>
        <v>72</v>
      </c>
      <c r="CX3" s="28" t="s">
        <v>195</v>
      </c>
    </row>
    <row r="4" spans="1:102" ht="16" x14ac:dyDescent="0.2">
      <c r="A4" s="26">
        <v>43787.291446759256</v>
      </c>
      <c r="B4" s="26">
        <v>43787.330520833333</v>
      </c>
      <c r="C4" s="27">
        <v>0</v>
      </c>
      <c r="D4" s="27">
        <v>100</v>
      </c>
      <c r="E4" s="27">
        <v>3375</v>
      </c>
      <c r="F4" s="27">
        <v>1</v>
      </c>
      <c r="G4" s="26">
        <v>43787.330537048612</v>
      </c>
      <c r="H4" s="28" t="s">
        <v>196</v>
      </c>
      <c r="I4" s="28" t="s">
        <v>191</v>
      </c>
      <c r="J4" s="28" t="s">
        <v>192</v>
      </c>
      <c r="K4" s="28" t="s">
        <v>197</v>
      </c>
      <c r="L4" s="28" t="s">
        <v>198</v>
      </c>
      <c r="M4" s="27">
        <v>2</v>
      </c>
      <c r="N4" s="27">
        <v>2</v>
      </c>
      <c r="O4" s="29">
        <v>1</v>
      </c>
      <c r="P4" s="30">
        <v>2</v>
      </c>
      <c r="Q4" s="30">
        <v>1</v>
      </c>
      <c r="R4" s="31">
        <v>2</v>
      </c>
      <c r="S4" s="30">
        <v>1</v>
      </c>
      <c r="T4" s="30">
        <v>1</v>
      </c>
      <c r="U4" s="31">
        <v>3</v>
      </c>
      <c r="V4" s="30">
        <v>1</v>
      </c>
      <c r="W4" s="30">
        <v>1</v>
      </c>
      <c r="X4" s="30">
        <v>1</v>
      </c>
      <c r="Y4" s="30">
        <v>1</v>
      </c>
      <c r="Z4" s="31">
        <v>4</v>
      </c>
      <c r="AA4" s="31">
        <v>2</v>
      </c>
      <c r="AB4" s="31">
        <v>3</v>
      </c>
      <c r="AC4" s="31">
        <v>4</v>
      </c>
      <c r="AD4" s="30">
        <v>1</v>
      </c>
      <c r="AE4" s="30">
        <v>1</v>
      </c>
      <c r="AF4" s="31">
        <v>4</v>
      </c>
      <c r="AG4" s="31">
        <v>3</v>
      </c>
      <c r="AH4" s="30">
        <v>1</v>
      </c>
      <c r="AI4" s="30">
        <v>2</v>
      </c>
      <c r="AJ4" s="30">
        <v>3</v>
      </c>
      <c r="AK4" s="30">
        <v>1</v>
      </c>
      <c r="AL4" s="30">
        <v>0</v>
      </c>
      <c r="AM4" s="30">
        <v>1</v>
      </c>
      <c r="AN4" s="30">
        <v>1</v>
      </c>
      <c r="AO4" s="30">
        <v>0</v>
      </c>
      <c r="AP4" s="29">
        <v>2</v>
      </c>
      <c r="AQ4" s="32">
        <f t="shared" si="0"/>
        <v>16</v>
      </c>
      <c r="AR4" s="32">
        <f t="shared" si="1"/>
        <v>12</v>
      </c>
      <c r="AS4" s="32">
        <f t="shared" si="2"/>
        <v>12</v>
      </c>
      <c r="AT4" s="32">
        <f t="shared" si="3"/>
        <v>8</v>
      </c>
      <c r="AU4" s="33">
        <f t="shared" si="4"/>
        <v>48</v>
      </c>
      <c r="AV4" s="34">
        <v>2</v>
      </c>
      <c r="AW4" s="27">
        <v>2</v>
      </c>
      <c r="AX4" s="35">
        <v>2</v>
      </c>
      <c r="AY4" s="27">
        <v>2</v>
      </c>
      <c r="AZ4" s="35">
        <v>2</v>
      </c>
      <c r="BA4" s="27">
        <v>2</v>
      </c>
      <c r="BB4" s="27">
        <v>2</v>
      </c>
      <c r="BC4" s="35">
        <v>3</v>
      </c>
      <c r="BD4" s="35">
        <v>3</v>
      </c>
      <c r="BE4" s="35">
        <v>3</v>
      </c>
      <c r="BF4" s="36">
        <f t="shared" si="5"/>
        <v>23</v>
      </c>
      <c r="BG4" s="27">
        <v>2</v>
      </c>
      <c r="BH4" s="27">
        <v>2</v>
      </c>
      <c r="BI4" s="27">
        <v>2</v>
      </c>
      <c r="BJ4" s="27">
        <v>2</v>
      </c>
      <c r="BK4" s="27">
        <v>1</v>
      </c>
      <c r="BL4" s="27">
        <v>3</v>
      </c>
      <c r="BM4" s="27">
        <v>1</v>
      </c>
      <c r="BN4" s="27">
        <v>2</v>
      </c>
      <c r="BO4" s="27">
        <v>2</v>
      </c>
      <c r="BP4" s="27">
        <v>1</v>
      </c>
      <c r="BQ4" s="27">
        <v>3</v>
      </c>
      <c r="BR4" s="27">
        <v>3</v>
      </c>
      <c r="BS4" s="27">
        <v>3</v>
      </c>
      <c r="BT4" s="27">
        <v>4</v>
      </c>
      <c r="BU4" s="27">
        <v>2</v>
      </c>
      <c r="BV4" s="27">
        <v>3</v>
      </c>
      <c r="BW4" s="27">
        <v>3</v>
      </c>
      <c r="BX4" s="27">
        <v>2</v>
      </c>
      <c r="BY4" s="27">
        <v>3</v>
      </c>
      <c r="BZ4" s="27">
        <v>2</v>
      </c>
      <c r="CA4" s="27">
        <v>4</v>
      </c>
      <c r="CB4" s="27">
        <v>4</v>
      </c>
      <c r="CC4" s="27">
        <v>2</v>
      </c>
      <c r="CD4" s="27">
        <v>1</v>
      </c>
      <c r="CE4" s="27">
        <v>1</v>
      </c>
      <c r="CF4" s="27">
        <v>2</v>
      </c>
      <c r="CG4" s="27">
        <v>2</v>
      </c>
      <c r="CH4" s="27">
        <v>2</v>
      </c>
      <c r="CI4" s="27">
        <v>2</v>
      </c>
      <c r="CJ4" s="34">
        <v>6</v>
      </c>
      <c r="CK4" s="27">
        <v>6</v>
      </c>
      <c r="CL4" s="27">
        <v>6</v>
      </c>
      <c r="CM4" s="27">
        <v>6</v>
      </c>
      <c r="CN4" s="27">
        <v>6</v>
      </c>
      <c r="CO4" s="27">
        <v>6</v>
      </c>
      <c r="CP4" s="27">
        <v>5</v>
      </c>
      <c r="CQ4" s="27">
        <v>5</v>
      </c>
      <c r="CR4" s="27">
        <v>5</v>
      </c>
      <c r="CS4" s="27">
        <v>6</v>
      </c>
      <c r="CT4" s="27">
        <v>6</v>
      </c>
      <c r="CU4" s="34">
        <v>5</v>
      </c>
      <c r="CV4" s="27">
        <f t="shared" ref="CV3:CV24" si="7">CO4+CP4+CR4+CU4</f>
        <v>21</v>
      </c>
      <c r="CW4" s="37">
        <f t="shared" si="6"/>
        <v>62</v>
      </c>
      <c r="CX4" s="28" t="s">
        <v>199</v>
      </c>
    </row>
    <row r="5" spans="1:102" ht="16" x14ac:dyDescent="0.2">
      <c r="A5" s="26">
        <v>43788.295416666668</v>
      </c>
      <c r="B5" s="26">
        <v>43788.320821759262</v>
      </c>
      <c r="C5" s="27">
        <v>0</v>
      </c>
      <c r="D5" s="27">
        <v>100</v>
      </c>
      <c r="E5" s="27">
        <v>2194</v>
      </c>
      <c r="F5" s="27">
        <v>1</v>
      </c>
      <c r="G5" s="26">
        <v>43788.320827314812</v>
      </c>
      <c r="H5" s="28" t="s">
        <v>200</v>
      </c>
      <c r="I5" s="28" t="s">
        <v>191</v>
      </c>
      <c r="J5" s="28" t="s">
        <v>192</v>
      </c>
      <c r="K5" s="28" t="s">
        <v>201</v>
      </c>
      <c r="L5" s="28" t="s">
        <v>202</v>
      </c>
      <c r="M5" s="27">
        <v>2</v>
      </c>
      <c r="N5" s="27">
        <v>2</v>
      </c>
      <c r="O5" s="29">
        <v>2</v>
      </c>
      <c r="P5" s="30">
        <v>3</v>
      </c>
      <c r="Q5" s="30">
        <v>0</v>
      </c>
      <c r="R5" s="31">
        <v>4</v>
      </c>
      <c r="S5" s="30">
        <v>1</v>
      </c>
      <c r="T5" s="30">
        <v>4</v>
      </c>
      <c r="U5" s="31">
        <v>4</v>
      </c>
      <c r="V5" s="30">
        <v>3</v>
      </c>
      <c r="W5" s="30">
        <v>2</v>
      </c>
      <c r="X5" s="30">
        <v>3</v>
      </c>
      <c r="Y5" s="30">
        <v>2</v>
      </c>
      <c r="Z5" s="31">
        <v>2</v>
      </c>
      <c r="AA5" s="31">
        <v>3</v>
      </c>
      <c r="AB5" s="31">
        <v>3</v>
      </c>
      <c r="AC5" s="31">
        <v>1</v>
      </c>
      <c r="AD5" s="30">
        <v>1</v>
      </c>
      <c r="AE5" s="30">
        <v>3</v>
      </c>
      <c r="AF5" s="31">
        <v>4</v>
      </c>
      <c r="AG5" s="31">
        <v>4</v>
      </c>
      <c r="AH5" s="30">
        <v>1</v>
      </c>
      <c r="AI5" s="30">
        <v>3</v>
      </c>
      <c r="AJ5" s="30">
        <v>2</v>
      </c>
      <c r="AK5" s="30">
        <v>0</v>
      </c>
      <c r="AL5" s="30">
        <v>1</v>
      </c>
      <c r="AM5" s="30">
        <v>1</v>
      </c>
      <c r="AN5" s="30">
        <v>1</v>
      </c>
      <c r="AO5" s="30">
        <v>1</v>
      </c>
      <c r="AP5" s="29">
        <v>2</v>
      </c>
      <c r="AQ5" s="32">
        <f t="shared" si="0"/>
        <v>19</v>
      </c>
      <c r="AR5" s="32">
        <f t="shared" si="1"/>
        <v>11</v>
      </c>
      <c r="AS5" s="32">
        <f t="shared" si="2"/>
        <v>12</v>
      </c>
      <c r="AT5" s="32">
        <f t="shared" si="3"/>
        <v>19</v>
      </c>
      <c r="AU5" s="33">
        <f t="shared" si="4"/>
        <v>61</v>
      </c>
      <c r="AV5" s="34">
        <v>1</v>
      </c>
      <c r="AW5" s="27">
        <v>1</v>
      </c>
      <c r="AX5" s="35">
        <v>1</v>
      </c>
      <c r="AY5" s="27">
        <v>2</v>
      </c>
      <c r="AZ5" s="35">
        <v>1</v>
      </c>
      <c r="BA5" s="27">
        <v>2</v>
      </c>
      <c r="BB5" s="27">
        <v>2</v>
      </c>
      <c r="BC5" s="35">
        <v>3</v>
      </c>
      <c r="BD5" s="35">
        <v>2</v>
      </c>
      <c r="BE5" s="35">
        <v>1</v>
      </c>
      <c r="BF5" s="36">
        <f t="shared" si="5"/>
        <v>16</v>
      </c>
      <c r="BG5" s="27">
        <v>2</v>
      </c>
      <c r="BH5" s="27">
        <v>3</v>
      </c>
      <c r="BI5" s="27">
        <v>3</v>
      </c>
      <c r="BJ5" s="27">
        <v>4</v>
      </c>
      <c r="BK5" s="27">
        <v>1</v>
      </c>
      <c r="BL5" s="27">
        <v>4</v>
      </c>
      <c r="BM5" s="27">
        <v>3</v>
      </c>
      <c r="BN5" s="27">
        <v>2</v>
      </c>
      <c r="BO5" s="27">
        <v>1</v>
      </c>
      <c r="BP5" s="27">
        <v>1</v>
      </c>
      <c r="BQ5" s="27">
        <v>3</v>
      </c>
      <c r="BR5" s="27">
        <v>4</v>
      </c>
      <c r="BS5" s="27">
        <v>3</v>
      </c>
      <c r="BT5" s="27">
        <v>4</v>
      </c>
      <c r="BU5" s="27">
        <v>2</v>
      </c>
      <c r="BV5" s="27">
        <v>3</v>
      </c>
      <c r="BW5" s="27">
        <v>3</v>
      </c>
      <c r="BX5" s="27">
        <v>4</v>
      </c>
      <c r="BY5" s="27">
        <v>3</v>
      </c>
      <c r="BZ5" s="27">
        <v>2</v>
      </c>
      <c r="CA5" s="27">
        <v>4</v>
      </c>
      <c r="CB5" s="27">
        <v>1</v>
      </c>
      <c r="CC5" s="27">
        <v>2</v>
      </c>
      <c r="CD5" s="27">
        <v>3</v>
      </c>
      <c r="CE5" s="27">
        <v>1</v>
      </c>
      <c r="CF5" s="27">
        <v>2</v>
      </c>
      <c r="CG5" s="27">
        <v>3</v>
      </c>
      <c r="CH5" s="27">
        <v>1</v>
      </c>
      <c r="CI5" s="27">
        <v>2</v>
      </c>
      <c r="CJ5" s="34">
        <v>7</v>
      </c>
      <c r="CK5" s="27">
        <v>7</v>
      </c>
      <c r="CL5" s="27">
        <v>7</v>
      </c>
      <c r="CM5" s="27">
        <v>7</v>
      </c>
      <c r="CN5" s="27">
        <v>7</v>
      </c>
      <c r="CO5" s="27">
        <v>5</v>
      </c>
      <c r="CP5" s="27">
        <v>5</v>
      </c>
      <c r="CQ5" s="27">
        <v>7</v>
      </c>
      <c r="CR5" s="27">
        <v>5</v>
      </c>
      <c r="CS5" s="27">
        <v>7</v>
      </c>
      <c r="CT5" s="27">
        <v>7</v>
      </c>
      <c r="CU5" s="34">
        <v>6</v>
      </c>
      <c r="CV5" s="27">
        <f t="shared" si="7"/>
        <v>21</v>
      </c>
      <c r="CW5" s="37">
        <f t="shared" si="6"/>
        <v>70</v>
      </c>
      <c r="CX5" s="28" t="s">
        <v>203</v>
      </c>
    </row>
    <row r="6" spans="1:102" ht="16" x14ac:dyDescent="0.2">
      <c r="A6" s="26">
        <v>43788.360335648147</v>
      </c>
      <c r="B6" s="26">
        <v>43788.381458333337</v>
      </c>
      <c r="C6" s="27">
        <v>0</v>
      </c>
      <c r="D6" s="27">
        <v>100</v>
      </c>
      <c r="E6" s="27">
        <v>1824</v>
      </c>
      <c r="F6" s="27">
        <v>1</v>
      </c>
      <c r="G6" s="26">
        <v>43788.381472719906</v>
      </c>
      <c r="H6" s="28" t="s">
        <v>204</v>
      </c>
      <c r="I6" s="28" t="s">
        <v>191</v>
      </c>
      <c r="J6" s="28" t="s">
        <v>192</v>
      </c>
      <c r="K6" s="28" t="s">
        <v>205</v>
      </c>
      <c r="L6" s="28" t="s">
        <v>198</v>
      </c>
      <c r="M6" s="27">
        <v>2</v>
      </c>
      <c r="N6" s="27">
        <v>2</v>
      </c>
      <c r="O6" s="29">
        <v>2</v>
      </c>
      <c r="P6" s="30">
        <v>3</v>
      </c>
      <c r="Q6" s="30">
        <v>1</v>
      </c>
      <c r="R6" s="31">
        <v>4</v>
      </c>
      <c r="S6" s="30">
        <v>4</v>
      </c>
      <c r="T6" s="30">
        <v>2</v>
      </c>
      <c r="U6" s="31">
        <v>4</v>
      </c>
      <c r="V6" s="30">
        <v>3</v>
      </c>
      <c r="W6" s="30">
        <v>3</v>
      </c>
      <c r="X6" s="30">
        <v>4</v>
      </c>
      <c r="Y6" s="30">
        <v>3</v>
      </c>
      <c r="Z6" s="31">
        <v>4</v>
      </c>
      <c r="AA6" s="31">
        <v>2</v>
      </c>
      <c r="AB6" s="31">
        <v>3</v>
      </c>
      <c r="AC6" s="31">
        <v>3</v>
      </c>
      <c r="AD6" s="30">
        <v>4</v>
      </c>
      <c r="AE6" s="30">
        <v>3</v>
      </c>
      <c r="AF6" s="31">
        <v>3</v>
      </c>
      <c r="AG6" s="31">
        <v>2</v>
      </c>
      <c r="AH6" s="30">
        <v>3</v>
      </c>
      <c r="AI6" s="30">
        <v>4</v>
      </c>
      <c r="AJ6" s="30">
        <v>4</v>
      </c>
      <c r="AK6" s="30">
        <v>4</v>
      </c>
      <c r="AL6" s="30">
        <v>1</v>
      </c>
      <c r="AM6" s="30">
        <v>3</v>
      </c>
      <c r="AN6" s="30">
        <v>4</v>
      </c>
      <c r="AO6" s="30">
        <v>3</v>
      </c>
      <c r="AP6" s="29">
        <v>4</v>
      </c>
      <c r="AQ6" s="32">
        <f t="shared" si="0"/>
        <v>23</v>
      </c>
      <c r="AR6" s="32">
        <f t="shared" si="1"/>
        <v>26</v>
      </c>
      <c r="AS6" s="32">
        <f t="shared" si="2"/>
        <v>21</v>
      </c>
      <c r="AT6" s="32">
        <f t="shared" si="3"/>
        <v>17</v>
      </c>
      <c r="AU6" s="33">
        <f t="shared" si="4"/>
        <v>87</v>
      </c>
      <c r="AV6" s="34">
        <v>2</v>
      </c>
      <c r="AW6" s="27">
        <v>2</v>
      </c>
      <c r="AX6" s="35">
        <v>3</v>
      </c>
      <c r="AY6" s="27">
        <v>2</v>
      </c>
      <c r="AZ6" s="35">
        <v>3</v>
      </c>
      <c r="BA6" s="27">
        <v>2</v>
      </c>
      <c r="BB6" s="27">
        <v>3</v>
      </c>
      <c r="BC6" s="35">
        <v>3</v>
      </c>
      <c r="BD6" s="35">
        <v>4</v>
      </c>
      <c r="BE6" s="35">
        <v>4</v>
      </c>
      <c r="BF6" s="36">
        <f t="shared" si="5"/>
        <v>28</v>
      </c>
      <c r="BG6" s="27">
        <v>2</v>
      </c>
      <c r="BH6" s="27">
        <v>1</v>
      </c>
      <c r="BI6" s="27">
        <v>1</v>
      </c>
      <c r="BJ6" s="27">
        <v>3</v>
      </c>
      <c r="BK6" s="27">
        <v>1</v>
      </c>
      <c r="BL6" s="27">
        <v>1</v>
      </c>
      <c r="BM6" s="27">
        <v>2</v>
      </c>
      <c r="BN6" s="27">
        <v>2</v>
      </c>
      <c r="BO6" s="27">
        <v>3</v>
      </c>
      <c r="BP6" s="27">
        <v>2</v>
      </c>
      <c r="BQ6" s="27">
        <v>4</v>
      </c>
      <c r="BR6" s="27">
        <v>1</v>
      </c>
      <c r="BS6" s="27">
        <v>3</v>
      </c>
      <c r="BT6" s="27">
        <v>3</v>
      </c>
      <c r="BU6" s="27">
        <v>2</v>
      </c>
      <c r="BV6" s="27">
        <v>3</v>
      </c>
      <c r="BW6" s="27">
        <v>2</v>
      </c>
      <c r="BX6" s="27">
        <v>3</v>
      </c>
      <c r="BY6" s="27">
        <v>2</v>
      </c>
      <c r="BZ6" s="27">
        <v>2</v>
      </c>
      <c r="CA6" s="27">
        <v>4</v>
      </c>
      <c r="CB6" s="27">
        <v>2</v>
      </c>
      <c r="CC6" s="27">
        <v>3</v>
      </c>
      <c r="CD6" s="27">
        <v>2</v>
      </c>
      <c r="CE6" s="27">
        <v>2</v>
      </c>
      <c r="CF6" s="27">
        <v>2</v>
      </c>
      <c r="CG6" s="27">
        <v>2</v>
      </c>
      <c r="CH6" s="27">
        <v>2</v>
      </c>
      <c r="CI6" s="27">
        <v>4</v>
      </c>
      <c r="CJ6" s="34">
        <v>3</v>
      </c>
      <c r="CK6" s="27">
        <v>5</v>
      </c>
      <c r="CL6" s="27">
        <v>6</v>
      </c>
      <c r="CM6" s="27">
        <v>6</v>
      </c>
      <c r="CN6" s="27">
        <v>2</v>
      </c>
      <c r="CO6" s="27">
        <v>5</v>
      </c>
      <c r="CP6" s="27">
        <v>6</v>
      </c>
      <c r="CQ6" s="27">
        <v>6</v>
      </c>
      <c r="CR6" s="27">
        <v>6</v>
      </c>
      <c r="CS6" s="27">
        <v>2</v>
      </c>
      <c r="CT6" s="27">
        <v>6</v>
      </c>
      <c r="CU6" s="34">
        <v>6</v>
      </c>
      <c r="CV6" s="27">
        <f t="shared" si="7"/>
        <v>23</v>
      </c>
      <c r="CW6" s="37">
        <f t="shared" si="6"/>
        <v>56</v>
      </c>
      <c r="CX6" s="28" t="s">
        <v>206</v>
      </c>
    </row>
    <row r="7" spans="1:102" ht="16" x14ac:dyDescent="0.2">
      <c r="A7" s="26">
        <v>43790.299537037034</v>
      </c>
      <c r="B7" s="26">
        <v>43790.32</v>
      </c>
      <c r="C7" s="27">
        <v>0</v>
      </c>
      <c r="D7" s="27">
        <v>100</v>
      </c>
      <c r="E7" s="27">
        <v>1767</v>
      </c>
      <c r="F7" s="27">
        <v>1</v>
      </c>
      <c r="G7" s="26">
        <v>43790.320005555557</v>
      </c>
      <c r="H7" s="28" t="s">
        <v>207</v>
      </c>
      <c r="I7" s="28" t="s">
        <v>191</v>
      </c>
      <c r="J7" s="28" t="s">
        <v>192</v>
      </c>
      <c r="K7" s="28" t="s">
        <v>208</v>
      </c>
      <c r="L7" s="28" t="s">
        <v>202</v>
      </c>
      <c r="M7" s="27">
        <v>2</v>
      </c>
      <c r="N7" s="27">
        <v>2</v>
      </c>
      <c r="O7" s="29">
        <v>4</v>
      </c>
      <c r="P7" s="30">
        <v>2</v>
      </c>
      <c r="Q7" s="30">
        <v>0</v>
      </c>
      <c r="R7" s="31">
        <v>3</v>
      </c>
      <c r="S7" s="30">
        <v>3</v>
      </c>
      <c r="T7" s="30">
        <v>1</v>
      </c>
      <c r="U7" s="31">
        <v>4</v>
      </c>
      <c r="V7" s="30">
        <v>1</v>
      </c>
      <c r="W7" s="30">
        <v>2</v>
      </c>
      <c r="X7" s="30">
        <v>4</v>
      </c>
      <c r="Y7" s="30">
        <v>1</v>
      </c>
      <c r="Z7" s="31">
        <v>4</v>
      </c>
      <c r="AA7" s="31">
        <v>4</v>
      </c>
      <c r="AB7" s="31">
        <v>4</v>
      </c>
      <c r="AC7" s="31">
        <v>1</v>
      </c>
      <c r="AD7" s="30">
        <v>0</v>
      </c>
      <c r="AE7" s="30">
        <v>4</v>
      </c>
      <c r="AF7" s="31">
        <v>4</v>
      </c>
      <c r="AG7" s="31">
        <v>3</v>
      </c>
      <c r="AH7" s="30">
        <v>3</v>
      </c>
      <c r="AI7" s="30">
        <v>1</v>
      </c>
      <c r="AJ7" s="30">
        <v>1</v>
      </c>
      <c r="AK7" s="30">
        <v>2</v>
      </c>
      <c r="AL7" s="30">
        <v>0</v>
      </c>
      <c r="AM7" s="30">
        <v>1</v>
      </c>
      <c r="AN7" s="30">
        <v>2</v>
      </c>
      <c r="AO7" s="30">
        <v>0</v>
      </c>
      <c r="AP7" s="29">
        <v>4</v>
      </c>
      <c r="AQ7" s="32">
        <f t="shared" si="0"/>
        <v>19</v>
      </c>
      <c r="AR7" s="32">
        <f t="shared" si="1"/>
        <v>19</v>
      </c>
      <c r="AS7" s="32">
        <f t="shared" si="2"/>
        <v>9</v>
      </c>
      <c r="AT7" s="32">
        <f t="shared" si="3"/>
        <v>16</v>
      </c>
      <c r="AU7" s="33">
        <f t="shared" si="4"/>
        <v>63</v>
      </c>
      <c r="AV7" s="34">
        <v>1</v>
      </c>
      <c r="AW7" s="27">
        <v>2</v>
      </c>
      <c r="AX7" s="35">
        <v>2</v>
      </c>
      <c r="AY7" s="27">
        <v>2</v>
      </c>
      <c r="AZ7" s="35">
        <v>2</v>
      </c>
      <c r="BA7" s="27">
        <v>2</v>
      </c>
      <c r="BB7" s="27">
        <v>3</v>
      </c>
      <c r="BC7" s="35">
        <v>3</v>
      </c>
      <c r="BD7" s="35">
        <v>3</v>
      </c>
      <c r="BE7" s="35">
        <v>2</v>
      </c>
      <c r="BF7" s="36">
        <f t="shared" si="5"/>
        <v>22</v>
      </c>
      <c r="BG7" s="27">
        <v>2</v>
      </c>
      <c r="BH7" s="27">
        <v>1</v>
      </c>
      <c r="BI7" s="27">
        <v>1</v>
      </c>
      <c r="BJ7" s="27">
        <v>3</v>
      </c>
      <c r="BK7" s="27">
        <v>1</v>
      </c>
      <c r="BL7" s="27">
        <v>2</v>
      </c>
      <c r="BM7" s="27">
        <v>3</v>
      </c>
      <c r="BN7" s="27">
        <v>1</v>
      </c>
      <c r="BO7" s="27">
        <v>1</v>
      </c>
      <c r="BP7" s="27">
        <v>2</v>
      </c>
      <c r="BQ7" s="27">
        <v>4</v>
      </c>
      <c r="BR7" s="27">
        <v>3</v>
      </c>
      <c r="BS7" s="27">
        <v>4</v>
      </c>
      <c r="BT7" s="27">
        <v>3</v>
      </c>
      <c r="BU7" s="27">
        <v>3</v>
      </c>
      <c r="BV7" s="27">
        <v>4</v>
      </c>
      <c r="BW7" s="27">
        <v>4</v>
      </c>
      <c r="BX7" s="27">
        <v>4</v>
      </c>
      <c r="BY7" s="27">
        <v>4</v>
      </c>
      <c r="BZ7" s="27">
        <v>1</v>
      </c>
      <c r="CA7" s="27">
        <v>1</v>
      </c>
      <c r="CB7" s="27">
        <v>2</v>
      </c>
      <c r="CC7" s="27">
        <v>2</v>
      </c>
      <c r="CD7" s="27">
        <v>4</v>
      </c>
      <c r="CE7" s="27">
        <v>1</v>
      </c>
      <c r="CF7" s="27">
        <v>3</v>
      </c>
      <c r="CG7" s="27">
        <v>1</v>
      </c>
      <c r="CH7" s="27">
        <v>2</v>
      </c>
      <c r="CI7" s="27">
        <v>3</v>
      </c>
      <c r="CJ7" s="34">
        <v>4</v>
      </c>
      <c r="CK7" s="27">
        <v>5</v>
      </c>
      <c r="CL7" s="27">
        <v>4</v>
      </c>
      <c r="CM7" s="27">
        <v>4</v>
      </c>
      <c r="CN7" s="27">
        <v>3</v>
      </c>
      <c r="CO7" s="27">
        <v>1</v>
      </c>
      <c r="CP7" s="27">
        <v>1</v>
      </c>
      <c r="CQ7" s="27">
        <v>5</v>
      </c>
      <c r="CR7" s="27">
        <v>7</v>
      </c>
      <c r="CS7" s="27">
        <v>7</v>
      </c>
      <c r="CT7" s="27">
        <v>7</v>
      </c>
      <c r="CU7" s="34">
        <v>7</v>
      </c>
      <c r="CV7" s="27">
        <f t="shared" si="7"/>
        <v>16</v>
      </c>
      <c r="CW7" s="37">
        <f t="shared" si="6"/>
        <v>51</v>
      </c>
      <c r="CX7" s="28" t="s">
        <v>209</v>
      </c>
    </row>
    <row r="8" spans="1:102" ht="16" x14ac:dyDescent="0.2">
      <c r="A8" s="26">
        <v>43790.355891203704</v>
      </c>
      <c r="B8" s="26">
        <v>43790.378668981481</v>
      </c>
      <c r="C8" s="27">
        <v>0</v>
      </c>
      <c r="D8" s="27">
        <v>100</v>
      </c>
      <c r="E8" s="27">
        <v>1967</v>
      </c>
      <c r="F8" s="27">
        <v>1</v>
      </c>
      <c r="G8" s="26">
        <v>43790.378674988424</v>
      </c>
      <c r="H8" s="28" t="s">
        <v>210</v>
      </c>
      <c r="I8" s="28" t="s">
        <v>191</v>
      </c>
      <c r="J8" s="28" t="s">
        <v>192</v>
      </c>
      <c r="K8" s="28" t="s">
        <v>211</v>
      </c>
      <c r="L8" s="28" t="s">
        <v>202</v>
      </c>
      <c r="M8" s="27">
        <v>1</v>
      </c>
      <c r="N8" s="27">
        <v>1</v>
      </c>
      <c r="O8" s="29">
        <v>3</v>
      </c>
      <c r="P8" s="30">
        <v>2</v>
      </c>
      <c r="Q8" s="30">
        <v>1</v>
      </c>
      <c r="R8" s="31">
        <v>2</v>
      </c>
      <c r="S8" s="30">
        <v>1</v>
      </c>
      <c r="T8" s="30">
        <v>0</v>
      </c>
      <c r="U8" s="31">
        <v>1</v>
      </c>
      <c r="V8" s="30">
        <v>3</v>
      </c>
      <c r="W8" s="30">
        <v>4</v>
      </c>
      <c r="X8" s="30">
        <v>3</v>
      </c>
      <c r="Y8" s="30">
        <v>4</v>
      </c>
      <c r="Z8" s="31">
        <v>2</v>
      </c>
      <c r="AA8" s="31">
        <v>1</v>
      </c>
      <c r="AB8" s="31">
        <v>2</v>
      </c>
      <c r="AC8" s="31">
        <v>0</v>
      </c>
      <c r="AD8" s="30">
        <v>0</v>
      </c>
      <c r="AE8" s="30">
        <v>3</v>
      </c>
      <c r="AF8" s="31">
        <v>4</v>
      </c>
      <c r="AG8" s="31">
        <v>0</v>
      </c>
      <c r="AH8" s="30">
        <v>2</v>
      </c>
      <c r="AI8" s="30">
        <v>3</v>
      </c>
      <c r="AJ8" s="30">
        <v>2</v>
      </c>
      <c r="AK8" s="30">
        <v>3</v>
      </c>
      <c r="AL8" s="30">
        <v>0</v>
      </c>
      <c r="AM8" s="30">
        <v>3</v>
      </c>
      <c r="AN8" s="30">
        <v>4</v>
      </c>
      <c r="AO8" s="30">
        <v>0</v>
      </c>
      <c r="AP8" s="29">
        <v>3</v>
      </c>
      <c r="AQ8" s="32">
        <f t="shared" si="0"/>
        <v>18</v>
      </c>
      <c r="AR8" s="32">
        <f t="shared" si="1"/>
        <v>14</v>
      </c>
      <c r="AS8" s="32">
        <f t="shared" si="2"/>
        <v>17</v>
      </c>
      <c r="AT8" s="32">
        <f t="shared" si="3"/>
        <v>7</v>
      </c>
      <c r="AU8" s="33">
        <f t="shared" si="4"/>
        <v>56</v>
      </c>
      <c r="AV8" s="34">
        <v>1</v>
      </c>
      <c r="AW8" s="27">
        <v>1</v>
      </c>
      <c r="AX8" s="35">
        <v>2</v>
      </c>
      <c r="AY8" s="27">
        <v>2</v>
      </c>
      <c r="AZ8" s="35">
        <v>3</v>
      </c>
      <c r="BA8" s="27">
        <v>2</v>
      </c>
      <c r="BB8" s="27">
        <v>3</v>
      </c>
      <c r="BC8" s="35">
        <v>3</v>
      </c>
      <c r="BD8" s="35">
        <v>3</v>
      </c>
      <c r="BE8" s="35">
        <v>1</v>
      </c>
      <c r="BF8" s="36">
        <f t="shared" si="5"/>
        <v>21</v>
      </c>
      <c r="BG8" s="27">
        <v>3</v>
      </c>
      <c r="BH8" s="27">
        <v>2</v>
      </c>
      <c r="BI8" s="27">
        <v>1</v>
      </c>
      <c r="BJ8" s="27">
        <v>4</v>
      </c>
      <c r="BK8" s="27">
        <v>1</v>
      </c>
      <c r="BL8" s="27">
        <v>3</v>
      </c>
      <c r="BM8" s="27">
        <v>3</v>
      </c>
      <c r="BN8" s="27">
        <v>1</v>
      </c>
      <c r="BO8" s="27">
        <v>4</v>
      </c>
      <c r="BP8" s="27">
        <v>2</v>
      </c>
      <c r="BQ8" s="27">
        <v>4</v>
      </c>
      <c r="BR8" s="27">
        <v>4</v>
      </c>
      <c r="BS8" s="27">
        <v>2</v>
      </c>
      <c r="BT8" s="27">
        <v>2</v>
      </c>
      <c r="BU8" s="27">
        <v>1</v>
      </c>
      <c r="BV8" s="27">
        <v>1</v>
      </c>
      <c r="BW8" s="27">
        <v>4</v>
      </c>
      <c r="BX8" s="27">
        <v>3</v>
      </c>
      <c r="BY8" s="27">
        <v>2</v>
      </c>
      <c r="BZ8" s="27">
        <v>1</v>
      </c>
      <c r="CA8" s="27">
        <v>2</v>
      </c>
      <c r="CB8" s="27">
        <v>1</v>
      </c>
      <c r="CC8" s="27">
        <v>3</v>
      </c>
      <c r="CD8" s="27">
        <v>1</v>
      </c>
      <c r="CE8" s="27">
        <v>2</v>
      </c>
      <c r="CF8" s="27">
        <v>1</v>
      </c>
      <c r="CG8" s="27">
        <v>2</v>
      </c>
      <c r="CH8" s="27">
        <v>2</v>
      </c>
      <c r="CI8" s="27">
        <v>1</v>
      </c>
      <c r="CJ8" s="34">
        <v>7</v>
      </c>
      <c r="CK8" s="27">
        <v>7</v>
      </c>
      <c r="CL8" s="27">
        <v>6</v>
      </c>
      <c r="CM8" s="27">
        <v>6</v>
      </c>
      <c r="CN8" s="27">
        <v>6</v>
      </c>
      <c r="CO8" s="27">
        <v>5</v>
      </c>
      <c r="CP8" s="27">
        <v>5</v>
      </c>
      <c r="CQ8" s="27">
        <v>3</v>
      </c>
      <c r="CR8" s="27">
        <v>7</v>
      </c>
      <c r="CS8" s="27">
        <v>7</v>
      </c>
      <c r="CT8" s="27">
        <v>7</v>
      </c>
      <c r="CU8" s="34">
        <v>6</v>
      </c>
      <c r="CV8" s="27">
        <f t="shared" si="7"/>
        <v>23</v>
      </c>
      <c r="CW8" s="37">
        <f t="shared" si="6"/>
        <v>65</v>
      </c>
      <c r="CX8" s="28" t="s">
        <v>212</v>
      </c>
    </row>
    <row r="9" spans="1:102" ht="16" x14ac:dyDescent="0.2">
      <c r="A9" s="26">
        <v>43791.301724537036</v>
      </c>
      <c r="B9" s="26">
        <v>43791.313807870371</v>
      </c>
      <c r="C9" s="27">
        <v>0</v>
      </c>
      <c r="D9" s="27">
        <v>100</v>
      </c>
      <c r="E9" s="27">
        <v>1043</v>
      </c>
      <c r="F9" s="27">
        <v>1</v>
      </c>
      <c r="G9" s="26">
        <v>43791.313825231482</v>
      </c>
      <c r="H9" s="28" t="s">
        <v>213</v>
      </c>
      <c r="I9" s="28" t="s">
        <v>191</v>
      </c>
      <c r="J9" s="28" t="s">
        <v>192</v>
      </c>
      <c r="K9" s="28" t="s">
        <v>214</v>
      </c>
      <c r="L9" s="28" t="s">
        <v>202</v>
      </c>
      <c r="M9" s="27">
        <v>2</v>
      </c>
      <c r="N9" s="27">
        <v>2</v>
      </c>
      <c r="O9" s="29">
        <v>2</v>
      </c>
      <c r="P9" s="30">
        <v>2</v>
      </c>
      <c r="Q9" s="30">
        <v>0</v>
      </c>
      <c r="R9" s="31">
        <v>4</v>
      </c>
      <c r="S9" s="30">
        <v>1</v>
      </c>
      <c r="T9" s="30">
        <v>2</v>
      </c>
      <c r="U9" s="31">
        <v>4</v>
      </c>
      <c r="V9" s="30">
        <v>1</v>
      </c>
      <c r="W9" s="30">
        <v>2</v>
      </c>
      <c r="X9" s="30">
        <v>3</v>
      </c>
      <c r="Y9" s="30">
        <v>3</v>
      </c>
      <c r="Z9" s="31">
        <v>4</v>
      </c>
      <c r="AA9" s="31">
        <v>4</v>
      </c>
      <c r="AB9" s="31">
        <v>3</v>
      </c>
      <c r="AC9" s="31">
        <v>2</v>
      </c>
      <c r="AD9" s="30">
        <v>1</v>
      </c>
      <c r="AE9" s="30">
        <v>2</v>
      </c>
      <c r="AF9" s="31">
        <v>2</v>
      </c>
      <c r="AG9" s="31">
        <v>4</v>
      </c>
      <c r="AH9" s="30">
        <v>1</v>
      </c>
      <c r="AI9" s="30">
        <v>4</v>
      </c>
      <c r="AJ9" s="30">
        <v>1</v>
      </c>
      <c r="AK9" s="30">
        <v>1</v>
      </c>
      <c r="AL9" s="30">
        <v>1</v>
      </c>
      <c r="AM9" s="30">
        <v>3</v>
      </c>
      <c r="AN9" s="30">
        <v>3</v>
      </c>
      <c r="AO9" s="30">
        <v>1</v>
      </c>
      <c r="AP9" s="29">
        <v>3</v>
      </c>
      <c r="AQ9" s="32">
        <f t="shared" si="0"/>
        <v>15</v>
      </c>
      <c r="AR9" s="32">
        <f t="shared" si="1"/>
        <v>16</v>
      </c>
      <c r="AS9" s="32">
        <f t="shared" si="2"/>
        <v>16</v>
      </c>
      <c r="AT9" s="32">
        <f t="shared" si="3"/>
        <v>17</v>
      </c>
      <c r="AU9" s="33">
        <f t="shared" si="4"/>
        <v>64</v>
      </c>
      <c r="AV9" s="34">
        <v>2</v>
      </c>
      <c r="AW9" s="27">
        <v>2</v>
      </c>
      <c r="AX9" s="35">
        <v>2</v>
      </c>
      <c r="AY9" s="27">
        <v>2</v>
      </c>
      <c r="AZ9" s="35">
        <v>2</v>
      </c>
      <c r="BA9" s="27">
        <v>2</v>
      </c>
      <c r="BB9" s="27">
        <v>2</v>
      </c>
      <c r="BC9" s="35">
        <v>3</v>
      </c>
      <c r="BD9" s="35">
        <v>3</v>
      </c>
      <c r="BE9" s="35">
        <v>3</v>
      </c>
      <c r="BF9" s="36">
        <f t="shared" si="5"/>
        <v>23</v>
      </c>
      <c r="BG9" s="27">
        <v>2</v>
      </c>
      <c r="BH9" s="27">
        <v>2</v>
      </c>
      <c r="BI9" s="27">
        <v>2</v>
      </c>
      <c r="BJ9" s="27">
        <v>2</v>
      </c>
      <c r="BK9" s="27">
        <v>2</v>
      </c>
      <c r="BL9" s="27">
        <v>2</v>
      </c>
      <c r="BM9" s="27">
        <v>2</v>
      </c>
      <c r="BN9" s="27">
        <v>1</v>
      </c>
      <c r="BO9" s="27">
        <v>2</v>
      </c>
      <c r="BP9" s="27">
        <v>1</v>
      </c>
      <c r="BQ9" s="27">
        <v>3</v>
      </c>
      <c r="BR9" s="27">
        <v>3</v>
      </c>
      <c r="BS9" s="27">
        <v>2</v>
      </c>
      <c r="BT9" s="27">
        <v>3</v>
      </c>
      <c r="BU9" s="27">
        <v>2</v>
      </c>
      <c r="BV9" s="27">
        <v>3</v>
      </c>
      <c r="BW9" s="27">
        <v>2</v>
      </c>
      <c r="BX9" s="27">
        <v>3</v>
      </c>
      <c r="BY9" s="27">
        <v>4</v>
      </c>
      <c r="BZ9" s="27">
        <v>2</v>
      </c>
      <c r="CA9" s="27">
        <v>3</v>
      </c>
      <c r="CB9" s="27">
        <v>1</v>
      </c>
      <c r="CC9" s="27">
        <v>1</v>
      </c>
      <c r="CD9" s="27">
        <v>2</v>
      </c>
      <c r="CE9" s="27">
        <v>1</v>
      </c>
      <c r="CF9" s="27">
        <v>2</v>
      </c>
      <c r="CG9" s="27">
        <v>1</v>
      </c>
      <c r="CH9" s="27">
        <v>1</v>
      </c>
      <c r="CI9" s="27">
        <v>4</v>
      </c>
      <c r="CJ9" s="34">
        <v>6</v>
      </c>
      <c r="CK9" s="27">
        <v>6</v>
      </c>
      <c r="CL9" s="27">
        <v>6</v>
      </c>
      <c r="CM9" s="27">
        <v>7</v>
      </c>
      <c r="CN9" s="27">
        <v>4</v>
      </c>
      <c r="CO9" s="27">
        <v>6</v>
      </c>
      <c r="CP9" s="27">
        <v>6</v>
      </c>
      <c r="CQ9" s="27">
        <v>4</v>
      </c>
      <c r="CR9" s="27">
        <v>6</v>
      </c>
      <c r="CS9" s="27">
        <v>4</v>
      </c>
      <c r="CT9" s="27">
        <v>6</v>
      </c>
      <c r="CU9" s="34">
        <v>6</v>
      </c>
      <c r="CV9" s="27">
        <f t="shared" si="7"/>
        <v>24</v>
      </c>
      <c r="CW9" s="37">
        <f t="shared" si="6"/>
        <v>61</v>
      </c>
      <c r="CX9" s="28" t="s">
        <v>215</v>
      </c>
    </row>
    <row r="10" spans="1:102" ht="16" x14ac:dyDescent="0.2">
      <c r="A10" s="26">
        <v>43795.242615740739</v>
      </c>
      <c r="B10" s="26">
        <v>43795.259398148148</v>
      </c>
      <c r="C10" s="27">
        <v>0</v>
      </c>
      <c r="D10" s="27">
        <v>100</v>
      </c>
      <c r="E10" s="27">
        <v>1450</v>
      </c>
      <c r="F10" s="27">
        <v>1</v>
      </c>
      <c r="G10" s="26">
        <v>43795.259413900465</v>
      </c>
      <c r="H10" s="28" t="s">
        <v>216</v>
      </c>
      <c r="I10" s="28" t="s">
        <v>191</v>
      </c>
      <c r="J10" s="28" t="s">
        <v>192</v>
      </c>
      <c r="K10" s="28" t="s">
        <v>217</v>
      </c>
      <c r="L10" s="28" t="s">
        <v>194</v>
      </c>
      <c r="M10" s="27">
        <v>1</v>
      </c>
      <c r="N10" s="27">
        <v>1</v>
      </c>
      <c r="O10" s="29">
        <v>4</v>
      </c>
      <c r="P10" s="30">
        <v>4</v>
      </c>
      <c r="Q10" s="30">
        <v>1</v>
      </c>
      <c r="R10" s="31">
        <v>4</v>
      </c>
      <c r="S10" s="30">
        <v>3</v>
      </c>
      <c r="T10" s="30">
        <v>4</v>
      </c>
      <c r="U10" s="31">
        <v>3</v>
      </c>
      <c r="V10" s="30">
        <v>3</v>
      </c>
      <c r="W10" s="30">
        <v>4</v>
      </c>
      <c r="X10" s="30">
        <v>0</v>
      </c>
      <c r="Y10" s="30">
        <v>3</v>
      </c>
      <c r="Z10" s="31">
        <v>2</v>
      </c>
      <c r="AA10" s="31">
        <v>2</v>
      </c>
      <c r="AB10" s="31">
        <v>3</v>
      </c>
      <c r="AC10" s="31">
        <v>0</v>
      </c>
      <c r="AD10" s="30">
        <v>3</v>
      </c>
      <c r="AE10" s="30">
        <v>0</v>
      </c>
      <c r="AF10" s="31">
        <v>3</v>
      </c>
      <c r="AG10" s="31">
        <v>0</v>
      </c>
      <c r="AH10" s="30">
        <v>3</v>
      </c>
      <c r="AI10" s="30">
        <v>3</v>
      </c>
      <c r="AJ10" s="30">
        <v>1</v>
      </c>
      <c r="AK10" s="30">
        <v>3</v>
      </c>
      <c r="AL10" s="30">
        <v>0</v>
      </c>
      <c r="AM10" s="30">
        <v>1</v>
      </c>
      <c r="AN10" s="30">
        <v>4</v>
      </c>
      <c r="AO10" s="30">
        <v>3</v>
      </c>
      <c r="AP10" s="29">
        <v>3</v>
      </c>
      <c r="AQ10" s="32">
        <f t="shared" si="0"/>
        <v>22</v>
      </c>
      <c r="AR10" s="32">
        <f t="shared" si="1"/>
        <v>22</v>
      </c>
      <c r="AS10" s="32">
        <f t="shared" si="2"/>
        <v>14</v>
      </c>
      <c r="AT10" s="32">
        <f t="shared" si="3"/>
        <v>9</v>
      </c>
      <c r="AU10" s="33">
        <f t="shared" si="4"/>
        <v>67</v>
      </c>
      <c r="AV10" s="34">
        <v>1</v>
      </c>
      <c r="AW10" s="27">
        <v>2</v>
      </c>
      <c r="AX10" s="35">
        <v>2</v>
      </c>
      <c r="AY10" s="27">
        <v>2</v>
      </c>
      <c r="AZ10" s="35">
        <v>2</v>
      </c>
      <c r="BA10" s="27">
        <v>2</v>
      </c>
      <c r="BB10" s="27">
        <v>2</v>
      </c>
      <c r="BC10" s="35">
        <v>3</v>
      </c>
      <c r="BD10" s="35">
        <v>3</v>
      </c>
      <c r="BE10" s="35">
        <v>3</v>
      </c>
      <c r="BF10" s="36">
        <f t="shared" si="5"/>
        <v>22</v>
      </c>
      <c r="BG10" s="27">
        <v>1</v>
      </c>
      <c r="BH10" s="27">
        <v>2</v>
      </c>
      <c r="BI10" s="27">
        <v>1</v>
      </c>
      <c r="BJ10" s="27">
        <v>3</v>
      </c>
      <c r="BK10" s="27">
        <v>2</v>
      </c>
      <c r="BL10" s="27">
        <v>2</v>
      </c>
      <c r="BM10" s="27">
        <v>2</v>
      </c>
      <c r="BN10" s="27">
        <v>1</v>
      </c>
      <c r="BO10" s="27">
        <v>1</v>
      </c>
      <c r="BP10" s="27">
        <v>2</v>
      </c>
      <c r="BQ10" s="27">
        <v>2</v>
      </c>
      <c r="BR10" s="27">
        <v>3</v>
      </c>
      <c r="BS10" s="27">
        <v>2</v>
      </c>
      <c r="BT10" s="27">
        <v>3</v>
      </c>
      <c r="BU10" s="27">
        <v>1</v>
      </c>
      <c r="BV10" s="27">
        <v>2</v>
      </c>
      <c r="BW10" s="27">
        <v>2</v>
      </c>
      <c r="BX10" s="27">
        <v>4</v>
      </c>
      <c r="BY10" s="27">
        <v>2</v>
      </c>
      <c r="BZ10" s="27">
        <v>2</v>
      </c>
      <c r="CA10" s="27">
        <v>2</v>
      </c>
      <c r="CB10" s="27">
        <v>4</v>
      </c>
      <c r="CC10" s="27">
        <v>3</v>
      </c>
      <c r="CD10" s="27">
        <v>2</v>
      </c>
      <c r="CE10" s="27">
        <v>2</v>
      </c>
      <c r="CF10" s="27">
        <v>4</v>
      </c>
      <c r="CG10" s="27">
        <v>2</v>
      </c>
      <c r="CH10" s="27">
        <v>1</v>
      </c>
      <c r="CI10" s="27">
        <v>1</v>
      </c>
      <c r="CJ10" s="34">
        <v>7</v>
      </c>
      <c r="CK10" s="27">
        <v>7</v>
      </c>
      <c r="CL10" s="27">
        <v>7</v>
      </c>
      <c r="CM10" s="27">
        <v>7</v>
      </c>
      <c r="CN10" s="27">
        <v>7</v>
      </c>
      <c r="CO10" s="27">
        <v>7</v>
      </c>
      <c r="CP10" s="27">
        <v>7</v>
      </c>
      <c r="CQ10" s="27">
        <v>7</v>
      </c>
      <c r="CR10" s="27">
        <v>6</v>
      </c>
      <c r="CS10" s="27">
        <v>6</v>
      </c>
      <c r="CT10" s="27">
        <v>7</v>
      </c>
      <c r="CU10" s="34">
        <v>5</v>
      </c>
      <c r="CV10" s="27">
        <f t="shared" si="7"/>
        <v>25</v>
      </c>
      <c r="CW10" s="37">
        <f t="shared" si="6"/>
        <v>73</v>
      </c>
      <c r="CX10" s="28" t="s">
        <v>218</v>
      </c>
    </row>
    <row r="11" spans="1:102" ht="16" x14ac:dyDescent="0.2">
      <c r="A11" s="26">
        <v>43795.305405092593</v>
      </c>
      <c r="B11" s="26">
        <v>43795.321481481478</v>
      </c>
      <c r="C11" s="27">
        <v>0</v>
      </c>
      <c r="D11" s="27">
        <v>100</v>
      </c>
      <c r="E11" s="27">
        <v>1388</v>
      </c>
      <c r="F11" s="27">
        <v>1</v>
      </c>
      <c r="G11" s="26">
        <v>43795.321489930553</v>
      </c>
      <c r="H11" s="28" t="s">
        <v>219</v>
      </c>
      <c r="I11" s="28" t="s">
        <v>191</v>
      </c>
      <c r="J11" s="28" t="s">
        <v>192</v>
      </c>
      <c r="K11" s="28" t="s">
        <v>220</v>
      </c>
      <c r="L11" s="28" t="s">
        <v>202</v>
      </c>
      <c r="M11" s="27">
        <v>1</v>
      </c>
      <c r="N11" s="27">
        <v>1</v>
      </c>
      <c r="O11" s="29">
        <v>3</v>
      </c>
      <c r="P11" s="30">
        <v>3</v>
      </c>
      <c r="Q11" s="30">
        <v>1</v>
      </c>
      <c r="R11" s="31">
        <v>3</v>
      </c>
      <c r="S11" s="30">
        <v>3</v>
      </c>
      <c r="T11" s="30">
        <v>2</v>
      </c>
      <c r="U11" s="31">
        <v>1</v>
      </c>
      <c r="V11" s="30">
        <v>3</v>
      </c>
      <c r="W11" s="30">
        <v>2</v>
      </c>
      <c r="X11" s="30">
        <v>2</v>
      </c>
      <c r="Y11" s="30">
        <v>4</v>
      </c>
      <c r="Z11" s="31">
        <v>4</v>
      </c>
      <c r="AA11" s="31">
        <v>3</v>
      </c>
      <c r="AB11" s="31">
        <v>4</v>
      </c>
      <c r="AC11" s="31">
        <v>4</v>
      </c>
      <c r="AD11" s="30">
        <v>3</v>
      </c>
      <c r="AE11" s="30">
        <v>2</v>
      </c>
      <c r="AF11" s="31">
        <v>4</v>
      </c>
      <c r="AG11" s="31">
        <v>3</v>
      </c>
      <c r="AH11" s="30">
        <v>3</v>
      </c>
      <c r="AI11" s="30">
        <v>3</v>
      </c>
      <c r="AJ11" s="30">
        <v>2</v>
      </c>
      <c r="AK11" s="30">
        <v>3</v>
      </c>
      <c r="AL11" s="30">
        <v>1</v>
      </c>
      <c r="AM11" s="30">
        <v>2</v>
      </c>
      <c r="AN11" s="30">
        <v>3</v>
      </c>
      <c r="AO11" s="30">
        <v>1</v>
      </c>
      <c r="AP11" s="29">
        <v>3</v>
      </c>
      <c r="AQ11" s="32">
        <f t="shared" si="0"/>
        <v>21</v>
      </c>
      <c r="AR11" s="32">
        <f t="shared" si="1"/>
        <v>20</v>
      </c>
      <c r="AS11" s="32">
        <f t="shared" si="2"/>
        <v>20</v>
      </c>
      <c r="AT11" s="32">
        <f t="shared" si="3"/>
        <v>14</v>
      </c>
      <c r="AU11" s="33">
        <f t="shared" si="4"/>
        <v>75</v>
      </c>
      <c r="AV11" s="34">
        <v>3</v>
      </c>
      <c r="AW11" s="27">
        <v>3</v>
      </c>
      <c r="AX11" s="35">
        <v>3</v>
      </c>
      <c r="AY11" s="27">
        <v>2</v>
      </c>
      <c r="AZ11" s="35">
        <v>3</v>
      </c>
      <c r="BA11" s="27">
        <v>3</v>
      </c>
      <c r="BB11" s="27">
        <v>3</v>
      </c>
      <c r="BC11" s="35">
        <v>4</v>
      </c>
      <c r="BD11" s="35">
        <v>4</v>
      </c>
      <c r="BE11" s="35">
        <v>4</v>
      </c>
      <c r="BF11" s="36">
        <f t="shared" si="5"/>
        <v>32</v>
      </c>
      <c r="BG11" s="27">
        <v>2</v>
      </c>
      <c r="BH11" s="27">
        <v>3</v>
      </c>
      <c r="BI11" s="27">
        <v>1</v>
      </c>
      <c r="BJ11" s="27">
        <v>1</v>
      </c>
      <c r="BK11" s="27">
        <v>1</v>
      </c>
      <c r="BL11" s="27">
        <v>2</v>
      </c>
      <c r="BM11" s="27">
        <v>4</v>
      </c>
      <c r="BN11" s="27">
        <v>1</v>
      </c>
      <c r="BO11" s="27">
        <v>2</v>
      </c>
      <c r="BP11" s="27">
        <v>3</v>
      </c>
      <c r="BQ11" s="27">
        <v>4</v>
      </c>
      <c r="BR11" s="27">
        <v>4</v>
      </c>
      <c r="BS11" s="27">
        <v>3</v>
      </c>
      <c r="BT11" s="27">
        <v>1</v>
      </c>
      <c r="BU11" s="27">
        <v>1</v>
      </c>
      <c r="BV11" s="27">
        <v>2</v>
      </c>
      <c r="BW11" s="27">
        <v>3</v>
      </c>
      <c r="BX11" s="27">
        <v>4</v>
      </c>
      <c r="BY11" s="27">
        <v>3</v>
      </c>
      <c r="BZ11" s="27">
        <v>1</v>
      </c>
      <c r="CA11" s="27">
        <v>2</v>
      </c>
      <c r="CB11" s="27">
        <v>2</v>
      </c>
      <c r="CC11" s="27">
        <v>3</v>
      </c>
      <c r="CD11" s="27">
        <v>1</v>
      </c>
      <c r="CE11" s="27">
        <v>3</v>
      </c>
      <c r="CF11" s="27">
        <v>4</v>
      </c>
      <c r="CG11" s="27">
        <v>1</v>
      </c>
      <c r="CH11" s="27">
        <v>3</v>
      </c>
      <c r="CI11" s="27">
        <v>1</v>
      </c>
      <c r="CJ11" s="34">
        <v>4</v>
      </c>
      <c r="CK11" s="27">
        <v>4</v>
      </c>
      <c r="CL11" s="27">
        <v>7</v>
      </c>
      <c r="CM11" s="27">
        <v>7</v>
      </c>
      <c r="CN11" s="27">
        <v>3</v>
      </c>
      <c r="CO11" s="27">
        <v>5</v>
      </c>
      <c r="CP11" s="27">
        <v>4</v>
      </c>
      <c r="CQ11" s="27">
        <v>6</v>
      </c>
      <c r="CR11" s="27">
        <v>5</v>
      </c>
      <c r="CS11" s="27">
        <v>2</v>
      </c>
      <c r="CT11" s="27">
        <v>5</v>
      </c>
      <c r="CU11" s="34">
        <v>3</v>
      </c>
      <c r="CV11" s="27">
        <f t="shared" si="7"/>
        <v>17</v>
      </c>
      <c r="CW11" s="37">
        <f t="shared" si="6"/>
        <v>51</v>
      </c>
      <c r="CX11" s="28" t="s">
        <v>221</v>
      </c>
    </row>
    <row r="12" spans="1:102" ht="16" x14ac:dyDescent="0.2">
      <c r="A12" s="26">
        <v>43795.358067129629</v>
      </c>
      <c r="B12" s="26">
        <v>43795.381828703707</v>
      </c>
      <c r="C12" s="27">
        <v>0</v>
      </c>
      <c r="D12" s="27">
        <v>100</v>
      </c>
      <c r="E12" s="27">
        <v>2053</v>
      </c>
      <c r="F12" s="27">
        <v>1</v>
      </c>
      <c r="G12" s="26">
        <v>43795.381835092594</v>
      </c>
      <c r="H12" s="28" t="s">
        <v>222</v>
      </c>
      <c r="I12" s="28" t="s">
        <v>191</v>
      </c>
      <c r="J12" s="28" t="s">
        <v>192</v>
      </c>
      <c r="K12" s="28" t="s">
        <v>223</v>
      </c>
      <c r="L12" s="28" t="s">
        <v>194</v>
      </c>
      <c r="M12" s="27">
        <v>1</v>
      </c>
      <c r="N12" s="27">
        <v>1</v>
      </c>
      <c r="O12" s="29">
        <v>3</v>
      </c>
      <c r="P12" s="30">
        <v>3</v>
      </c>
      <c r="Q12" s="30">
        <v>1</v>
      </c>
      <c r="R12" s="31">
        <v>2</v>
      </c>
      <c r="S12" s="30">
        <v>1</v>
      </c>
      <c r="T12" s="30">
        <v>2</v>
      </c>
      <c r="U12" s="31">
        <v>3</v>
      </c>
      <c r="V12" s="30">
        <v>4</v>
      </c>
      <c r="W12" s="30">
        <v>2</v>
      </c>
      <c r="X12" s="30">
        <v>1</v>
      </c>
      <c r="Y12" s="30">
        <v>4</v>
      </c>
      <c r="Z12" s="31">
        <v>1</v>
      </c>
      <c r="AA12" s="31">
        <v>2</v>
      </c>
      <c r="AB12" s="31">
        <v>3</v>
      </c>
      <c r="AC12" s="31">
        <v>0</v>
      </c>
      <c r="AD12" s="30">
        <v>0</v>
      </c>
      <c r="AE12" s="30">
        <v>2</v>
      </c>
      <c r="AF12" s="31">
        <v>4</v>
      </c>
      <c r="AG12" s="31">
        <v>3</v>
      </c>
      <c r="AH12" s="30">
        <v>3</v>
      </c>
      <c r="AI12" s="30">
        <v>3</v>
      </c>
      <c r="AJ12" s="30">
        <v>3</v>
      </c>
      <c r="AK12" s="30">
        <v>1</v>
      </c>
      <c r="AL12" s="30">
        <v>1</v>
      </c>
      <c r="AM12" s="30">
        <v>3</v>
      </c>
      <c r="AN12" s="30">
        <v>0</v>
      </c>
      <c r="AO12" s="30">
        <v>1</v>
      </c>
      <c r="AP12" s="29">
        <v>2</v>
      </c>
      <c r="AQ12" s="32">
        <f t="shared" si="0"/>
        <v>20</v>
      </c>
      <c r="AR12" s="32">
        <f t="shared" si="1"/>
        <v>9</v>
      </c>
      <c r="AS12" s="32">
        <f t="shared" si="2"/>
        <v>17</v>
      </c>
      <c r="AT12" s="32">
        <f t="shared" si="3"/>
        <v>12</v>
      </c>
      <c r="AU12" s="33">
        <f t="shared" si="4"/>
        <v>58</v>
      </c>
      <c r="AV12" s="34">
        <v>2</v>
      </c>
      <c r="AW12" s="27">
        <v>2</v>
      </c>
      <c r="AX12" s="35">
        <v>1</v>
      </c>
      <c r="AY12" s="27">
        <v>2</v>
      </c>
      <c r="AZ12" s="35">
        <v>1</v>
      </c>
      <c r="BA12" s="27">
        <v>2</v>
      </c>
      <c r="BB12" s="27">
        <v>1</v>
      </c>
      <c r="BC12" s="35">
        <v>2</v>
      </c>
      <c r="BD12" s="35">
        <v>3</v>
      </c>
      <c r="BE12" s="35">
        <v>2</v>
      </c>
      <c r="BF12" s="36">
        <f t="shared" si="5"/>
        <v>18</v>
      </c>
      <c r="BG12" s="27">
        <v>2</v>
      </c>
      <c r="BH12" s="27">
        <v>1</v>
      </c>
      <c r="BI12" s="27">
        <v>1</v>
      </c>
      <c r="BJ12" s="27">
        <v>2</v>
      </c>
      <c r="BK12" s="27">
        <v>2</v>
      </c>
      <c r="BL12" s="27">
        <v>3</v>
      </c>
      <c r="BM12" s="27">
        <v>3</v>
      </c>
      <c r="BN12" s="27">
        <v>2</v>
      </c>
      <c r="BO12" s="27">
        <v>1</v>
      </c>
      <c r="BP12" s="27">
        <v>3</v>
      </c>
      <c r="BQ12" s="27">
        <v>3</v>
      </c>
      <c r="BR12" s="27">
        <v>4</v>
      </c>
      <c r="BS12" s="27">
        <v>3</v>
      </c>
      <c r="BT12" s="27">
        <v>2</v>
      </c>
      <c r="BU12" s="27">
        <v>1</v>
      </c>
      <c r="BV12" s="27">
        <v>4</v>
      </c>
      <c r="BW12" s="27">
        <v>2</v>
      </c>
      <c r="BX12" s="27">
        <v>3</v>
      </c>
      <c r="BY12" s="27">
        <v>3</v>
      </c>
      <c r="BZ12" s="27">
        <v>1</v>
      </c>
      <c r="CA12" s="27">
        <v>3</v>
      </c>
      <c r="CB12" s="27">
        <v>1</v>
      </c>
      <c r="CC12" s="27">
        <v>3</v>
      </c>
      <c r="CD12" s="27">
        <v>3</v>
      </c>
      <c r="CE12" s="27">
        <v>2</v>
      </c>
      <c r="CF12" s="27">
        <v>3</v>
      </c>
      <c r="CG12" s="27">
        <v>2</v>
      </c>
      <c r="CH12" s="27">
        <v>2</v>
      </c>
      <c r="CI12" s="27">
        <v>2</v>
      </c>
      <c r="CJ12" s="34">
        <v>6</v>
      </c>
      <c r="CK12" s="27">
        <v>6</v>
      </c>
      <c r="CL12" s="27">
        <v>7</v>
      </c>
      <c r="CM12" s="27">
        <v>7</v>
      </c>
      <c r="CN12" s="27">
        <v>6</v>
      </c>
      <c r="CO12" s="27">
        <v>6</v>
      </c>
      <c r="CP12" s="27">
        <v>6</v>
      </c>
      <c r="CQ12" s="27">
        <v>6</v>
      </c>
      <c r="CR12" s="27">
        <v>6</v>
      </c>
      <c r="CS12" s="27">
        <v>6</v>
      </c>
      <c r="CT12" s="27">
        <v>6</v>
      </c>
      <c r="CU12" s="34">
        <v>7</v>
      </c>
      <c r="CV12" s="27">
        <f t="shared" si="7"/>
        <v>25</v>
      </c>
      <c r="CW12" s="37">
        <f t="shared" si="6"/>
        <v>69</v>
      </c>
      <c r="CX12" s="28" t="s">
        <v>224</v>
      </c>
    </row>
    <row r="13" spans="1:102" ht="16" x14ac:dyDescent="0.2">
      <c r="A13" s="26">
        <v>43801.308645833335</v>
      </c>
      <c r="B13" s="26">
        <v>43801.317708333336</v>
      </c>
      <c r="C13" s="27">
        <v>0</v>
      </c>
      <c r="D13" s="27">
        <v>100</v>
      </c>
      <c r="E13" s="27">
        <v>782</v>
      </c>
      <c r="F13" s="27">
        <v>1</v>
      </c>
      <c r="G13" s="26">
        <v>43801.317717303238</v>
      </c>
      <c r="H13" s="28" t="s">
        <v>225</v>
      </c>
      <c r="I13" s="28" t="s">
        <v>191</v>
      </c>
      <c r="J13" s="28" t="s">
        <v>192</v>
      </c>
      <c r="K13" s="28" t="s">
        <v>226</v>
      </c>
      <c r="L13" s="28" t="s">
        <v>202</v>
      </c>
      <c r="M13" s="27">
        <v>2</v>
      </c>
      <c r="N13" s="27">
        <v>2</v>
      </c>
      <c r="O13" s="29">
        <v>4</v>
      </c>
      <c r="P13" s="30">
        <v>2</v>
      </c>
      <c r="Q13" s="30">
        <v>1</v>
      </c>
      <c r="R13" s="31">
        <v>3</v>
      </c>
      <c r="S13" s="30">
        <v>3</v>
      </c>
      <c r="T13" s="30">
        <v>3</v>
      </c>
      <c r="U13" s="31">
        <v>3</v>
      </c>
      <c r="V13" s="30">
        <v>3</v>
      </c>
      <c r="W13" s="30">
        <v>3</v>
      </c>
      <c r="X13" s="30">
        <v>3</v>
      </c>
      <c r="Y13" s="30">
        <v>3</v>
      </c>
      <c r="Z13" s="31">
        <v>3</v>
      </c>
      <c r="AA13" s="31">
        <v>3</v>
      </c>
      <c r="AB13" s="31">
        <v>4</v>
      </c>
      <c r="AC13" s="31">
        <v>3</v>
      </c>
      <c r="AD13" s="30">
        <v>1</v>
      </c>
      <c r="AE13" s="30">
        <v>3</v>
      </c>
      <c r="AF13" s="31">
        <v>4</v>
      </c>
      <c r="AG13" s="31">
        <v>3</v>
      </c>
      <c r="AH13" s="30">
        <v>3</v>
      </c>
      <c r="AI13" s="30">
        <v>1</v>
      </c>
      <c r="AJ13" s="30">
        <v>3</v>
      </c>
      <c r="AK13" s="30">
        <v>3</v>
      </c>
      <c r="AL13" s="30">
        <v>1</v>
      </c>
      <c r="AM13" s="30">
        <v>3</v>
      </c>
      <c r="AN13" s="30">
        <v>3</v>
      </c>
      <c r="AO13" s="30">
        <v>1</v>
      </c>
      <c r="AP13" s="29">
        <v>3</v>
      </c>
      <c r="AQ13" s="32">
        <f t="shared" si="0"/>
        <v>22</v>
      </c>
      <c r="AR13" s="32">
        <f t="shared" si="1"/>
        <v>20</v>
      </c>
      <c r="AS13" s="32">
        <f t="shared" si="2"/>
        <v>17</v>
      </c>
      <c r="AT13" s="32">
        <f t="shared" si="3"/>
        <v>17</v>
      </c>
      <c r="AU13" s="33">
        <f t="shared" si="4"/>
        <v>76</v>
      </c>
      <c r="AV13" s="34">
        <v>2</v>
      </c>
      <c r="AW13" s="27">
        <v>2</v>
      </c>
      <c r="AX13" s="35">
        <v>2</v>
      </c>
      <c r="AY13" s="27">
        <v>2</v>
      </c>
      <c r="AZ13" s="35">
        <v>2</v>
      </c>
      <c r="BA13" s="27">
        <v>2</v>
      </c>
      <c r="BB13" s="27">
        <v>3</v>
      </c>
      <c r="BC13" s="35">
        <v>3</v>
      </c>
      <c r="BD13" s="35">
        <v>3</v>
      </c>
      <c r="BE13" s="35">
        <v>3</v>
      </c>
      <c r="BF13" s="36">
        <f t="shared" si="5"/>
        <v>24</v>
      </c>
      <c r="BG13" s="27">
        <v>2</v>
      </c>
      <c r="BH13" s="27">
        <v>3</v>
      </c>
      <c r="BI13" s="27">
        <v>1</v>
      </c>
      <c r="BJ13" s="27">
        <v>2</v>
      </c>
      <c r="BK13" s="27">
        <v>2</v>
      </c>
      <c r="BL13" s="27">
        <v>2</v>
      </c>
      <c r="BM13" s="27">
        <v>3</v>
      </c>
      <c r="BN13" s="27">
        <v>2</v>
      </c>
      <c r="BO13" s="27">
        <v>2</v>
      </c>
      <c r="BP13" s="27">
        <v>2</v>
      </c>
      <c r="BQ13" s="27">
        <v>3</v>
      </c>
      <c r="BR13" s="27">
        <v>2</v>
      </c>
      <c r="BS13" s="27">
        <v>4</v>
      </c>
      <c r="BT13" s="27">
        <v>2</v>
      </c>
      <c r="BU13" s="27">
        <v>3</v>
      </c>
      <c r="BV13" s="27">
        <v>2</v>
      </c>
      <c r="BW13" s="27">
        <v>3</v>
      </c>
      <c r="BX13" s="27">
        <v>3</v>
      </c>
      <c r="BY13" s="27">
        <v>1</v>
      </c>
      <c r="BZ13" s="27">
        <v>2</v>
      </c>
      <c r="CA13" s="27">
        <v>2</v>
      </c>
      <c r="CB13" s="27">
        <v>1</v>
      </c>
      <c r="CC13" s="27">
        <v>3</v>
      </c>
      <c r="CD13" s="27">
        <v>3</v>
      </c>
      <c r="CE13" s="27">
        <v>2</v>
      </c>
      <c r="CF13" s="27">
        <v>3</v>
      </c>
      <c r="CG13" s="27">
        <v>2</v>
      </c>
      <c r="CH13" s="27">
        <v>2</v>
      </c>
      <c r="CI13" s="27">
        <v>3</v>
      </c>
      <c r="CJ13" s="34">
        <v>6</v>
      </c>
      <c r="CK13" s="27">
        <v>6</v>
      </c>
      <c r="CL13" s="27">
        <v>3</v>
      </c>
      <c r="CM13" s="27">
        <v>4</v>
      </c>
      <c r="CN13" s="27">
        <v>6</v>
      </c>
      <c r="CO13" s="27">
        <v>6</v>
      </c>
      <c r="CP13" s="27">
        <v>6</v>
      </c>
      <c r="CQ13" s="27">
        <v>5</v>
      </c>
      <c r="CR13" s="27">
        <v>6</v>
      </c>
      <c r="CS13" s="27">
        <v>6</v>
      </c>
      <c r="CT13" s="27">
        <v>6</v>
      </c>
      <c r="CU13" s="34">
        <v>5</v>
      </c>
      <c r="CV13" s="27">
        <f t="shared" si="7"/>
        <v>23</v>
      </c>
      <c r="CW13" s="37">
        <f t="shared" si="6"/>
        <v>59</v>
      </c>
      <c r="CX13" s="28" t="s">
        <v>227</v>
      </c>
    </row>
    <row r="14" spans="1:102" ht="16" x14ac:dyDescent="0.2">
      <c r="A14" s="26">
        <v>43802.369340277779</v>
      </c>
      <c r="B14" s="26">
        <v>43802.388703703706</v>
      </c>
      <c r="C14" s="27">
        <v>0</v>
      </c>
      <c r="D14" s="27">
        <v>100</v>
      </c>
      <c r="E14" s="27">
        <v>1673</v>
      </c>
      <c r="F14" s="27">
        <v>1</v>
      </c>
      <c r="G14" s="26">
        <v>43802.388723275464</v>
      </c>
      <c r="H14" s="28" t="s">
        <v>228</v>
      </c>
      <c r="I14" s="28" t="s">
        <v>191</v>
      </c>
      <c r="J14" s="28" t="s">
        <v>192</v>
      </c>
      <c r="K14" s="28" t="s">
        <v>229</v>
      </c>
      <c r="L14" s="28" t="s">
        <v>194</v>
      </c>
      <c r="M14" s="27">
        <v>2</v>
      </c>
      <c r="N14" s="27">
        <v>2</v>
      </c>
      <c r="O14" s="29">
        <v>2</v>
      </c>
      <c r="P14" s="30">
        <v>1</v>
      </c>
      <c r="Q14" s="30">
        <v>1</v>
      </c>
      <c r="R14" s="31">
        <v>4</v>
      </c>
      <c r="S14" s="30">
        <v>0</v>
      </c>
      <c r="T14" s="30">
        <v>2</v>
      </c>
      <c r="U14" s="31">
        <v>4</v>
      </c>
      <c r="V14" s="30">
        <v>3</v>
      </c>
      <c r="W14" s="30">
        <v>3</v>
      </c>
      <c r="X14" s="30">
        <v>2</v>
      </c>
      <c r="Y14" s="30">
        <v>2</v>
      </c>
      <c r="Z14" s="31">
        <v>3</v>
      </c>
      <c r="AA14" s="31">
        <v>3</v>
      </c>
      <c r="AB14" s="31">
        <v>4</v>
      </c>
      <c r="AC14" s="31">
        <v>3</v>
      </c>
      <c r="AD14" s="30">
        <v>1</v>
      </c>
      <c r="AE14" s="30">
        <v>3</v>
      </c>
      <c r="AF14" s="31">
        <v>4</v>
      </c>
      <c r="AG14" s="31">
        <v>3</v>
      </c>
      <c r="AH14" s="30">
        <v>4</v>
      </c>
      <c r="AI14" s="30">
        <v>2</v>
      </c>
      <c r="AJ14" s="30">
        <v>3</v>
      </c>
      <c r="AK14" s="30">
        <v>2</v>
      </c>
      <c r="AL14" s="30">
        <v>0</v>
      </c>
      <c r="AM14" s="30">
        <v>1</v>
      </c>
      <c r="AN14" s="30">
        <v>2</v>
      </c>
      <c r="AO14" s="30">
        <v>0</v>
      </c>
      <c r="AP14" s="29">
        <v>1</v>
      </c>
      <c r="AQ14" s="32">
        <f t="shared" si="0"/>
        <v>23</v>
      </c>
      <c r="AR14" s="32">
        <f t="shared" si="1"/>
        <v>14</v>
      </c>
      <c r="AS14" s="32">
        <f t="shared" si="2"/>
        <v>13</v>
      </c>
      <c r="AT14" s="32">
        <f t="shared" si="3"/>
        <v>13</v>
      </c>
      <c r="AU14" s="33">
        <f t="shared" si="4"/>
        <v>63</v>
      </c>
      <c r="AV14" s="34">
        <v>2</v>
      </c>
      <c r="AW14" s="27">
        <v>2</v>
      </c>
      <c r="AX14" s="35">
        <v>2</v>
      </c>
      <c r="AY14" s="27">
        <v>2</v>
      </c>
      <c r="AZ14" s="35">
        <v>2</v>
      </c>
      <c r="BA14" s="27">
        <v>2</v>
      </c>
      <c r="BB14" s="27">
        <v>2</v>
      </c>
      <c r="BC14" s="35">
        <v>3</v>
      </c>
      <c r="BD14" s="35">
        <v>3</v>
      </c>
      <c r="BE14" s="35">
        <v>2</v>
      </c>
      <c r="BF14" s="36">
        <f t="shared" si="5"/>
        <v>22</v>
      </c>
      <c r="BG14" s="27">
        <v>1</v>
      </c>
      <c r="BH14" s="27">
        <v>2</v>
      </c>
      <c r="BI14" s="27">
        <v>2</v>
      </c>
      <c r="BJ14" s="27">
        <v>2</v>
      </c>
      <c r="BK14" s="27">
        <v>2</v>
      </c>
      <c r="BL14" s="27">
        <v>3</v>
      </c>
      <c r="BM14" s="27">
        <v>3</v>
      </c>
      <c r="BN14" s="27">
        <v>2</v>
      </c>
      <c r="BO14" s="27">
        <v>2</v>
      </c>
      <c r="BP14" s="27">
        <v>2</v>
      </c>
      <c r="BQ14" s="27">
        <v>2</v>
      </c>
      <c r="BR14" s="27">
        <v>3</v>
      </c>
      <c r="BS14" s="27">
        <v>2</v>
      </c>
      <c r="BT14" s="27">
        <v>2</v>
      </c>
      <c r="BU14" s="27">
        <v>2</v>
      </c>
      <c r="BV14" s="27">
        <v>4</v>
      </c>
      <c r="BW14" s="27">
        <v>2</v>
      </c>
      <c r="BX14" s="27">
        <v>3</v>
      </c>
      <c r="BY14" s="27">
        <v>4</v>
      </c>
      <c r="BZ14" s="27">
        <v>2</v>
      </c>
      <c r="CA14" s="27">
        <v>2</v>
      </c>
      <c r="CB14" s="27">
        <v>2</v>
      </c>
      <c r="CC14" s="27">
        <v>3</v>
      </c>
      <c r="CD14" s="27">
        <v>2</v>
      </c>
      <c r="CE14" s="27">
        <v>3</v>
      </c>
      <c r="CF14" s="27">
        <v>2</v>
      </c>
      <c r="CG14" s="27">
        <v>1</v>
      </c>
      <c r="CH14" s="27">
        <v>2</v>
      </c>
      <c r="CI14" s="27">
        <v>2</v>
      </c>
      <c r="CJ14" s="34">
        <v>5</v>
      </c>
      <c r="CK14" s="27">
        <v>6</v>
      </c>
      <c r="CL14" s="27">
        <v>4</v>
      </c>
      <c r="CM14" s="27">
        <v>5</v>
      </c>
      <c r="CN14" s="27">
        <v>6</v>
      </c>
      <c r="CO14" s="27">
        <v>6</v>
      </c>
      <c r="CP14" s="27">
        <v>6</v>
      </c>
      <c r="CQ14" s="27">
        <v>5</v>
      </c>
      <c r="CR14" s="27">
        <v>6</v>
      </c>
      <c r="CS14" s="27">
        <v>6</v>
      </c>
      <c r="CT14" s="27">
        <v>6</v>
      </c>
      <c r="CU14" s="34">
        <v>6</v>
      </c>
      <c r="CV14" s="27">
        <f t="shared" si="7"/>
        <v>24</v>
      </c>
      <c r="CW14" s="37">
        <f t="shared" si="6"/>
        <v>62</v>
      </c>
      <c r="CX14" s="28" t="s">
        <v>230</v>
      </c>
    </row>
    <row r="15" spans="1:102" ht="16" x14ac:dyDescent="0.2">
      <c r="A15" s="26">
        <v>43803.306018518517</v>
      </c>
      <c r="B15" s="26">
        <v>43803.320729166669</v>
      </c>
      <c r="C15" s="27">
        <v>0</v>
      </c>
      <c r="D15" s="27">
        <v>100</v>
      </c>
      <c r="E15" s="27">
        <v>1270</v>
      </c>
      <c r="F15" s="27">
        <v>1</v>
      </c>
      <c r="G15" s="26">
        <v>43803.320739016206</v>
      </c>
      <c r="H15" s="28" t="s">
        <v>231</v>
      </c>
      <c r="I15" s="28" t="s">
        <v>191</v>
      </c>
      <c r="J15" s="28" t="s">
        <v>192</v>
      </c>
      <c r="K15" s="28" t="s">
        <v>232</v>
      </c>
      <c r="L15" s="28" t="s">
        <v>202</v>
      </c>
      <c r="M15" s="27">
        <v>1</v>
      </c>
      <c r="N15" s="27">
        <v>1</v>
      </c>
      <c r="O15" s="29">
        <v>2</v>
      </c>
      <c r="P15" s="30">
        <v>3</v>
      </c>
      <c r="Q15" s="30">
        <v>1</v>
      </c>
      <c r="R15" s="31">
        <v>3</v>
      </c>
      <c r="S15" s="30">
        <v>1</v>
      </c>
      <c r="T15" s="30">
        <v>1</v>
      </c>
      <c r="U15" s="31">
        <v>3</v>
      </c>
      <c r="V15" s="30">
        <v>2</v>
      </c>
      <c r="W15" s="30">
        <v>3</v>
      </c>
      <c r="X15" s="30">
        <v>1</v>
      </c>
      <c r="Y15" s="30">
        <v>3</v>
      </c>
      <c r="Z15" s="31">
        <v>4</v>
      </c>
      <c r="AA15" s="31">
        <v>2</v>
      </c>
      <c r="AB15" s="31">
        <v>3</v>
      </c>
      <c r="AC15" s="31">
        <v>1</v>
      </c>
      <c r="AD15" s="30">
        <v>2</v>
      </c>
      <c r="AE15" s="30">
        <v>1</v>
      </c>
      <c r="AF15" s="31">
        <v>3</v>
      </c>
      <c r="AG15" s="31">
        <v>2</v>
      </c>
      <c r="AH15" s="30">
        <v>2</v>
      </c>
      <c r="AI15" s="30">
        <v>3</v>
      </c>
      <c r="AJ15" s="30">
        <v>2</v>
      </c>
      <c r="AK15" s="30">
        <v>1</v>
      </c>
      <c r="AL15" s="30">
        <v>0</v>
      </c>
      <c r="AM15" s="30">
        <v>2</v>
      </c>
      <c r="AN15" s="30">
        <v>3</v>
      </c>
      <c r="AO15" s="30">
        <v>0</v>
      </c>
      <c r="AP15" s="29">
        <v>3</v>
      </c>
      <c r="AQ15" s="32">
        <f t="shared" si="0"/>
        <v>19</v>
      </c>
      <c r="AR15" s="32">
        <f t="shared" si="1"/>
        <v>16</v>
      </c>
      <c r="AS15" s="32">
        <f t="shared" si="2"/>
        <v>15</v>
      </c>
      <c r="AT15" s="32">
        <f t="shared" si="3"/>
        <v>7</v>
      </c>
      <c r="AU15" s="33">
        <f t="shared" si="4"/>
        <v>57</v>
      </c>
      <c r="AV15" s="34">
        <v>2</v>
      </c>
      <c r="AW15" s="27">
        <v>2</v>
      </c>
      <c r="AX15" s="35">
        <v>1</v>
      </c>
      <c r="AY15" s="27">
        <v>2</v>
      </c>
      <c r="AZ15" s="35">
        <v>1</v>
      </c>
      <c r="BA15" s="27">
        <v>1</v>
      </c>
      <c r="BB15" s="27">
        <v>2</v>
      </c>
      <c r="BC15" s="35">
        <v>3</v>
      </c>
      <c r="BD15" s="35">
        <v>2</v>
      </c>
      <c r="BE15" s="35">
        <v>1</v>
      </c>
      <c r="BF15" s="36">
        <f t="shared" si="5"/>
        <v>17</v>
      </c>
      <c r="BG15" s="27">
        <v>2</v>
      </c>
      <c r="BH15" s="27">
        <v>2</v>
      </c>
      <c r="BI15" s="27">
        <v>1</v>
      </c>
      <c r="BJ15" s="27">
        <v>2</v>
      </c>
      <c r="BK15" s="27">
        <v>2</v>
      </c>
      <c r="BL15" s="27">
        <v>3</v>
      </c>
      <c r="BM15" s="27">
        <v>2</v>
      </c>
      <c r="BN15" s="27">
        <v>2</v>
      </c>
      <c r="BO15" s="27">
        <v>2</v>
      </c>
      <c r="BP15" s="27">
        <v>2</v>
      </c>
      <c r="BQ15" s="27">
        <v>2</v>
      </c>
      <c r="BR15" s="27">
        <v>3</v>
      </c>
      <c r="BS15" s="27">
        <v>4</v>
      </c>
      <c r="BT15" s="27">
        <v>3</v>
      </c>
      <c r="BU15" s="27">
        <v>3</v>
      </c>
      <c r="BV15" s="27">
        <v>1</v>
      </c>
      <c r="BW15" s="27">
        <v>2</v>
      </c>
      <c r="BX15" s="27">
        <v>3</v>
      </c>
      <c r="BY15" s="27">
        <v>2</v>
      </c>
      <c r="BZ15" s="27">
        <v>2</v>
      </c>
      <c r="CA15" s="27">
        <v>3</v>
      </c>
      <c r="CB15" s="27">
        <v>2</v>
      </c>
      <c r="CC15" s="27">
        <v>3</v>
      </c>
      <c r="CD15" s="27">
        <v>3</v>
      </c>
      <c r="CE15" s="27">
        <v>2</v>
      </c>
      <c r="CF15" s="27">
        <v>3</v>
      </c>
      <c r="CG15" s="27">
        <v>3</v>
      </c>
      <c r="CH15" s="27">
        <v>2</v>
      </c>
      <c r="CI15" s="27">
        <v>3</v>
      </c>
      <c r="CJ15" s="34">
        <v>4</v>
      </c>
      <c r="CK15" s="27">
        <v>5</v>
      </c>
      <c r="CL15" s="27">
        <v>7</v>
      </c>
      <c r="CM15" s="27">
        <v>7</v>
      </c>
      <c r="CN15" s="27">
        <v>6</v>
      </c>
      <c r="CO15" s="27">
        <v>6</v>
      </c>
      <c r="CP15" s="27">
        <v>7</v>
      </c>
      <c r="CQ15" s="27">
        <v>5</v>
      </c>
      <c r="CR15" s="27">
        <v>5</v>
      </c>
      <c r="CS15" s="27">
        <v>5</v>
      </c>
      <c r="CT15" s="27">
        <v>6</v>
      </c>
      <c r="CU15" s="34">
        <v>6</v>
      </c>
      <c r="CV15" s="27">
        <f t="shared" si="7"/>
        <v>24</v>
      </c>
      <c r="CW15" s="37">
        <f t="shared" si="6"/>
        <v>65</v>
      </c>
      <c r="CX15" s="28" t="s">
        <v>233</v>
      </c>
    </row>
    <row r="16" spans="1:102" ht="16" x14ac:dyDescent="0.2">
      <c r="A16" s="26">
        <v>43809.308541666665</v>
      </c>
      <c r="B16" s="26">
        <v>43809.31559027778</v>
      </c>
      <c r="C16" s="27">
        <v>0</v>
      </c>
      <c r="D16" s="27">
        <v>100</v>
      </c>
      <c r="E16" s="27">
        <v>609</v>
      </c>
      <c r="F16" s="27">
        <v>1</v>
      </c>
      <c r="G16" s="26">
        <v>43809.315611689817</v>
      </c>
      <c r="H16" s="28" t="s">
        <v>234</v>
      </c>
      <c r="I16" s="28" t="s">
        <v>191</v>
      </c>
      <c r="J16" s="28" t="s">
        <v>192</v>
      </c>
      <c r="K16" s="28" t="s">
        <v>235</v>
      </c>
      <c r="L16" s="28" t="s">
        <v>202</v>
      </c>
      <c r="M16" s="27">
        <v>2</v>
      </c>
      <c r="N16" s="27">
        <v>2</v>
      </c>
      <c r="O16" s="29">
        <v>2</v>
      </c>
      <c r="P16" s="30">
        <v>2</v>
      </c>
      <c r="Q16" s="30">
        <v>1</v>
      </c>
      <c r="R16" s="31">
        <v>4</v>
      </c>
      <c r="S16" s="30">
        <v>3</v>
      </c>
      <c r="T16" s="30">
        <v>3</v>
      </c>
      <c r="U16" s="31">
        <v>4</v>
      </c>
      <c r="V16" s="30">
        <v>2</v>
      </c>
      <c r="W16" s="30">
        <v>1</v>
      </c>
      <c r="X16" s="30">
        <v>2</v>
      </c>
      <c r="Y16" s="30">
        <v>3</v>
      </c>
      <c r="Z16" s="31">
        <v>3</v>
      </c>
      <c r="AA16" s="31">
        <v>3</v>
      </c>
      <c r="AB16" s="31">
        <v>4</v>
      </c>
      <c r="AC16" s="31">
        <v>3</v>
      </c>
      <c r="AD16" s="30">
        <v>0</v>
      </c>
      <c r="AE16" s="30">
        <v>3</v>
      </c>
      <c r="AF16" s="31">
        <v>4</v>
      </c>
      <c r="AG16" s="31">
        <v>4</v>
      </c>
      <c r="AH16" s="30">
        <v>2</v>
      </c>
      <c r="AI16" s="30">
        <v>2</v>
      </c>
      <c r="AJ16" s="30">
        <v>2</v>
      </c>
      <c r="AK16" s="30">
        <v>0</v>
      </c>
      <c r="AL16" s="30">
        <v>3</v>
      </c>
      <c r="AM16" s="30">
        <v>0</v>
      </c>
      <c r="AN16" s="30">
        <v>2</v>
      </c>
      <c r="AO16" s="30">
        <v>2</v>
      </c>
      <c r="AP16" s="29">
        <v>1</v>
      </c>
      <c r="AQ16" s="32">
        <f t="shared" si="0"/>
        <v>19</v>
      </c>
      <c r="AR16" s="32">
        <f t="shared" si="1"/>
        <v>14</v>
      </c>
      <c r="AS16" s="32">
        <f t="shared" si="2"/>
        <v>12</v>
      </c>
      <c r="AT16" s="32">
        <f t="shared" si="3"/>
        <v>20</v>
      </c>
      <c r="AU16" s="33">
        <f t="shared" si="4"/>
        <v>65</v>
      </c>
      <c r="AV16" s="34">
        <v>2</v>
      </c>
      <c r="AW16" s="27">
        <v>2</v>
      </c>
      <c r="AX16" s="35">
        <v>2</v>
      </c>
      <c r="AY16" s="27">
        <v>2</v>
      </c>
      <c r="AZ16" s="35">
        <v>2</v>
      </c>
      <c r="BA16" s="27">
        <v>2</v>
      </c>
      <c r="BB16" s="27">
        <v>3</v>
      </c>
      <c r="BC16" s="35">
        <v>3</v>
      </c>
      <c r="BD16" s="35">
        <v>3</v>
      </c>
      <c r="BE16" s="35">
        <v>2</v>
      </c>
      <c r="BF16" s="36">
        <f t="shared" si="5"/>
        <v>23</v>
      </c>
      <c r="BG16" s="27">
        <v>1</v>
      </c>
      <c r="BH16" s="27">
        <v>2</v>
      </c>
      <c r="BI16" s="27">
        <v>2</v>
      </c>
      <c r="BJ16" s="27">
        <v>2</v>
      </c>
      <c r="BK16" s="27">
        <v>3</v>
      </c>
      <c r="BL16" s="27">
        <v>3</v>
      </c>
      <c r="BM16" s="27">
        <v>3</v>
      </c>
      <c r="BN16" s="27">
        <v>3</v>
      </c>
      <c r="BO16" s="27">
        <v>2</v>
      </c>
      <c r="BP16" s="27">
        <v>2</v>
      </c>
      <c r="BQ16" s="27">
        <v>3</v>
      </c>
      <c r="BR16" s="27">
        <v>4</v>
      </c>
      <c r="BS16" s="27">
        <v>3</v>
      </c>
      <c r="BT16" s="27">
        <v>2</v>
      </c>
      <c r="BU16" s="27">
        <v>3</v>
      </c>
      <c r="BV16" s="27">
        <v>3</v>
      </c>
      <c r="BW16" s="27">
        <v>2</v>
      </c>
      <c r="BX16" s="27">
        <v>2</v>
      </c>
      <c r="BY16" s="27">
        <v>4</v>
      </c>
      <c r="BZ16" s="27">
        <v>3</v>
      </c>
      <c r="CA16" s="27">
        <v>2</v>
      </c>
      <c r="CB16" s="27">
        <v>1</v>
      </c>
      <c r="CC16" s="27">
        <v>3</v>
      </c>
      <c r="CD16" s="27">
        <v>1</v>
      </c>
      <c r="CE16" s="27">
        <v>3</v>
      </c>
      <c r="CF16" s="27">
        <v>2</v>
      </c>
      <c r="CG16" s="27">
        <v>1</v>
      </c>
      <c r="CH16" s="27">
        <v>2</v>
      </c>
      <c r="CI16" s="27">
        <v>1</v>
      </c>
      <c r="CJ16" s="34">
        <v>6</v>
      </c>
      <c r="CK16" s="27">
        <v>6</v>
      </c>
      <c r="CL16" s="27">
        <v>7</v>
      </c>
      <c r="CM16" s="27">
        <v>7</v>
      </c>
      <c r="CN16" s="27">
        <v>6</v>
      </c>
      <c r="CO16" s="27">
        <v>6</v>
      </c>
      <c r="CP16" s="27">
        <v>5</v>
      </c>
      <c r="CQ16" s="27">
        <v>6</v>
      </c>
      <c r="CR16" s="27">
        <v>6</v>
      </c>
      <c r="CS16" s="27">
        <v>6</v>
      </c>
      <c r="CT16" s="27">
        <v>6</v>
      </c>
      <c r="CU16" s="34">
        <v>6</v>
      </c>
      <c r="CV16" s="27">
        <f t="shared" si="7"/>
        <v>23</v>
      </c>
      <c r="CW16" s="37">
        <f t="shared" si="6"/>
        <v>67</v>
      </c>
      <c r="CX16" s="28" t="s">
        <v>236</v>
      </c>
    </row>
    <row r="17" spans="1:102" ht="16" x14ac:dyDescent="0.2">
      <c r="A17" s="26">
        <v>43809.351678240739</v>
      </c>
      <c r="B17" s="26">
        <v>43809.384965277779</v>
      </c>
      <c r="C17" s="27">
        <v>0</v>
      </c>
      <c r="D17" s="27">
        <v>100</v>
      </c>
      <c r="E17" s="27">
        <v>2875</v>
      </c>
      <c r="F17" s="27">
        <v>1</v>
      </c>
      <c r="G17" s="26">
        <v>43809.384969016202</v>
      </c>
      <c r="H17" s="28" t="s">
        <v>237</v>
      </c>
      <c r="I17" s="28" t="s">
        <v>191</v>
      </c>
      <c r="J17" s="28" t="s">
        <v>192</v>
      </c>
      <c r="K17" s="28" t="s">
        <v>238</v>
      </c>
      <c r="L17" s="28" t="s">
        <v>194</v>
      </c>
      <c r="M17" s="27">
        <v>2</v>
      </c>
      <c r="N17" s="27">
        <v>2</v>
      </c>
      <c r="O17" s="29">
        <v>3</v>
      </c>
      <c r="P17" s="30">
        <v>3</v>
      </c>
      <c r="Q17" s="30">
        <v>0</v>
      </c>
      <c r="R17" s="31">
        <v>3</v>
      </c>
      <c r="S17" s="30">
        <v>2</v>
      </c>
      <c r="T17" s="30">
        <v>3</v>
      </c>
      <c r="U17" s="31">
        <v>4</v>
      </c>
      <c r="V17" s="30">
        <v>2</v>
      </c>
      <c r="W17" s="30">
        <v>2</v>
      </c>
      <c r="X17" s="30">
        <v>3</v>
      </c>
      <c r="Y17" s="30">
        <v>2</v>
      </c>
      <c r="Z17" s="31">
        <v>4</v>
      </c>
      <c r="AA17" s="31">
        <v>4</v>
      </c>
      <c r="AB17" s="31">
        <v>4</v>
      </c>
      <c r="AC17" s="31">
        <v>4</v>
      </c>
      <c r="AD17" s="30">
        <v>3</v>
      </c>
      <c r="AE17" s="30">
        <v>2</v>
      </c>
      <c r="AF17" s="31">
        <v>4</v>
      </c>
      <c r="AG17" s="31">
        <v>4</v>
      </c>
      <c r="AH17" s="30">
        <v>2</v>
      </c>
      <c r="AI17" s="30">
        <v>2</v>
      </c>
      <c r="AJ17" s="30">
        <v>3</v>
      </c>
      <c r="AK17" s="30">
        <v>2</v>
      </c>
      <c r="AL17" s="30">
        <v>3</v>
      </c>
      <c r="AM17" s="30">
        <v>2</v>
      </c>
      <c r="AN17" s="30">
        <v>3</v>
      </c>
      <c r="AO17" s="30">
        <v>3</v>
      </c>
      <c r="AP17" s="29">
        <v>2</v>
      </c>
      <c r="AQ17" s="32">
        <f t="shared" si="0"/>
        <v>21</v>
      </c>
      <c r="AR17" s="32">
        <f t="shared" si="1"/>
        <v>21</v>
      </c>
      <c r="AS17" s="32">
        <f t="shared" si="2"/>
        <v>14</v>
      </c>
      <c r="AT17" s="32">
        <f t="shared" si="3"/>
        <v>22</v>
      </c>
      <c r="AU17" s="33">
        <f t="shared" si="4"/>
        <v>78</v>
      </c>
      <c r="AV17" s="34">
        <v>2</v>
      </c>
      <c r="AW17" s="27">
        <v>2</v>
      </c>
      <c r="AX17" s="35">
        <v>3</v>
      </c>
      <c r="AY17" s="27">
        <v>3</v>
      </c>
      <c r="AZ17" s="35">
        <v>3</v>
      </c>
      <c r="BA17" s="27">
        <v>3</v>
      </c>
      <c r="BB17" s="27">
        <v>3</v>
      </c>
      <c r="BC17" s="35">
        <v>3</v>
      </c>
      <c r="BD17" s="35">
        <v>3</v>
      </c>
      <c r="BE17" s="35">
        <v>2</v>
      </c>
      <c r="BF17" s="36">
        <f t="shared" si="5"/>
        <v>27</v>
      </c>
      <c r="BG17" s="27">
        <v>2</v>
      </c>
      <c r="BH17" s="27">
        <v>1</v>
      </c>
      <c r="BI17" s="27">
        <v>2</v>
      </c>
      <c r="BJ17" s="27">
        <v>1</v>
      </c>
      <c r="BK17" s="27">
        <v>1</v>
      </c>
      <c r="BL17" s="27">
        <v>2</v>
      </c>
      <c r="BM17" s="27">
        <v>4</v>
      </c>
      <c r="BN17" s="27">
        <v>2</v>
      </c>
      <c r="BO17" s="27">
        <v>1</v>
      </c>
      <c r="BP17" s="27">
        <v>4</v>
      </c>
      <c r="BQ17" s="27">
        <v>3</v>
      </c>
      <c r="BR17" s="27">
        <v>4</v>
      </c>
      <c r="BS17" s="27">
        <v>3</v>
      </c>
      <c r="BT17" s="27">
        <v>2</v>
      </c>
      <c r="BU17" s="27">
        <v>1</v>
      </c>
      <c r="BV17" s="27">
        <v>4</v>
      </c>
      <c r="BW17" s="27">
        <v>2</v>
      </c>
      <c r="BX17" s="27">
        <v>2</v>
      </c>
      <c r="BY17" s="27">
        <v>2</v>
      </c>
      <c r="BZ17" s="27">
        <v>1</v>
      </c>
      <c r="CA17" s="27">
        <v>1</v>
      </c>
      <c r="CB17" s="27">
        <v>1</v>
      </c>
      <c r="CC17" s="27">
        <v>3</v>
      </c>
      <c r="CD17" s="27">
        <v>1</v>
      </c>
      <c r="CE17" s="27">
        <v>2</v>
      </c>
      <c r="CF17" s="27">
        <v>3</v>
      </c>
      <c r="CG17" s="27">
        <v>2</v>
      </c>
      <c r="CH17" s="27">
        <v>4</v>
      </c>
      <c r="CI17" s="27">
        <v>4</v>
      </c>
      <c r="CJ17" s="34">
        <v>6</v>
      </c>
      <c r="CK17" s="27">
        <v>7</v>
      </c>
      <c r="CL17" s="27">
        <v>6</v>
      </c>
      <c r="CM17" s="27">
        <v>4</v>
      </c>
      <c r="CN17" s="27">
        <v>7</v>
      </c>
      <c r="CO17" s="27">
        <v>6</v>
      </c>
      <c r="CP17" s="27">
        <v>5</v>
      </c>
      <c r="CQ17" s="27">
        <v>4</v>
      </c>
      <c r="CR17" s="27">
        <v>4</v>
      </c>
      <c r="CS17" s="27">
        <v>7</v>
      </c>
      <c r="CT17" s="27">
        <v>7</v>
      </c>
      <c r="CU17" s="34">
        <v>4</v>
      </c>
      <c r="CV17" s="27">
        <f t="shared" si="7"/>
        <v>19</v>
      </c>
      <c r="CW17" s="37">
        <f t="shared" si="6"/>
        <v>61</v>
      </c>
      <c r="CX17" s="28" t="s">
        <v>239</v>
      </c>
    </row>
    <row r="18" spans="1:102" ht="16" x14ac:dyDescent="0.2">
      <c r="A18" s="26">
        <v>43809.421087962961</v>
      </c>
      <c r="B18" s="26">
        <v>43809.428749999999</v>
      </c>
      <c r="C18" s="27">
        <v>0</v>
      </c>
      <c r="D18" s="27">
        <v>100</v>
      </c>
      <c r="E18" s="27">
        <v>661</v>
      </c>
      <c r="F18" s="27">
        <v>1</v>
      </c>
      <c r="G18" s="26">
        <v>43809.428761122683</v>
      </c>
      <c r="H18" s="28" t="s">
        <v>240</v>
      </c>
      <c r="I18" s="28" t="s">
        <v>191</v>
      </c>
      <c r="J18" s="28" t="s">
        <v>192</v>
      </c>
      <c r="K18" s="28" t="s">
        <v>241</v>
      </c>
      <c r="L18" s="28" t="s">
        <v>242</v>
      </c>
      <c r="M18" s="27">
        <v>1</v>
      </c>
      <c r="N18" s="27">
        <v>1</v>
      </c>
      <c r="O18" s="29">
        <v>3</v>
      </c>
      <c r="P18" s="30">
        <v>1</v>
      </c>
      <c r="Q18" s="30">
        <v>3</v>
      </c>
      <c r="R18" s="31">
        <v>1</v>
      </c>
      <c r="S18" s="30">
        <v>1</v>
      </c>
      <c r="T18" s="30">
        <v>4</v>
      </c>
      <c r="U18" s="31">
        <v>1</v>
      </c>
      <c r="V18" s="30">
        <v>1</v>
      </c>
      <c r="W18" s="30">
        <v>3</v>
      </c>
      <c r="X18" s="30">
        <v>4</v>
      </c>
      <c r="Y18" s="30">
        <v>2</v>
      </c>
      <c r="Z18" s="31">
        <v>1</v>
      </c>
      <c r="AA18" s="31">
        <v>3</v>
      </c>
      <c r="AB18" s="31">
        <v>3</v>
      </c>
      <c r="AC18" s="31">
        <v>3</v>
      </c>
      <c r="AD18" s="30">
        <v>0</v>
      </c>
      <c r="AE18" s="30">
        <v>2</v>
      </c>
      <c r="AF18" s="31">
        <v>1</v>
      </c>
      <c r="AG18" s="31">
        <v>3</v>
      </c>
      <c r="AH18" s="30">
        <v>2</v>
      </c>
      <c r="AI18" s="30">
        <v>1</v>
      </c>
      <c r="AJ18" s="30">
        <v>3</v>
      </c>
      <c r="AK18" s="30">
        <v>2</v>
      </c>
      <c r="AL18" s="30">
        <v>1</v>
      </c>
      <c r="AM18" s="30">
        <v>0</v>
      </c>
      <c r="AN18" s="30">
        <v>3</v>
      </c>
      <c r="AO18" s="30">
        <v>3</v>
      </c>
      <c r="AP18" s="29">
        <v>3</v>
      </c>
      <c r="AQ18" s="32">
        <f t="shared" si="0"/>
        <v>14</v>
      </c>
      <c r="AR18" s="32">
        <f t="shared" si="1"/>
        <v>11</v>
      </c>
      <c r="AS18" s="32">
        <f t="shared" si="2"/>
        <v>13</v>
      </c>
      <c r="AT18" s="32">
        <f t="shared" si="3"/>
        <v>20</v>
      </c>
      <c r="AU18" s="33">
        <f t="shared" si="4"/>
        <v>58</v>
      </c>
      <c r="AV18" s="34">
        <v>3</v>
      </c>
      <c r="AW18" s="27">
        <v>3</v>
      </c>
      <c r="AX18" s="35">
        <v>3</v>
      </c>
      <c r="AY18" s="27">
        <v>3</v>
      </c>
      <c r="AZ18" s="35">
        <v>3</v>
      </c>
      <c r="BA18" s="27">
        <v>3</v>
      </c>
      <c r="BB18" s="27">
        <v>2</v>
      </c>
      <c r="BC18" s="35">
        <v>4</v>
      </c>
      <c r="BD18" s="35">
        <v>3</v>
      </c>
      <c r="BE18" s="38">
        <v>2</v>
      </c>
      <c r="BF18" s="36">
        <f t="shared" si="5"/>
        <v>29</v>
      </c>
      <c r="BG18" s="27">
        <v>3</v>
      </c>
      <c r="BH18" s="27">
        <v>3</v>
      </c>
      <c r="BI18" s="27">
        <v>4</v>
      </c>
      <c r="BJ18" s="27">
        <v>2</v>
      </c>
      <c r="BK18" s="27">
        <v>3</v>
      </c>
      <c r="BL18" s="27">
        <v>3</v>
      </c>
      <c r="BM18" s="27">
        <v>4</v>
      </c>
      <c r="BN18" s="27">
        <v>1</v>
      </c>
      <c r="BO18" s="27">
        <v>3</v>
      </c>
      <c r="BP18" s="27">
        <v>3</v>
      </c>
      <c r="BQ18" s="27">
        <v>2</v>
      </c>
      <c r="BR18" s="27">
        <v>2</v>
      </c>
      <c r="BS18" s="27">
        <v>3</v>
      </c>
      <c r="BT18" s="27">
        <v>2</v>
      </c>
      <c r="BU18" s="27">
        <v>1</v>
      </c>
      <c r="BV18" s="27">
        <v>2</v>
      </c>
      <c r="BW18" s="27">
        <v>3</v>
      </c>
      <c r="BX18" s="27">
        <v>2</v>
      </c>
      <c r="BY18" s="27">
        <v>2</v>
      </c>
      <c r="BZ18" s="27">
        <v>3</v>
      </c>
      <c r="CA18" s="27">
        <v>3</v>
      </c>
      <c r="CB18" s="27">
        <v>1</v>
      </c>
      <c r="CC18" s="27">
        <v>2</v>
      </c>
      <c r="CD18" s="27">
        <v>2</v>
      </c>
      <c r="CE18" s="27">
        <v>3</v>
      </c>
      <c r="CF18" s="27">
        <v>3</v>
      </c>
      <c r="CG18" s="27">
        <v>2</v>
      </c>
      <c r="CH18" s="27">
        <v>3</v>
      </c>
      <c r="CI18" s="27">
        <v>1</v>
      </c>
      <c r="CJ18" s="34">
        <v>3</v>
      </c>
      <c r="CK18" s="27">
        <v>2</v>
      </c>
      <c r="CL18" s="27">
        <v>5</v>
      </c>
      <c r="CM18" s="27">
        <v>6</v>
      </c>
      <c r="CN18" s="27">
        <v>2</v>
      </c>
      <c r="CO18" s="27">
        <v>2</v>
      </c>
      <c r="CP18" s="27">
        <v>5</v>
      </c>
      <c r="CQ18" s="27">
        <v>6</v>
      </c>
      <c r="CR18" s="27">
        <v>2</v>
      </c>
      <c r="CS18" s="27">
        <v>3</v>
      </c>
      <c r="CT18" s="27">
        <v>6</v>
      </c>
      <c r="CU18" s="34">
        <v>4</v>
      </c>
      <c r="CV18" s="27">
        <f t="shared" si="7"/>
        <v>13</v>
      </c>
      <c r="CW18" s="37">
        <f t="shared" si="6"/>
        <v>43</v>
      </c>
      <c r="CX18" s="28" t="s">
        <v>243</v>
      </c>
    </row>
    <row r="19" spans="1:102" ht="16" x14ac:dyDescent="0.2">
      <c r="A19" s="26">
        <v>43810.346886574072</v>
      </c>
      <c r="B19" s="26">
        <v>43810.363564814812</v>
      </c>
      <c r="C19" s="27">
        <v>0</v>
      </c>
      <c r="D19" s="27">
        <v>100</v>
      </c>
      <c r="E19" s="27">
        <v>1440</v>
      </c>
      <c r="F19" s="27">
        <v>1</v>
      </c>
      <c r="G19" s="26">
        <v>43810.363571666669</v>
      </c>
      <c r="H19" s="28" t="s">
        <v>244</v>
      </c>
      <c r="I19" s="28" t="s">
        <v>191</v>
      </c>
      <c r="J19" s="28" t="s">
        <v>192</v>
      </c>
      <c r="K19" s="28" t="s">
        <v>245</v>
      </c>
      <c r="L19" s="28" t="s">
        <v>202</v>
      </c>
      <c r="M19" s="27">
        <v>2</v>
      </c>
      <c r="N19" s="27">
        <v>2</v>
      </c>
      <c r="O19" s="29">
        <v>4</v>
      </c>
      <c r="P19" s="30">
        <v>4</v>
      </c>
      <c r="Q19" s="30">
        <v>0</v>
      </c>
      <c r="R19" s="31">
        <v>4</v>
      </c>
      <c r="S19" s="30">
        <v>3</v>
      </c>
      <c r="T19" s="30">
        <v>0</v>
      </c>
      <c r="U19" s="31">
        <v>3</v>
      </c>
      <c r="V19" s="30">
        <v>4</v>
      </c>
      <c r="W19" s="30">
        <v>4</v>
      </c>
      <c r="X19" s="30">
        <v>1</v>
      </c>
      <c r="Y19" s="30">
        <v>2</v>
      </c>
      <c r="Z19" s="31">
        <v>4</v>
      </c>
      <c r="AA19" s="31">
        <v>0</v>
      </c>
      <c r="AB19" s="31">
        <v>4</v>
      </c>
      <c r="AC19" s="31">
        <v>1</v>
      </c>
      <c r="AD19" s="30">
        <v>2</v>
      </c>
      <c r="AE19" s="30">
        <v>2</v>
      </c>
      <c r="AF19" s="31">
        <v>4</v>
      </c>
      <c r="AG19" s="31">
        <v>1</v>
      </c>
      <c r="AH19" s="30">
        <v>3</v>
      </c>
      <c r="AI19" s="30">
        <v>3</v>
      </c>
      <c r="AJ19" s="30">
        <v>3</v>
      </c>
      <c r="AK19" s="30">
        <v>3</v>
      </c>
      <c r="AL19" s="30">
        <v>1</v>
      </c>
      <c r="AM19" s="30">
        <v>1</v>
      </c>
      <c r="AN19" s="30">
        <v>3</v>
      </c>
      <c r="AO19" s="30">
        <v>0</v>
      </c>
      <c r="AP19" s="29">
        <v>4</v>
      </c>
      <c r="AQ19" s="32">
        <f t="shared" si="0"/>
        <v>26</v>
      </c>
      <c r="AR19" s="32">
        <f t="shared" si="1"/>
        <v>22</v>
      </c>
      <c r="AS19" s="32">
        <f t="shared" si="2"/>
        <v>15</v>
      </c>
      <c r="AT19" s="32">
        <f t="shared" si="3"/>
        <v>5</v>
      </c>
      <c r="AU19" s="33">
        <f t="shared" si="4"/>
        <v>68</v>
      </c>
      <c r="AV19" s="34">
        <v>1</v>
      </c>
      <c r="AW19" s="27">
        <v>1</v>
      </c>
      <c r="AX19" s="35">
        <v>2</v>
      </c>
      <c r="AY19" s="27">
        <v>2</v>
      </c>
      <c r="AZ19" s="35">
        <v>1</v>
      </c>
      <c r="BA19" s="27">
        <v>2</v>
      </c>
      <c r="BB19" s="27">
        <v>2</v>
      </c>
      <c r="BC19" s="35">
        <v>3</v>
      </c>
      <c r="BD19" s="35">
        <v>2</v>
      </c>
      <c r="BE19" s="35">
        <v>2</v>
      </c>
      <c r="BF19" s="36">
        <f t="shared" si="5"/>
        <v>18</v>
      </c>
      <c r="BG19" s="27">
        <v>2</v>
      </c>
      <c r="BH19" s="27">
        <v>2</v>
      </c>
      <c r="BI19" s="27">
        <v>1</v>
      </c>
      <c r="BJ19" s="27">
        <v>2</v>
      </c>
      <c r="BK19" s="27">
        <v>2</v>
      </c>
      <c r="BL19" s="27">
        <v>1</v>
      </c>
      <c r="BM19" s="27">
        <v>2</v>
      </c>
      <c r="BN19" s="27">
        <v>2</v>
      </c>
      <c r="BO19" s="27">
        <v>3</v>
      </c>
      <c r="BP19" s="27">
        <v>2</v>
      </c>
      <c r="BQ19" s="27">
        <v>3</v>
      </c>
      <c r="BR19" s="27">
        <v>4</v>
      </c>
      <c r="BS19" s="27">
        <v>2</v>
      </c>
      <c r="BT19" s="27">
        <v>3</v>
      </c>
      <c r="BU19" s="27">
        <v>4</v>
      </c>
      <c r="BV19" s="27">
        <v>3</v>
      </c>
      <c r="BW19" s="27">
        <v>2</v>
      </c>
      <c r="BX19" s="27">
        <v>2</v>
      </c>
      <c r="BY19" s="27">
        <v>2</v>
      </c>
      <c r="BZ19" s="27">
        <v>2</v>
      </c>
      <c r="CA19" s="27">
        <v>3</v>
      </c>
      <c r="CB19" s="27">
        <v>1</v>
      </c>
      <c r="CC19" s="27">
        <v>3</v>
      </c>
      <c r="CD19" s="27">
        <v>2</v>
      </c>
      <c r="CE19" s="27">
        <v>2</v>
      </c>
      <c r="CF19" s="27">
        <v>3</v>
      </c>
      <c r="CG19" s="27">
        <v>3</v>
      </c>
      <c r="CH19" s="27">
        <v>2</v>
      </c>
      <c r="CI19" s="27">
        <v>3</v>
      </c>
      <c r="CJ19" s="34">
        <v>7</v>
      </c>
      <c r="CK19" s="27">
        <v>7</v>
      </c>
      <c r="CL19" s="27">
        <v>7</v>
      </c>
      <c r="CM19" s="27">
        <v>7</v>
      </c>
      <c r="CN19" s="27">
        <v>7</v>
      </c>
      <c r="CO19" s="27">
        <v>7</v>
      </c>
      <c r="CP19" s="27">
        <v>7</v>
      </c>
      <c r="CQ19" s="27">
        <v>7</v>
      </c>
      <c r="CR19" s="27">
        <v>7</v>
      </c>
      <c r="CS19" s="27">
        <v>7</v>
      </c>
      <c r="CT19" s="27">
        <v>7</v>
      </c>
      <c r="CU19" s="34">
        <v>7</v>
      </c>
      <c r="CV19" s="27">
        <f t="shared" si="7"/>
        <v>28</v>
      </c>
      <c r="CW19" s="37">
        <f t="shared" si="6"/>
        <v>77</v>
      </c>
      <c r="CX19" s="28" t="s">
        <v>246</v>
      </c>
    </row>
    <row r="20" spans="1:102" ht="16" x14ac:dyDescent="0.2">
      <c r="A20" s="26">
        <v>43810.399259259262</v>
      </c>
      <c r="B20" s="26">
        <v>43810.412314814814</v>
      </c>
      <c r="C20" s="27">
        <v>0</v>
      </c>
      <c r="D20" s="27">
        <v>100</v>
      </c>
      <c r="E20" s="27">
        <v>1127</v>
      </c>
      <c r="F20" s="27">
        <v>1</v>
      </c>
      <c r="G20" s="26">
        <v>43810.412329421299</v>
      </c>
      <c r="H20" s="28" t="s">
        <v>247</v>
      </c>
      <c r="I20" s="28" t="s">
        <v>191</v>
      </c>
      <c r="J20" s="28" t="s">
        <v>192</v>
      </c>
      <c r="K20" s="28" t="s">
        <v>248</v>
      </c>
      <c r="L20" s="28" t="s">
        <v>194</v>
      </c>
      <c r="M20" s="27">
        <v>2</v>
      </c>
      <c r="N20" s="27">
        <v>2</v>
      </c>
      <c r="O20" s="29">
        <v>4</v>
      </c>
      <c r="P20" s="30">
        <v>4</v>
      </c>
      <c r="Q20" s="30">
        <v>0</v>
      </c>
      <c r="R20" s="31">
        <v>4</v>
      </c>
      <c r="S20" s="30">
        <v>3</v>
      </c>
      <c r="T20" s="30">
        <v>2</v>
      </c>
      <c r="U20" s="31">
        <v>3</v>
      </c>
      <c r="V20" s="30">
        <v>4</v>
      </c>
      <c r="W20" s="30">
        <v>4</v>
      </c>
      <c r="X20" s="30">
        <v>3</v>
      </c>
      <c r="Y20" s="30">
        <v>3</v>
      </c>
      <c r="Z20" s="31">
        <v>3</v>
      </c>
      <c r="AA20" s="31">
        <v>3</v>
      </c>
      <c r="AB20" s="31">
        <v>4</v>
      </c>
      <c r="AC20" s="31">
        <v>4</v>
      </c>
      <c r="AD20" s="30">
        <v>2</v>
      </c>
      <c r="AE20" s="30">
        <v>1</v>
      </c>
      <c r="AF20" s="31">
        <v>4</v>
      </c>
      <c r="AG20" s="31">
        <v>3</v>
      </c>
      <c r="AH20" s="30">
        <v>3</v>
      </c>
      <c r="AI20" s="30">
        <v>4</v>
      </c>
      <c r="AJ20" s="30">
        <v>4</v>
      </c>
      <c r="AK20" s="30">
        <v>2</v>
      </c>
      <c r="AL20" s="30">
        <v>0</v>
      </c>
      <c r="AM20" s="30">
        <v>3</v>
      </c>
      <c r="AN20" s="30">
        <v>2</v>
      </c>
      <c r="AO20" s="30">
        <v>1</v>
      </c>
      <c r="AP20" s="29">
        <v>3</v>
      </c>
      <c r="AQ20" s="32">
        <f t="shared" si="0"/>
        <v>27</v>
      </c>
      <c r="AR20" s="32">
        <f t="shared" si="1"/>
        <v>19</v>
      </c>
      <c r="AS20" s="32">
        <f t="shared" si="2"/>
        <v>21</v>
      </c>
      <c r="AT20" s="32">
        <f t="shared" si="3"/>
        <v>13</v>
      </c>
      <c r="AU20" s="33">
        <f t="shared" si="4"/>
        <v>80</v>
      </c>
      <c r="AV20" s="34">
        <v>2</v>
      </c>
      <c r="AW20" s="27">
        <v>2</v>
      </c>
      <c r="AX20" s="35">
        <v>2</v>
      </c>
      <c r="AY20" s="27">
        <v>2</v>
      </c>
      <c r="AZ20" s="35">
        <v>2</v>
      </c>
      <c r="BA20" s="27">
        <v>2</v>
      </c>
      <c r="BB20" s="27">
        <v>3</v>
      </c>
      <c r="BC20" s="35">
        <v>2</v>
      </c>
      <c r="BD20" s="35">
        <v>3</v>
      </c>
      <c r="BE20" s="35">
        <v>2</v>
      </c>
      <c r="BF20" s="36">
        <f t="shared" si="5"/>
        <v>22</v>
      </c>
      <c r="BG20" s="27">
        <v>2</v>
      </c>
      <c r="BH20" s="27">
        <v>4</v>
      </c>
      <c r="BI20" s="27">
        <v>2</v>
      </c>
      <c r="BJ20" s="27">
        <v>3</v>
      </c>
      <c r="BK20" s="27">
        <v>1</v>
      </c>
      <c r="BL20" s="27">
        <v>2</v>
      </c>
      <c r="BM20" s="27">
        <v>2</v>
      </c>
      <c r="BN20" s="27">
        <v>2</v>
      </c>
      <c r="BO20" s="27">
        <v>2</v>
      </c>
      <c r="BP20" s="27">
        <v>1</v>
      </c>
      <c r="BQ20" s="27">
        <v>3</v>
      </c>
      <c r="BR20" s="27">
        <v>4</v>
      </c>
      <c r="BS20" s="27">
        <v>4</v>
      </c>
      <c r="BT20" s="27">
        <v>3</v>
      </c>
      <c r="BU20" s="27">
        <v>2</v>
      </c>
      <c r="BV20" s="27">
        <v>2</v>
      </c>
      <c r="BW20" s="27">
        <v>3</v>
      </c>
      <c r="BX20" s="27">
        <v>4</v>
      </c>
      <c r="BY20" s="27">
        <v>3</v>
      </c>
      <c r="BZ20" s="27">
        <v>1</v>
      </c>
      <c r="CA20" s="27">
        <v>3</v>
      </c>
      <c r="CB20" s="27">
        <v>2</v>
      </c>
      <c r="CC20" s="27">
        <v>4</v>
      </c>
      <c r="CD20" s="27">
        <v>2</v>
      </c>
      <c r="CE20" s="27">
        <v>1</v>
      </c>
      <c r="CF20" s="27">
        <v>4</v>
      </c>
      <c r="CG20" s="27">
        <v>1</v>
      </c>
      <c r="CH20" s="27">
        <v>2</v>
      </c>
      <c r="CI20" s="27">
        <v>2</v>
      </c>
      <c r="CJ20" s="34">
        <v>6</v>
      </c>
      <c r="CK20" s="27">
        <v>6</v>
      </c>
      <c r="CL20" s="27">
        <v>4</v>
      </c>
      <c r="CM20" s="27">
        <v>4</v>
      </c>
      <c r="CN20" s="27">
        <v>6</v>
      </c>
      <c r="CO20" s="27">
        <v>6</v>
      </c>
      <c r="CP20" s="27">
        <v>5</v>
      </c>
      <c r="CQ20" s="27">
        <v>4</v>
      </c>
      <c r="CR20" s="27">
        <v>6</v>
      </c>
      <c r="CS20" s="27">
        <v>6</v>
      </c>
      <c r="CT20" s="27">
        <v>6</v>
      </c>
      <c r="CU20" s="34">
        <v>6</v>
      </c>
      <c r="CV20" s="27">
        <f t="shared" si="7"/>
        <v>23</v>
      </c>
      <c r="CW20" s="37">
        <f t="shared" si="6"/>
        <v>59</v>
      </c>
      <c r="CX20" s="28" t="s">
        <v>249</v>
      </c>
    </row>
    <row r="21" spans="1:102" ht="15.75" customHeight="1" x14ac:dyDescent="0.2">
      <c r="A21" s="26">
        <v>43858.30300925926</v>
      </c>
      <c r="B21" s="26">
        <v>43858.315023148149</v>
      </c>
      <c r="C21" s="27">
        <v>0</v>
      </c>
      <c r="D21" s="27">
        <v>100</v>
      </c>
      <c r="E21" s="27">
        <v>1038</v>
      </c>
      <c r="F21" s="27">
        <v>1</v>
      </c>
      <c r="G21" s="26">
        <v>43858.315038391207</v>
      </c>
      <c r="H21" s="28" t="s">
        <v>250</v>
      </c>
      <c r="I21" s="28" t="s">
        <v>191</v>
      </c>
      <c r="J21" s="28" t="s">
        <v>192</v>
      </c>
      <c r="K21" s="28" t="s">
        <v>251</v>
      </c>
      <c r="L21" s="28" t="s">
        <v>194</v>
      </c>
      <c r="M21" s="27">
        <v>2</v>
      </c>
      <c r="N21" s="27">
        <v>2</v>
      </c>
      <c r="O21" s="29">
        <v>1</v>
      </c>
      <c r="P21" s="30">
        <v>2</v>
      </c>
      <c r="Q21" s="30">
        <v>1</v>
      </c>
      <c r="R21" s="31">
        <v>1</v>
      </c>
      <c r="S21" s="30">
        <v>3</v>
      </c>
      <c r="T21" s="30">
        <v>0</v>
      </c>
      <c r="U21" s="31">
        <v>3</v>
      </c>
      <c r="V21" s="30">
        <v>4</v>
      </c>
      <c r="W21" s="30">
        <v>3</v>
      </c>
      <c r="X21" s="30">
        <v>0</v>
      </c>
      <c r="Y21" s="30">
        <v>4</v>
      </c>
      <c r="Z21" s="31">
        <v>3</v>
      </c>
      <c r="AA21" s="31">
        <v>3</v>
      </c>
      <c r="AB21" s="31">
        <v>3</v>
      </c>
      <c r="AC21" s="31">
        <v>1</v>
      </c>
      <c r="AD21" s="30">
        <v>1</v>
      </c>
      <c r="AE21" s="30">
        <v>3</v>
      </c>
      <c r="AF21" s="31">
        <v>3</v>
      </c>
      <c r="AG21" s="31">
        <v>0</v>
      </c>
      <c r="AH21" s="30">
        <v>1</v>
      </c>
      <c r="AI21" s="30">
        <v>4</v>
      </c>
      <c r="AJ21" s="30">
        <v>2</v>
      </c>
      <c r="AK21" s="30">
        <v>2</v>
      </c>
      <c r="AL21" s="30">
        <v>0</v>
      </c>
      <c r="AM21" s="30">
        <v>3</v>
      </c>
      <c r="AN21" s="30">
        <v>3</v>
      </c>
      <c r="AO21" s="30">
        <v>4</v>
      </c>
      <c r="AP21" s="29">
        <v>4</v>
      </c>
      <c r="AQ21" s="32">
        <f t="shared" si="0"/>
        <v>15</v>
      </c>
      <c r="AR21" s="32">
        <f t="shared" si="1"/>
        <v>16</v>
      </c>
      <c r="AS21" s="32">
        <f t="shared" si="2"/>
        <v>21</v>
      </c>
      <c r="AT21" s="32">
        <f t="shared" si="3"/>
        <v>10</v>
      </c>
      <c r="AU21" s="33">
        <f t="shared" si="4"/>
        <v>62</v>
      </c>
      <c r="AV21" s="34">
        <v>2</v>
      </c>
      <c r="AW21" s="27">
        <v>1</v>
      </c>
      <c r="AX21" s="35">
        <v>2</v>
      </c>
      <c r="AY21" s="27">
        <v>2</v>
      </c>
      <c r="AZ21" s="35">
        <v>2</v>
      </c>
      <c r="BA21" s="27">
        <v>1</v>
      </c>
      <c r="BB21" s="27">
        <v>2</v>
      </c>
      <c r="BC21" s="35">
        <v>3</v>
      </c>
      <c r="BD21" s="35">
        <v>2</v>
      </c>
      <c r="BE21" s="35">
        <v>1</v>
      </c>
      <c r="BF21" s="36">
        <f t="shared" si="5"/>
        <v>18</v>
      </c>
      <c r="BG21" s="27">
        <v>3</v>
      </c>
      <c r="BH21" s="27">
        <v>4</v>
      </c>
      <c r="BI21" s="27">
        <v>1</v>
      </c>
      <c r="BJ21" s="27">
        <v>4</v>
      </c>
      <c r="BK21" s="27">
        <v>2</v>
      </c>
      <c r="BL21" s="27">
        <v>1</v>
      </c>
      <c r="BM21" s="27">
        <v>1</v>
      </c>
      <c r="BN21" s="27">
        <v>1</v>
      </c>
      <c r="BO21" s="27">
        <v>1</v>
      </c>
      <c r="BP21" s="27">
        <v>2</v>
      </c>
      <c r="BQ21" s="27">
        <v>2</v>
      </c>
      <c r="BR21" s="27">
        <v>2</v>
      </c>
      <c r="BS21" s="27">
        <v>4</v>
      </c>
      <c r="BT21" s="27">
        <v>2</v>
      </c>
      <c r="BU21" s="27">
        <v>1</v>
      </c>
      <c r="BV21" s="27">
        <v>3</v>
      </c>
      <c r="BW21" s="27">
        <v>1</v>
      </c>
      <c r="BX21" s="27">
        <v>4</v>
      </c>
      <c r="BY21" s="27">
        <v>2</v>
      </c>
      <c r="BZ21" s="27">
        <v>1</v>
      </c>
      <c r="CA21" s="27">
        <v>3</v>
      </c>
      <c r="CB21" s="27">
        <v>3</v>
      </c>
      <c r="CC21" s="27">
        <v>3</v>
      </c>
      <c r="CD21" s="27">
        <v>3</v>
      </c>
      <c r="CE21" s="27">
        <v>2</v>
      </c>
      <c r="CF21" s="27">
        <v>4</v>
      </c>
      <c r="CG21" s="27">
        <v>3</v>
      </c>
      <c r="CH21" s="27">
        <v>3</v>
      </c>
      <c r="CI21" s="27">
        <v>1</v>
      </c>
      <c r="CJ21" s="34">
        <v>2</v>
      </c>
      <c r="CK21" s="27">
        <v>3</v>
      </c>
      <c r="CL21" s="27">
        <v>3</v>
      </c>
      <c r="CM21" s="27">
        <v>1</v>
      </c>
      <c r="CN21" s="27">
        <v>6</v>
      </c>
      <c r="CO21" s="27">
        <v>6</v>
      </c>
      <c r="CP21" s="27">
        <v>4</v>
      </c>
      <c r="CQ21" s="27">
        <v>1</v>
      </c>
      <c r="CR21" s="27">
        <v>5</v>
      </c>
      <c r="CS21" s="27">
        <v>6</v>
      </c>
      <c r="CT21" s="27">
        <v>2</v>
      </c>
      <c r="CU21" s="34">
        <v>5</v>
      </c>
      <c r="CV21" s="27">
        <f t="shared" si="7"/>
        <v>20</v>
      </c>
      <c r="CW21" s="37">
        <f t="shared" si="6"/>
        <v>42</v>
      </c>
      <c r="CX21" s="28" t="s">
        <v>252</v>
      </c>
    </row>
    <row r="22" spans="1:102" ht="15.75" customHeight="1" x14ac:dyDescent="0.2">
      <c r="A22" s="26">
        <v>43858.425196759257</v>
      </c>
      <c r="B22" s="26">
        <v>43858.435682870368</v>
      </c>
      <c r="C22" s="27">
        <v>0</v>
      </c>
      <c r="D22" s="27">
        <v>100</v>
      </c>
      <c r="E22" s="27">
        <v>905</v>
      </c>
      <c r="F22" s="27">
        <v>1</v>
      </c>
      <c r="G22" s="26">
        <v>43858.435699317131</v>
      </c>
      <c r="H22" s="28" t="s">
        <v>253</v>
      </c>
      <c r="I22" s="28" t="s">
        <v>191</v>
      </c>
      <c r="J22" s="28" t="s">
        <v>192</v>
      </c>
      <c r="K22" s="28" t="s">
        <v>254</v>
      </c>
      <c r="L22" s="28" t="s">
        <v>202</v>
      </c>
      <c r="M22" s="27">
        <v>2</v>
      </c>
      <c r="N22" s="27">
        <v>2</v>
      </c>
      <c r="O22" s="29">
        <v>1</v>
      </c>
      <c r="P22" s="30">
        <v>1</v>
      </c>
      <c r="Q22" s="30">
        <v>0</v>
      </c>
      <c r="R22" s="31">
        <v>4</v>
      </c>
      <c r="S22" s="30">
        <v>0</v>
      </c>
      <c r="T22" s="30">
        <v>2</v>
      </c>
      <c r="U22" s="31">
        <v>4</v>
      </c>
      <c r="V22" s="30">
        <v>3</v>
      </c>
      <c r="W22" s="30">
        <v>2</v>
      </c>
      <c r="X22" s="30">
        <v>2</v>
      </c>
      <c r="Y22" s="30">
        <v>3</v>
      </c>
      <c r="Z22" s="31">
        <v>2</v>
      </c>
      <c r="AA22" s="31">
        <v>3</v>
      </c>
      <c r="AB22" s="31">
        <v>4</v>
      </c>
      <c r="AC22" s="31">
        <v>3</v>
      </c>
      <c r="AD22" s="30">
        <v>0</v>
      </c>
      <c r="AE22" s="30">
        <v>1</v>
      </c>
      <c r="AF22" s="31">
        <v>4</v>
      </c>
      <c r="AG22" s="31">
        <v>2</v>
      </c>
      <c r="AH22" s="30">
        <v>1</v>
      </c>
      <c r="AI22" s="30">
        <v>3</v>
      </c>
      <c r="AJ22" s="30">
        <v>3</v>
      </c>
      <c r="AK22" s="30">
        <v>1</v>
      </c>
      <c r="AL22" s="30">
        <v>0</v>
      </c>
      <c r="AM22" s="30">
        <v>3</v>
      </c>
      <c r="AN22" s="30">
        <v>0</v>
      </c>
      <c r="AO22" s="30">
        <v>0</v>
      </c>
      <c r="AP22" s="29">
        <v>3</v>
      </c>
      <c r="AQ22" s="32">
        <f t="shared" si="0"/>
        <v>19</v>
      </c>
      <c r="AR22" s="32">
        <f t="shared" si="1"/>
        <v>8</v>
      </c>
      <c r="AS22" s="32">
        <f t="shared" si="2"/>
        <v>18</v>
      </c>
      <c r="AT22" s="32">
        <f t="shared" si="3"/>
        <v>10</v>
      </c>
      <c r="AU22" s="33">
        <f t="shared" si="4"/>
        <v>55</v>
      </c>
      <c r="AV22" s="34">
        <v>2</v>
      </c>
      <c r="AW22" s="27">
        <v>2</v>
      </c>
      <c r="AX22" s="35">
        <v>2</v>
      </c>
      <c r="AY22" s="27">
        <v>3</v>
      </c>
      <c r="AZ22" s="35">
        <v>2</v>
      </c>
      <c r="BA22" s="27">
        <v>2</v>
      </c>
      <c r="BB22" s="27">
        <v>2</v>
      </c>
      <c r="BC22" s="35">
        <v>3</v>
      </c>
      <c r="BD22" s="35">
        <v>3</v>
      </c>
      <c r="BE22" s="35">
        <v>2</v>
      </c>
      <c r="BF22" s="36">
        <f t="shared" si="5"/>
        <v>23</v>
      </c>
      <c r="BG22" s="27">
        <v>2</v>
      </c>
      <c r="BH22" s="27">
        <v>2</v>
      </c>
      <c r="BI22" s="27">
        <v>2</v>
      </c>
      <c r="BJ22" s="27">
        <v>3</v>
      </c>
      <c r="BK22" s="27">
        <v>2</v>
      </c>
      <c r="BL22" s="27">
        <v>2</v>
      </c>
      <c r="BM22" s="27">
        <v>2</v>
      </c>
      <c r="BN22" s="27">
        <v>2</v>
      </c>
      <c r="BO22" s="27">
        <v>3</v>
      </c>
      <c r="BP22" s="27">
        <v>2</v>
      </c>
      <c r="BQ22" s="27">
        <v>3</v>
      </c>
      <c r="BR22" s="27">
        <v>2</v>
      </c>
      <c r="BS22" s="27">
        <v>2</v>
      </c>
      <c r="BT22" s="27">
        <v>2</v>
      </c>
      <c r="BU22" s="27">
        <v>2</v>
      </c>
      <c r="BV22" s="27">
        <v>3</v>
      </c>
      <c r="BW22" s="27">
        <v>2</v>
      </c>
      <c r="BX22" s="27">
        <v>3</v>
      </c>
      <c r="BY22" s="27">
        <v>2</v>
      </c>
      <c r="BZ22" s="27">
        <v>2</v>
      </c>
      <c r="CA22" s="27">
        <v>2</v>
      </c>
      <c r="CB22" s="27">
        <v>2</v>
      </c>
      <c r="CC22" s="27">
        <v>3</v>
      </c>
      <c r="CD22" s="27">
        <v>2</v>
      </c>
      <c r="CE22" s="27">
        <v>2</v>
      </c>
      <c r="CF22" s="27">
        <v>3</v>
      </c>
      <c r="CG22" s="27">
        <v>2</v>
      </c>
      <c r="CH22" s="27">
        <v>2</v>
      </c>
      <c r="CI22" s="27">
        <v>4</v>
      </c>
      <c r="CJ22" s="34">
        <v>6</v>
      </c>
      <c r="CK22" s="27">
        <v>6</v>
      </c>
      <c r="CL22" s="27">
        <v>5</v>
      </c>
      <c r="CM22" s="27">
        <v>5</v>
      </c>
      <c r="CN22" s="27">
        <v>6</v>
      </c>
      <c r="CO22" s="27">
        <v>4</v>
      </c>
      <c r="CP22" s="27">
        <v>5</v>
      </c>
      <c r="CQ22" s="27">
        <v>6</v>
      </c>
      <c r="CR22" s="27">
        <v>6</v>
      </c>
      <c r="CS22" s="27">
        <v>6</v>
      </c>
      <c r="CT22" s="27">
        <v>6</v>
      </c>
      <c r="CU22" s="34">
        <v>6</v>
      </c>
      <c r="CV22" s="27">
        <f t="shared" si="7"/>
        <v>21</v>
      </c>
      <c r="CW22" s="37">
        <f t="shared" si="6"/>
        <v>61</v>
      </c>
      <c r="CX22" s="28" t="s">
        <v>255</v>
      </c>
    </row>
    <row r="23" spans="1:102" ht="15.75" customHeight="1" x14ac:dyDescent="0.2">
      <c r="A23" s="26">
        <v>43860.299178240741</v>
      </c>
      <c r="B23" s="26">
        <v>43860.31653935185</v>
      </c>
      <c r="C23" s="27">
        <v>0</v>
      </c>
      <c r="D23" s="27">
        <v>100</v>
      </c>
      <c r="E23" s="27">
        <v>1499</v>
      </c>
      <c r="F23" s="27">
        <v>1</v>
      </c>
      <c r="G23" s="26">
        <v>43860.316551087963</v>
      </c>
      <c r="H23" s="28" t="s">
        <v>256</v>
      </c>
      <c r="I23" s="28" t="s">
        <v>191</v>
      </c>
      <c r="J23" s="28" t="s">
        <v>192</v>
      </c>
      <c r="K23" s="28" t="s">
        <v>257</v>
      </c>
      <c r="L23" s="28" t="s">
        <v>242</v>
      </c>
      <c r="M23" s="27">
        <v>2</v>
      </c>
      <c r="N23" s="27">
        <v>2</v>
      </c>
      <c r="O23" s="29">
        <v>3</v>
      </c>
      <c r="P23" s="30">
        <v>3</v>
      </c>
      <c r="Q23" s="30">
        <v>1</v>
      </c>
      <c r="R23" s="31">
        <v>1</v>
      </c>
      <c r="S23" s="30">
        <v>4</v>
      </c>
      <c r="T23" s="30">
        <v>1</v>
      </c>
      <c r="U23" s="31">
        <v>4</v>
      </c>
      <c r="V23" s="30">
        <v>3</v>
      </c>
      <c r="W23" s="30">
        <v>4</v>
      </c>
      <c r="X23" s="30">
        <v>3</v>
      </c>
      <c r="Y23" s="30">
        <v>3</v>
      </c>
      <c r="Z23" s="31">
        <v>4</v>
      </c>
      <c r="AA23" s="31">
        <v>2</v>
      </c>
      <c r="AB23" s="31">
        <v>3</v>
      </c>
      <c r="AC23" s="31">
        <v>3</v>
      </c>
      <c r="AD23" s="30">
        <v>1</v>
      </c>
      <c r="AE23" s="30">
        <v>0</v>
      </c>
      <c r="AF23" s="31">
        <v>4</v>
      </c>
      <c r="AG23" s="31">
        <v>1</v>
      </c>
      <c r="AH23" s="30">
        <v>3</v>
      </c>
      <c r="AI23" s="30">
        <v>3</v>
      </c>
      <c r="AJ23" s="30">
        <v>3</v>
      </c>
      <c r="AK23" s="30">
        <v>3</v>
      </c>
      <c r="AL23" s="30">
        <v>0</v>
      </c>
      <c r="AM23" s="30">
        <v>3</v>
      </c>
      <c r="AN23" s="30">
        <v>2</v>
      </c>
      <c r="AO23" s="30">
        <v>0</v>
      </c>
      <c r="AP23" s="29">
        <v>3</v>
      </c>
      <c r="AQ23" s="32">
        <f t="shared" si="0"/>
        <v>21</v>
      </c>
      <c r="AR23" s="32">
        <f t="shared" si="1"/>
        <v>21</v>
      </c>
      <c r="AS23" s="32">
        <f t="shared" si="2"/>
        <v>19</v>
      </c>
      <c r="AT23" s="32">
        <f t="shared" si="3"/>
        <v>7</v>
      </c>
      <c r="AU23" s="33">
        <f t="shared" si="4"/>
        <v>68</v>
      </c>
      <c r="AV23" s="34">
        <v>2</v>
      </c>
      <c r="AW23" s="27">
        <v>2</v>
      </c>
      <c r="AX23" s="35">
        <v>2</v>
      </c>
      <c r="AY23" s="27">
        <v>2</v>
      </c>
      <c r="AZ23" s="35">
        <v>2</v>
      </c>
      <c r="BA23" s="27">
        <v>3</v>
      </c>
      <c r="BB23" s="27">
        <v>3</v>
      </c>
      <c r="BC23" s="35">
        <v>3</v>
      </c>
      <c r="BD23" s="35">
        <v>3</v>
      </c>
      <c r="BE23" s="35">
        <v>3</v>
      </c>
      <c r="BF23" s="36">
        <f t="shared" si="5"/>
        <v>25</v>
      </c>
      <c r="BG23" s="27">
        <v>2</v>
      </c>
      <c r="BH23" s="27">
        <v>3</v>
      </c>
      <c r="BI23" s="27">
        <v>1</v>
      </c>
      <c r="BJ23" s="27">
        <v>2</v>
      </c>
      <c r="BK23" s="27">
        <v>2</v>
      </c>
      <c r="BL23" s="27">
        <v>3</v>
      </c>
      <c r="BM23" s="27">
        <v>2</v>
      </c>
      <c r="BN23" s="27">
        <v>2</v>
      </c>
      <c r="BO23" s="27">
        <v>2</v>
      </c>
      <c r="BP23" s="27">
        <v>3</v>
      </c>
      <c r="BQ23" s="27">
        <v>3</v>
      </c>
      <c r="BR23" s="27">
        <v>2</v>
      </c>
      <c r="BS23" s="27">
        <v>3</v>
      </c>
      <c r="BT23" s="27">
        <v>2</v>
      </c>
      <c r="BU23" s="27">
        <v>2</v>
      </c>
      <c r="BV23" s="27">
        <v>2</v>
      </c>
      <c r="BW23" s="27">
        <v>2</v>
      </c>
      <c r="BX23" s="27">
        <v>2</v>
      </c>
      <c r="BY23" s="27">
        <v>2</v>
      </c>
      <c r="BZ23" s="27">
        <v>2</v>
      </c>
      <c r="CA23" s="27">
        <v>3</v>
      </c>
      <c r="CB23" s="27">
        <v>2</v>
      </c>
      <c r="CC23" s="27">
        <v>2</v>
      </c>
      <c r="CD23" s="27">
        <v>3</v>
      </c>
      <c r="CE23" s="27">
        <v>2</v>
      </c>
      <c r="CF23" s="27">
        <v>2</v>
      </c>
      <c r="CG23" s="27">
        <v>3</v>
      </c>
      <c r="CH23" s="27">
        <v>2</v>
      </c>
      <c r="CI23" s="27">
        <v>3</v>
      </c>
      <c r="CJ23" s="34">
        <v>5</v>
      </c>
      <c r="CK23" s="27">
        <v>5</v>
      </c>
      <c r="CL23" s="27">
        <v>3</v>
      </c>
      <c r="CM23" s="27">
        <v>2</v>
      </c>
      <c r="CN23" s="27">
        <v>6</v>
      </c>
      <c r="CO23" s="27">
        <v>5</v>
      </c>
      <c r="CP23" s="27">
        <v>5</v>
      </c>
      <c r="CQ23" s="27">
        <v>3</v>
      </c>
      <c r="CR23" s="27">
        <v>5</v>
      </c>
      <c r="CS23" s="27">
        <v>6</v>
      </c>
      <c r="CT23" s="27">
        <v>4</v>
      </c>
      <c r="CU23" s="34">
        <v>5</v>
      </c>
      <c r="CV23" s="27">
        <f t="shared" si="7"/>
        <v>20</v>
      </c>
      <c r="CW23" s="37">
        <f t="shared" si="6"/>
        <v>49</v>
      </c>
      <c r="CX23" s="28" t="s">
        <v>258</v>
      </c>
    </row>
    <row r="24" spans="1:102" ht="15.75" customHeight="1" x14ac:dyDescent="0.2">
      <c r="A24" s="26">
        <v>43860.439305555556</v>
      </c>
      <c r="B24" s="26">
        <v>43860.462685185186</v>
      </c>
      <c r="C24" s="27">
        <v>0</v>
      </c>
      <c r="D24" s="27">
        <v>100</v>
      </c>
      <c r="E24" s="27">
        <v>2020</v>
      </c>
      <c r="F24" s="27">
        <v>1</v>
      </c>
      <c r="G24" s="26">
        <v>43860.462697812502</v>
      </c>
      <c r="H24" s="28" t="s">
        <v>259</v>
      </c>
      <c r="I24" s="28" t="s">
        <v>191</v>
      </c>
      <c r="J24" s="28" t="s">
        <v>192</v>
      </c>
      <c r="K24" s="28" t="s">
        <v>260</v>
      </c>
      <c r="L24" s="28" t="s">
        <v>261</v>
      </c>
      <c r="M24" s="27">
        <v>2</v>
      </c>
      <c r="N24" s="27">
        <v>2</v>
      </c>
      <c r="O24" s="29">
        <v>3</v>
      </c>
      <c r="P24" s="30">
        <v>4</v>
      </c>
      <c r="Q24" s="30">
        <v>0</v>
      </c>
      <c r="R24" s="31">
        <v>4</v>
      </c>
      <c r="S24" s="30">
        <v>4</v>
      </c>
      <c r="T24" s="30">
        <v>3</v>
      </c>
      <c r="U24" s="31">
        <v>4</v>
      </c>
      <c r="V24" s="30">
        <v>4</v>
      </c>
      <c r="W24" s="30">
        <v>4</v>
      </c>
      <c r="X24" s="30">
        <v>3</v>
      </c>
      <c r="Y24" s="30">
        <v>4</v>
      </c>
      <c r="Z24" s="31">
        <v>4</v>
      </c>
      <c r="AA24" s="31">
        <v>2</v>
      </c>
      <c r="AB24" s="31">
        <v>4</v>
      </c>
      <c r="AC24" s="31">
        <v>3</v>
      </c>
      <c r="AD24" s="30">
        <v>3</v>
      </c>
      <c r="AE24" s="30">
        <v>3</v>
      </c>
      <c r="AF24" s="31">
        <v>4</v>
      </c>
      <c r="AG24" s="31">
        <v>2</v>
      </c>
      <c r="AH24" s="30">
        <v>4</v>
      </c>
      <c r="AI24" s="30">
        <v>4</v>
      </c>
      <c r="AJ24" s="30">
        <v>2</v>
      </c>
      <c r="AK24" s="30">
        <v>4</v>
      </c>
      <c r="AL24" s="30">
        <v>2</v>
      </c>
      <c r="AM24" s="30">
        <v>1</v>
      </c>
      <c r="AN24" s="30">
        <v>4</v>
      </c>
      <c r="AO24" s="30">
        <v>1</v>
      </c>
      <c r="AP24" s="29">
        <v>4</v>
      </c>
      <c r="AQ24" s="32">
        <f t="shared" si="0"/>
        <v>26</v>
      </c>
      <c r="AR24" s="32">
        <f t="shared" si="1"/>
        <v>26</v>
      </c>
      <c r="AS24" s="32">
        <f t="shared" si="2"/>
        <v>20</v>
      </c>
      <c r="AT24" s="32">
        <f t="shared" si="3"/>
        <v>16</v>
      </c>
      <c r="AU24" s="33">
        <f t="shared" si="4"/>
        <v>88</v>
      </c>
      <c r="AV24" s="34">
        <v>4</v>
      </c>
      <c r="AW24" s="27">
        <v>4</v>
      </c>
      <c r="AX24" s="35">
        <v>4</v>
      </c>
      <c r="AY24" s="27">
        <v>3</v>
      </c>
      <c r="AZ24" s="35">
        <v>4</v>
      </c>
      <c r="BA24" s="27">
        <v>4</v>
      </c>
      <c r="BB24" s="27">
        <v>4</v>
      </c>
      <c r="BC24" s="35">
        <v>4</v>
      </c>
      <c r="BD24" s="35">
        <v>4</v>
      </c>
      <c r="BE24" s="35">
        <v>4</v>
      </c>
      <c r="BF24" s="36">
        <f t="shared" si="5"/>
        <v>39</v>
      </c>
      <c r="BG24" s="27">
        <v>2</v>
      </c>
      <c r="BH24" s="27">
        <v>2</v>
      </c>
      <c r="BI24" s="27">
        <v>2</v>
      </c>
      <c r="BJ24" s="27">
        <v>3</v>
      </c>
      <c r="BK24" s="27">
        <v>1</v>
      </c>
      <c r="BL24" s="27">
        <v>3</v>
      </c>
      <c r="BM24" s="27">
        <v>3</v>
      </c>
      <c r="BN24" s="27">
        <v>1</v>
      </c>
      <c r="BO24" s="27">
        <v>3</v>
      </c>
      <c r="BP24" s="27">
        <v>2</v>
      </c>
      <c r="BQ24" s="27">
        <v>3</v>
      </c>
      <c r="BR24" s="27">
        <v>4</v>
      </c>
      <c r="BS24" s="27">
        <v>4</v>
      </c>
      <c r="BT24" s="27">
        <v>2</v>
      </c>
      <c r="BU24" s="27">
        <v>2</v>
      </c>
      <c r="BV24" s="27">
        <v>3</v>
      </c>
      <c r="BW24" s="27">
        <v>3</v>
      </c>
      <c r="BX24" s="27">
        <v>4</v>
      </c>
      <c r="BY24" s="27">
        <v>3</v>
      </c>
      <c r="BZ24" s="27">
        <v>3</v>
      </c>
      <c r="CA24" s="27">
        <v>2</v>
      </c>
      <c r="CB24" s="27">
        <v>3</v>
      </c>
      <c r="CC24" s="27">
        <v>4</v>
      </c>
      <c r="CD24" s="27">
        <v>3</v>
      </c>
      <c r="CE24" s="27">
        <v>1</v>
      </c>
      <c r="CF24" s="27">
        <v>3</v>
      </c>
      <c r="CG24" s="27">
        <v>2</v>
      </c>
      <c r="CH24" s="27">
        <v>2</v>
      </c>
      <c r="CI24" s="27">
        <v>1</v>
      </c>
      <c r="CJ24" s="34">
        <v>7</v>
      </c>
      <c r="CK24" s="27">
        <v>7</v>
      </c>
      <c r="CL24" s="27">
        <v>1</v>
      </c>
      <c r="CM24" s="27">
        <v>1</v>
      </c>
      <c r="CN24" s="27">
        <v>7</v>
      </c>
      <c r="CO24" s="27">
        <v>7</v>
      </c>
      <c r="CP24" s="27">
        <v>6</v>
      </c>
      <c r="CQ24" s="27">
        <v>1</v>
      </c>
      <c r="CR24" s="27">
        <v>7</v>
      </c>
      <c r="CS24" s="27">
        <v>7</v>
      </c>
      <c r="CT24" s="27">
        <v>2</v>
      </c>
      <c r="CU24" s="34">
        <v>7</v>
      </c>
      <c r="CV24" s="27">
        <f t="shared" si="7"/>
        <v>27</v>
      </c>
      <c r="CW24" s="37">
        <f t="shared" si="6"/>
        <v>53</v>
      </c>
      <c r="CX24" s="28" t="s">
        <v>262</v>
      </c>
    </row>
    <row r="25" spans="1:102" ht="15.75" customHeight="1" x14ac:dyDescent="0.2">
      <c r="O25" s="34"/>
      <c r="R25" s="39"/>
      <c r="U25" s="39"/>
      <c r="Z25" s="39"/>
      <c r="AA25" s="39"/>
      <c r="AB25" s="39"/>
      <c r="AC25" s="39"/>
      <c r="AF25" s="39"/>
      <c r="AG25" s="39"/>
      <c r="AP25" s="34"/>
      <c r="AQ25" s="40"/>
      <c r="AR25" s="41"/>
      <c r="AS25" s="41"/>
      <c r="AT25" s="41"/>
      <c r="AU25" s="36"/>
      <c r="AV25" s="34"/>
      <c r="AX25" s="38"/>
      <c r="AZ25" s="38"/>
      <c r="BC25" s="38"/>
      <c r="BD25" s="38"/>
      <c r="BE25" s="38"/>
      <c r="BF25" s="36"/>
      <c r="CJ25" s="34"/>
      <c r="CU25" s="34"/>
      <c r="CW25" s="36"/>
    </row>
    <row r="26" spans="1:102" ht="15.75" customHeight="1" x14ac:dyDescent="0.2">
      <c r="O26" s="34"/>
      <c r="R26" s="39"/>
      <c r="U26" s="39"/>
      <c r="Z26" s="39"/>
      <c r="AA26" s="39"/>
      <c r="AB26" s="39"/>
      <c r="AC26" s="39"/>
      <c r="AF26" s="39"/>
      <c r="AG26" s="39"/>
      <c r="AP26" s="34"/>
      <c r="AQ26" s="41"/>
      <c r="AR26" s="41"/>
      <c r="AS26" s="41"/>
      <c r="AT26" s="41"/>
      <c r="AU26" s="36"/>
      <c r="AV26" s="34"/>
      <c r="AX26" s="38"/>
      <c r="AZ26" s="38"/>
      <c r="BC26" s="38"/>
      <c r="BD26" s="38"/>
      <c r="BE26" s="38"/>
      <c r="BF26" s="36"/>
      <c r="CJ26" s="34"/>
      <c r="CU26" s="34"/>
      <c r="CW26" s="36"/>
    </row>
    <row r="27" spans="1:102" ht="15.75" customHeight="1" x14ac:dyDescent="0.2">
      <c r="O27" s="34"/>
      <c r="R27" s="39"/>
      <c r="U27" s="39"/>
      <c r="Z27" s="39"/>
      <c r="AA27" s="39"/>
      <c r="AB27" s="39"/>
      <c r="AC27" s="39"/>
      <c r="AF27" s="39"/>
      <c r="AG27" s="39"/>
      <c r="AP27" s="34"/>
      <c r="AQ27" s="41"/>
      <c r="AR27" s="41"/>
      <c r="AS27" s="41"/>
      <c r="AT27" s="41"/>
      <c r="AU27" s="36"/>
      <c r="AV27" s="34"/>
      <c r="AX27" s="38"/>
      <c r="AZ27" s="38"/>
      <c r="BC27" s="38"/>
      <c r="BD27" s="38"/>
      <c r="BE27" s="38"/>
      <c r="BF27" s="36"/>
      <c r="CJ27" s="34"/>
      <c r="CU27" s="34"/>
      <c r="CW27" s="36"/>
    </row>
    <row r="28" spans="1:102" ht="15.75" customHeight="1" x14ac:dyDescent="0.2">
      <c r="O28" s="34"/>
      <c r="R28" s="39"/>
      <c r="U28" s="39"/>
      <c r="Z28" s="39"/>
      <c r="AA28" s="39"/>
      <c r="AB28" s="39"/>
      <c r="AC28" s="39"/>
      <c r="AF28" s="39"/>
      <c r="AG28" s="39"/>
      <c r="AP28" s="34"/>
      <c r="AQ28" s="41"/>
      <c r="AR28" s="41"/>
      <c r="AS28" s="41"/>
      <c r="AT28" s="41"/>
      <c r="AU28" s="36"/>
      <c r="AV28" s="34"/>
      <c r="AX28" s="38"/>
      <c r="AZ28" s="38"/>
      <c r="BC28" s="38"/>
      <c r="BD28" s="38"/>
      <c r="BE28" s="38"/>
      <c r="BF28" s="36"/>
      <c r="CJ28" s="34"/>
      <c r="CU28" s="34"/>
      <c r="CW28" s="36"/>
    </row>
    <row r="29" spans="1:102" ht="15.75" customHeight="1" x14ac:dyDescent="0.2">
      <c r="O29" s="34"/>
      <c r="R29" s="39"/>
      <c r="U29" s="39"/>
      <c r="Z29" s="39"/>
      <c r="AA29" s="39"/>
      <c r="AB29" s="39"/>
      <c r="AC29" s="39"/>
      <c r="AF29" s="39"/>
      <c r="AG29" s="39"/>
      <c r="AP29" s="34"/>
      <c r="AQ29" s="41"/>
      <c r="AR29" s="41"/>
      <c r="AS29" s="41"/>
      <c r="AT29" s="41"/>
      <c r="AU29" s="36"/>
      <c r="AV29" s="34"/>
      <c r="AX29" s="38"/>
      <c r="AZ29" s="38"/>
      <c r="BC29" s="38"/>
      <c r="BD29" s="38"/>
      <c r="BE29" s="38"/>
      <c r="BF29" s="36"/>
      <c r="CJ29" s="34"/>
      <c r="CU29" s="34"/>
      <c r="CW29" s="36"/>
    </row>
    <row r="30" spans="1:102" ht="15.75" customHeight="1" x14ac:dyDescent="0.2">
      <c r="O30" s="34"/>
      <c r="R30" s="39"/>
      <c r="U30" s="39"/>
      <c r="Z30" s="39"/>
      <c r="AA30" s="39"/>
      <c r="AB30" s="39"/>
      <c r="AC30" s="39"/>
      <c r="AF30" s="39"/>
      <c r="AG30" s="39"/>
      <c r="AP30" s="34"/>
      <c r="AQ30" s="41"/>
      <c r="AR30" s="41"/>
      <c r="AS30" s="41"/>
      <c r="AT30" s="41"/>
      <c r="AU30" s="36"/>
      <c r="AV30" s="34"/>
      <c r="AX30" s="38"/>
      <c r="AZ30" s="38"/>
      <c r="BC30" s="38"/>
      <c r="BD30" s="38"/>
      <c r="BE30" s="38"/>
      <c r="BF30" s="36"/>
      <c r="CJ30" s="34"/>
      <c r="CU30" s="34"/>
      <c r="CW30" s="36"/>
    </row>
    <row r="31" spans="1:102" ht="15.75" customHeight="1" x14ac:dyDescent="0.2">
      <c r="O31" s="34"/>
      <c r="R31" s="39"/>
      <c r="U31" s="39"/>
      <c r="Z31" s="39"/>
      <c r="AA31" s="39"/>
      <c r="AB31" s="39"/>
      <c r="AC31" s="39"/>
      <c r="AF31" s="39"/>
      <c r="AG31" s="39"/>
      <c r="AP31" s="34"/>
      <c r="AQ31" s="41"/>
      <c r="AR31" s="41"/>
      <c r="AS31" s="41"/>
      <c r="AT31" s="41"/>
      <c r="AU31" s="36"/>
      <c r="AV31" s="34"/>
      <c r="AX31" s="38"/>
      <c r="AZ31" s="38"/>
      <c r="BC31" s="38"/>
      <c r="BD31" s="38"/>
      <c r="BE31" s="38"/>
      <c r="BF31" s="36"/>
      <c r="CJ31" s="34"/>
      <c r="CU31" s="34"/>
      <c r="CW31" s="36"/>
    </row>
    <row r="32" spans="1:102" ht="15.75" customHeight="1" x14ac:dyDescent="0.2">
      <c r="O32" s="34"/>
      <c r="R32" s="39"/>
      <c r="U32" s="39"/>
      <c r="Z32" s="39"/>
      <c r="AA32" s="39"/>
      <c r="AB32" s="39"/>
      <c r="AC32" s="39"/>
      <c r="AF32" s="39"/>
      <c r="AG32" s="39"/>
      <c r="AP32" s="34"/>
      <c r="AQ32" s="41"/>
      <c r="AR32" s="41"/>
      <c r="AS32" s="41"/>
      <c r="AT32" s="41"/>
      <c r="AU32" s="36"/>
      <c r="AV32" s="34"/>
      <c r="AX32" s="38"/>
      <c r="AZ32" s="38"/>
      <c r="BC32" s="38"/>
      <c r="BD32" s="38"/>
      <c r="BE32" s="38"/>
      <c r="BF32" s="36"/>
      <c r="CJ32" s="34"/>
      <c r="CU32" s="34"/>
      <c r="CW32" s="36"/>
    </row>
    <row r="33" spans="15:101" ht="15.75" customHeight="1" x14ac:dyDescent="0.2">
      <c r="O33" s="34"/>
      <c r="R33" s="39"/>
      <c r="U33" s="39"/>
      <c r="Z33" s="39"/>
      <c r="AA33" s="39"/>
      <c r="AB33" s="39"/>
      <c r="AC33" s="39"/>
      <c r="AF33" s="39"/>
      <c r="AG33" s="39"/>
      <c r="AP33" s="34"/>
      <c r="AQ33" s="41"/>
      <c r="AR33" s="41"/>
      <c r="AS33" s="41"/>
      <c r="AT33" s="41"/>
      <c r="AU33" s="36"/>
      <c r="AV33" s="34"/>
      <c r="AX33" s="38"/>
      <c r="AZ33" s="38"/>
      <c r="BC33" s="38"/>
      <c r="BD33" s="38"/>
      <c r="BE33" s="38"/>
      <c r="BF33" s="36"/>
      <c r="CJ33" s="34"/>
      <c r="CU33" s="34"/>
      <c r="CW33" s="36"/>
    </row>
    <row r="34" spans="15:101" ht="15.75" customHeight="1" x14ac:dyDescent="0.2">
      <c r="O34" s="34"/>
      <c r="R34" s="39"/>
      <c r="U34" s="39"/>
      <c r="Z34" s="39"/>
      <c r="AA34" s="39"/>
      <c r="AB34" s="39"/>
      <c r="AC34" s="39"/>
      <c r="AF34" s="39"/>
      <c r="AG34" s="39"/>
      <c r="AP34" s="34"/>
      <c r="AQ34" s="41"/>
      <c r="AR34" s="41"/>
      <c r="AS34" s="41"/>
      <c r="AT34" s="41"/>
      <c r="AU34" s="36"/>
      <c r="AV34" s="34"/>
      <c r="AX34" s="38"/>
      <c r="AZ34" s="38"/>
      <c r="BC34" s="38"/>
      <c r="BD34" s="38"/>
      <c r="BE34" s="38"/>
      <c r="BF34" s="36"/>
      <c r="CJ34" s="34"/>
      <c r="CU34" s="34"/>
      <c r="CW34" s="36"/>
    </row>
    <row r="35" spans="15:101" ht="15.75" customHeight="1" x14ac:dyDescent="0.2">
      <c r="O35" s="34"/>
      <c r="R35" s="39"/>
      <c r="U35" s="39"/>
      <c r="Z35" s="39"/>
      <c r="AA35" s="39"/>
      <c r="AB35" s="39"/>
      <c r="AC35" s="39"/>
      <c r="AF35" s="39"/>
      <c r="AG35" s="39"/>
      <c r="AP35" s="34"/>
      <c r="AQ35" s="41"/>
      <c r="AR35" s="41"/>
      <c r="AS35" s="41"/>
      <c r="AT35" s="41"/>
      <c r="AU35" s="36"/>
      <c r="AV35" s="34"/>
      <c r="AX35" s="38"/>
      <c r="AZ35" s="38"/>
      <c r="BC35" s="38"/>
      <c r="BD35" s="38"/>
      <c r="BE35" s="38"/>
      <c r="BF35" s="36"/>
      <c r="CJ35" s="34"/>
      <c r="CU35" s="34"/>
      <c r="CW35" s="36"/>
    </row>
    <row r="36" spans="15:101" ht="15.75" customHeight="1" x14ac:dyDescent="0.2">
      <c r="O36" s="34"/>
      <c r="R36" s="39"/>
      <c r="U36" s="39"/>
      <c r="Z36" s="39"/>
      <c r="AA36" s="39"/>
      <c r="AB36" s="39"/>
      <c r="AC36" s="39"/>
      <c r="AF36" s="39"/>
      <c r="AG36" s="39"/>
      <c r="AP36" s="34"/>
      <c r="AQ36" s="41"/>
      <c r="AR36" s="41"/>
      <c r="AS36" s="41"/>
      <c r="AT36" s="41"/>
      <c r="AU36" s="36"/>
      <c r="AV36" s="34"/>
      <c r="AX36" s="38"/>
      <c r="AZ36" s="38"/>
      <c r="BC36" s="38"/>
      <c r="BD36" s="38"/>
      <c r="BE36" s="38"/>
      <c r="BF36" s="36"/>
      <c r="CJ36" s="34"/>
      <c r="CU36" s="34"/>
      <c r="CW36" s="36"/>
    </row>
    <row r="37" spans="15:101" ht="15.75" customHeight="1" x14ac:dyDescent="0.2">
      <c r="O37" s="34"/>
      <c r="R37" s="39"/>
      <c r="U37" s="39"/>
      <c r="Z37" s="39"/>
      <c r="AA37" s="39"/>
      <c r="AB37" s="39"/>
      <c r="AC37" s="39"/>
      <c r="AF37" s="39"/>
      <c r="AG37" s="39"/>
      <c r="AP37" s="34"/>
      <c r="AQ37" s="41"/>
      <c r="AR37" s="41"/>
      <c r="AS37" s="41"/>
      <c r="AT37" s="41"/>
      <c r="AU37" s="36"/>
      <c r="AV37" s="34"/>
      <c r="AX37" s="38"/>
      <c r="AZ37" s="38"/>
      <c r="BC37" s="38"/>
      <c r="BD37" s="38"/>
      <c r="BE37" s="38"/>
      <c r="BF37" s="36"/>
      <c r="CJ37" s="34"/>
      <c r="CU37" s="34"/>
      <c r="CW37" s="36"/>
    </row>
    <row r="38" spans="15:101" ht="15.75" customHeight="1" x14ac:dyDescent="0.2">
      <c r="O38" s="34"/>
      <c r="R38" s="39"/>
      <c r="U38" s="39"/>
      <c r="Z38" s="39"/>
      <c r="AA38" s="39"/>
      <c r="AB38" s="39"/>
      <c r="AC38" s="39"/>
      <c r="AF38" s="39"/>
      <c r="AG38" s="39"/>
      <c r="AP38" s="34"/>
      <c r="AQ38" s="41"/>
      <c r="AR38" s="41"/>
      <c r="AS38" s="41"/>
      <c r="AT38" s="41"/>
      <c r="AU38" s="36"/>
      <c r="AV38" s="34"/>
      <c r="AX38" s="38"/>
      <c r="AZ38" s="38"/>
      <c r="BC38" s="38"/>
      <c r="BD38" s="38"/>
      <c r="BE38" s="38"/>
      <c r="BF38" s="36"/>
      <c r="CJ38" s="34"/>
      <c r="CU38" s="34"/>
      <c r="CW38" s="36"/>
    </row>
    <row r="39" spans="15:101" ht="15.75" customHeight="1" x14ac:dyDescent="0.2">
      <c r="O39" s="34"/>
      <c r="R39" s="39"/>
      <c r="U39" s="39"/>
      <c r="Z39" s="39"/>
      <c r="AA39" s="39"/>
      <c r="AB39" s="39"/>
      <c r="AC39" s="39"/>
      <c r="AF39" s="39"/>
      <c r="AG39" s="39"/>
      <c r="AP39" s="34"/>
      <c r="AQ39" s="41"/>
      <c r="AR39" s="41"/>
      <c r="AS39" s="41"/>
      <c r="AT39" s="41"/>
      <c r="AU39" s="36"/>
      <c r="AV39" s="34"/>
      <c r="AX39" s="38"/>
      <c r="AZ39" s="38"/>
      <c r="BC39" s="38"/>
      <c r="BD39" s="38"/>
      <c r="BE39" s="38"/>
      <c r="BF39" s="36"/>
      <c r="CJ39" s="34"/>
      <c r="CU39" s="34"/>
      <c r="CW39" s="36"/>
    </row>
    <row r="40" spans="15:101" ht="15.75" customHeight="1" x14ac:dyDescent="0.2">
      <c r="O40" s="34"/>
      <c r="R40" s="39"/>
      <c r="U40" s="39"/>
      <c r="Z40" s="39"/>
      <c r="AA40" s="39"/>
      <c r="AB40" s="39"/>
      <c r="AC40" s="39"/>
      <c r="AF40" s="39"/>
      <c r="AG40" s="39"/>
      <c r="AP40" s="34"/>
      <c r="AQ40" s="41"/>
      <c r="AR40" s="41"/>
      <c r="AS40" s="41"/>
      <c r="AT40" s="41"/>
      <c r="AU40" s="36"/>
      <c r="AV40" s="34"/>
      <c r="AX40" s="38"/>
      <c r="AZ40" s="38"/>
      <c r="BC40" s="38"/>
      <c r="BD40" s="38"/>
      <c r="BE40" s="38"/>
      <c r="BF40" s="36"/>
      <c r="CJ40" s="34"/>
      <c r="CU40" s="34"/>
      <c r="CW40" s="36"/>
    </row>
    <row r="41" spans="15:101" ht="15.75" customHeight="1" x14ac:dyDescent="0.2">
      <c r="O41" s="34"/>
      <c r="R41" s="39"/>
      <c r="U41" s="39"/>
      <c r="Z41" s="39"/>
      <c r="AA41" s="39"/>
      <c r="AB41" s="39"/>
      <c r="AC41" s="39"/>
      <c r="AF41" s="39"/>
      <c r="AG41" s="39"/>
      <c r="AP41" s="34"/>
      <c r="AQ41" s="41"/>
      <c r="AR41" s="41"/>
      <c r="AS41" s="41"/>
      <c r="AT41" s="41"/>
      <c r="AU41" s="36"/>
      <c r="AV41" s="34"/>
      <c r="AX41" s="38"/>
      <c r="AZ41" s="38"/>
      <c r="BC41" s="38"/>
      <c r="BD41" s="38"/>
      <c r="BE41" s="38"/>
      <c r="BF41" s="36"/>
      <c r="CJ41" s="34"/>
      <c r="CU41" s="34"/>
      <c r="CW41" s="36"/>
    </row>
    <row r="42" spans="15:101" ht="15.75" customHeight="1" x14ac:dyDescent="0.2">
      <c r="O42" s="34"/>
      <c r="R42" s="39"/>
      <c r="U42" s="39"/>
      <c r="Z42" s="39"/>
      <c r="AA42" s="39"/>
      <c r="AB42" s="39"/>
      <c r="AC42" s="39"/>
      <c r="AF42" s="39"/>
      <c r="AG42" s="39"/>
      <c r="AP42" s="34"/>
      <c r="AQ42" s="41"/>
      <c r="AR42" s="41"/>
      <c r="AS42" s="41"/>
      <c r="AT42" s="41"/>
      <c r="AU42" s="36"/>
      <c r="AV42" s="34"/>
      <c r="AX42" s="38"/>
      <c r="AZ42" s="38"/>
      <c r="BC42" s="38"/>
      <c r="BD42" s="38"/>
      <c r="BE42" s="38"/>
      <c r="BF42" s="36"/>
      <c r="CJ42" s="34"/>
      <c r="CU42" s="34"/>
      <c r="CW42" s="36"/>
    </row>
    <row r="43" spans="15:101" ht="15.75" customHeight="1" x14ac:dyDescent="0.2">
      <c r="O43" s="34"/>
      <c r="R43" s="39"/>
      <c r="U43" s="39"/>
      <c r="Z43" s="39"/>
      <c r="AA43" s="39"/>
      <c r="AB43" s="39"/>
      <c r="AC43" s="39"/>
      <c r="AF43" s="39"/>
      <c r="AG43" s="39"/>
      <c r="AP43" s="34"/>
      <c r="AQ43" s="41"/>
      <c r="AR43" s="41"/>
      <c r="AS43" s="41"/>
      <c r="AT43" s="41"/>
      <c r="AU43" s="36"/>
      <c r="AV43" s="34"/>
      <c r="AX43" s="38"/>
      <c r="AZ43" s="38"/>
      <c r="BC43" s="38"/>
      <c r="BD43" s="38"/>
      <c r="BE43" s="38"/>
      <c r="BF43" s="36"/>
      <c r="CJ43" s="34"/>
      <c r="CU43" s="34"/>
      <c r="CW43" s="36"/>
    </row>
    <row r="44" spans="15:101" ht="15.75" customHeight="1" x14ac:dyDescent="0.2">
      <c r="O44" s="34"/>
      <c r="R44" s="39"/>
      <c r="U44" s="39"/>
      <c r="Z44" s="39"/>
      <c r="AA44" s="39"/>
      <c r="AB44" s="39"/>
      <c r="AC44" s="39"/>
      <c r="AF44" s="39"/>
      <c r="AG44" s="39"/>
      <c r="AP44" s="34"/>
      <c r="AQ44" s="41"/>
      <c r="AR44" s="41"/>
      <c r="AS44" s="41"/>
      <c r="AT44" s="41"/>
      <c r="AU44" s="36"/>
      <c r="AV44" s="34"/>
      <c r="AX44" s="38"/>
      <c r="AZ44" s="38"/>
      <c r="BC44" s="38"/>
      <c r="BD44" s="38"/>
      <c r="BE44" s="38"/>
      <c r="BF44" s="36"/>
      <c r="CJ44" s="34"/>
      <c r="CU44" s="34"/>
      <c r="CW44" s="36"/>
    </row>
    <row r="45" spans="15:101" ht="15.75" customHeight="1" x14ac:dyDescent="0.2">
      <c r="O45" s="34"/>
      <c r="R45" s="39"/>
      <c r="U45" s="39"/>
      <c r="Z45" s="39"/>
      <c r="AA45" s="39"/>
      <c r="AB45" s="39"/>
      <c r="AC45" s="39"/>
      <c r="AF45" s="39"/>
      <c r="AG45" s="39"/>
      <c r="AP45" s="34"/>
      <c r="AQ45" s="41"/>
      <c r="AR45" s="41"/>
      <c r="AS45" s="41"/>
      <c r="AT45" s="41"/>
      <c r="AU45" s="36"/>
      <c r="AV45" s="34"/>
      <c r="AX45" s="38"/>
      <c r="AZ45" s="38"/>
      <c r="BC45" s="38"/>
      <c r="BD45" s="38"/>
      <c r="BE45" s="38"/>
      <c r="BF45" s="36"/>
      <c r="CJ45" s="34"/>
      <c r="CU45" s="34"/>
      <c r="CW45" s="36"/>
    </row>
    <row r="46" spans="15:101" ht="15.75" customHeight="1" x14ac:dyDescent="0.2">
      <c r="O46" s="34"/>
      <c r="R46" s="39"/>
      <c r="U46" s="39"/>
      <c r="Z46" s="39"/>
      <c r="AA46" s="39"/>
      <c r="AB46" s="39"/>
      <c r="AC46" s="39"/>
      <c r="AF46" s="39"/>
      <c r="AG46" s="39"/>
      <c r="AP46" s="34"/>
      <c r="AQ46" s="41"/>
      <c r="AR46" s="41"/>
      <c r="AS46" s="41"/>
      <c r="AT46" s="41"/>
      <c r="AU46" s="36"/>
      <c r="AV46" s="34"/>
      <c r="AX46" s="38"/>
      <c r="AZ46" s="38"/>
      <c r="BC46" s="38"/>
      <c r="BD46" s="38"/>
      <c r="BE46" s="38"/>
      <c r="BF46" s="36"/>
      <c r="CJ46" s="34"/>
      <c r="CU46" s="34"/>
      <c r="CW46" s="36"/>
    </row>
    <row r="47" spans="15:101" ht="15.75" customHeight="1" x14ac:dyDescent="0.2">
      <c r="O47" s="34"/>
      <c r="R47" s="39"/>
      <c r="U47" s="39"/>
      <c r="Z47" s="39"/>
      <c r="AA47" s="39"/>
      <c r="AB47" s="39"/>
      <c r="AC47" s="39"/>
      <c r="AF47" s="39"/>
      <c r="AG47" s="39"/>
      <c r="AP47" s="34"/>
      <c r="AQ47" s="41"/>
      <c r="AR47" s="41"/>
      <c r="AS47" s="41"/>
      <c r="AT47" s="41"/>
      <c r="AU47" s="36"/>
      <c r="AV47" s="34"/>
      <c r="AX47" s="38"/>
      <c r="AZ47" s="38"/>
      <c r="BC47" s="38"/>
      <c r="BD47" s="38"/>
      <c r="BE47" s="38"/>
      <c r="BF47" s="36"/>
      <c r="CJ47" s="34"/>
      <c r="CU47" s="34"/>
      <c r="CW47" s="36"/>
    </row>
    <row r="48" spans="15:101" ht="15.75" customHeight="1" x14ac:dyDescent="0.2">
      <c r="O48" s="34"/>
      <c r="R48" s="39"/>
      <c r="U48" s="39"/>
      <c r="Z48" s="39"/>
      <c r="AA48" s="39"/>
      <c r="AB48" s="39"/>
      <c r="AC48" s="39"/>
      <c r="AF48" s="39"/>
      <c r="AG48" s="39"/>
      <c r="AP48" s="34"/>
      <c r="AQ48" s="41"/>
      <c r="AR48" s="41"/>
      <c r="AS48" s="41"/>
      <c r="AT48" s="41"/>
      <c r="AU48" s="36"/>
      <c r="AV48" s="34"/>
      <c r="AX48" s="38"/>
      <c r="AZ48" s="38"/>
      <c r="BC48" s="38"/>
      <c r="BD48" s="38"/>
      <c r="BE48" s="38"/>
      <c r="BF48" s="36"/>
      <c r="CJ48" s="34"/>
      <c r="CU48" s="34"/>
      <c r="CW48" s="36"/>
    </row>
    <row r="49" spans="15:101" ht="15.75" customHeight="1" x14ac:dyDescent="0.2">
      <c r="O49" s="34"/>
      <c r="R49" s="39"/>
      <c r="U49" s="39"/>
      <c r="Z49" s="39"/>
      <c r="AA49" s="39"/>
      <c r="AB49" s="39"/>
      <c r="AC49" s="39"/>
      <c r="AF49" s="39"/>
      <c r="AG49" s="39"/>
      <c r="AP49" s="34"/>
      <c r="AQ49" s="41"/>
      <c r="AR49" s="41"/>
      <c r="AS49" s="41"/>
      <c r="AT49" s="41"/>
      <c r="AU49" s="36"/>
      <c r="AV49" s="34"/>
      <c r="AX49" s="38"/>
      <c r="AZ49" s="38"/>
      <c r="BC49" s="38"/>
      <c r="BD49" s="38"/>
      <c r="BE49" s="38"/>
      <c r="BF49" s="36"/>
      <c r="CJ49" s="34"/>
      <c r="CU49" s="34"/>
      <c r="CW49" s="36"/>
    </row>
    <row r="50" spans="15:101" ht="15.75" customHeight="1" x14ac:dyDescent="0.2">
      <c r="O50" s="34"/>
      <c r="R50" s="39"/>
      <c r="U50" s="39"/>
      <c r="Z50" s="39"/>
      <c r="AA50" s="39"/>
      <c r="AB50" s="39"/>
      <c r="AC50" s="39"/>
      <c r="AF50" s="39"/>
      <c r="AG50" s="39"/>
      <c r="AP50" s="34"/>
      <c r="AQ50" s="41"/>
      <c r="AR50" s="41"/>
      <c r="AS50" s="41"/>
      <c r="AT50" s="41"/>
      <c r="AU50" s="36"/>
      <c r="AV50" s="34"/>
      <c r="AX50" s="38"/>
      <c r="AZ50" s="38"/>
      <c r="BC50" s="38"/>
      <c r="BD50" s="38"/>
      <c r="BE50" s="38"/>
      <c r="BF50" s="36"/>
      <c r="CJ50" s="34"/>
      <c r="CU50" s="34"/>
      <c r="CW50" s="36"/>
    </row>
    <row r="51" spans="15:101" ht="15.75" customHeight="1" x14ac:dyDescent="0.2">
      <c r="O51" s="34"/>
      <c r="R51" s="39"/>
      <c r="U51" s="39"/>
      <c r="Z51" s="39"/>
      <c r="AA51" s="39"/>
      <c r="AB51" s="39"/>
      <c r="AC51" s="39"/>
      <c r="AF51" s="39"/>
      <c r="AG51" s="39"/>
      <c r="AP51" s="34"/>
      <c r="AQ51" s="41"/>
      <c r="AR51" s="41"/>
      <c r="AS51" s="41"/>
      <c r="AT51" s="41"/>
      <c r="AU51" s="36"/>
      <c r="AV51" s="34"/>
      <c r="AX51" s="38"/>
      <c r="AZ51" s="38"/>
      <c r="BC51" s="38"/>
      <c r="BD51" s="38"/>
      <c r="BE51" s="38"/>
      <c r="BF51" s="36"/>
      <c r="CJ51" s="34"/>
      <c r="CU51" s="34"/>
      <c r="CW51" s="36"/>
    </row>
    <row r="52" spans="15:101" ht="15.75" customHeight="1" x14ac:dyDescent="0.2">
      <c r="O52" s="34"/>
      <c r="R52" s="39"/>
      <c r="U52" s="39"/>
      <c r="Z52" s="39"/>
      <c r="AA52" s="39"/>
      <c r="AB52" s="39"/>
      <c r="AC52" s="39"/>
      <c r="AF52" s="39"/>
      <c r="AG52" s="39"/>
      <c r="AP52" s="34"/>
      <c r="AQ52" s="41"/>
      <c r="AR52" s="41"/>
      <c r="AS52" s="41"/>
      <c r="AT52" s="41"/>
      <c r="AU52" s="36"/>
      <c r="AV52" s="34"/>
      <c r="AX52" s="38"/>
      <c r="AZ52" s="38"/>
      <c r="BC52" s="38"/>
      <c r="BD52" s="38"/>
      <c r="BE52" s="38"/>
      <c r="BF52" s="36"/>
      <c r="CJ52" s="34"/>
      <c r="CU52" s="34"/>
      <c r="CW52" s="36"/>
    </row>
    <row r="53" spans="15:101" ht="15.75" customHeight="1" x14ac:dyDescent="0.2">
      <c r="O53" s="34"/>
      <c r="R53" s="39"/>
      <c r="U53" s="39"/>
      <c r="Z53" s="39"/>
      <c r="AA53" s="39"/>
      <c r="AB53" s="39"/>
      <c r="AC53" s="39"/>
      <c r="AF53" s="39"/>
      <c r="AG53" s="39"/>
      <c r="AP53" s="34"/>
      <c r="AQ53" s="41"/>
      <c r="AR53" s="41"/>
      <c r="AS53" s="41"/>
      <c r="AT53" s="41"/>
      <c r="AU53" s="36"/>
      <c r="AV53" s="34"/>
      <c r="AX53" s="38"/>
      <c r="AZ53" s="38"/>
      <c r="BC53" s="38"/>
      <c r="BD53" s="38"/>
      <c r="BE53" s="38"/>
      <c r="BF53" s="36"/>
      <c r="CJ53" s="34"/>
      <c r="CU53" s="34"/>
      <c r="CW53" s="36"/>
    </row>
    <row r="54" spans="15:101" ht="15.75" customHeight="1" x14ac:dyDescent="0.2">
      <c r="O54" s="34"/>
      <c r="R54" s="39"/>
      <c r="U54" s="39"/>
      <c r="Z54" s="39"/>
      <c r="AA54" s="39"/>
      <c r="AB54" s="39"/>
      <c r="AC54" s="39"/>
      <c r="AF54" s="39"/>
      <c r="AG54" s="39"/>
      <c r="AP54" s="34"/>
      <c r="AQ54" s="41"/>
      <c r="AR54" s="41"/>
      <c r="AS54" s="41"/>
      <c r="AT54" s="41"/>
      <c r="AU54" s="36"/>
      <c r="AV54" s="34"/>
      <c r="AX54" s="38"/>
      <c r="AZ54" s="38"/>
      <c r="BC54" s="38"/>
      <c r="BD54" s="38"/>
      <c r="BE54" s="38"/>
      <c r="BF54" s="36"/>
      <c r="CJ54" s="34"/>
      <c r="CU54" s="34"/>
      <c r="CW54" s="36"/>
    </row>
    <row r="55" spans="15:101" ht="15.75" customHeight="1" x14ac:dyDescent="0.2">
      <c r="O55" s="34"/>
      <c r="R55" s="39"/>
      <c r="U55" s="39"/>
      <c r="Z55" s="39"/>
      <c r="AA55" s="39"/>
      <c r="AB55" s="39"/>
      <c r="AC55" s="39"/>
      <c r="AF55" s="39"/>
      <c r="AG55" s="39"/>
      <c r="AP55" s="34"/>
      <c r="AQ55" s="41"/>
      <c r="AR55" s="41"/>
      <c r="AS55" s="41"/>
      <c r="AT55" s="41"/>
      <c r="AU55" s="36"/>
      <c r="AV55" s="34"/>
      <c r="AX55" s="38"/>
      <c r="AZ55" s="38"/>
      <c r="BC55" s="38"/>
      <c r="BD55" s="38"/>
      <c r="BE55" s="38"/>
      <c r="BF55" s="36"/>
      <c r="CJ55" s="34"/>
      <c r="CU55" s="34"/>
      <c r="CW55" s="36"/>
    </row>
    <row r="56" spans="15:101" ht="15.75" customHeight="1" x14ac:dyDescent="0.2">
      <c r="O56" s="34"/>
      <c r="R56" s="39"/>
      <c r="U56" s="39"/>
      <c r="Z56" s="39"/>
      <c r="AA56" s="39"/>
      <c r="AB56" s="39"/>
      <c r="AC56" s="39"/>
      <c r="AF56" s="39"/>
      <c r="AG56" s="39"/>
      <c r="AP56" s="34"/>
      <c r="AQ56" s="41"/>
      <c r="AR56" s="41"/>
      <c r="AS56" s="41"/>
      <c r="AT56" s="41"/>
      <c r="AU56" s="36"/>
      <c r="AV56" s="34"/>
      <c r="AX56" s="38"/>
      <c r="AZ56" s="38"/>
      <c r="BC56" s="38"/>
      <c r="BD56" s="38"/>
      <c r="BE56" s="38"/>
      <c r="BF56" s="36"/>
      <c r="CJ56" s="34"/>
      <c r="CU56" s="34"/>
      <c r="CW56" s="36"/>
    </row>
    <row r="57" spans="15:101" ht="15.75" customHeight="1" x14ac:dyDescent="0.2">
      <c r="O57" s="34"/>
      <c r="R57" s="39"/>
      <c r="U57" s="39"/>
      <c r="Z57" s="39"/>
      <c r="AA57" s="39"/>
      <c r="AB57" s="39"/>
      <c r="AC57" s="39"/>
      <c r="AF57" s="39"/>
      <c r="AG57" s="39"/>
      <c r="AP57" s="34"/>
      <c r="AQ57" s="41"/>
      <c r="AR57" s="41"/>
      <c r="AS57" s="41"/>
      <c r="AT57" s="41"/>
      <c r="AU57" s="36"/>
      <c r="AV57" s="34"/>
      <c r="AX57" s="38"/>
      <c r="AZ57" s="38"/>
      <c r="BC57" s="38"/>
      <c r="BD57" s="38"/>
      <c r="BE57" s="38"/>
      <c r="BF57" s="36"/>
      <c r="CJ57" s="34"/>
      <c r="CU57" s="34"/>
      <c r="CW57" s="36"/>
    </row>
    <row r="58" spans="15:101" ht="15.75" customHeight="1" x14ac:dyDescent="0.2">
      <c r="O58" s="34"/>
      <c r="R58" s="39"/>
      <c r="U58" s="39"/>
      <c r="Z58" s="39"/>
      <c r="AA58" s="39"/>
      <c r="AB58" s="39"/>
      <c r="AC58" s="39"/>
      <c r="AF58" s="39"/>
      <c r="AG58" s="39"/>
      <c r="AP58" s="34"/>
      <c r="AQ58" s="41"/>
      <c r="AR58" s="41"/>
      <c r="AS58" s="41"/>
      <c r="AT58" s="41"/>
      <c r="AU58" s="36"/>
      <c r="AV58" s="34"/>
      <c r="AX58" s="38"/>
      <c r="AZ58" s="38"/>
      <c r="BC58" s="38"/>
      <c r="BD58" s="38"/>
      <c r="BE58" s="38"/>
      <c r="BF58" s="36"/>
      <c r="CJ58" s="34"/>
      <c r="CU58" s="34"/>
      <c r="CW58" s="36"/>
    </row>
    <row r="59" spans="15:101" ht="15.75" customHeight="1" x14ac:dyDescent="0.2">
      <c r="O59" s="34"/>
      <c r="R59" s="39"/>
      <c r="U59" s="39"/>
      <c r="Z59" s="39"/>
      <c r="AA59" s="39"/>
      <c r="AB59" s="39"/>
      <c r="AC59" s="39"/>
      <c r="AF59" s="39"/>
      <c r="AG59" s="39"/>
      <c r="AP59" s="34"/>
      <c r="AQ59" s="41"/>
      <c r="AR59" s="41"/>
      <c r="AS59" s="41"/>
      <c r="AT59" s="41"/>
      <c r="AU59" s="36"/>
      <c r="AV59" s="34"/>
      <c r="AX59" s="38"/>
      <c r="AZ59" s="38"/>
      <c r="BC59" s="38"/>
      <c r="BD59" s="38"/>
      <c r="BE59" s="38"/>
      <c r="BF59" s="36"/>
      <c r="CJ59" s="34"/>
      <c r="CU59" s="34"/>
      <c r="CW59" s="36"/>
    </row>
    <row r="60" spans="15:101" ht="15.75" customHeight="1" x14ac:dyDescent="0.2">
      <c r="O60" s="34"/>
      <c r="R60" s="39"/>
      <c r="U60" s="39"/>
      <c r="Z60" s="39"/>
      <c r="AA60" s="39"/>
      <c r="AB60" s="39"/>
      <c r="AC60" s="39"/>
      <c r="AF60" s="39"/>
      <c r="AG60" s="39"/>
      <c r="AP60" s="34"/>
      <c r="AQ60" s="41"/>
      <c r="AR60" s="41"/>
      <c r="AS60" s="41"/>
      <c r="AT60" s="41"/>
      <c r="AU60" s="36"/>
      <c r="AV60" s="34"/>
      <c r="AX60" s="38"/>
      <c r="AZ60" s="38"/>
      <c r="BC60" s="38"/>
      <c r="BD60" s="38"/>
      <c r="BE60" s="38"/>
      <c r="BF60" s="36"/>
      <c r="CJ60" s="34"/>
      <c r="CU60" s="34"/>
      <c r="CW60" s="36"/>
    </row>
    <row r="61" spans="15:101" ht="15.75" customHeight="1" x14ac:dyDescent="0.2">
      <c r="O61" s="34"/>
      <c r="R61" s="39"/>
      <c r="U61" s="39"/>
      <c r="Z61" s="39"/>
      <c r="AA61" s="39"/>
      <c r="AB61" s="39"/>
      <c r="AC61" s="39"/>
      <c r="AF61" s="39"/>
      <c r="AG61" s="39"/>
      <c r="AP61" s="34"/>
      <c r="AQ61" s="41"/>
      <c r="AR61" s="41"/>
      <c r="AS61" s="41"/>
      <c r="AT61" s="41"/>
      <c r="AU61" s="36"/>
      <c r="AV61" s="34"/>
      <c r="AX61" s="38"/>
      <c r="AZ61" s="38"/>
      <c r="BC61" s="38"/>
      <c r="BD61" s="38"/>
      <c r="BE61" s="38"/>
      <c r="BF61" s="36"/>
      <c r="CJ61" s="34"/>
      <c r="CU61" s="34"/>
      <c r="CW61" s="36"/>
    </row>
    <row r="62" spans="15:101" ht="15.75" customHeight="1" x14ac:dyDescent="0.2">
      <c r="O62" s="34"/>
      <c r="R62" s="39"/>
      <c r="U62" s="39"/>
      <c r="Z62" s="39"/>
      <c r="AA62" s="39"/>
      <c r="AB62" s="39"/>
      <c r="AC62" s="39"/>
      <c r="AF62" s="39"/>
      <c r="AG62" s="39"/>
      <c r="AP62" s="34"/>
      <c r="AQ62" s="41"/>
      <c r="AR62" s="41"/>
      <c r="AS62" s="41"/>
      <c r="AT62" s="41"/>
      <c r="AU62" s="36"/>
      <c r="AV62" s="34"/>
      <c r="AX62" s="38"/>
      <c r="AZ62" s="38"/>
      <c r="BC62" s="38"/>
      <c r="BD62" s="38"/>
      <c r="BE62" s="38"/>
      <c r="BF62" s="36"/>
      <c r="CJ62" s="34"/>
      <c r="CU62" s="34"/>
      <c r="CW62" s="36"/>
    </row>
    <row r="63" spans="15:101" ht="15.75" customHeight="1" x14ac:dyDescent="0.2">
      <c r="O63" s="34"/>
      <c r="R63" s="39"/>
      <c r="U63" s="39"/>
      <c r="Z63" s="39"/>
      <c r="AA63" s="39"/>
      <c r="AB63" s="39"/>
      <c r="AC63" s="39"/>
      <c r="AF63" s="39"/>
      <c r="AG63" s="39"/>
      <c r="AP63" s="34"/>
      <c r="AQ63" s="41"/>
      <c r="AR63" s="41"/>
      <c r="AS63" s="41"/>
      <c r="AT63" s="41"/>
      <c r="AU63" s="36"/>
      <c r="AV63" s="34"/>
      <c r="AX63" s="38"/>
      <c r="AZ63" s="38"/>
      <c r="BC63" s="38"/>
      <c r="BD63" s="38"/>
      <c r="BE63" s="38"/>
      <c r="BF63" s="36"/>
      <c r="CJ63" s="34"/>
      <c r="CU63" s="34"/>
      <c r="CW63" s="36"/>
    </row>
    <row r="64" spans="15:101" ht="15.75" customHeight="1" x14ac:dyDescent="0.2">
      <c r="O64" s="34"/>
      <c r="R64" s="39"/>
      <c r="U64" s="39"/>
      <c r="Z64" s="39"/>
      <c r="AA64" s="39"/>
      <c r="AB64" s="39"/>
      <c r="AC64" s="39"/>
      <c r="AF64" s="39"/>
      <c r="AG64" s="39"/>
      <c r="AP64" s="34"/>
      <c r="AQ64" s="41"/>
      <c r="AR64" s="41"/>
      <c r="AS64" s="41"/>
      <c r="AT64" s="41"/>
      <c r="AU64" s="36"/>
      <c r="AV64" s="34"/>
      <c r="AX64" s="38"/>
      <c r="AZ64" s="38"/>
      <c r="BC64" s="38"/>
      <c r="BD64" s="38"/>
      <c r="BE64" s="38"/>
      <c r="BF64" s="36"/>
      <c r="CJ64" s="34"/>
      <c r="CU64" s="34"/>
      <c r="CW64" s="36"/>
    </row>
    <row r="65" spans="15:101" ht="15.75" customHeight="1" x14ac:dyDescent="0.2">
      <c r="O65" s="34"/>
      <c r="R65" s="39"/>
      <c r="U65" s="39"/>
      <c r="Z65" s="39"/>
      <c r="AA65" s="39"/>
      <c r="AB65" s="39"/>
      <c r="AC65" s="39"/>
      <c r="AF65" s="39"/>
      <c r="AG65" s="39"/>
      <c r="AP65" s="34"/>
      <c r="AQ65" s="41"/>
      <c r="AR65" s="41"/>
      <c r="AS65" s="41"/>
      <c r="AT65" s="41"/>
      <c r="AU65" s="36"/>
      <c r="AV65" s="34"/>
      <c r="AX65" s="38"/>
      <c r="AZ65" s="38"/>
      <c r="BC65" s="38"/>
      <c r="BD65" s="38"/>
      <c r="BE65" s="38"/>
      <c r="BF65" s="36"/>
      <c r="CJ65" s="34"/>
      <c r="CU65" s="34"/>
      <c r="CW65" s="36"/>
    </row>
    <row r="66" spans="15:101" ht="15.75" customHeight="1" x14ac:dyDescent="0.2">
      <c r="O66" s="34"/>
      <c r="R66" s="39"/>
      <c r="U66" s="39"/>
      <c r="Z66" s="39"/>
      <c r="AA66" s="39"/>
      <c r="AB66" s="39"/>
      <c r="AC66" s="39"/>
      <c r="AF66" s="39"/>
      <c r="AG66" s="39"/>
      <c r="AP66" s="34"/>
      <c r="AQ66" s="41"/>
      <c r="AR66" s="41"/>
      <c r="AS66" s="41"/>
      <c r="AT66" s="41"/>
      <c r="AU66" s="36"/>
      <c r="AV66" s="34"/>
      <c r="AX66" s="38"/>
      <c r="AZ66" s="38"/>
      <c r="BC66" s="38"/>
      <c r="BD66" s="38"/>
      <c r="BE66" s="38"/>
      <c r="BF66" s="36"/>
      <c r="CJ66" s="34"/>
      <c r="CU66" s="34"/>
      <c r="CW66" s="36"/>
    </row>
    <row r="67" spans="15:101" ht="15.75" customHeight="1" x14ac:dyDescent="0.2">
      <c r="O67" s="34"/>
      <c r="R67" s="39"/>
      <c r="U67" s="39"/>
      <c r="Z67" s="39"/>
      <c r="AA67" s="39"/>
      <c r="AB67" s="39"/>
      <c r="AC67" s="39"/>
      <c r="AF67" s="39"/>
      <c r="AG67" s="39"/>
      <c r="AP67" s="34"/>
      <c r="AQ67" s="41"/>
      <c r="AR67" s="41"/>
      <c r="AS67" s="41"/>
      <c r="AT67" s="41"/>
      <c r="AU67" s="36"/>
      <c r="AV67" s="34"/>
      <c r="AX67" s="38"/>
      <c r="AZ67" s="38"/>
      <c r="BC67" s="38"/>
      <c r="BD67" s="38"/>
      <c r="BE67" s="38"/>
      <c r="BF67" s="36"/>
      <c r="CJ67" s="34"/>
      <c r="CU67" s="34"/>
      <c r="CW67" s="36"/>
    </row>
    <row r="68" spans="15:101" ht="15.75" customHeight="1" x14ac:dyDescent="0.2">
      <c r="O68" s="34"/>
      <c r="R68" s="39"/>
      <c r="U68" s="39"/>
      <c r="Z68" s="39"/>
      <c r="AA68" s="39"/>
      <c r="AB68" s="39"/>
      <c r="AC68" s="39"/>
      <c r="AF68" s="39"/>
      <c r="AG68" s="39"/>
      <c r="AP68" s="34"/>
      <c r="AQ68" s="41"/>
      <c r="AR68" s="41"/>
      <c r="AS68" s="41"/>
      <c r="AT68" s="41"/>
      <c r="AU68" s="36"/>
      <c r="AV68" s="34"/>
      <c r="AX68" s="38"/>
      <c r="AZ68" s="38"/>
      <c r="BC68" s="38"/>
      <c r="BD68" s="38"/>
      <c r="BE68" s="38"/>
      <c r="BF68" s="36"/>
      <c r="CJ68" s="34"/>
      <c r="CU68" s="34"/>
      <c r="CW68" s="36"/>
    </row>
    <row r="69" spans="15:101" ht="15.75" customHeight="1" x14ac:dyDescent="0.2">
      <c r="O69" s="34"/>
      <c r="R69" s="39"/>
      <c r="U69" s="39"/>
      <c r="Z69" s="39"/>
      <c r="AA69" s="39"/>
      <c r="AB69" s="39"/>
      <c r="AC69" s="39"/>
      <c r="AF69" s="39"/>
      <c r="AG69" s="39"/>
      <c r="AP69" s="34"/>
      <c r="AQ69" s="41"/>
      <c r="AR69" s="41"/>
      <c r="AS69" s="41"/>
      <c r="AT69" s="41"/>
      <c r="AU69" s="36"/>
      <c r="AV69" s="34"/>
      <c r="AX69" s="38"/>
      <c r="AZ69" s="38"/>
      <c r="BC69" s="38"/>
      <c r="BD69" s="38"/>
      <c r="BE69" s="38"/>
      <c r="BF69" s="36"/>
      <c r="CJ69" s="34"/>
      <c r="CU69" s="34"/>
      <c r="CW69" s="36"/>
    </row>
    <row r="70" spans="15:101" ht="15.75" customHeight="1" x14ac:dyDescent="0.2">
      <c r="O70" s="34"/>
      <c r="R70" s="39"/>
      <c r="U70" s="39"/>
      <c r="Z70" s="39"/>
      <c r="AA70" s="39"/>
      <c r="AB70" s="39"/>
      <c r="AC70" s="39"/>
      <c r="AF70" s="39"/>
      <c r="AG70" s="39"/>
      <c r="AP70" s="34"/>
      <c r="AQ70" s="41"/>
      <c r="AR70" s="41"/>
      <c r="AS70" s="41"/>
      <c r="AT70" s="41"/>
      <c r="AU70" s="36"/>
      <c r="AV70" s="34"/>
      <c r="AX70" s="38"/>
      <c r="AZ70" s="38"/>
      <c r="BC70" s="38"/>
      <c r="BD70" s="38"/>
      <c r="BE70" s="38"/>
      <c r="BF70" s="36"/>
      <c r="CJ70" s="34"/>
      <c r="CU70" s="34"/>
      <c r="CW70" s="36"/>
    </row>
    <row r="71" spans="15:101" ht="15.75" customHeight="1" x14ac:dyDescent="0.2">
      <c r="O71" s="34"/>
      <c r="R71" s="39"/>
      <c r="U71" s="39"/>
      <c r="Z71" s="39"/>
      <c r="AA71" s="39"/>
      <c r="AB71" s="39"/>
      <c r="AC71" s="39"/>
      <c r="AF71" s="39"/>
      <c r="AG71" s="39"/>
      <c r="AP71" s="34"/>
      <c r="AQ71" s="41"/>
      <c r="AR71" s="41"/>
      <c r="AS71" s="41"/>
      <c r="AT71" s="41"/>
      <c r="AU71" s="36"/>
      <c r="AV71" s="34"/>
      <c r="AX71" s="38"/>
      <c r="AZ71" s="38"/>
      <c r="BC71" s="38"/>
      <c r="BD71" s="38"/>
      <c r="BE71" s="38"/>
      <c r="BF71" s="36"/>
      <c r="CJ71" s="34"/>
      <c r="CU71" s="34"/>
      <c r="CW71" s="36"/>
    </row>
    <row r="72" spans="15:101" ht="15.75" customHeight="1" x14ac:dyDescent="0.2">
      <c r="O72" s="34"/>
      <c r="R72" s="39"/>
      <c r="U72" s="39"/>
      <c r="Z72" s="39"/>
      <c r="AA72" s="39"/>
      <c r="AB72" s="39"/>
      <c r="AC72" s="39"/>
      <c r="AF72" s="39"/>
      <c r="AG72" s="39"/>
      <c r="AP72" s="34"/>
      <c r="AQ72" s="41"/>
      <c r="AR72" s="41"/>
      <c r="AS72" s="41"/>
      <c r="AT72" s="41"/>
      <c r="AU72" s="36"/>
      <c r="AV72" s="34"/>
      <c r="AX72" s="38"/>
      <c r="AZ72" s="38"/>
      <c r="BC72" s="38"/>
      <c r="BD72" s="38"/>
      <c r="BE72" s="38"/>
      <c r="BF72" s="36"/>
      <c r="CJ72" s="34"/>
      <c r="CU72" s="34"/>
      <c r="CW72" s="36"/>
    </row>
    <row r="73" spans="15:101" ht="15.75" customHeight="1" x14ac:dyDescent="0.2">
      <c r="O73" s="34"/>
      <c r="R73" s="39"/>
      <c r="U73" s="39"/>
      <c r="Z73" s="39"/>
      <c r="AA73" s="39"/>
      <c r="AB73" s="39"/>
      <c r="AC73" s="39"/>
      <c r="AF73" s="39"/>
      <c r="AG73" s="39"/>
      <c r="AP73" s="34"/>
      <c r="AQ73" s="41"/>
      <c r="AR73" s="41"/>
      <c r="AS73" s="41"/>
      <c r="AT73" s="41"/>
      <c r="AU73" s="36"/>
      <c r="AV73" s="34"/>
      <c r="AX73" s="38"/>
      <c r="AZ73" s="38"/>
      <c r="BC73" s="38"/>
      <c r="BD73" s="38"/>
      <c r="BE73" s="38"/>
      <c r="BF73" s="36"/>
      <c r="CJ73" s="34"/>
      <c r="CU73" s="34"/>
      <c r="CW73" s="36"/>
    </row>
    <row r="74" spans="15:101" ht="15.75" customHeight="1" x14ac:dyDescent="0.2">
      <c r="O74" s="34"/>
      <c r="R74" s="39"/>
      <c r="U74" s="39"/>
      <c r="Z74" s="39"/>
      <c r="AA74" s="39"/>
      <c r="AB74" s="39"/>
      <c r="AC74" s="39"/>
      <c r="AF74" s="39"/>
      <c r="AG74" s="39"/>
      <c r="AP74" s="34"/>
      <c r="AQ74" s="41"/>
      <c r="AR74" s="41"/>
      <c r="AS74" s="41"/>
      <c r="AT74" s="41"/>
      <c r="AU74" s="36"/>
      <c r="AV74" s="34"/>
      <c r="AX74" s="38"/>
      <c r="AZ74" s="38"/>
      <c r="BC74" s="38"/>
      <c r="BD74" s="38"/>
      <c r="BE74" s="38"/>
      <c r="BF74" s="36"/>
      <c r="CJ74" s="34"/>
      <c r="CU74" s="34"/>
      <c r="CW74" s="36"/>
    </row>
    <row r="75" spans="15:101" ht="15.75" customHeight="1" x14ac:dyDescent="0.2">
      <c r="O75" s="34"/>
      <c r="R75" s="39"/>
      <c r="U75" s="39"/>
      <c r="Z75" s="39"/>
      <c r="AA75" s="39"/>
      <c r="AB75" s="39"/>
      <c r="AC75" s="39"/>
      <c r="AF75" s="39"/>
      <c r="AG75" s="39"/>
      <c r="AP75" s="34"/>
      <c r="AQ75" s="41"/>
      <c r="AR75" s="41"/>
      <c r="AS75" s="41"/>
      <c r="AT75" s="41"/>
      <c r="AU75" s="36"/>
      <c r="AV75" s="34"/>
      <c r="AX75" s="38"/>
      <c r="AZ75" s="38"/>
      <c r="BC75" s="38"/>
      <c r="BD75" s="38"/>
      <c r="BE75" s="38"/>
      <c r="BF75" s="36"/>
      <c r="CJ75" s="34"/>
      <c r="CU75" s="34"/>
      <c r="CW75" s="36"/>
    </row>
    <row r="76" spans="15:101" ht="15.75" customHeight="1" x14ac:dyDescent="0.2">
      <c r="O76" s="34"/>
      <c r="R76" s="39"/>
      <c r="U76" s="39"/>
      <c r="Z76" s="39"/>
      <c r="AA76" s="39"/>
      <c r="AB76" s="39"/>
      <c r="AC76" s="39"/>
      <c r="AF76" s="39"/>
      <c r="AG76" s="39"/>
      <c r="AP76" s="34"/>
      <c r="AQ76" s="41"/>
      <c r="AR76" s="41"/>
      <c r="AS76" s="41"/>
      <c r="AT76" s="41"/>
      <c r="AU76" s="36"/>
      <c r="AV76" s="34"/>
      <c r="AX76" s="38"/>
      <c r="AZ76" s="38"/>
      <c r="BC76" s="38"/>
      <c r="BD76" s="38"/>
      <c r="BE76" s="38"/>
      <c r="BF76" s="36"/>
      <c r="CJ76" s="34"/>
      <c r="CU76" s="34"/>
      <c r="CW76" s="36"/>
    </row>
    <row r="77" spans="15:101" ht="15.75" customHeight="1" x14ac:dyDescent="0.2">
      <c r="O77" s="34"/>
      <c r="R77" s="39"/>
      <c r="U77" s="39"/>
      <c r="Z77" s="39"/>
      <c r="AA77" s="39"/>
      <c r="AB77" s="39"/>
      <c r="AC77" s="39"/>
      <c r="AF77" s="39"/>
      <c r="AG77" s="39"/>
      <c r="AP77" s="34"/>
      <c r="AQ77" s="41"/>
      <c r="AR77" s="41"/>
      <c r="AS77" s="41"/>
      <c r="AT77" s="41"/>
      <c r="AU77" s="36"/>
      <c r="AV77" s="34"/>
      <c r="AX77" s="38"/>
      <c r="AZ77" s="38"/>
      <c r="BC77" s="38"/>
      <c r="BD77" s="38"/>
      <c r="BE77" s="38"/>
      <c r="BF77" s="36"/>
      <c r="CJ77" s="34"/>
      <c r="CU77" s="34"/>
      <c r="CW77" s="36"/>
    </row>
    <row r="78" spans="15:101" ht="15.75" customHeight="1" x14ac:dyDescent="0.2">
      <c r="O78" s="34"/>
      <c r="R78" s="39"/>
      <c r="U78" s="39"/>
      <c r="Z78" s="39"/>
      <c r="AA78" s="39"/>
      <c r="AB78" s="39"/>
      <c r="AC78" s="39"/>
      <c r="AF78" s="39"/>
      <c r="AG78" s="39"/>
      <c r="AP78" s="34"/>
      <c r="AQ78" s="41"/>
      <c r="AR78" s="41"/>
      <c r="AS78" s="41"/>
      <c r="AT78" s="41"/>
      <c r="AU78" s="36"/>
      <c r="AV78" s="34"/>
      <c r="AX78" s="38"/>
      <c r="AZ78" s="38"/>
      <c r="BC78" s="38"/>
      <c r="BD78" s="38"/>
      <c r="BE78" s="38"/>
      <c r="BF78" s="36"/>
      <c r="CJ78" s="34"/>
      <c r="CU78" s="34"/>
      <c r="CW78" s="36"/>
    </row>
    <row r="79" spans="15:101" ht="15.75" customHeight="1" x14ac:dyDescent="0.2">
      <c r="O79" s="34"/>
      <c r="R79" s="39"/>
      <c r="U79" s="39"/>
      <c r="Z79" s="39"/>
      <c r="AA79" s="39"/>
      <c r="AB79" s="39"/>
      <c r="AC79" s="39"/>
      <c r="AF79" s="39"/>
      <c r="AG79" s="39"/>
      <c r="AP79" s="34"/>
      <c r="AQ79" s="41"/>
      <c r="AR79" s="41"/>
      <c r="AS79" s="41"/>
      <c r="AT79" s="41"/>
      <c r="AU79" s="36"/>
      <c r="AV79" s="34"/>
      <c r="AX79" s="38"/>
      <c r="AZ79" s="38"/>
      <c r="BC79" s="38"/>
      <c r="BD79" s="38"/>
      <c r="BE79" s="38"/>
      <c r="BF79" s="36"/>
      <c r="CJ79" s="34"/>
      <c r="CU79" s="34"/>
      <c r="CW79" s="36"/>
    </row>
    <row r="80" spans="15:101" ht="15.75" customHeight="1" x14ac:dyDescent="0.2">
      <c r="O80" s="34"/>
      <c r="R80" s="39"/>
      <c r="U80" s="39"/>
      <c r="Z80" s="39"/>
      <c r="AA80" s="39"/>
      <c r="AB80" s="39"/>
      <c r="AC80" s="39"/>
      <c r="AF80" s="39"/>
      <c r="AG80" s="39"/>
      <c r="AP80" s="34"/>
      <c r="AQ80" s="41"/>
      <c r="AR80" s="41"/>
      <c r="AS80" s="41"/>
      <c r="AT80" s="41"/>
      <c r="AU80" s="36"/>
      <c r="AV80" s="34"/>
      <c r="AX80" s="38"/>
      <c r="AZ80" s="38"/>
      <c r="BC80" s="38"/>
      <c r="BD80" s="38"/>
      <c r="BE80" s="38"/>
      <c r="BF80" s="36"/>
      <c r="CJ80" s="34"/>
      <c r="CU80" s="34"/>
      <c r="CW80" s="36"/>
    </row>
    <row r="81" spans="15:101" ht="15.75" customHeight="1" x14ac:dyDescent="0.2">
      <c r="O81" s="34"/>
      <c r="R81" s="39"/>
      <c r="U81" s="39"/>
      <c r="Z81" s="39"/>
      <c r="AA81" s="39"/>
      <c r="AB81" s="39"/>
      <c r="AC81" s="39"/>
      <c r="AF81" s="39"/>
      <c r="AG81" s="39"/>
      <c r="AP81" s="34"/>
      <c r="AQ81" s="41"/>
      <c r="AR81" s="41"/>
      <c r="AS81" s="41"/>
      <c r="AT81" s="41"/>
      <c r="AU81" s="36"/>
      <c r="AV81" s="34"/>
      <c r="AX81" s="38"/>
      <c r="AZ81" s="38"/>
      <c r="BC81" s="38"/>
      <c r="BD81" s="38"/>
      <c r="BE81" s="38"/>
      <c r="BF81" s="36"/>
      <c r="CJ81" s="34"/>
      <c r="CU81" s="34"/>
      <c r="CW81" s="36"/>
    </row>
    <row r="82" spans="15:101" ht="15.75" customHeight="1" x14ac:dyDescent="0.2">
      <c r="O82" s="34"/>
      <c r="R82" s="39"/>
      <c r="U82" s="39"/>
      <c r="Z82" s="39"/>
      <c r="AA82" s="39"/>
      <c r="AB82" s="39"/>
      <c r="AC82" s="39"/>
      <c r="AF82" s="39"/>
      <c r="AG82" s="39"/>
      <c r="AP82" s="34"/>
      <c r="AQ82" s="41"/>
      <c r="AR82" s="41"/>
      <c r="AS82" s="41"/>
      <c r="AT82" s="41"/>
      <c r="AU82" s="36"/>
      <c r="AV82" s="34"/>
      <c r="AX82" s="38"/>
      <c r="AZ82" s="38"/>
      <c r="BC82" s="38"/>
      <c r="BD82" s="38"/>
      <c r="BE82" s="38"/>
      <c r="BF82" s="36"/>
      <c r="CJ82" s="34"/>
      <c r="CU82" s="34"/>
      <c r="CW82" s="36"/>
    </row>
    <row r="83" spans="15:101" ht="15.75" customHeight="1" x14ac:dyDescent="0.2">
      <c r="O83" s="34"/>
      <c r="R83" s="39"/>
      <c r="U83" s="39"/>
      <c r="Z83" s="39"/>
      <c r="AA83" s="39"/>
      <c r="AB83" s="39"/>
      <c r="AC83" s="39"/>
      <c r="AF83" s="39"/>
      <c r="AG83" s="39"/>
      <c r="AP83" s="34"/>
      <c r="AQ83" s="41"/>
      <c r="AR83" s="41"/>
      <c r="AS83" s="41"/>
      <c r="AT83" s="41"/>
      <c r="AU83" s="36"/>
      <c r="AV83" s="34"/>
      <c r="AX83" s="38"/>
      <c r="AZ83" s="38"/>
      <c r="BC83" s="38"/>
      <c r="BD83" s="38"/>
      <c r="BE83" s="38"/>
      <c r="BF83" s="36"/>
      <c r="CJ83" s="34"/>
      <c r="CU83" s="34"/>
      <c r="CW83" s="36"/>
    </row>
    <row r="84" spans="15:101" ht="15.75" customHeight="1" x14ac:dyDescent="0.2">
      <c r="O84" s="34"/>
      <c r="R84" s="39"/>
      <c r="U84" s="39"/>
      <c r="Z84" s="39"/>
      <c r="AA84" s="39"/>
      <c r="AB84" s="39"/>
      <c r="AC84" s="39"/>
      <c r="AF84" s="39"/>
      <c r="AG84" s="39"/>
      <c r="AP84" s="34"/>
      <c r="AQ84" s="41"/>
      <c r="AR84" s="41"/>
      <c r="AS84" s="41"/>
      <c r="AT84" s="41"/>
      <c r="AU84" s="36"/>
      <c r="AV84" s="34"/>
      <c r="AX84" s="38"/>
      <c r="AZ84" s="38"/>
      <c r="BC84" s="38"/>
      <c r="BD84" s="38"/>
      <c r="BE84" s="38"/>
      <c r="BF84" s="36"/>
      <c r="CJ84" s="34"/>
      <c r="CU84" s="34"/>
      <c r="CW84" s="36"/>
    </row>
    <row r="85" spans="15:101" ht="15.75" customHeight="1" x14ac:dyDescent="0.2">
      <c r="O85" s="34"/>
      <c r="R85" s="39"/>
      <c r="U85" s="39"/>
      <c r="Z85" s="39"/>
      <c r="AA85" s="39"/>
      <c r="AB85" s="39"/>
      <c r="AC85" s="39"/>
      <c r="AF85" s="39"/>
      <c r="AG85" s="39"/>
      <c r="AP85" s="34"/>
      <c r="AQ85" s="41"/>
      <c r="AR85" s="41"/>
      <c r="AS85" s="41"/>
      <c r="AT85" s="41"/>
      <c r="AU85" s="36"/>
      <c r="AV85" s="34"/>
      <c r="AX85" s="38"/>
      <c r="AZ85" s="38"/>
      <c r="BC85" s="38"/>
      <c r="BD85" s="38"/>
      <c r="BE85" s="38"/>
      <c r="BF85" s="36"/>
      <c r="CJ85" s="34"/>
      <c r="CU85" s="34"/>
      <c r="CW85" s="36"/>
    </row>
    <row r="86" spans="15:101" ht="15.75" customHeight="1" x14ac:dyDescent="0.2">
      <c r="O86" s="34"/>
      <c r="R86" s="39"/>
      <c r="U86" s="39"/>
      <c r="Z86" s="39"/>
      <c r="AA86" s="39"/>
      <c r="AB86" s="39"/>
      <c r="AC86" s="39"/>
      <c r="AF86" s="39"/>
      <c r="AG86" s="39"/>
      <c r="AP86" s="34"/>
      <c r="AQ86" s="41"/>
      <c r="AR86" s="41"/>
      <c r="AS86" s="41"/>
      <c r="AT86" s="41"/>
      <c r="AU86" s="36"/>
      <c r="AV86" s="34"/>
      <c r="AX86" s="38"/>
      <c r="AZ86" s="38"/>
      <c r="BC86" s="38"/>
      <c r="BD86" s="38"/>
      <c r="BE86" s="38"/>
      <c r="BF86" s="36"/>
      <c r="CJ86" s="34"/>
      <c r="CU86" s="34"/>
      <c r="CW86" s="36"/>
    </row>
    <row r="87" spans="15:101" ht="15.75" customHeight="1" x14ac:dyDescent="0.2">
      <c r="O87" s="34"/>
      <c r="R87" s="39"/>
      <c r="U87" s="39"/>
      <c r="Z87" s="39"/>
      <c r="AA87" s="39"/>
      <c r="AB87" s="39"/>
      <c r="AC87" s="39"/>
      <c r="AF87" s="39"/>
      <c r="AG87" s="39"/>
      <c r="AP87" s="34"/>
      <c r="AQ87" s="41"/>
      <c r="AR87" s="41"/>
      <c r="AS87" s="41"/>
      <c r="AT87" s="41"/>
      <c r="AU87" s="36"/>
      <c r="AV87" s="34"/>
      <c r="AX87" s="38"/>
      <c r="AZ87" s="38"/>
      <c r="BC87" s="38"/>
      <c r="BD87" s="38"/>
      <c r="BE87" s="38"/>
      <c r="BF87" s="36"/>
      <c r="CJ87" s="34"/>
      <c r="CU87" s="34"/>
      <c r="CW87" s="36"/>
    </row>
    <row r="88" spans="15:101" ht="15.75" customHeight="1" x14ac:dyDescent="0.2">
      <c r="O88" s="34"/>
      <c r="R88" s="39"/>
      <c r="U88" s="39"/>
      <c r="Z88" s="39"/>
      <c r="AA88" s="39"/>
      <c r="AB88" s="39"/>
      <c r="AC88" s="39"/>
      <c r="AF88" s="39"/>
      <c r="AG88" s="39"/>
      <c r="AP88" s="34"/>
      <c r="AQ88" s="41"/>
      <c r="AR88" s="41"/>
      <c r="AS88" s="41"/>
      <c r="AT88" s="41"/>
      <c r="AU88" s="36"/>
      <c r="AV88" s="34"/>
      <c r="AX88" s="38"/>
      <c r="AZ88" s="38"/>
      <c r="BC88" s="38"/>
      <c r="BD88" s="38"/>
      <c r="BE88" s="38"/>
      <c r="BF88" s="36"/>
      <c r="CJ88" s="34"/>
      <c r="CU88" s="34"/>
      <c r="CW88" s="36"/>
    </row>
    <row r="89" spans="15:101" ht="15.75" customHeight="1" x14ac:dyDescent="0.2">
      <c r="O89" s="34"/>
      <c r="R89" s="39"/>
      <c r="U89" s="39"/>
      <c r="Z89" s="39"/>
      <c r="AA89" s="39"/>
      <c r="AB89" s="39"/>
      <c r="AC89" s="39"/>
      <c r="AF89" s="39"/>
      <c r="AG89" s="39"/>
      <c r="AP89" s="34"/>
      <c r="AQ89" s="41"/>
      <c r="AR89" s="41"/>
      <c r="AS89" s="41"/>
      <c r="AT89" s="41"/>
      <c r="AU89" s="36"/>
      <c r="AV89" s="34"/>
      <c r="AX89" s="38"/>
      <c r="AZ89" s="38"/>
      <c r="BC89" s="38"/>
      <c r="BD89" s="38"/>
      <c r="BE89" s="38"/>
      <c r="BF89" s="36"/>
      <c r="CJ89" s="34"/>
      <c r="CU89" s="34"/>
      <c r="CW89" s="36"/>
    </row>
    <row r="90" spans="15:101" ht="15.75" customHeight="1" x14ac:dyDescent="0.2">
      <c r="O90" s="34"/>
      <c r="R90" s="39"/>
      <c r="U90" s="39"/>
      <c r="Z90" s="39"/>
      <c r="AA90" s="39"/>
      <c r="AB90" s="39"/>
      <c r="AC90" s="39"/>
      <c r="AF90" s="39"/>
      <c r="AG90" s="39"/>
      <c r="AP90" s="34"/>
      <c r="AQ90" s="41"/>
      <c r="AR90" s="41"/>
      <c r="AS90" s="41"/>
      <c r="AT90" s="41"/>
      <c r="AU90" s="36"/>
      <c r="AV90" s="34"/>
      <c r="AX90" s="38"/>
      <c r="AZ90" s="38"/>
      <c r="BC90" s="38"/>
      <c r="BD90" s="38"/>
      <c r="BE90" s="38"/>
      <c r="BF90" s="36"/>
      <c r="CJ90" s="34"/>
      <c r="CU90" s="34"/>
      <c r="CW90" s="36"/>
    </row>
    <row r="91" spans="15:101" ht="15.75" customHeight="1" x14ac:dyDescent="0.2">
      <c r="O91" s="34"/>
      <c r="R91" s="39"/>
      <c r="U91" s="39"/>
      <c r="Z91" s="39"/>
      <c r="AA91" s="39"/>
      <c r="AB91" s="39"/>
      <c r="AC91" s="39"/>
      <c r="AF91" s="39"/>
      <c r="AG91" s="39"/>
      <c r="AP91" s="34"/>
      <c r="AQ91" s="41"/>
      <c r="AR91" s="41"/>
      <c r="AS91" s="41"/>
      <c r="AT91" s="41"/>
      <c r="AU91" s="36"/>
      <c r="AV91" s="34"/>
      <c r="AX91" s="38"/>
      <c r="AZ91" s="38"/>
      <c r="BC91" s="38"/>
      <c r="BD91" s="38"/>
      <c r="BE91" s="38"/>
      <c r="BF91" s="36"/>
      <c r="CJ91" s="34"/>
      <c r="CU91" s="34"/>
      <c r="CW91" s="36"/>
    </row>
    <row r="92" spans="15:101" ht="15.75" customHeight="1" x14ac:dyDescent="0.2">
      <c r="O92" s="34"/>
      <c r="R92" s="39"/>
      <c r="U92" s="39"/>
      <c r="Z92" s="39"/>
      <c r="AA92" s="39"/>
      <c r="AB92" s="39"/>
      <c r="AC92" s="39"/>
      <c r="AF92" s="39"/>
      <c r="AG92" s="39"/>
      <c r="AP92" s="34"/>
      <c r="AQ92" s="41"/>
      <c r="AR92" s="41"/>
      <c r="AS92" s="41"/>
      <c r="AT92" s="41"/>
      <c r="AU92" s="36"/>
      <c r="AV92" s="34"/>
      <c r="AX92" s="38"/>
      <c r="AZ92" s="38"/>
      <c r="BC92" s="38"/>
      <c r="BD92" s="38"/>
      <c r="BE92" s="38"/>
      <c r="BF92" s="36"/>
      <c r="CJ92" s="34"/>
      <c r="CU92" s="34"/>
      <c r="CW92" s="36"/>
    </row>
    <row r="93" spans="15:101" ht="15.75" customHeight="1" x14ac:dyDescent="0.2">
      <c r="O93" s="34"/>
      <c r="R93" s="39"/>
      <c r="U93" s="39"/>
      <c r="Z93" s="39"/>
      <c r="AA93" s="39"/>
      <c r="AB93" s="39"/>
      <c r="AC93" s="39"/>
      <c r="AF93" s="39"/>
      <c r="AG93" s="39"/>
      <c r="AP93" s="34"/>
      <c r="AQ93" s="41"/>
      <c r="AR93" s="41"/>
      <c r="AS93" s="41"/>
      <c r="AT93" s="41"/>
      <c r="AU93" s="36"/>
      <c r="AV93" s="34"/>
      <c r="AX93" s="38"/>
      <c r="AZ93" s="38"/>
      <c r="BC93" s="38"/>
      <c r="BD93" s="38"/>
      <c r="BE93" s="38"/>
      <c r="BF93" s="36"/>
      <c r="CJ93" s="34"/>
      <c r="CU93" s="34"/>
      <c r="CW93" s="36"/>
    </row>
    <row r="94" spans="15:101" ht="15.75" customHeight="1" x14ac:dyDescent="0.2">
      <c r="O94" s="34"/>
      <c r="R94" s="39"/>
      <c r="U94" s="39"/>
      <c r="Z94" s="39"/>
      <c r="AA94" s="39"/>
      <c r="AB94" s="39"/>
      <c r="AC94" s="39"/>
      <c r="AF94" s="39"/>
      <c r="AG94" s="39"/>
      <c r="AP94" s="34"/>
      <c r="AQ94" s="41"/>
      <c r="AR94" s="41"/>
      <c r="AS94" s="41"/>
      <c r="AT94" s="41"/>
      <c r="AU94" s="36"/>
      <c r="AV94" s="34"/>
      <c r="AX94" s="38"/>
      <c r="AZ94" s="38"/>
      <c r="BC94" s="38"/>
      <c r="BD94" s="38"/>
      <c r="BE94" s="38"/>
      <c r="BF94" s="36"/>
      <c r="CJ94" s="34"/>
      <c r="CU94" s="34"/>
      <c r="CW94" s="36"/>
    </row>
    <row r="95" spans="15:101" ht="15.75" customHeight="1" x14ac:dyDescent="0.2">
      <c r="O95" s="34"/>
      <c r="R95" s="39"/>
      <c r="U95" s="39"/>
      <c r="Z95" s="39"/>
      <c r="AA95" s="39"/>
      <c r="AB95" s="39"/>
      <c r="AC95" s="39"/>
      <c r="AF95" s="39"/>
      <c r="AG95" s="39"/>
      <c r="AP95" s="34"/>
      <c r="AQ95" s="41"/>
      <c r="AR95" s="41"/>
      <c r="AS95" s="41"/>
      <c r="AT95" s="41"/>
      <c r="AU95" s="36"/>
      <c r="AV95" s="34"/>
      <c r="AX95" s="38"/>
      <c r="AZ95" s="38"/>
      <c r="BC95" s="38"/>
      <c r="BD95" s="38"/>
      <c r="BE95" s="38"/>
      <c r="BF95" s="36"/>
      <c r="CJ95" s="34"/>
      <c r="CU95" s="34"/>
      <c r="CW95" s="36"/>
    </row>
    <row r="96" spans="15:101" ht="15.75" customHeight="1" x14ac:dyDescent="0.2">
      <c r="O96" s="34"/>
      <c r="R96" s="39"/>
      <c r="U96" s="39"/>
      <c r="Z96" s="39"/>
      <c r="AA96" s="39"/>
      <c r="AB96" s="39"/>
      <c r="AC96" s="39"/>
      <c r="AF96" s="39"/>
      <c r="AG96" s="39"/>
      <c r="AP96" s="34"/>
      <c r="AQ96" s="41"/>
      <c r="AR96" s="41"/>
      <c r="AS96" s="41"/>
      <c r="AT96" s="41"/>
      <c r="AU96" s="36"/>
      <c r="AV96" s="34"/>
      <c r="AX96" s="38"/>
      <c r="AZ96" s="38"/>
      <c r="BC96" s="38"/>
      <c r="BD96" s="38"/>
      <c r="BE96" s="38"/>
      <c r="BF96" s="36"/>
      <c r="CJ96" s="34"/>
      <c r="CU96" s="34"/>
      <c r="CW96" s="36"/>
    </row>
    <row r="97" spans="15:101" ht="15.75" customHeight="1" x14ac:dyDescent="0.2">
      <c r="O97" s="34"/>
      <c r="R97" s="39"/>
      <c r="U97" s="39"/>
      <c r="Z97" s="39"/>
      <c r="AA97" s="39"/>
      <c r="AB97" s="39"/>
      <c r="AC97" s="39"/>
      <c r="AF97" s="39"/>
      <c r="AG97" s="39"/>
      <c r="AP97" s="34"/>
      <c r="AQ97" s="41"/>
      <c r="AR97" s="41"/>
      <c r="AS97" s="41"/>
      <c r="AT97" s="41"/>
      <c r="AU97" s="36"/>
      <c r="AV97" s="34"/>
      <c r="AX97" s="38"/>
      <c r="AZ97" s="38"/>
      <c r="BC97" s="38"/>
      <c r="BD97" s="38"/>
      <c r="BE97" s="38"/>
      <c r="BF97" s="36"/>
      <c r="CJ97" s="34"/>
      <c r="CU97" s="34"/>
      <c r="CW97" s="36"/>
    </row>
    <row r="98" spans="15:101" ht="15.75" customHeight="1" x14ac:dyDescent="0.2">
      <c r="O98" s="34"/>
      <c r="R98" s="39"/>
      <c r="U98" s="39"/>
      <c r="Z98" s="39"/>
      <c r="AA98" s="39"/>
      <c r="AB98" s="39"/>
      <c r="AC98" s="39"/>
      <c r="AF98" s="39"/>
      <c r="AG98" s="39"/>
      <c r="AP98" s="34"/>
      <c r="AQ98" s="41"/>
      <c r="AR98" s="41"/>
      <c r="AS98" s="41"/>
      <c r="AT98" s="41"/>
      <c r="AU98" s="36"/>
      <c r="AV98" s="34"/>
      <c r="AX98" s="38"/>
      <c r="AZ98" s="38"/>
      <c r="BC98" s="38"/>
      <c r="BD98" s="38"/>
      <c r="BE98" s="38"/>
      <c r="BF98" s="36"/>
      <c r="CJ98" s="34"/>
      <c r="CU98" s="34"/>
      <c r="CW98" s="36"/>
    </row>
    <row r="99" spans="15:101" ht="15.75" customHeight="1" x14ac:dyDescent="0.2">
      <c r="O99" s="34"/>
      <c r="R99" s="39"/>
      <c r="U99" s="39"/>
      <c r="Z99" s="39"/>
      <c r="AA99" s="39"/>
      <c r="AB99" s="39"/>
      <c r="AC99" s="39"/>
      <c r="AF99" s="39"/>
      <c r="AG99" s="39"/>
      <c r="AP99" s="34"/>
      <c r="AQ99" s="41"/>
      <c r="AR99" s="41"/>
      <c r="AS99" s="41"/>
      <c r="AT99" s="41"/>
      <c r="AU99" s="36"/>
      <c r="AV99" s="34"/>
      <c r="AX99" s="38"/>
      <c r="AZ99" s="38"/>
      <c r="BC99" s="38"/>
      <c r="BD99" s="38"/>
      <c r="BE99" s="38"/>
      <c r="BF99" s="36"/>
      <c r="CJ99" s="34"/>
      <c r="CU99" s="34"/>
      <c r="CW99" s="36"/>
    </row>
    <row r="100" spans="15:101" ht="15.75" customHeight="1" x14ac:dyDescent="0.2">
      <c r="O100" s="34"/>
      <c r="R100" s="39"/>
      <c r="U100" s="39"/>
      <c r="Z100" s="39"/>
      <c r="AA100" s="39"/>
      <c r="AB100" s="39"/>
      <c r="AC100" s="39"/>
      <c r="AF100" s="39"/>
      <c r="AG100" s="39"/>
      <c r="AP100" s="34"/>
      <c r="AQ100" s="41"/>
      <c r="AR100" s="41"/>
      <c r="AS100" s="41"/>
      <c r="AT100" s="41"/>
      <c r="AU100" s="36"/>
      <c r="AV100" s="34"/>
      <c r="AX100" s="38"/>
      <c r="AZ100" s="38"/>
      <c r="BC100" s="38"/>
      <c r="BD100" s="38"/>
      <c r="BE100" s="38"/>
      <c r="BF100" s="36"/>
      <c r="CJ100" s="34"/>
      <c r="CU100" s="34"/>
      <c r="CW100" s="36"/>
    </row>
    <row r="101" spans="15:101" ht="15.75" customHeight="1" x14ac:dyDescent="0.2">
      <c r="O101" s="34"/>
      <c r="R101" s="39"/>
      <c r="U101" s="39"/>
      <c r="Z101" s="39"/>
      <c r="AA101" s="39"/>
      <c r="AB101" s="39"/>
      <c r="AC101" s="39"/>
      <c r="AF101" s="39"/>
      <c r="AG101" s="39"/>
      <c r="AP101" s="34"/>
      <c r="AQ101" s="41"/>
      <c r="AR101" s="41"/>
      <c r="AS101" s="41"/>
      <c r="AT101" s="41"/>
      <c r="AU101" s="36"/>
      <c r="AV101" s="34"/>
      <c r="AX101" s="38"/>
      <c r="AZ101" s="38"/>
      <c r="BC101" s="38"/>
      <c r="BD101" s="38"/>
      <c r="BE101" s="38"/>
      <c r="BF101" s="36"/>
      <c r="CJ101" s="34"/>
      <c r="CU101" s="34"/>
      <c r="CW101" s="36"/>
    </row>
    <row r="102" spans="15:101" ht="15.75" customHeight="1" x14ac:dyDescent="0.2">
      <c r="O102" s="34"/>
      <c r="R102" s="39"/>
      <c r="U102" s="39"/>
      <c r="Z102" s="39"/>
      <c r="AA102" s="39"/>
      <c r="AB102" s="39"/>
      <c r="AC102" s="39"/>
      <c r="AF102" s="39"/>
      <c r="AG102" s="39"/>
      <c r="AP102" s="34"/>
      <c r="AQ102" s="41"/>
      <c r="AR102" s="41"/>
      <c r="AS102" s="41"/>
      <c r="AT102" s="41"/>
      <c r="AU102" s="36"/>
      <c r="AV102" s="34"/>
      <c r="AX102" s="38"/>
      <c r="AZ102" s="38"/>
      <c r="BC102" s="38"/>
      <c r="BD102" s="38"/>
      <c r="BE102" s="38"/>
      <c r="BF102" s="36"/>
      <c r="CJ102" s="34"/>
      <c r="CU102" s="34"/>
      <c r="CW102" s="36"/>
    </row>
    <row r="103" spans="15:101" ht="15.75" customHeight="1" x14ac:dyDescent="0.2">
      <c r="O103" s="34"/>
      <c r="R103" s="39"/>
      <c r="U103" s="39"/>
      <c r="Z103" s="39"/>
      <c r="AA103" s="39"/>
      <c r="AB103" s="39"/>
      <c r="AC103" s="39"/>
      <c r="AF103" s="39"/>
      <c r="AG103" s="39"/>
      <c r="AP103" s="34"/>
      <c r="AQ103" s="41"/>
      <c r="AR103" s="41"/>
      <c r="AS103" s="41"/>
      <c r="AT103" s="41"/>
      <c r="AU103" s="36"/>
      <c r="AV103" s="34"/>
      <c r="AX103" s="38"/>
      <c r="AZ103" s="38"/>
      <c r="BC103" s="38"/>
      <c r="BD103" s="38"/>
      <c r="BE103" s="38"/>
      <c r="BF103" s="36"/>
      <c r="CJ103" s="34"/>
      <c r="CU103" s="34"/>
      <c r="CW103" s="36"/>
    </row>
    <row r="104" spans="15:101" ht="15.75" customHeight="1" x14ac:dyDescent="0.2">
      <c r="O104" s="34"/>
      <c r="R104" s="39"/>
      <c r="U104" s="39"/>
      <c r="Z104" s="39"/>
      <c r="AA104" s="39"/>
      <c r="AB104" s="39"/>
      <c r="AC104" s="39"/>
      <c r="AF104" s="39"/>
      <c r="AG104" s="39"/>
      <c r="AP104" s="34"/>
      <c r="AQ104" s="41"/>
      <c r="AR104" s="41"/>
      <c r="AS104" s="41"/>
      <c r="AT104" s="41"/>
      <c r="AU104" s="36"/>
      <c r="AV104" s="34"/>
      <c r="AX104" s="38"/>
      <c r="AZ104" s="38"/>
      <c r="BC104" s="38"/>
      <c r="BD104" s="38"/>
      <c r="BE104" s="38"/>
      <c r="BF104" s="36"/>
      <c r="CJ104" s="34"/>
      <c r="CU104" s="34"/>
      <c r="CW104" s="36"/>
    </row>
    <row r="105" spans="15:101" ht="15.75" customHeight="1" x14ac:dyDescent="0.2">
      <c r="O105" s="34"/>
      <c r="R105" s="39"/>
      <c r="U105" s="39"/>
      <c r="Z105" s="39"/>
      <c r="AA105" s="39"/>
      <c r="AB105" s="39"/>
      <c r="AC105" s="39"/>
      <c r="AF105" s="39"/>
      <c r="AG105" s="39"/>
      <c r="AP105" s="34"/>
      <c r="AQ105" s="41"/>
      <c r="AR105" s="41"/>
      <c r="AS105" s="41"/>
      <c r="AT105" s="41"/>
      <c r="AU105" s="36"/>
      <c r="AV105" s="34"/>
      <c r="AX105" s="38"/>
      <c r="AZ105" s="38"/>
      <c r="BC105" s="38"/>
      <c r="BD105" s="38"/>
      <c r="BE105" s="38"/>
      <c r="BF105" s="36"/>
      <c r="CJ105" s="34"/>
      <c r="CU105" s="34"/>
      <c r="CW105" s="36"/>
    </row>
    <row r="106" spans="15:101" ht="15.75" customHeight="1" x14ac:dyDescent="0.2">
      <c r="O106" s="34"/>
      <c r="R106" s="39"/>
      <c r="U106" s="39"/>
      <c r="Z106" s="39"/>
      <c r="AA106" s="39"/>
      <c r="AB106" s="39"/>
      <c r="AC106" s="39"/>
      <c r="AF106" s="39"/>
      <c r="AG106" s="39"/>
      <c r="AP106" s="34"/>
      <c r="AQ106" s="41"/>
      <c r="AR106" s="41"/>
      <c r="AS106" s="41"/>
      <c r="AT106" s="41"/>
      <c r="AU106" s="36"/>
      <c r="AV106" s="34"/>
      <c r="AX106" s="38"/>
      <c r="AZ106" s="38"/>
      <c r="BC106" s="38"/>
      <c r="BD106" s="38"/>
      <c r="BE106" s="38"/>
      <c r="BF106" s="36"/>
      <c r="CJ106" s="34"/>
      <c r="CU106" s="34"/>
      <c r="CW106" s="36"/>
    </row>
    <row r="107" spans="15:101" ht="15.75" customHeight="1" x14ac:dyDescent="0.2">
      <c r="O107" s="34"/>
      <c r="R107" s="39"/>
      <c r="U107" s="39"/>
      <c r="Z107" s="39"/>
      <c r="AA107" s="39"/>
      <c r="AB107" s="39"/>
      <c r="AC107" s="39"/>
      <c r="AF107" s="39"/>
      <c r="AG107" s="39"/>
      <c r="AP107" s="34"/>
      <c r="AQ107" s="41"/>
      <c r="AR107" s="41"/>
      <c r="AS107" s="41"/>
      <c r="AT107" s="41"/>
      <c r="AU107" s="36"/>
      <c r="AV107" s="34"/>
      <c r="AX107" s="38"/>
      <c r="AZ107" s="38"/>
      <c r="BC107" s="38"/>
      <c r="BD107" s="38"/>
      <c r="BE107" s="38"/>
      <c r="BF107" s="36"/>
      <c r="CJ107" s="34"/>
      <c r="CU107" s="34"/>
      <c r="CW107" s="36"/>
    </row>
    <row r="108" spans="15:101" ht="15.75" customHeight="1" x14ac:dyDescent="0.2">
      <c r="O108" s="34"/>
      <c r="R108" s="39"/>
      <c r="U108" s="39"/>
      <c r="Z108" s="39"/>
      <c r="AA108" s="39"/>
      <c r="AB108" s="39"/>
      <c r="AC108" s="39"/>
      <c r="AF108" s="39"/>
      <c r="AG108" s="39"/>
      <c r="AP108" s="34"/>
      <c r="AQ108" s="41"/>
      <c r="AR108" s="41"/>
      <c r="AS108" s="41"/>
      <c r="AT108" s="41"/>
      <c r="AU108" s="36"/>
      <c r="AV108" s="34"/>
      <c r="AX108" s="38"/>
      <c r="AZ108" s="38"/>
      <c r="BC108" s="38"/>
      <c r="BD108" s="38"/>
      <c r="BE108" s="38"/>
      <c r="BF108" s="36"/>
      <c r="CJ108" s="34"/>
      <c r="CU108" s="34"/>
      <c r="CW108" s="36"/>
    </row>
    <row r="109" spans="15:101" ht="15.75" customHeight="1" x14ac:dyDescent="0.2">
      <c r="O109" s="34"/>
      <c r="R109" s="39"/>
      <c r="U109" s="39"/>
      <c r="Z109" s="39"/>
      <c r="AA109" s="39"/>
      <c r="AB109" s="39"/>
      <c r="AC109" s="39"/>
      <c r="AF109" s="39"/>
      <c r="AG109" s="39"/>
      <c r="AP109" s="34"/>
      <c r="AQ109" s="41"/>
      <c r="AR109" s="41"/>
      <c r="AS109" s="41"/>
      <c r="AT109" s="41"/>
      <c r="AU109" s="36"/>
      <c r="AV109" s="34"/>
      <c r="AX109" s="38"/>
      <c r="AZ109" s="38"/>
      <c r="BC109" s="38"/>
      <c r="BD109" s="38"/>
      <c r="BE109" s="38"/>
      <c r="BF109" s="36"/>
      <c r="CJ109" s="34"/>
      <c r="CU109" s="34"/>
      <c r="CW109" s="36"/>
    </row>
    <row r="110" spans="15:101" ht="15.75" customHeight="1" x14ac:dyDescent="0.2">
      <c r="O110" s="34"/>
      <c r="R110" s="39"/>
      <c r="U110" s="39"/>
      <c r="Z110" s="39"/>
      <c r="AA110" s="39"/>
      <c r="AB110" s="39"/>
      <c r="AC110" s="39"/>
      <c r="AF110" s="39"/>
      <c r="AG110" s="39"/>
      <c r="AP110" s="34"/>
      <c r="AQ110" s="41"/>
      <c r="AR110" s="41"/>
      <c r="AS110" s="41"/>
      <c r="AT110" s="41"/>
      <c r="AU110" s="36"/>
      <c r="AV110" s="34"/>
      <c r="AX110" s="38"/>
      <c r="AZ110" s="38"/>
      <c r="BC110" s="38"/>
      <c r="BD110" s="38"/>
      <c r="BE110" s="38"/>
      <c r="BF110" s="36"/>
      <c r="CJ110" s="34"/>
      <c r="CU110" s="34"/>
      <c r="CW110" s="36"/>
    </row>
    <row r="111" spans="15:101" ht="15.75" customHeight="1" x14ac:dyDescent="0.2">
      <c r="O111" s="34"/>
      <c r="R111" s="39"/>
      <c r="U111" s="39"/>
      <c r="Z111" s="39"/>
      <c r="AA111" s="39"/>
      <c r="AB111" s="39"/>
      <c r="AC111" s="39"/>
      <c r="AF111" s="39"/>
      <c r="AG111" s="39"/>
      <c r="AP111" s="34"/>
      <c r="AQ111" s="41"/>
      <c r="AR111" s="41"/>
      <c r="AS111" s="41"/>
      <c r="AT111" s="41"/>
      <c r="AU111" s="36"/>
      <c r="AV111" s="34"/>
      <c r="AX111" s="38"/>
      <c r="AZ111" s="38"/>
      <c r="BC111" s="38"/>
      <c r="BD111" s="38"/>
      <c r="BE111" s="38"/>
      <c r="BF111" s="36"/>
      <c r="CJ111" s="34"/>
      <c r="CU111" s="34"/>
      <c r="CW111" s="36"/>
    </row>
    <row r="112" spans="15:101" ht="15.75" customHeight="1" x14ac:dyDescent="0.2">
      <c r="O112" s="34"/>
      <c r="R112" s="39"/>
      <c r="U112" s="39"/>
      <c r="Z112" s="39"/>
      <c r="AA112" s="39"/>
      <c r="AB112" s="39"/>
      <c r="AC112" s="39"/>
      <c r="AF112" s="39"/>
      <c r="AG112" s="39"/>
      <c r="AP112" s="34"/>
      <c r="AQ112" s="41"/>
      <c r="AR112" s="41"/>
      <c r="AS112" s="41"/>
      <c r="AT112" s="41"/>
      <c r="AU112" s="36"/>
      <c r="AV112" s="34"/>
      <c r="AX112" s="38"/>
      <c r="AZ112" s="38"/>
      <c r="BC112" s="38"/>
      <c r="BD112" s="38"/>
      <c r="BE112" s="38"/>
      <c r="BF112" s="36"/>
      <c r="CJ112" s="34"/>
      <c r="CU112" s="34"/>
      <c r="CW112" s="36"/>
    </row>
    <row r="113" spans="15:101" ht="15.75" customHeight="1" x14ac:dyDescent="0.2">
      <c r="O113" s="34"/>
      <c r="R113" s="39"/>
      <c r="U113" s="39"/>
      <c r="Z113" s="39"/>
      <c r="AA113" s="39"/>
      <c r="AB113" s="39"/>
      <c r="AC113" s="39"/>
      <c r="AF113" s="39"/>
      <c r="AG113" s="39"/>
      <c r="AP113" s="34"/>
      <c r="AQ113" s="41"/>
      <c r="AR113" s="41"/>
      <c r="AS113" s="41"/>
      <c r="AT113" s="41"/>
      <c r="AU113" s="36"/>
      <c r="AV113" s="34"/>
      <c r="AX113" s="38"/>
      <c r="AZ113" s="38"/>
      <c r="BC113" s="38"/>
      <c r="BD113" s="38"/>
      <c r="BE113" s="38"/>
      <c r="BF113" s="36"/>
      <c r="CJ113" s="34"/>
      <c r="CU113" s="34"/>
      <c r="CW113" s="36"/>
    </row>
    <row r="114" spans="15:101" ht="15.75" customHeight="1" x14ac:dyDescent="0.2">
      <c r="O114" s="34"/>
      <c r="R114" s="39"/>
      <c r="U114" s="39"/>
      <c r="Z114" s="39"/>
      <c r="AA114" s="39"/>
      <c r="AB114" s="39"/>
      <c r="AC114" s="39"/>
      <c r="AF114" s="39"/>
      <c r="AG114" s="39"/>
      <c r="AP114" s="34"/>
      <c r="AQ114" s="41"/>
      <c r="AR114" s="41"/>
      <c r="AS114" s="41"/>
      <c r="AT114" s="41"/>
      <c r="AU114" s="36"/>
      <c r="AV114" s="34"/>
      <c r="AX114" s="38"/>
      <c r="AZ114" s="38"/>
      <c r="BC114" s="38"/>
      <c r="BD114" s="38"/>
      <c r="BE114" s="38"/>
      <c r="BF114" s="36"/>
      <c r="CJ114" s="34"/>
      <c r="CU114" s="34"/>
      <c r="CW114" s="36"/>
    </row>
    <row r="115" spans="15:101" ht="15.75" customHeight="1" x14ac:dyDescent="0.2">
      <c r="O115" s="34"/>
      <c r="R115" s="39"/>
      <c r="U115" s="39"/>
      <c r="Z115" s="39"/>
      <c r="AA115" s="39"/>
      <c r="AB115" s="39"/>
      <c r="AC115" s="39"/>
      <c r="AF115" s="39"/>
      <c r="AG115" s="39"/>
      <c r="AP115" s="34"/>
      <c r="AQ115" s="41"/>
      <c r="AR115" s="41"/>
      <c r="AS115" s="41"/>
      <c r="AT115" s="41"/>
      <c r="AU115" s="36"/>
      <c r="AV115" s="34"/>
      <c r="AX115" s="38"/>
      <c r="AZ115" s="38"/>
      <c r="BC115" s="38"/>
      <c r="BD115" s="38"/>
      <c r="BE115" s="38"/>
      <c r="BF115" s="36"/>
      <c r="CJ115" s="34"/>
      <c r="CU115" s="34"/>
      <c r="CW115" s="36"/>
    </row>
    <row r="116" spans="15:101" ht="15.75" customHeight="1" x14ac:dyDescent="0.2">
      <c r="O116" s="34"/>
      <c r="R116" s="39"/>
      <c r="U116" s="39"/>
      <c r="Z116" s="39"/>
      <c r="AA116" s="39"/>
      <c r="AB116" s="39"/>
      <c r="AC116" s="39"/>
      <c r="AF116" s="39"/>
      <c r="AG116" s="39"/>
      <c r="AP116" s="34"/>
      <c r="AQ116" s="41"/>
      <c r="AR116" s="41"/>
      <c r="AS116" s="41"/>
      <c r="AT116" s="41"/>
      <c r="AU116" s="36"/>
      <c r="AV116" s="34"/>
      <c r="AX116" s="38"/>
      <c r="AZ116" s="38"/>
      <c r="BC116" s="38"/>
      <c r="BD116" s="38"/>
      <c r="BE116" s="38"/>
      <c r="BF116" s="36"/>
      <c r="CJ116" s="34"/>
      <c r="CU116" s="34"/>
      <c r="CW116" s="36"/>
    </row>
    <row r="117" spans="15:101" ht="15.75" customHeight="1" x14ac:dyDescent="0.2">
      <c r="O117" s="34"/>
      <c r="R117" s="39"/>
      <c r="U117" s="39"/>
      <c r="Z117" s="39"/>
      <c r="AA117" s="39"/>
      <c r="AB117" s="39"/>
      <c r="AC117" s="39"/>
      <c r="AF117" s="39"/>
      <c r="AG117" s="39"/>
      <c r="AP117" s="34"/>
      <c r="AQ117" s="41"/>
      <c r="AR117" s="41"/>
      <c r="AS117" s="41"/>
      <c r="AT117" s="41"/>
      <c r="AU117" s="36"/>
      <c r="AV117" s="34"/>
      <c r="AX117" s="38"/>
      <c r="AZ117" s="38"/>
      <c r="BC117" s="38"/>
      <c r="BD117" s="38"/>
      <c r="BE117" s="38"/>
      <c r="BF117" s="36"/>
      <c r="CJ117" s="34"/>
      <c r="CU117" s="34"/>
      <c r="CW117" s="36"/>
    </row>
    <row r="118" spans="15:101" ht="15.75" customHeight="1" x14ac:dyDescent="0.2">
      <c r="O118" s="34"/>
      <c r="R118" s="39"/>
      <c r="U118" s="39"/>
      <c r="Z118" s="39"/>
      <c r="AA118" s="39"/>
      <c r="AB118" s="39"/>
      <c r="AC118" s="39"/>
      <c r="AF118" s="39"/>
      <c r="AG118" s="39"/>
      <c r="AP118" s="34"/>
      <c r="AQ118" s="41"/>
      <c r="AR118" s="41"/>
      <c r="AS118" s="41"/>
      <c r="AT118" s="41"/>
      <c r="AU118" s="36"/>
      <c r="AV118" s="34"/>
      <c r="AX118" s="38"/>
      <c r="AZ118" s="38"/>
      <c r="BC118" s="38"/>
      <c r="BD118" s="38"/>
      <c r="BE118" s="38"/>
      <c r="BF118" s="36"/>
      <c r="CJ118" s="34"/>
      <c r="CU118" s="34"/>
      <c r="CW118" s="36"/>
    </row>
    <row r="119" spans="15:101" ht="15.75" customHeight="1" x14ac:dyDescent="0.2">
      <c r="O119" s="34"/>
      <c r="R119" s="39"/>
      <c r="U119" s="39"/>
      <c r="Z119" s="39"/>
      <c r="AA119" s="39"/>
      <c r="AB119" s="39"/>
      <c r="AC119" s="39"/>
      <c r="AF119" s="39"/>
      <c r="AG119" s="39"/>
      <c r="AP119" s="34"/>
      <c r="AQ119" s="41"/>
      <c r="AR119" s="41"/>
      <c r="AS119" s="41"/>
      <c r="AT119" s="41"/>
      <c r="AU119" s="36"/>
      <c r="AV119" s="34"/>
      <c r="AX119" s="38"/>
      <c r="AZ119" s="38"/>
      <c r="BC119" s="38"/>
      <c r="BD119" s="38"/>
      <c r="BE119" s="38"/>
      <c r="BF119" s="36"/>
      <c r="CJ119" s="34"/>
      <c r="CU119" s="34"/>
      <c r="CW119" s="36"/>
    </row>
    <row r="120" spans="15:101" ht="15.75" customHeight="1" x14ac:dyDescent="0.2">
      <c r="O120" s="34"/>
      <c r="R120" s="39"/>
      <c r="U120" s="39"/>
      <c r="Z120" s="39"/>
      <c r="AA120" s="39"/>
      <c r="AB120" s="39"/>
      <c r="AC120" s="39"/>
      <c r="AF120" s="39"/>
      <c r="AG120" s="39"/>
      <c r="AP120" s="34"/>
      <c r="AQ120" s="41"/>
      <c r="AR120" s="41"/>
      <c r="AS120" s="41"/>
      <c r="AT120" s="41"/>
      <c r="AU120" s="36"/>
      <c r="AV120" s="34"/>
      <c r="AX120" s="38"/>
      <c r="AZ120" s="38"/>
      <c r="BC120" s="38"/>
      <c r="BD120" s="38"/>
      <c r="BE120" s="38"/>
      <c r="BF120" s="36"/>
      <c r="CJ120" s="34"/>
      <c r="CU120" s="34"/>
      <c r="CW120" s="36"/>
    </row>
    <row r="121" spans="15:101" ht="15.75" customHeight="1" x14ac:dyDescent="0.2">
      <c r="O121" s="34"/>
      <c r="R121" s="39"/>
      <c r="U121" s="39"/>
      <c r="Z121" s="39"/>
      <c r="AA121" s="39"/>
      <c r="AB121" s="39"/>
      <c r="AC121" s="39"/>
      <c r="AF121" s="39"/>
      <c r="AG121" s="39"/>
      <c r="AP121" s="34"/>
      <c r="AQ121" s="41"/>
      <c r="AR121" s="41"/>
      <c r="AS121" s="41"/>
      <c r="AT121" s="41"/>
      <c r="AU121" s="36"/>
      <c r="AV121" s="34"/>
      <c r="AX121" s="38"/>
      <c r="AZ121" s="38"/>
      <c r="BC121" s="38"/>
      <c r="BD121" s="38"/>
      <c r="BE121" s="38"/>
      <c r="BF121" s="36"/>
      <c r="CJ121" s="34"/>
      <c r="CU121" s="34"/>
      <c r="CW121" s="36"/>
    </row>
    <row r="122" spans="15:101" ht="15.75" customHeight="1" x14ac:dyDescent="0.2">
      <c r="O122" s="34"/>
      <c r="R122" s="39"/>
      <c r="U122" s="39"/>
      <c r="Z122" s="39"/>
      <c r="AA122" s="39"/>
      <c r="AB122" s="39"/>
      <c r="AC122" s="39"/>
      <c r="AF122" s="39"/>
      <c r="AG122" s="39"/>
      <c r="AP122" s="34"/>
      <c r="AQ122" s="41"/>
      <c r="AR122" s="41"/>
      <c r="AS122" s="41"/>
      <c r="AT122" s="41"/>
      <c r="AU122" s="36"/>
      <c r="AV122" s="34"/>
      <c r="AX122" s="38"/>
      <c r="AZ122" s="38"/>
      <c r="BC122" s="38"/>
      <c r="BD122" s="38"/>
      <c r="BE122" s="38"/>
      <c r="BF122" s="36"/>
      <c r="CJ122" s="34"/>
      <c r="CU122" s="34"/>
      <c r="CW122" s="36"/>
    </row>
    <row r="123" spans="15:101" ht="15.75" customHeight="1" x14ac:dyDescent="0.2">
      <c r="O123" s="34"/>
      <c r="R123" s="39"/>
      <c r="U123" s="39"/>
      <c r="Z123" s="39"/>
      <c r="AA123" s="39"/>
      <c r="AB123" s="39"/>
      <c r="AC123" s="39"/>
      <c r="AF123" s="39"/>
      <c r="AG123" s="39"/>
      <c r="AP123" s="34"/>
      <c r="AQ123" s="41"/>
      <c r="AR123" s="41"/>
      <c r="AS123" s="41"/>
      <c r="AT123" s="41"/>
      <c r="AU123" s="36"/>
      <c r="AV123" s="34"/>
      <c r="AX123" s="38"/>
      <c r="AZ123" s="38"/>
      <c r="BC123" s="38"/>
      <c r="BD123" s="38"/>
      <c r="BE123" s="38"/>
      <c r="BF123" s="36"/>
      <c r="CJ123" s="34"/>
      <c r="CU123" s="34"/>
      <c r="CW123" s="36"/>
    </row>
    <row r="124" spans="15:101" ht="15.75" customHeight="1" x14ac:dyDescent="0.2">
      <c r="O124" s="34"/>
      <c r="R124" s="39"/>
      <c r="U124" s="39"/>
      <c r="Z124" s="39"/>
      <c r="AA124" s="39"/>
      <c r="AB124" s="39"/>
      <c r="AC124" s="39"/>
      <c r="AF124" s="39"/>
      <c r="AG124" s="39"/>
      <c r="AP124" s="34"/>
      <c r="AQ124" s="41"/>
      <c r="AR124" s="41"/>
      <c r="AS124" s="41"/>
      <c r="AT124" s="41"/>
      <c r="AU124" s="36"/>
      <c r="AV124" s="34"/>
      <c r="AX124" s="38"/>
      <c r="AZ124" s="38"/>
      <c r="BC124" s="38"/>
      <c r="BD124" s="38"/>
      <c r="BE124" s="38"/>
      <c r="BF124" s="36"/>
      <c r="CJ124" s="34"/>
      <c r="CU124" s="34"/>
      <c r="CW124" s="36"/>
    </row>
    <row r="125" spans="15:101" ht="15.75" customHeight="1" x14ac:dyDescent="0.2">
      <c r="O125" s="34"/>
      <c r="R125" s="39"/>
      <c r="U125" s="39"/>
      <c r="Z125" s="39"/>
      <c r="AA125" s="39"/>
      <c r="AB125" s="39"/>
      <c r="AC125" s="39"/>
      <c r="AF125" s="39"/>
      <c r="AG125" s="39"/>
      <c r="AP125" s="34"/>
      <c r="AQ125" s="41"/>
      <c r="AR125" s="41"/>
      <c r="AS125" s="41"/>
      <c r="AT125" s="41"/>
      <c r="AU125" s="36"/>
      <c r="AV125" s="34"/>
      <c r="AX125" s="38"/>
      <c r="AZ125" s="38"/>
      <c r="BC125" s="38"/>
      <c r="BD125" s="38"/>
      <c r="BE125" s="38"/>
      <c r="BF125" s="36"/>
      <c r="CJ125" s="34"/>
      <c r="CU125" s="34"/>
      <c r="CW125" s="36"/>
    </row>
    <row r="126" spans="15:101" ht="15.75" customHeight="1" x14ac:dyDescent="0.2">
      <c r="O126" s="34"/>
      <c r="R126" s="39"/>
      <c r="U126" s="39"/>
      <c r="Z126" s="39"/>
      <c r="AA126" s="39"/>
      <c r="AB126" s="39"/>
      <c r="AC126" s="39"/>
      <c r="AF126" s="39"/>
      <c r="AG126" s="39"/>
      <c r="AP126" s="34"/>
      <c r="AQ126" s="41"/>
      <c r="AR126" s="41"/>
      <c r="AS126" s="41"/>
      <c r="AT126" s="41"/>
      <c r="AU126" s="36"/>
      <c r="AV126" s="34"/>
      <c r="AX126" s="38"/>
      <c r="AZ126" s="38"/>
      <c r="BC126" s="38"/>
      <c r="BD126" s="38"/>
      <c r="BE126" s="38"/>
      <c r="BF126" s="36"/>
      <c r="CJ126" s="34"/>
      <c r="CU126" s="34"/>
      <c r="CW126" s="36"/>
    </row>
    <row r="127" spans="15:101" ht="15.75" customHeight="1" x14ac:dyDescent="0.2">
      <c r="O127" s="34"/>
      <c r="R127" s="39"/>
      <c r="U127" s="39"/>
      <c r="Z127" s="39"/>
      <c r="AA127" s="39"/>
      <c r="AB127" s="39"/>
      <c r="AC127" s="39"/>
      <c r="AF127" s="39"/>
      <c r="AG127" s="39"/>
      <c r="AP127" s="34"/>
      <c r="AQ127" s="41"/>
      <c r="AR127" s="41"/>
      <c r="AS127" s="41"/>
      <c r="AT127" s="41"/>
      <c r="AU127" s="36"/>
      <c r="AV127" s="34"/>
      <c r="AX127" s="38"/>
      <c r="AZ127" s="38"/>
      <c r="BC127" s="38"/>
      <c r="BD127" s="38"/>
      <c r="BE127" s="38"/>
      <c r="BF127" s="36"/>
      <c r="CJ127" s="34"/>
      <c r="CU127" s="34"/>
      <c r="CW127" s="36"/>
    </row>
    <row r="128" spans="15:101" ht="15.75" customHeight="1" x14ac:dyDescent="0.2">
      <c r="O128" s="34"/>
      <c r="R128" s="39"/>
      <c r="U128" s="39"/>
      <c r="Z128" s="39"/>
      <c r="AA128" s="39"/>
      <c r="AB128" s="39"/>
      <c r="AC128" s="39"/>
      <c r="AF128" s="39"/>
      <c r="AG128" s="39"/>
      <c r="AP128" s="34"/>
      <c r="AQ128" s="41"/>
      <c r="AR128" s="41"/>
      <c r="AS128" s="41"/>
      <c r="AT128" s="41"/>
      <c r="AU128" s="36"/>
      <c r="AV128" s="34"/>
      <c r="AX128" s="38"/>
      <c r="AZ128" s="38"/>
      <c r="BC128" s="38"/>
      <c r="BD128" s="38"/>
      <c r="BE128" s="38"/>
      <c r="BF128" s="36"/>
      <c r="CJ128" s="34"/>
      <c r="CU128" s="34"/>
      <c r="CW128" s="36"/>
    </row>
    <row r="129" spans="15:101" ht="15.75" customHeight="1" x14ac:dyDescent="0.2">
      <c r="O129" s="34"/>
      <c r="R129" s="39"/>
      <c r="U129" s="39"/>
      <c r="Z129" s="39"/>
      <c r="AA129" s="39"/>
      <c r="AB129" s="39"/>
      <c r="AC129" s="39"/>
      <c r="AF129" s="39"/>
      <c r="AG129" s="39"/>
      <c r="AP129" s="34"/>
      <c r="AQ129" s="41"/>
      <c r="AR129" s="41"/>
      <c r="AS129" s="41"/>
      <c r="AT129" s="41"/>
      <c r="AU129" s="36"/>
      <c r="AV129" s="34"/>
      <c r="AX129" s="38"/>
      <c r="AZ129" s="38"/>
      <c r="BC129" s="38"/>
      <c r="BD129" s="38"/>
      <c r="BE129" s="38"/>
      <c r="BF129" s="36"/>
      <c r="CJ129" s="34"/>
      <c r="CU129" s="34"/>
      <c r="CW129" s="36"/>
    </row>
    <row r="130" spans="15:101" ht="15.75" customHeight="1" x14ac:dyDescent="0.2">
      <c r="O130" s="34"/>
      <c r="R130" s="39"/>
      <c r="U130" s="39"/>
      <c r="Z130" s="39"/>
      <c r="AA130" s="39"/>
      <c r="AB130" s="39"/>
      <c r="AC130" s="39"/>
      <c r="AF130" s="39"/>
      <c r="AG130" s="39"/>
      <c r="AP130" s="34"/>
      <c r="AQ130" s="41"/>
      <c r="AR130" s="41"/>
      <c r="AS130" s="41"/>
      <c r="AT130" s="41"/>
      <c r="AU130" s="36"/>
      <c r="AV130" s="34"/>
      <c r="AX130" s="38"/>
      <c r="AZ130" s="38"/>
      <c r="BC130" s="38"/>
      <c r="BD130" s="38"/>
      <c r="BE130" s="38"/>
      <c r="BF130" s="36"/>
      <c r="CJ130" s="34"/>
      <c r="CU130" s="34"/>
      <c r="CW130" s="36"/>
    </row>
    <row r="131" spans="15:101" ht="15.75" customHeight="1" x14ac:dyDescent="0.2">
      <c r="O131" s="34"/>
      <c r="R131" s="39"/>
      <c r="U131" s="39"/>
      <c r="Z131" s="39"/>
      <c r="AA131" s="39"/>
      <c r="AB131" s="39"/>
      <c r="AC131" s="39"/>
      <c r="AF131" s="39"/>
      <c r="AG131" s="39"/>
      <c r="AP131" s="34"/>
      <c r="AQ131" s="41"/>
      <c r="AR131" s="41"/>
      <c r="AS131" s="41"/>
      <c r="AT131" s="41"/>
      <c r="AU131" s="36"/>
      <c r="AV131" s="34"/>
      <c r="AX131" s="38"/>
      <c r="AZ131" s="38"/>
      <c r="BC131" s="38"/>
      <c r="BD131" s="38"/>
      <c r="BE131" s="38"/>
      <c r="BF131" s="36"/>
      <c r="CJ131" s="34"/>
      <c r="CU131" s="34"/>
      <c r="CW131" s="36"/>
    </row>
    <row r="132" spans="15:101" ht="15.75" customHeight="1" x14ac:dyDescent="0.2">
      <c r="O132" s="34"/>
      <c r="R132" s="39"/>
      <c r="U132" s="39"/>
      <c r="Z132" s="39"/>
      <c r="AA132" s="39"/>
      <c r="AB132" s="39"/>
      <c r="AC132" s="39"/>
      <c r="AF132" s="39"/>
      <c r="AG132" s="39"/>
      <c r="AP132" s="34"/>
      <c r="AQ132" s="41"/>
      <c r="AR132" s="41"/>
      <c r="AS132" s="41"/>
      <c r="AT132" s="41"/>
      <c r="AU132" s="36"/>
      <c r="AV132" s="34"/>
      <c r="AX132" s="38"/>
      <c r="AZ132" s="38"/>
      <c r="BC132" s="38"/>
      <c r="BD132" s="38"/>
      <c r="BE132" s="38"/>
      <c r="BF132" s="36"/>
      <c r="CJ132" s="34"/>
      <c r="CU132" s="34"/>
      <c r="CW132" s="36"/>
    </row>
    <row r="133" spans="15:101" ht="15.75" customHeight="1" x14ac:dyDescent="0.2">
      <c r="O133" s="34"/>
      <c r="R133" s="39"/>
      <c r="U133" s="39"/>
      <c r="Z133" s="39"/>
      <c r="AA133" s="39"/>
      <c r="AB133" s="39"/>
      <c r="AC133" s="39"/>
      <c r="AF133" s="39"/>
      <c r="AG133" s="39"/>
      <c r="AP133" s="34"/>
      <c r="AQ133" s="41"/>
      <c r="AR133" s="41"/>
      <c r="AS133" s="41"/>
      <c r="AT133" s="41"/>
      <c r="AU133" s="36"/>
      <c r="AV133" s="34"/>
      <c r="AX133" s="38"/>
      <c r="AZ133" s="38"/>
      <c r="BC133" s="38"/>
      <c r="BD133" s="38"/>
      <c r="BE133" s="38"/>
      <c r="BF133" s="36"/>
      <c r="CJ133" s="34"/>
      <c r="CU133" s="34"/>
      <c r="CW133" s="36"/>
    </row>
    <row r="134" spans="15:101" ht="15.75" customHeight="1" x14ac:dyDescent="0.2">
      <c r="O134" s="34"/>
      <c r="R134" s="39"/>
      <c r="U134" s="39"/>
      <c r="Z134" s="39"/>
      <c r="AA134" s="39"/>
      <c r="AB134" s="39"/>
      <c r="AC134" s="39"/>
      <c r="AF134" s="39"/>
      <c r="AG134" s="39"/>
      <c r="AP134" s="34"/>
      <c r="AQ134" s="41"/>
      <c r="AR134" s="41"/>
      <c r="AS134" s="41"/>
      <c r="AT134" s="41"/>
      <c r="AU134" s="36"/>
      <c r="AV134" s="34"/>
      <c r="AX134" s="38"/>
      <c r="AZ134" s="38"/>
      <c r="BC134" s="38"/>
      <c r="BD134" s="38"/>
      <c r="BE134" s="38"/>
      <c r="BF134" s="36"/>
      <c r="CJ134" s="34"/>
      <c r="CU134" s="34"/>
      <c r="CW134" s="36"/>
    </row>
    <row r="135" spans="15:101" ht="15.75" customHeight="1" x14ac:dyDescent="0.2">
      <c r="O135" s="34"/>
      <c r="R135" s="39"/>
      <c r="U135" s="39"/>
      <c r="Z135" s="39"/>
      <c r="AA135" s="39"/>
      <c r="AB135" s="39"/>
      <c r="AC135" s="39"/>
      <c r="AF135" s="39"/>
      <c r="AG135" s="39"/>
      <c r="AP135" s="34"/>
      <c r="AQ135" s="41"/>
      <c r="AR135" s="41"/>
      <c r="AS135" s="41"/>
      <c r="AT135" s="41"/>
      <c r="AU135" s="36"/>
      <c r="AV135" s="34"/>
      <c r="AX135" s="38"/>
      <c r="AZ135" s="38"/>
      <c r="BC135" s="38"/>
      <c r="BD135" s="38"/>
      <c r="BE135" s="38"/>
      <c r="BF135" s="36"/>
      <c r="CJ135" s="34"/>
      <c r="CU135" s="34"/>
      <c r="CW135" s="36"/>
    </row>
    <row r="136" spans="15:101" ht="15.75" customHeight="1" x14ac:dyDescent="0.2">
      <c r="O136" s="34"/>
      <c r="R136" s="39"/>
      <c r="U136" s="39"/>
      <c r="Z136" s="39"/>
      <c r="AA136" s="39"/>
      <c r="AB136" s="39"/>
      <c r="AC136" s="39"/>
      <c r="AF136" s="39"/>
      <c r="AG136" s="39"/>
      <c r="AP136" s="34"/>
      <c r="AQ136" s="41"/>
      <c r="AR136" s="41"/>
      <c r="AS136" s="41"/>
      <c r="AT136" s="41"/>
      <c r="AU136" s="36"/>
      <c r="AV136" s="34"/>
      <c r="AX136" s="38"/>
      <c r="AZ136" s="38"/>
      <c r="BC136" s="38"/>
      <c r="BD136" s="38"/>
      <c r="BE136" s="38"/>
      <c r="BF136" s="36"/>
      <c r="CJ136" s="34"/>
      <c r="CU136" s="34"/>
      <c r="CW136" s="36"/>
    </row>
    <row r="137" spans="15:101" ht="15.75" customHeight="1" x14ac:dyDescent="0.2">
      <c r="O137" s="34"/>
      <c r="R137" s="39"/>
      <c r="U137" s="39"/>
      <c r="Z137" s="39"/>
      <c r="AA137" s="39"/>
      <c r="AB137" s="39"/>
      <c r="AC137" s="39"/>
      <c r="AF137" s="39"/>
      <c r="AG137" s="39"/>
      <c r="AP137" s="34"/>
      <c r="AQ137" s="41"/>
      <c r="AR137" s="41"/>
      <c r="AS137" s="41"/>
      <c r="AT137" s="41"/>
      <c r="AU137" s="36"/>
      <c r="AV137" s="34"/>
      <c r="AX137" s="38"/>
      <c r="AZ137" s="38"/>
      <c r="BC137" s="38"/>
      <c r="BD137" s="38"/>
      <c r="BE137" s="38"/>
      <c r="BF137" s="36"/>
      <c r="CJ137" s="34"/>
      <c r="CU137" s="34"/>
      <c r="CW137" s="36"/>
    </row>
    <row r="138" spans="15:101" ht="15.75" customHeight="1" x14ac:dyDescent="0.2">
      <c r="O138" s="34"/>
      <c r="R138" s="39"/>
      <c r="U138" s="39"/>
      <c r="Z138" s="39"/>
      <c r="AA138" s="39"/>
      <c r="AB138" s="39"/>
      <c r="AC138" s="39"/>
      <c r="AF138" s="39"/>
      <c r="AG138" s="39"/>
      <c r="AP138" s="34"/>
      <c r="AQ138" s="41"/>
      <c r="AR138" s="41"/>
      <c r="AS138" s="41"/>
      <c r="AT138" s="41"/>
      <c r="AU138" s="36"/>
      <c r="AV138" s="34"/>
      <c r="AX138" s="38"/>
      <c r="AZ138" s="38"/>
      <c r="BC138" s="38"/>
      <c r="BD138" s="38"/>
      <c r="BE138" s="38"/>
      <c r="BF138" s="36"/>
      <c r="CJ138" s="34"/>
      <c r="CU138" s="34"/>
      <c r="CW138" s="36"/>
    </row>
    <row r="139" spans="15:101" ht="15.75" customHeight="1" x14ac:dyDescent="0.2">
      <c r="O139" s="34"/>
      <c r="R139" s="39"/>
      <c r="U139" s="39"/>
      <c r="Z139" s="39"/>
      <c r="AA139" s="39"/>
      <c r="AB139" s="39"/>
      <c r="AC139" s="39"/>
      <c r="AF139" s="39"/>
      <c r="AG139" s="39"/>
      <c r="AP139" s="34"/>
      <c r="AQ139" s="41"/>
      <c r="AR139" s="41"/>
      <c r="AS139" s="41"/>
      <c r="AT139" s="41"/>
      <c r="AU139" s="36"/>
      <c r="AV139" s="34"/>
      <c r="AX139" s="38"/>
      <c r="AZ139" s="38"/>
      <c r="BC139" s="38"/>
      <c r="BD139" s="38"/>
      <c r="BE139" s="38"/>
      <c r="BF139" s="36"/>
      <c r="CJ139" s="34"/>
      <c r="CU139" s="34"/>
      <c r="CW139" s="36"/>
    </row>
    <row r="140" spans="15:101" ht="15.75" customHeight="1" x14ac:dyDescent="0.2">
      <c r="O140" s="34"/>
      <c r="R140" s="39"/>
      <c r="U140" s="39"/>
      <c r="Z140" s="39"/>
      <c r="AA140" s="39"/>
      <c r="AB140" s="39"/>
      <c r="AC140" s="39"/>
      <c r="AF140" s="39"/>
      <c r="AG140" s="39"/>
      <c r="AP140" s="34"/>
      <c r="AQ140" s="41"/>
      <c r="AR140" s="41"/>
      <c r="AS140" s="41"/>
      <c r="AT140" s="41"/>
      <c r="AU140" s="36"/>
      <c r="AV140" s="34"/>
      <c r="AX140" s="38"/>
      <c r="AZ140" s="38"/>
      <c r="BC140" s="38"/>
      <c r="BD140" s="38"/>
      <c r="BE140" s="38"/>
      <c r="BF140" s="36"/>
      <c r="CJ140" s="34"/>
      <c r="CU140" s="34"/>
      <c r="CW140" s="36"/>
    </row>
    <row r="141" spans="15:101" ht="15.75" customHeight="1" x14ac:dyDescent="0.2">
      <c r="O141" s="34"/>
      <c r="R141" s="39"/>
      <c r="U141" s="39"/>
      <c r="Z141" s="39"/>
      <c r="AA141" s="39"/>
      <c r="AB141" s="39"/>
      <c r="AC141" s="39"/>
      <c r="AF141" s="39"/>
      <c r="AG141" s="39"/>
      <c r="AP141" s="34"/>
      <c r="AQ141" s="41"/>
      <c r="AR141" s="41"/>
      <c r="AS141" s="41"/>
      <c r="AT141" s="41"/>
      <c r="AU141" s="36"/>
      <c r="AV141" s="34"/>
      <c r="AX141" s="38"/>
      <c r="AZ141" s="38"/>
      <c r="BC141" s="38"/>
      <c r="BD141" s="38"/>
      <c r="BE141" s="38"/>
      <c r="BF141" s="36"/>
      <c r="CJ141" s="34"/>
      <c r="CU141" s="34"/>
      <c r="CW141" s="36"/>
    </row>
    <row r="142" spans="15:101" ht="15.75" customHeight="1" x14ac:dyDescent="0.2">
      <c r="O142" s="34"/>
      <c r="R142" s="39"/>
      <c r="U142" s="39"/>
      <c r="Z142" s="39"/>
      <c r="AA142" s="39"/>
      <c r="AB142" s="39"/>
      <c r="AC142" s="39"/>
      <c r="AF142" s="39"/>
      <c r="AG142" s="39"/>
      <c r="AP142" s="34"/>
      <c r="AQ142" s="41"/>
      <c r="AR142" s="41"/>
      <c r="AS142" s="41"/>
      <c r="AT142" s="41"/>
      <c r="AU142" s="36"/>
      <c r="AV142" s="34"/>
      <c r="AX142" s="38"/>
      <c r="AZ142" s="38"/>
      <c r="BC142" s="38"/>
      <c r="BD142" s="38"/>
      <c r="BE142" s="38"/>
      <c r="BF142" s="36"/>
      <c r="CJ142" s="34"/>
      <c r="CU142" s="34"/>
      <c r="CW142" s="36"/>
    </row>
    <row r="143" spans="15:101" ht="15.75" customHeight="1" x14ac:dyDescent="0.2">
      <c r="O143" s="34"/>
      <c r="R143" s="39"/>
      <c r="U143" s="39"/>
      <c r="Z143" s="39"/>
      <c r="AA143" s="39"/>
      <c r="AB143" s="39"/>
      <c r="AC143" s="39"/>
      <c r="AF143" s="39"/>
      <c r="AG143" s="39"/>
      <c r="AP143" s="34"/>
      <c r="AQ143" s="41"/>
      <c r="AR143" s="41"/>
      <c r="AS143" s="41"/>
      <c r="AT143" s="41"/>
      <c r="AU143" s="36"/>
      <c r="AV143" s="34"/>
      <c r="AX143" s="38"/>
      <c r="AZ143" s="38"/>
      <c r="BC143" s="38"/>
      <c r="BD143" s="38"/>
      <c r="BE143" s="38"/>
      <c r="BF143" s="36"/>
      <c r="CJ143" s="34"/>
      <c r="CU143" s="34"/>
      <c r="CW143" s="36"/>
    </row>
    <row r="144" spans="15:101" ht="15.75" customHeight="1" x14ac:dyDescent="0.2">
      <c r="O144" s="34"/>
      <c r="R144" s="39"/>
      <c r="U144" s="39"/>
      <c r="Z144" s="39"/>
      <c r="AA144" s="39"/>
      <c r="AB144" s="39"/>
      <c r="AC144" s="39"/>
      <c r="AF144" s="39"/>
      <c r="AG144" s="39"/>
      <c r="AP144" s="34"/>
      <c r="AQ144" s="41"/>
      <c r="AR144" s="41"/>
      <c r="AS144" s="41"/>
      <c r="AT144" s="41"/>
      <c r="AU144" s="36"/>
      <c r="AV144" s="34"/>
      <c r="AX144" s="38"/>
      <c r="AZ144" s="38"/>
      <c r="BC144" s="38"/>
      <c r="BD144" s="38"/>
      <c r="BE144" s="38"/>
      <c r="BF144" s="36"/>
      <c r="CJ144" s="34"/>
      <c r="CU144" s="34"/>
      <c r="CW144" s="36"/>
    </row>
    <row r="145" spans="15:101" ht="15.75" customHeight="1" x14ac:dyDescent="0.2">
      <c r="O145" s="34"/>
      <c r="R145" s="39"/>
      <c r="U145" s="39"/>
      <c r="Z145" s="39"/>
      <c r="AA145" s="39"/>
      <c r="AB145" s="39"/>
      <c r="AC145" s="39"/>
      <c r="AF145" s="39"/>
      <c r="AG145" s="39"/>
      <c r="AP145" s="34"/>
      <c r="AQ145" s="41"/>
      <c r="AR145" s="41"/>
      <c r="AS145" s="41"/>
      <c r="AT145" s="41"/>
      <c r="AU145" s="36"/>
      <c r="AV145" s="34"/>
      <c r="AX145" s="38"/>
      <c r="AZ145" s="38"/>
      <c r="BC145" s="38"/>
      <c r="BD145" s="38"/>
      <c r="BE145" s="38"/>
      <c r="BF145" s="36"/>
      <c r="CJ145" s="34"/>
      <c r="CU145" s="34"/>
      <c r="CW145" s="36"/>
    </row>
    <row r="146" spans="15:101" ht="15.75" customHeight="1" x14ac:dyDescent="0.2">
      <c r="O146" s="34"/>
      <c r="R146" s="39"/>
      <c r="U146" s="39"/>
      <c r="Z146" s="39"/>
      <c r="AA146" s="39"/>
      <c r="AB146" s="39"/>
      <c r="AC146" s="39"/>
      <c r="AF146" s="39"/>
      <c r="AG146" s="39"/>
      <c r="AP146" s="34"/>
      <c r="AQ146" s="41"/>
      <c r="AR146" s="41"/>
      <c r="AS146" s="41"/>
      <c r="AT146" s="41"/>
      <c r="AU146" s="36"/>
      <c r="AV146" s="34"/>
      <c r="AX146" s="38"/>
      <c r="AZ146" s="38"/>
      <c r="BC146" s="38"/>
      <c r="BD146" s="38"/>
      <c r="BE146" s="38"/>
      <c r="BF146" s="36"/>
      <c r="CJ146" s="34"/>
      <c r="CU146" s="34"/>
      <c r="CW146" s="36"/>
    </row>
    <row r="147" spans="15:101" ht="15.75" customHeight="1" x14ac:dyDescent="0.2">
      <c r="O147" s="34"/>
      <c r="R147" s="39"/>
      <c r="U147" s="39"/>
      <c r="Z147" s="39"/>
      <c r="AA147" s="39"/>
      <c r="AB147" s="39"/>
      <c r="AC147" s="39"/>
      <c r="AF147" s="39"/>
      <c r="AG147" s="39"/>
      <c r="AP147" s="34"/>
      <c r="AQ147" s="41"/>
      <c r="AR147" s="41"/>
      <c r="AS147" s="41"/>
      <c r="AT147" s="41"/>
      <c r="AU147" s="36"/>
      <c r="AV147" s="34"/>
      <c r="AX147" s="38"/>
      <c r="AZ147" s="38"/>
      <c r="BC147" s="38"/>
      <c r="BD147" s="38"/>
      <c r="BE147" s="38"/>
      <c r="BF147" s="36"/>
      <c r="CJ147" s="34"/>
      <c r="CU147" s="34"/>
      <c r="CW147" s="36"/>
    </row>
    <row r="148" spans="15:101" ht="15.75" customHeight="1" x14ac:dyDescent="0.2">
      <c r="O148" s="34"/>
      <c r="R148" s="39"/>
      <c r="U148" s="39"/>
      <c r="Z148" s="39"/>
      <c r="AA148" s="39"/>
      <c r="AB148" s="39"/>
      <c r="AC148" s="39"/>
      <c r="AF148" s="39"/>
      <c r="AG148" s="39"/>
      <c r="AP148" s="34"/>
      <c r="AQ148" s="41"/>
      <c r="AR148" s="41"/>
      <c r="AS148" s="41"/>
      <c r="AT148" s="41"/>
      <c r="AU148" s="36"/>
      <c r="AV148" s="34"/>
      <c r="AX148" s="38"/>
      <c r="AZ148" s="38"/>
      <c r="BC148" s="38"/>
      <c r="BD148" s="38"/>
      <c r="BE148" s="38"/>
      <c r="BF148" s="36"/>
      <c r="CJ148" s="34"/>
      <c r="CU148" s="34"/>
      <c r="CW148" s="36"/>
    </row>
    <row r="149" spans="15:101" ht="15.75" customHeight="1" x14ac:dyDescent="0.2">
      <c r="O149" s="34"/>
      <c r="R149" s="39"/>
      <c r="U149" s="39"/>
      <c r="Z149" s="39"/>
      <c r="AA149" s="39"/>
      <c r="AB149" s="39"/>
      <c r="AC149" s="39"/>
      <c r="AF149" s="39"/>
      <c r="AG149" s="39"/>
      <c r="AP149" s="34"/>
      <c r="AQ149" s="41"/>
      <c r="AR149" s="41"/>
      <c r="AS149" s="41"/>
      <c r="AT149" s="41"/>
      <c r="AU149" s="36"/>
      <c r="AV149" s="34"/>
      <c r="AX149" s="38"/>
      <c r="AZ149" s="38"/>
      <c r="BC149" s="38"/>
      <c r="BD149" s="38"/>
      <c r="BE149" s="38"/>
      <c r="BF149" s="36"/>
      <c r="CJ149" s="34"/>
      <c r="CU149" s="34"/>
      <c r="CW149" s="36"/>
    </row>
    <row r="150" spans="15:101" ht="15.75" customHeight="1" x14ac:dyDescent="0.2">
      <c r="O150" s="34"/>
      <c r="R150" s="39"/>
      <c r="U150" s="39"/>
      <c r="Z150" s="39"/>
      <c r="AA150" s="39"/>
      <c r="AB150" s="39"/>
      <c r="AC150" s="39"/>
      <c r="AF150" s="39"/>
      <c r="AG150" s="39"/>
      <c r="AP150" s="34"/>
      <c r="AQ150" s="41"/>
      <c r="AR150" s="41"/>
      <c r="AS150" s="41"/>
      <c r="AT150" s="41"/>
      <c r="AU150" s="36"/>
      <c r="AV150" s="34"/>
      <c r="AX150" s="38"/>
      <c r="AZ150" s="38"/>
      <c r="BC150" s="38"/>
      <c r="BD150" s="38"/>
      <c r="BE150" s="38"/>
      <c r="BF150" s="36"/>
      <c r="CJ150" s="34"/>
      <c r="CU150" s="34"/>
      <c r="CW150" s="36"/>
    </row>
    <row r="151" spans="15:101" ht="15.75" customHeight="1" x14ac:dyDescent="0.2">
      <c r="O151" s="34"/>
      <c r="R151" s="39"/>
      <c r="U151" s="39"/>
      <c r="Z151" s="39"/>
      <c r="AA151" s="39"/>
      <c r="AB151" s="39"/>
      <c r="AC151" s="39"/>
      <c r="AF151" s="39"/>
      <c r="AG151" s="39"/>
      <c r="AP151" s="34"/>
      <c r="AQ151" s="41"/>
      <c r="AR151" s="41"/>
      <c r="AS151" s="41"/>
      <c r="AT151" s="41"/>
      <c r="AU151" s="36"/>
      <c r="AV151" s="34"/>
      <c r="AX151" s="38"/>
      <c r="AZ151" s="38"/>
      <c r="BC151" s="38"/>
      <c r="BD151" s="38"/>
      <c r="BE151" s="38"/>
      <c r="BF151" s="36"/>
      <c r="CJ151" s="34"/>
      <c r="CU151" s="34"/>
      <c r="CW151" s="36"/>
    </row>
    <row r="152" spans="15:101" ht="15.75" customHeight="1" x14ac:dyDescent="0.2">
      <c r="O152" s="34"/>
      <c r="R152" s="39"/>
      <c r="U152" s="39"/>
      <c r="Z152" s="39"/>
      <c r="AA152" s="39"/>
      <c r="AB152" s="39"/>
      <c r="AC152" s="39"/>
      <c r="AF152" s="39"/>
      <c r="AG152" s="39"/>
      <c r="AP152" s="34"/>
      <c r="AQ152" s="41"/>
      <c r="AR152" s="41"/>
      <c r="AS152" s="41"/>
      <c r="AT152" s="41"/>
      <c r="AU152" s="36"/>
      <c r="AV152" s="34"/>
      <c r="AX152" s="38"/>
      <c r="AZ152" s="38"/>
      <c r="BC152" s="38"/>
      <c r="BD152" s="38"/>
      <c r="BE152" s="38"/>
      <c r="BF152" s="36"/>
      <c r="CJ152" s="34"/>
      <c r="CU152" s="34"/>
      <c r="CW152" s="36"/>
    </row>
    <row r="153" spans="15:101" ht="15.75" customHeight="1" x14ac:dyDescent="0.2">
      <c r="O153" s="34"/>
      <c r="R153" s="39"/>
      <c r="U153" s="39"/>
      <c r="Z153" s="39"/>
      <c r="AA153" s="39"/>
      <c r="AB153" s="39"/>
      <c r="AC153" s="39"/>
      <c r="AF153" s="39"/>
      <c r="AG153" s="39"/>
      <c r="AP153" s="34"/>
      <c r="AQ153" s="41"/>
      <c r="AR153" s="41"/>
      <c r="AS153" s="41"/>
      <c r="AT153" s="41"/>
      <c r="AU153" s="36"/>
      <c r="AV153" s="34"/>
      <c r="AX153" s="38"/>
      <c r="AZ153" s="38"/>
      <c r="BC153" s="38"/>
      <c r="BD153" s="38"/>
      <c r="BE153" s="38"/>
      <c r="BF153" s="36"/>
      <c r="CJ153" s="34"/>
      <c r="CU153" s="34"/>
      <c r="CW153" s="36"/>
    </row>
    <row r="154" spans="15:101" ht="15.75" customHeight="1" x14ac:dyDescent="0.2">
      <c r="O154" s="34"/>
      <c r="R154" s="39"/>
      <c r="U154" s="39"/>
      <c r="Z154" s="39"/>
      <c r="AA154" s="39"/>
      <c r="AB154" s="39"/>
      <c r="AC154" s="39"/>
      <c r="AF154" s="39"/>
      <c r="AG154" s="39"/>
      <c r="AP154" s="34"/>
      <c r="AQ154" s="41"/>
      <c r="AR154" s="41"/>
      <c r="AS154" s="41"/>
      <c r="AT154" s="41"/>
      <c r="AU154" s="36"/>
      <c r="AV154" s="34"/>
      <c r="AX154" s="38"/>
      <c r="AZ154" s="38"/>
      <c r="BC154" s="38"/>
      <c r="BD154" s="38"/>
      <c r="BE154" s="38"/>
      <c r="BF154" s="36"/>
      <c r="CJ154" s="34"/>
      <c r="CU154" s="34"/>
      <c r="CW154" s="36"/>
    </row>
    <row r="155" spans="15:101" ht="15.75" customHeight="1" x14ac:dyDescent="0.2">
      <c r="O155" s="34"/>
      <c r="R155" s="39"/>
      <c r="U155" s="39"/>
      <c r="Z155" s="39"/>
      <c r="AA155" s="39"/>
      <c r="AB155" s="39"/>
      <c r="AC155" s="39"/>
      <c r="AF155" s="39"/>
      <c r="AG155" s="39"/>
      <c r="AP155" s="34"/>
      <c r="AQ155" s="41"/>
      <c r="AR155" s="41"/>
      <c r="AS155" s="41"/>
      <c r="AT155" s="41"/>
      <c r="AU155" s="36"/>
      <c r="AV155" s="34"/>
      <c r="AX155" s="38"/>
      <c r="AZ155" s="38"/>
      <c r="BC155" s="38"/>
      <c r="BD155" s="38"/>
      <c r="BE155" s="38"/>
      <c r="BF155" s="36"/>
      <c r="CJ155" s="34"/>
      <c r="CU155" s="34"/>
      <c r="CW155" s="36"/>
    </row>
    <row r="156" spans="15:101" ht="15.75" customHeight="1" x14ac:dyDescent="0.2">
      <c r="O156" s="34"/>
      <c r="R156" s="39"/>
      <c r="U156" s="39"/>
      <c r="Z156" s="39"/>
      <c r="AA156" s="39"/>
      <c r="AB156" s="39"/>
      <c r="AC156" s="39"/>
      <c r="AF156" s="39"/>
      <c r="AG156" s="39"/>
      <c r="AP156" s="34"/>
      <c r="AQ156" s="41"/>
      <c r="AR156" s="41"/>
      <c r="AS156" s="41"/>
      <c r="AT156" s="41"/>
      <c r="AU156" s="36"/>
      <c r="AV156" s="34"/>
      <c r="AX156" s="38"/>
      <c r="AZ156" s="38"/>
      <c r="BC156" s="38"/>
      <c r="BD156" s="38"/>
      <c r="BE156" s="38"/>
      <c r="BF156" s="36"/>
      <c r="CJ156" s="34"/>
      <c r="CU156" s="34"/>
      <c r="CW156" s="36"/>
    </row>
    <row r="157" spans="15:101" ht="15.75" customHeight="1" x14ac:dyDescent="0.2">
      <c r="O157" s="34"/>
      <c r="R157" s="39"/>
      <c r="U157" s="39"/>
      <c r="Z157" s="39"/>
      <c r="AA157" s="39"/>
      <c r="AB157" s="39"/>
      <c r="AC157" s="39"/>
      <c r="AF157" s="39"/>
      <c r="AG157" s="39"/>
      <c r="AP157" s="34"/>
      <c r="AQ157" s="41"/>
      <c r="AR157" s="41"/>
      <c r="AS157" s="41"/>
      <c r="AT157" s="41"/>
      <c r="AU157" s="36"/>
      <c r="AV157" s="34"/>
      <c r="AX157" s="38"/>
      <c r="AZ157" s="38"/>
      <c r="BC157" s="38"/>
      <c r="BD157" s="38"/>
      <c r="BE157" s="38"/>
      <c r="BF157" s="36"/>
      <c r="CJ157" s="34"/>
      <c r="CU157" s="34"/>
      <c r="CW157" s="36"/>
    </row>
    <row r="158" spans="15:101" ht="15.75" customHeight="1" x14ac:dyDescent="0.2">
      <c r="O158" s="34"/>
      <c r="R158" s="39"/>
      <c r="U158" s="39"/>
      <c r="Z158" s="39"/>
      <c r="AA158" s="39"/>
      <c r="AB158" s="39"/>
      <c r="AC158" s="39"/>
      <c r="AF158" s="39"/>
      <c r="AG158" s="39"/>
      <c r="AP158" s="34"/>
      <c r="AQ158" s="41"/>
      <c r="AR158" s="41"/>
      <c r="AS158" s="41"/>
      <c r="AT158" s="41"/>
      <c r="AU158" s="36"/>
      <c r="AV158" s="34"/>
      <c r="AX158" s="38"/>
      <c r="AZ158" s="38"/>
      <c r="BC158" s="38"/>
      <c r="BD158" s="38"/>
      <c r="BE158" s="38"/>
      <c r="BF158" s="36"/>
      <c r="CJ158" s="34"/>
      <c r="CU158" s="34"/>
      <c r="CW158" s="36"/>
    </row>
    <row r="159" spans="15:101" ht="15.75" customHeight="1" x14ac:dyDescent="0.2">
      <c r="O159" s="34"/>
      <c r="R159" s="39"/>
      <c r="U159" s="39"/>
      <c r="Z159" s="39"/>
      <c r="AA159" s="39"/>
      <c r="AB159" s="39"/>
      <c r="AC159" s="39"/>
      <c r="AF159" s="39"/>
      <c r="AG159" s="39"/>
      <c r="AP159" s="34"/>
      <c r="AQ159" s="41"/>
      <c r="AR159" s="41"/>
      <c r="AS159" s="41"/>
      <c r="AT159" s="41"/>
      <c r="AU159" s="36"/>
      <c r="AV159" s="34"/>
      <c r="AX159" s="38"/>
      <c r="AZ159" s="38"/>
      <c r="BC159" s="38"/>
      <c r="BD159" s="38"/>
      <c r="BE159" s="38"/>
      <c r="BF159" s="36"/>
      <c r="CJ159" s="34"/>
      <c r="CU159" s="34"/>
      <c r="CW159" s="36"/>
    </row>
    <row r="160" spans="15:101" ht="15.75" customHeight="1" x14ac:dyDescent="0.2">
      <c r="O160" s="34"/>
      <c r="R160" s="39"/>
      <c r="U160" s="39"/>
      <c r="Z160" s="39"/>
      <c r="AA160" s="39"/>
      <c r="AB160" s="39"/>
      <c r="AC160" s="39"/>
      <c r="AF160" s="39"/>
      <c r="AG160" s="39"/>
      <c r="AP160" s="34"/>
      <c r="AQ160" s="41"/>
      <c r="AR160" s="41"/>
      <c r="AS160" s="41"/>
      <c r="AT160" s="41"/>
      <c r="AU160" s="36"/>
      <c r="AV160" s="34"/>
      <c r="AX160" s="38"/>
      <c r="AZ160" s="38"/>
      <c r="BC160" s="38"/>
      <c r="BD160" s="38"/>
      <c r="BE160" s="38"/>
      <c r="BF160" s="36"/>
      <c r="CJ160" s="34"/>
      <c r="CU160" s="34"/>
      <c r="CW160" s="36"/>
    </row>
    <row r="161" spans="15:101" ht="15.75" customHeight="1" x14ac:dyDescent="0.2">
      <c r="O161" s="34"/>
      <c r="R161" s="39"/>
      <c r="U161" s="39"/>
      <c r="Z161" s="39"/>
      <c r="AA161" s="39"/>
      <c r="AB161" s="39"/>
      <c r="AC161" s="39"/>
      <c r="AF161" s="39"/>
      <c r="AG161" s="39"/>
      <c r="AP161" s="34"/>
      <c r="AQ161" s="41"/>
      <c r="AR161" s="41"/>
      <c r="AS161" s="41"/>
      <c r="AT161" s="41"/>
      <c r="AU161" s="36"/>
      <c r="AV161" s="34"/>
      <c r="AX161" s="38"/>
      <c r="AZ161" s="38"/>
      <c r="BC161" s="38"/>
      <c r="BD161" s="38"/>
      <c r="BE161" s="38"/>
      <c r="BF161" s="36"/>
      <c r="CJ161" s="34"/>
      <c r="CU161" s="34"/>
      <c r="CW161" s="36"/>
    </row>
    <row r="162" spans="15:101" ht="15.75" customHeight="1" x14ac:dyDescent="0.2">
      <c r="O162" s="34"/>
      <c r="R162" s="39"/>
      <c r="U162" s="39"/>
      <c r="Z162" s="39"/>
      <c r="AA162" s="39"/>
      <c r="AB162" s="39"/>
      <c r="AC162" s="39"/>
      <c r="AF162" s="39"/>
      <c r="AG162" s="39"/>
      <c r="AP162" s="34"/>
      <c r="AQ162" s="41"/>
      <c r="AR162" s="41"/>
      <c r="AS162" s="41"/>
      <c r="AT162" s="41"/>
      <c r="AU162" s="36"/>
      <c r="AV162" s="34"/>
      <c r="AX162" s="38"/>
      <c r="AZ162" s="38"/>
      <c r="BC162" s="38"/>
      <c r="BD162" s="38"/>
      <c r="BE162" s="38"/>
      <c r="BF162" s="36"/>
      <c r="CJ162" s="34"/>
      <c r="CU162" s="34"/>
      <c r="CW162" s="36"/>
    </row>
    <row r="163" spans="15:101" ht="15.75" customHeight="1" x14ac:dyDescent="0.2">
      <c r="O163" s="34"/>
      <c r="R163" s="39"/>
      <c r="U163" s="39"/>
      <c r="Z163" s="39"/>
      <c r="AA163" s="39"/>
      <c r="AB163" s="39"/>
      <c r="AC163" s="39"/>
      <c r="AF163" s="39"/>
      <c r="AG163" s="39"/>
      <c r="AP163" s="34"/>
      <c r="AQ163" s="41"/>
      <c r="AR163" s="41"/>
      <c r="AS163" s="41"/>
      <c r="AT163" s="41"/>
      <c r="AU163" s="36"/>
      <c r="AV163" s="34"/>
      <c r="AX163" s="38"/>
      <c r="AZ163" s="38"/>
      <c r="BC163" s="38"/>
      <c r="BD163" s="38"/>
      <c r="BE163" s="38"/>
      <c r="BF163" s="36"/>
      <c r="CJ163" s="34"/>
      <c r="CU163" s="34"/>
      <c r="CW163" s="36"/>
    </row>
    <row r="164" spans="15:101" ht="15.75" customHeight="1" x14ac:dyDescent="0.2">
      <c r="O164" s="34"/>
      <c r="R164" s="39"/>
      <c r="U164" s="39"/>
      <c r="Z164" s="39"/>
      <c r="AA164" s="39"/>
      <c r="AB164" s="39"/>
      <c r="AC164" s="39"/>
      <c r="AF164" s="39"/>
      <c r="AG164" s="39"/>
      <c r="AP164" s="34"/>
      <c r="AQ164" s="41"/>
      <c r="AR164" s="41"/>
      <c r="AS164" s="41"/>
      <c r="AT164" s="41"/>
      <c r="AU164" s="36"/>
      <c r="AV164" s="34"/>
      <c r="AX164" s="38"/>
      <c r="AZ164" s="38"/>
      <c r="BC164" s="38"/>
      <c r="BD164" s="38"/>
      <c r="BE164" s="38"/>
      <c r="BF164" s="36"/>
      <c r="CJ164" s="34"/>
      <c r="CU164" s="34"/>
      <c r="CW164" s="36"/>
    </row>
    <row r="165" spans="15:101" ht="15.75" customHeight="1" x14ac:dyDescent="0.2">
      <c r="O165" s="34"/>
      <c r="R165" s="39"/>
      <c r="U165" s="39"/>
      <c r="Z165" s="39"/>
      <c r="AA165" s="39"/>
      <c r="AB165" s="39"/>
      <c r="AC165" s="39"/>
      <c r="AF165" s="39"/>
      <c r="AG165" s="39"/>
      <c r="AP165" s="34"/>
      <c r="AQ165" s="41"/>
      <c r="AR165" s="41"/>
      <c r="AS165" s="41"/>
      <c r="AT165" s="41"/>
      <c r="AU165" s="36"/>
      <c r="AV165" s="34"/>
      <c r="AX165" s="38"/>
      <c r="AZ165" s="38"/>
      <c r="BC165" s="38"/>
      <c r="BD165" s="38"/>
      <c r="BE165" s="38"/>
      <c r="BF165" s="36"/>
      <c r="CJ165" s="34"/>
      <c r="CU165" s="34"/>
      <c r="CW165" s="36"/>
    </row>
    <row r="166" spans="15:101" ht="15.75" customHeight="1" x14ac:dyDescent="0.2">
      <c r="O166" s="34"/>
      <c r="R166" s="39"/>
      <c r="U166" s="39"/>
      <c r="Z166" s="39"/>
      <c r="AA166" s="39"/>
      <c r="AB166" s="39"/>
      <c r="AC166" s="39"/>
      <c r="AF166" s="39"/>
      <c r="AG166" s="39"/>
      <c r="AP166" s="34"/>
      <c r="AQ166" s="41"/>
      <c r="AR166" s="41"/>
      <c r="AS166" s="41"/>
      <c r="AT166" s="41"/>
      <c r="AU166" s="36"/>
      <c r="AV166" s="34"/>
      <c r="AX166" s="38"/>
      <c r="AZ166" s="38"/>
      <c r="BC166" s="38"/>
      <c r="BD166" s="38"/>
      <c r="BE166" s="38"/>
      <c r="BF166" s="36"/>
      <c r="CJ166" s="34"/>
      <c r="CU166" s="34"/>
      <c r="CW166" s="36"/>
    </row>
    <row r="167" spans="15:101" ht="15.75" customHeight="1" x14ac:dyDescent="0.2">
      <c r="O167" s="34"/>
      <c r="R167" s="39"/>
      <c r="U167" s="39"/>
      <c r="Z167" s="39"/>
      <c r="AA167" s="39"/>
      <c r="AB167" s="39"/>
      <c r="AC167" s="39"/>
      <c r="AF167" s="39"/>
      <c r="AG167" s="39"/>
      <c r="AP167" s="34"/>
      <c r="AQ167" s="41"/>
      <c r="AR167" s="41"/>
      <c r="AS167" s="41"/>
      <c r="AT167" s="41"/>
      <c r="AU167" s="36"/>
      <c r="AV167" s="34"/>
      <c r="AX167" s="38"/>
      <c r="AZ167" s="38"/>
      <c r="BC167" s="38"/>
      <c r="BD167" s="38"/>
      <c r="BE167" s="38"/>
      <c r="BF167" s="36"/>
      <c r="CJ167" s="34"/>
      <c r="CU167" s="34"/>
      <c r="CW167" s="36"/>
    </row>
    <row r="168" spans="15:101" ht="15.75" customHeight="1" x14ac:dyDescent="0.2">
      <c r="O168" s="34"/>
      <c r="R168" s="39"/>
      <c r="U168" s="39"/>
      <c r="Z168" s="39"/>
      <c r="AA168" s="39"/>
      <c r="AB168" s="39"/>
      <c r="AC168" s="39"/>
      <c r="AF168" s="39"/>
      <c r="AG168" s="39"/>
      <c r="AP168" s="34"/>
      <c r="AQ168" s="41"/>
      <c r="AR168" s="41"/>
      <c r="AS168" s="41"/>
      <c r="AT168" s="41"/>
      <c r="AU168" s="36"/>
      <c r="AV168" s="34"/>
      <c r="AX168" s="38"/>
      <c r="AZ168" s="38"/>
      <c r="BC168" s="38"/>
      <c r="BD168" s="38"/>
      <c r="BE168" s="38"/>
      <c r="BF168" s="36"/>
      <c r="CJ168" s="34"/>
      <c r="CU168" s="34"/>
      <c r="CW168" s="36"/>
    </row>
    <row r="169" spans="15:101" ht="15.75" customHeight="1" x14ac:dyDescent="0.2">
      <c r="O169" s="34"/>
      <c r="R169" s="39"/>
      <c r="U169" s="39"/>
      <c r="Z169" s="39"/>
      <c r="AA169" s="39"/>
      <c r="AB169" s="39"/>
      <c r="AC169" s="39"/>
      <c r="AF169" s="39"/>
      <c r="AG169" s="39"/>
      <c r="AP169" s="34"/>
      <c r="AQ169" s="41"/>
      <c r="AR169" s="41"/>
      <c r="AS169" s="41"/>
      <c r="AT169" s="41"/>
      <c r="AU169" s="36"/>
      <c r="AV169" s="34"/>
      <c r="AX169" s="38"/>
      <c r="AZ169" s="38"/>
      <c r="BC169" s="38"/>
      <c r="BD169" s="38"/>
      <c r="BE169" s="38"/>
      <c r="BF169" s="36"/>
      <c r="CJ169" s="34"/>
      <c r="CU169" s="34"/>
      <c r="CW169" s="36"/>
    </row>
    <row r="170" spans="15:101" ht="15.75" customHeight="1" x14ac:dyDescent="0.2">
      <c r="O170" s="34"/>
      <c r="R170" s="39"/>
      <c r="U170" s="39"/>
      <c r="Z170" s="39"/>
      <c r="AA170" s="39"/>
      <c r="AB170" s="39"/>
      <c r="AC170" s="39"/>
      <c r="AF170" s="39"/>
      <c r="AG170" s="39"/>
      <c r="AP170" s="34"/>
      <c r="AQ170" s="41"/>
      <c r="AR170" s="41"/>
      <c r="AS170" s="41"/>
      <c r="AT170" s="41"/>
      <c r="AU170" s="36"/>
      <c r="AV170" s="34"/>
      <c r="AX170" s="38"/>
      <c r="AZ170" s="38"/>
      <c r="BC170" s="38"/>
      <c r="BD170" s="38"/>
      <c r="BE170" s="38"/>
      <c r="BF170" s="36"/>
      <c r="CJ170" s="34"/>
      <c r="CU170" s="34"/>
      <c r="CW170" s="36"/>
    </row>
    <row r="171" spans="15:101" ht="15.75" customHeight="1" x14ac:dyDescent="0.2">
      <c r="O171" s="34"/>
      <c r="R171" s="39"/>
      <c r="U171" s="39"/>
      <c r="Z171" s="39"/>
      <c r="AA171" s="39"/>
      <c r="AB171" s="39"/>
      <c r="AC171" s="39"/>
      <c r="AF171" s="39"/>
      <c r="AG171" s="39"/>
      <c r="AP171" s="34"/>
      <c r="AQ171" s="41"/>
      <c r="AR171" s="41"/>
      <c r="AS171" s="41"/>
      <c r="AT171" s="41"/>
      <c r="AU171" s="36"/>
      <c r="AV171" s="34"/>
      <c r="AX171" s="38"/>
      <c r="AZ171" s="38"/>
      <c r="BC171" s="38"/>
      <c r="BD171" s="38"/>
      <c r="BE171" s="38"/>
      <c r="BF171" s="36"/>
      <c r="CJ171" s="34"/>
      <c r="CU171" s="34"/>
      <c r="CW171" s="36"/>
    </row>
    <row r="172" spans="15:101" ht="15.75" customHeight="1" x14ac:dyDescent="0.2">
      <c r="O172" s="34"/>
      <c r="R172" s="39"/>
      <c r="U172" s="39"/>
      <c r="Z172" s="39"/>
      <c r="AA172" s="39"/>
      <c r="AB172" s="39"/>
      <c r="AC172" s="39"/>
      <c r="AF172" s="39"/>
      <c r="AG172" s="39"/>
      <c r="AP172" s="34"/>
      <c r="AQ172" s="41"/>
      <c r="AR172" s="41"/>
      <c r="AS172" s="41"/>
      <c r="AT172" s="41"/>
      <c r="AU172" s="36"/>
      <c r="AV172" s="34"/>
      <c r="AX172" s="38"/>
      <c r="AZ172" s="38"/>
      <c r="BC172" s="38"/>
      <c r="BD172" s="38"/>
      <c r="BE172" s="38"/>
      <c r="BF172" s="36"/>
      <c r="CJ172" s="34"/>
      <c r="CU172" s="34"/>
      <c r="CW172" s="36"/>
    </row>
    <row r="173" spans="15:101" ht="15.75" customHeight="1" x14ac:dyDescent="0.2">
      <c r="O173" s="34"/>
      <c r="R173" s="39"/>
      <c r="U173" s="39"/>
      <c r="Z173" s="39"/>
      <c r="AA173" s="39"/>
      <c r="AB173" s="39"/>
      <c r="AC173" s="39"/>
      <c r="AF173" s="39"/>
      <c r="AG173" s="39"/>
      <c r="AP173" s="34"/>
      <c r="AQ173" s="41"/>
      <c r="AR173" s="41"/>
      <c r="AS173" s="41"/>
      <c r="AT173" s="41"/>
      <c r="AU173" s="36"/>
      <c r="AV173" s="34"/>
      <c r="AX173" s="38"/>
      <c r="AZ173" s="38"/>
      <c r="BC173" s="38"/>
      <c r="BD173" s="38"/>
      <c r="BE173" s="38"/>
      <c r="BF173" s="36"/>
      <c r="CJ173" s="34"/>
      <c r="CU173" s="34"/>
      <c r="CW173" s="36"/>
    </row>
    <row r="174" spans="15:101" ht="15.75" customHeight="1" x14ac:dyDescent="0.2">
      <c r="O174" s="34"/>
      <c r="R174" s="39"/>
      <c r="U174" s="39"/>
      <c r="Z174" s="39"/>
      <c r="AA174" s="39"/>
      <c r="AB174" s="39"/>
      <c r="AC174" s="39"/>
      <c r="AF174" s="39"/>
      <c r="AG174" s="39"/>
      <c r="AP174" s="34"/>
      <c r="AQ174" s="41"/>
      <c r="AR174" s="41"/>
      <c r="AS174" s="41"/>
      <c r="AT174" s="41"/>
      <c r="AU174" s="36"/>
      <c r="AV174" s="34"/>
      <c r="AX174" s="38"/>
      <c r="AZ174" s="38"/>
      <c r="BC174" s="38"/>
      <c r="BD174" s="38"/>
      <c r="BE174" s="38"/>
      <c r="BF174" s="36"/>
      <c r="CJ174" s="34"/>
      <c r="CU174" s="34"/>
      <c r="CW174" s="36"/>
    </row>
    <row r="175" spans="15:101" ht="15.75" customHeight="1" x14ac:dyDescent="0.2">
      <c r="O175" s="34"/>
      <c r="R175" s="39"/>
      <c r="U175" s="39"/>
      <c r="Z175" s="39"/>
      <c r="AA175" s="39"/>
      <c r="AB175" s="39"/>
      <c r="AC175" s="39"/>
      <c r="AF175" s="39"/>
      <c r="AG175" s="39"/>
      <c r="AP175" s="34"/>
      <c r="AQ175" s="41"/>
      <c r="AR175" s="41"/>
      <c r="AS175" s="41"/>
      <c r="AT175" s="41"/>
      <c r="AU175" s="36"/>
      <c r="AV175" s="34"/>
      <c r="AX175" s="38"/>
      <c r="AZ175" s="38"/>
      <c r="BC175" s="38"/>
      <c r="BD175" s="38"/>
      <c r="BE175" s="38"/>
      <c r="BF175" s="36"/>
      <c r="CJ175" s="34"/>
      <c r="CU175" s="34"/>
      <c r="CW175" s="36"/>
    </row>
    <row r="176" spans="15:101" ht="15.75" customHeight="1" x14ac:dyDescent="0.2">
      <c r="O176" s="34"/>
      <c r="R176" s="39"/>
      <c r="U176" s="39"/>
      <c r="Z176" s="39"/>
      <c r="AA176" s="39"/>
      <c r="AB176" s="39"/>
      <c r="AC176" s="39"/>
      <c r="AF176" s="39"/>
      <c r="AG176" s="39"/>
      <c r="AP176" s="34"/>
      <c r="AQ176" s="41"/>
      <c r="AR176" s="41"/>
      <c r="AS176" s="41"/>
      <c r="AT176" s="41"/>
      <c r="AU176" s="36"/>
      <c r="AV176" s="34"/>
      <c r="AX176" s="38"/>
      <c r="AZ176" s="38"/>
      <c r="BC176" s="38"/>
      <c r="BD176" s="38"/>
      <c r="BE176" s="38"/>
      <c r="BF176" s="36"/>
      <c r="CJ176" s="34"/>
      <c r="CU176" s="34"/>
      <c r="CW176" s="36"/>
    </row>
    <row r="177" spans="15:101" ht="15.75" customHeight="1" x14ac:dyDescent="0.2">
      <c r="O177" s="34"/>
      <c r="R177" s="39"/>
      <c r="U177" s="39"/>
      <c r="Z177" s="39"/>
      <c r="AA177" s="39"/>
      <c r="AB177" s="39"/>
      <c r="AC177" s="39"/>
      <c r="AF177" s="39"/>
      <c r="AG177" s="39"/>
      <c r="AP177" s="34"/>
      <c r="AQ177" s="41"/>
      <c r="AR177" s="41"/>
      <c r="AS177" s="41"/>
      <c r="AT177" s="41"/>
      <c r="AU177" s="36"/>
      <c r="AV177" s="34"/>
      <c r="AX177" s="38"/>
      <c r="AZ177" s="38"/>
      <c r="BC177" s="38"/>
      <c r="BD177" s="38"/>
      <c r="BE177" s="38"/>
      <c r="BF177" s="36"/>
      <c r="CJ177" s="34"/>
      <c r="CU177" s="34"/>
      <c r="CW177" s="36"/>
    </row>
    <row r="178" spans="15:101" ht="15.75" customHeight="1" x14ac:dyDescent="0.2">
      <c r="O178" s="34"/>
      <c r="R178" s="39"/>
      <c r="U178" s="39"/>
      <c r="Z178" s="39"/>
      <c r="AA178" s="39"/>
      <c r="AB178" s="39"/>
      <c r="AC178" s="39"/>
      <c r="AF178" s="39"/>
      <c r="AG178" s="39"/>
      <c r="AP178" s="34"/>
      <c r="AQ178" s="41"/>
      <c r="AR178" s="41"/>
      <c r="AS178" s="41"/>
      <c r="AT178" s="41"/>
      <c r="AU178" s="36"/>
      <c r="AV178" s="34"/>
      <c r="AX178" s="38"/>
      <c r="AZ178" s="38"/>
      <c r="BC178" s="38"/>
      <c r="BD178" s="38"/>
      <c r="BE178" s="38"/>
      <c r="BF178" s="36"/>
      <c r="CJ178" s="34"/>
      <c r="CU178" s="34"/>
      <c r="CW178" s="36"/>
    </row>
    <row r="179" spans="15:101" ht="15.75" customHeight="1" x14ac:dyDescent="0.2">
      <c r="O179" s="34"/>
      <c r="R179" s="39"/>
      <c r="U179" s="39"/>
      <c r="Z179" s="39"/>
      <c r="AA179" s="39"/>
      <c r="AB179" s="39"/>
      <c r="AC179" s="39"/>
      <c r="AF179" s="39"/>
      <c r="AG179" s="39"/>
      <c r="AP179" s="34"/>
      <c r="AQ179" s="41"/>
      <c r="AR179" s="41"/>
      <c r="AS179" s="41"/>
      <c r="AT179" s="41"/>
      <c r="AU179" s="36"/>
      <c r="AV179" s="34"/>
      <c r="AX179" s="38"/>
      <c r="AZ179" s="38"/>
      <c r="BC179" s="38"/>
      <c r="BD179" s="38"/>
      <c r="BE179" s="38"/>
      <c r="BF179" s="36"/>
      <c r="CJ179" s="34"/>
      <c r="CU179" s="34"/>
      <c r="CW179" s="36"/>
    </row>
    <row r="180" spans="15:101" ht="15.75" customHeight="1" x14ac:dyDescent="0.2">
      <c r="O180" s="34"/>
      <c r="R180" s="39"/>
      <c r="U180" s="39"/>
      <c r="Z180" s="39"/>
      <c r="AA180" s="39"/>
      <c r="AB180" s="39"/>
      <c r="AC180" s="39"/>
      <c r="AF180" s="39"/>
      <c r="AG180" s="39"/>
      <c r="AP180" s="34"/>
      <c r="AQ180" s="41"/>
      <c r="AR180" s="41"/>
      <c r="AS180" s="41"/>
      <c r="AT180" s="41"/>
      <c r="AU180" s="36"/>
      <c r="AV180" s="34"/>
      <c r="AX180" s="38"/>
      <c r="AZ180" s="38"/>
      <c r="BC180" s="38"/>
      <c r="BD180" s="38"/>
      <c r="BE180" s="38"/>
      <c r="BF180" s="36"/>
      <c r="CJ180" s="34"/>
      <c r="CU180" s="34"/>
      <c r="CW180" s="36"/>
    </row>
    <row r="181" spans="15:101" ht="15.75" customHeight="1" x14ac:dyDescent="0.2">
      <c r="O181" s="34"/>
      <c r="R181" s="39"/>
      <c r="U181" s="39"/>
      <c r="Z181" s="39"/>
      <c r="AA181" s="39"/>
      <c r="AB181" s="39"/>
      <c r="AC181" s="39"/>
      <c r="AF181" s="39"/>
      <c r="AG181" s="39"/>
      <c r="AP181" s="34"/>
      <c r="AQ181" s="41"/>
      <c r="AR181" s="41"/>
      <c r="AS181" s="41"/>
      <c r="AT181" s="41"/>
      <c r="AU181" s="36"/>
      <c r="AV181" s="34"/>
      <c r="AX181" s="38"/>
      <c r="AZ181" s="38"/>
      <c r="BC181" s="38"/>
      <c r="BD181" s="38"/>
      <c r="BE181" s="38"/>
      <c r="BF181" s="36"/>
      <c r="CJ181" s="34"/>
      <c r="CU181" s="34"/>
      <c r="CW181" s="36"/>
    </row>
    <row r="182" spans="15:101" ht="15.75" customHeight="1" x14ac:dyDescent="0.2">
      <c r="O182" s="34"/>
      <c r="R182" s="39"/>
      <c r="U182" s="39"/>
      <c r="Z182" s="39"/>
      <c r="AA182" s="39"/>
      <c r="AB182" s="39"/>
      <c r="AC182" s="39"/>
      <c r="AF182" s="39"/>
      <c r="AG182" s="39"/>
      <c r="AP182" s="34"/>
      <c r="AQ182" s="41"/>
      <c r="AR182" s="41"/>
      <c r="AS182" s="41"/>
      <c r="AT182" s="41"/>
      <c r="AU182" s="36"/>
      <c r="AV182" s="34"/>
      <c r="AX182" s="38"/>
      <c r="AZ182" s="38"/>
      <c r="BC182" s="38"/>
      <c r="BD182" s="38"/>
      <c r="BE182" s="38"/>
      <c r="BF182" s="36"/>
      <c r="CJ182" s="34"/>
      <c r="CU182" s="34"/>
      <c r="CW182" s="36"/>
    </row>
    <row r="183" spans="15:101" ht="15.75" customHeight="1" x14ac:dyDescent="0.2">
      <c r="O183" s="34"/>
      <c r="R183" s="39"/>
      <c r="U183" s="39"/>
      <c r="Z183" s="39"/>
      <c r="AA183" s="39"/>
      <c r="AB183" s="39"/>
      <c r="AC183" s="39"/>
      <c r="AF183" s="39"/>
      <c r="AG183" s="39"/>
      <c r="AP183" s="34"/>
      <c r="AQ183" s="41"/>
      <c r="AR183" s="41"/>
      <c r="AS183" s="41"/>
      <c r="AT183" s="41"/>
      <c r="AU183" s="36"/>
      <c r="AV183" s="34"/>
      <c r="AX183" s="38"/>
      <c r="AZ183" s="38"/>
      <c r="BC183" s="38"/>
      <c r="BD183" s="38"/>
      <c r="BE183" s="38"/>
      <c r="BF183" s="36"/>
      <c r="CJ183" s="34"/>
      <c r="CU183" s="34"/>
      <c r="CW183" s="36"/>
    </row>
    <row r="184" spans="15:101" ht="15.75" customHeight="1" x14ac:dyDescent="0.2">
      <c r="O184" s="34"/>
      <c r="R184" s="39"/>
      <c r="U184" s="39"/>
      <c r="Z184" s="39"/>
      <c r="AA184" s="39"/>
      <c r="AB184" s="39"/>
      <c r="AC184" s="39"/>
      <c r="AF184" s="39"/>
      <c r="AG184" s="39"/>
      <c r="AP184" s="34"/>
      <c r="AQ184" s="41"/>
      <c r="AR184" s="41"/>
      <c r="AS184" s="41"/>
      <c r="AT184" s="41"/>
      <c r="AU184" s="36"/>
      <c r="AV184" s="34"/>
      <c r="AX184" s="38"/>
      <c r="AZ184" s="38"/>
      <c r="BC184" s="38"/>
      <c r="BD184" s="38"/>
      <c r="BE184" s="38"/>
      <c r="BF184" s="36"/>
      <c r="CJ184" s="34"/>
      <c r="CU184" s="34"/>
      <c r="CW184" s="36"/>
    </row>
    <row r="185" spans="15:101" ht="15.75" customHeight="1" x14ac:dyDescent="0.2">
      <c r="O185" s="34"/>
      <c r="R185" s="39"/>
      <c r="U185" s="39"/>
      <c r="Z185" s="39"/>
      <c r="AA185" s="39"/>
      <c r="AB185" s="39"/>
      <c r="AC185" s="39"/>
      <c r="AF185" s="39"/>
      <c r="AG185" s="39"/>
      <c r="AP185" s="34"/>
      <c r="AQ185" s="41"/>
      <c r="AR185" s="41"/>
      <c r="AS185" s="41"/>
      <c r="AT185" s="41"/>
      <c r="AU185" s="36"/>
      <c r="AV185" s="34"/>
      <c r="AX185" s="38"/>
      <c r="AZ185" s="38"/>
      <c r="BC185" s="38"/>
      <c r="BD185" s="38"/>
      <c r="BE185" s="38"/>
      <c r="BF185" s="36"/>
      <c r="CJ185" s="34"/>
      <c r="CU185" s="34"/>
      <c r="CW185" s="36"/>
    </row>
    <row r="186" spans="15:101" ht="15.75" customHeight="1" x14ac:dyDescent="0.2">
      <c r="O186" s="34"/>
      <c r="R186" s="39"/>
      <c r="U186" s="39"/>
      <c r="Z186" s="39"/>
      <c r="AA186" s="39"/>
      <c r="AB186" s="39"/>
      <c r="AC186" s="39"/>
      <c r="AF186" s="39"/>
      <c r="AG186" s="39"/>
      <c r="AP186" s="34"/>
      <c r="AQ186" s="41"/>
      <c r="AR186" s="41"/>
      <c r="AS186" s="41"/>
      <c r="AT186" s="41"/>
      <c r="AU186" s="36"/>
      <c r="AV186" s="34"/>
      <c r="AX186" s="38"/>
      <c r="AZ186" s="38"/>
      <c r="BC186" s="38"/>
      <c r="BD186" s="38"/>
      <c r="BE186" s="38"/>
      <c r="BF186" s="36"/>
      <c r="CJ186" s="34"/>
      <c r="CU186" s="34"/>
      <c r="CW186" s="36"/>
    </row>
    <row r="187" spans="15:101" ht="15.75" customHeight="1" x14ac:dyDescent="0.2">
      <c r="O187" s="34"/>
      <c r="R187" s="39"/>
      <c r="U187" s="39"/>
      <c r="Z187" s="39"/>
      <c r="AA187" s="39"/>
      <c r="AB187" s="39"/>
      <c r="AC187" s="39"/>
      <c r="AF187" s="39"/>
      <c r="AG187" s="39"/>
      <c r="AP187" s="34"/>
      <c r="AQ187" s="41"/>
      <c r="AR187" s="41"/>
      <c r="AS187" s="41"/>
      <c r="AT187" s="41"/>
      <c r="AU187" s="36"/>
      <c r="AV187" s="34"/>
      <c r="AX187" s="38"/>
      <c r="AZ187" s="38"/>
      <c r="BC187" s="38"/>
      <c r="BD187" s="38"/>
      <c r="BE187" s="38"/>
      <c r="BF187" s="36"/>
      <c r="CJ187" s="34"/>
      <c r="CU187" s="34"/>
      <c r="CW187" s="36"/>
    </row>
    <row r="188" spans="15:101" ht="15.75" customHeight="1" x14ac:dyDescent="0.2">
      <c r="O188" s="34"/>
      <c r="R188" s="39"/>
      <c r="U188" s="39"/>
      <c r="Z188" s="39"/>
      <c r="AA188" s="39"/>
      <c r="AB188" s="39"/>
      <c r="AC188" s="39"/>
      <c r="AF188" s="39"/>
      <c r="AG188" s="39"/>
      <c r="AP188" s="34"/>
      <c r="AQ188" s="41"/>
      <c r="AR188" s="41"/>
      <c r="AS188" s="41"/>
      <c r="AT188" s="41"/>
      <c r="AU188" s="36"/>
      <c r="AV188" s="34"/>
      <c r="AX188" s="38"/>
      <c r="AZ188" s="38"/>
      <c r="BC188" s="38"/>
      <c r="BD188" s="38"/>
      <c r="BE188" s="38"/>
      <c r="BF188" s="36"/>
      <c r="CJ188" s="34"/>
      <c r="CU188" s="34"/>
      <c r="CW188" s="36"/>
    </row>
    <row r="189" spans="15:101" ht="15.75" customHeight="1" x14ac:dyDescent="0.2">
      <c r="O189" s="34"/>
      <c r="R189" s="39"/>
      <c r="U189" s="39"/>
      <c r="Z189" s="39"/>
      <c r="AA189" s="39"/>
      <c r="AB189" s="39"/>
      <c r="AC189" s="39"/>
      <c r="AF189" s="39"/>
      <c r="AG189" s="39"/>
      <c r="AP189" s="34"/>
      <c r="AQ189" s="41"/>
      <c r="AR189" s="41"/>
      <c r="AS189" s="41"/>
      <c r="AT189" s="41"/>
      <c r="AU189" s="36"/>
      <c r="AV189" s="34"/>
      <c r="AX189" s="38"/>
      <c r="AZ189" s="38"/>
      <c r="BC189" s="38"/>
      <c r="BD189" s="38"/>
      <c r="BE189" s="38"/>
      <c r="BF189" s="36"/>
      <c r="CJ189" s="34"/>
      <c r="CU189" s="34"/>
      <c r="CW189" s="36"/>
    </row>
    <row r="190" spans="15:101" ht="15.75" customHeight="1" x14ac:dyDescent="0.2">
      <c r="O190" s="34"/>
      <c r="R190" s="39"/>
      <c r="U190" s="39"/>
      <c r="Z190" s="39"/>
      <c r="AA190" s="39"/>
      <c r="AB190" s="39"/>
      <c r="AC190" s="39"/>
      <c r="AF190" s="39"/>
      <c r="AG190" s="39"/>
      <c r="AP190" s="34"/>
      <c r="AQ190" s="41"/>
      <c r="AR190" s="41"/>
      <c r="AS190" s="41"/>
      <c r="AT190" s="41"/>
      <c r="AU190" s="36"/>
      <c r="AV190" s="34"/>
      <c r="AX190" s="38"/>
      <c r="AZ190" s="38"/>
      <c r="BC190" s="38"/>
      <c r="BD190" s="38"/>
      <c r="BE190" s="38"/>
      <c r="BF190" s="36"/>
      <c r="CJ190" s="34"/>
      <c r="CU190" s="34"/>
      <c r="CW190" s="36"/>
    </row>
    <row r="191" spans="15:101" ht="15.75" customHeight="1" x14ac:dyDescent="0.2">
      <c r="O191" s="34"/>
      <c r="R191" s="39"/>
      <c r="U191" s="39"/>
      <c r="Z191" s="39"/>
      <c r="AA191" s="39"/>
      <c r="AB191" s="39"/>
      <c r="AC191" s="39"/>
      <c r="AF191" s="39"/>
      <c r="AG191" s="39"/>
      <c r="AP191" s="34"/>
      <c r="AQ191" s="41"/>
      <c r="AR191" s="41"/>
      <c r="AS191" s="41"/>
      <c r="AT191" s="41"/>
      <c r="AU191" s="36"/>
      <c r="AV191" s="34"/>
      <c r="AX191" s="38"/>
      <c r="AZ191" s="38"/>
      <c r="BC191" s="38"/>
      <c r="BD191" s="38"/>
      <c r="BE191" s="38"/>
      <c r="BF191" s="36"/>
      <c r="CJ191" s="34"/>
      <c r="CU191" s="34"/>
      <c r="CW191" s="36"/>
    </row>
    <row r="192" spans="15:101" ht="15.75" customHeight="1" x14ac:dyDescent="0.2">
      <c r="O192" s="34"/>
      <c r="R192" s="39"/>
      <c r="U192" s="39"/>
      <c r="Z192" s="39"/>
      <c r="AA192" s="39"/>
      <c r="AB192" s="39"/>
      <c r="AC192" s="39"/>
      <c r="AF192" s="39"/>
      <c r="AG192" s="39"/>
      <c r="AP192" s="34"/>
      <c r="AQ192" s="41"/>
      <c r="AR192" s="41"/>
      <c r="AS192" s="41"/>
      <c r="AT192" s="41"/>
      <c r="AU192" s="36"/>
      <c r="AV192" s="34"/>
      <c r="AX192" s="38"/>
      <c r="AZ192" s="38"/>
      <c r="BC192" s="38"/>
      <c r="BD192" s="38"/>
      <c r="BE192" s="38"/>
      <c r="BF192" s="36"/>
      <c r="CJ192" s="34"/>
      <c r="CU192" s="34"/>
      <c r="CW192" s="36"/>
    </row>
    <row r="193" spans="15:101" ht="15.75" customHeight="1" x14ac:dyDescent="0.2">
      <c r="O193" s="34"/>
      <c r="R193" s="39"/>
      <c r="U193" s="39"/>
      <c r="Z193" s="39"/>
      <c r="AA193" s="39"/>
      <c r="AB193" s="39"/>
      <c r="AC193" s="39"/>
      <c r="AF193" s="39"/>
      <c r="AG193" s="39"/>
      <c r="AP193" s="34"/>
      <c r="AQ193" s="41"/>
      <c r="AR193" s="41"/>
      <c r="AS193" s="41"/>
      <c r="AT193" s="41"/>
      <c r="AU193" s="36"/>
      <c r="AV193" s="34"/>
      <c r="AX193" s="38"/>
      <c r="AZ193" s="38"/>
      <c r="BC193" s="38"/>
      <c r="BD193" s="38"/>
      <c r="BE193" s="38"/>
      <c r="BF193" s="36"/>
      <c r="CJ193" s="34"/>
      <c r="CU193" s="34"/>
      <c r="CW193" s="36"/>
    </row>
    <row r="194" spans="15:101" ht="15.75" customHeight="1" x14ac:dyDescent="0.2">
      <c r="O194" s="34"/>
      <c r="R194" s="39"/>
      <c r="U194" s="39"/>
      <c r="Z194" s="39"/>
      <c r="AA194" s="39"/>
      <c r="AB194" s="39"/>
      <c r="AC194" s="39"/>
      <c r="AF194" s="39"/>
      <c r="AG194" s="39"/>
      <c r="AP194" s="34"/>
      <c r="AQ194" s="41"/>
      <c r="AR194" s="41"/>
      <c r="AS194" s="41"/>
      <c r="AT194" s="41"/>
      <c r="AU194" s="36"/>
      <c r="AV194" s="34"/>
      <c r="AX194" s="38"/>
      <c r="AZ194" s="38"/>
      <c r="BC194" s="38"/>
      <c r="BD194" s="38"/>
      <c r="BE194" s="38"/>
      <c r="BF194" s="36"/>
      <c r="CJ194" s="34"/>
      <c r="CU194" s="34"/>
      <c r="CW194" s="36"/>
    </row>
    <row r="195" spans="15:101" ht="15.75" customHeight="1" x14ac:dyDescent="0.2">
      <c r="O195" s="34"/>
      <c r="R195" s="39"/>
      <c r="U195" s="39"/>
      <c r="Z195" s="39"/>
      <c r="AA195" s="39"/>
      <c r="AB195" s="39"/>
      <c r="AC195" s="39"/>
      <c r="AF195" s="39"/>
      <c r="AG195" s="39"/>
      <c r="AP195" s="34"/>
      <c r="AQ195" s="41"/>
      <c r="AR195" s="41"/>
      <c r="AS195" s="41"/>
      <c r="AT195" s="41"/>
      <c r="AU195" s="36"/>
      <c r="AV195" s="34"/>
      <c r="AX195" s="38"/>
      <c r="AZ195" s="38"/>
      <c r="BC195" s="38"/>
      <c r="BD195" s="38"/>
      <c r="BE195" s="38"/>
      <c r="BF195" s="36"/>
      <c r="CJ195" s="34"/>
      <c r="CU195" s="34"/>
      <c r="CW195" s="36"/>
    </row>
    <row r="196" spans="15:101" ht="15.75" customHeight="1" x14ac:dyDescent="0.2">
      <c r="O196" s="34"/>
      <c r="R196" s="39"/>
      <c r="U196" s="39"/>
      <c r="Z196" s="39"/>
      <c r="AA196" s="39"/>
      <c r="AB196" s="39"/>
      <c r="AC196" s="39"/>
      <c r="AF196" s="39"/>
      <c r="AG196" s="39"/>
      <c r="AP196" s="34"/>
      <c r="AQ196" s="41"/>
      <c r="AR196" s="41"/>
      <c r="AS196" s="41"/>
      <c r="AT196" s="41"/>
      <c r="AU196" s="36"/>
      <c r="AV196" s="34"/>
      <c r="AX196" s="38"/>
      <c r="AZ196" s="38"/>
      <c r="BC196" s="38"/>
      <c r="BD196" s="38"/>
      <c r="BE196" s="38"/>
      <c r="BF196" s="36"/>
      <c r="CJ196" s="34"/>
      <c r="CU196" s="34"/>
      <c r="CW196" s="36"/>
    </row>
    <row r="197" spans="15:101" ht="15.75" customHeight="1" x14ac:dyDescent="0.2">
      <c r="O197" s="34"/>
      <c r="R197" s="39"/>
      <c r="U197" s="39"/>
      <c r="Z197" s="39"/>
      <c r="AA197" s="39"/>
      <c r="AB197" s="39"/>
      <c r="AC197" s="39"/>
      <c r="AF197" s="39"/>
      <c r="AG197" s="39"/>
      <c r="AP197" s="34"/>
      <c r="AQ197" s="41"/>
      <c r="AR197" s="41"/>
      <c r="AS197" s="41"/>
      <c r="AT197" s="41"/>
      <c r="AU197" s="36"/>
      <c r="AV197" s="34"/>
      <c r="AX197" s="38"/>
      <c r="AZ197" s="38"/>
      <c r="BC197" s="38"/>
      <c r="BD197" s="38"/>
      <c r="BE197" s="38"/>
      <c r="BF197" s="36"/>
      <c r="CJ197" s="34"/>
      <c r="CU197" s="34"/>
      <c r="CW197" s="36"/>
    </row>
    <row r="198" spans="15:101" ht="15.75" customHeight="1" x14ac:dyDescent="0.2">
      <c r="O198" s="34"/>
      <c r="R198" s="39"/>
      <c r="U198" s="39"/>
      <c r="Z198" s="39"/>
      <c r="AA198" s="39"/>
      <c r="AB198" s="39"/>
      <c r="AC198" s="39"/>
      <c r="AF198" s="39"/>
      <c r="AG198" s="39"/>
      <c r="AP198" s="34"/>
      <c r="AQ198" s="41"/>
      <c r="AR198" s="41"/>
      <c r="AS198" s="41"/>
      <c r="AT198" s="41"/>
      <c r="AU198" s="36"/>
      <c r="AV198" s="34"/>
      <c r="AX198" s="38"/>
      <c r="AZ198" s="38"/>
      <c r="BC198" s="38"/>
      <c r="BD198" s="38"/>
      <c r="BE198" s="38"/>
      <c r="BF198" s="36"/>
      <c r="CJ198" s="34"/>
      <c r="CU198" s="34"/>
      <c r="CW198" s="36"/>
    </row>
    <row r="199" spans="15:101" ht="15.75" customHeight="1" x14ac:dyDescent="0.2">
      <c r="O199" s="34"/>
      <c r="R199" s="39"/>
      <c r="U199" s="39"/>
      <c r="Z199" s="39"/>
      <c r="AA199" s="39"/>
      <c r="AB199" s="39"/>
      <c r="AC199" s="39"/>
      <c r="AF199" s="39"/>
      <c r="AG199" s="39"/>
      <c r="AP199" s="34"/>
      <c r="AQ199" s="41"/>
      <c r="AR199" s="41"/>
      <c r="AS199" s="41"/>
      <c r="AT199" s="41"/>
      <c r="AU199" s="36"/>
      <c r="AV199" s="34"/>
      <c r="AX199" s="38"/>
      <c r="AZ199" s="38"/>
      <c r="BC199" s="38"/>
      <c r="BD199" s="38"/>
      <c r="BE199" s="38"/>
      <c r="BF199" s="36"/>
      <c r="CJ199" s="34"/>
      <c r="CU199" s="34"/>
      <c r="CW199" s="36"/>
    </row>
    <row r="200" spans="15:101" ht="15.75" customHeight="1" x14ac:dyDescent="0.2">
      <c r="O200" s="34"/>
      <c r="R200" s="39"/>
      <c r="U200" s="39"/>
      <c r="Z200" s="39"/>
      <c r="AA200" s="39"/>
      <c r="AB200" s="39"/>
      <c r="AC200" s="39"/>
      <c r="AF200" s="39"/>
      <c r="AG200" s="39"/>
      <c r="AP200" s="34"/>
      <c r="AQ200" s="41"/>
      <c r="AR200" s="41"/>
      <c r="AS200" s="41"/>
      <c r="AT200" s="41"/>
      <c r="AU200" s="36"/>
      <c r="AV200" s="34"/>
      <c r="AX200" s="38"/>
      <c r="AZ200" s="38"/>
      <c r="BC200" s="38"/>
      <c r="BD200" s="38"/>
      <c r="BE200" s="38"/>
      <c r="BF200" s="36"/>
      <c r="CJ200" s="34"/>
      <c r="CU200" s="34"/>
      <c r="CW200" s="36"/>
    </row>
    <row r="201" spans="15:101" ht="15.75" customHeight="1" x14ac:dyDescent="0.2">
      <c r="O201" s="34"/>
      <c r="R201" s="39"/>
      <c r="U201" s="39"/>
      <c r="Z201" s="39"/>
      <c r="AA201" s="39"/>
      <c r="AB201" s="39"/>
      <c r="AC201" s="39"/>
      <c r="AF201" s="39"/>
      <c r="AG201" s="39"/>
      <c r="AP201" s="34"/>
      <c r="AQ201" s="41"/>
      <c r="AR201" s="41"/>
      <c r="AS201" s="41"/>
      <c r="AT201" s="41"/>
      <c r="AU201" s="36"/>
      <c r="AV201" s="34"/>
      <c r="AX201" s="38"/>
      <c r="AZ201" s="38"/>
      <c r="BC201" s="38"/>
      <c r="BD201" s="38"/>
      <c r="BE201" s="38"/>
      <c r="BF201" s="36"/>
      <c r="CJ201" s="34"/>
      <c r="CU201" s="34"/>
      <c r="CW201" s="36"/>
    </row>
    <row r="202" spans="15:101" ht="15.75" customHeight="1" x14ac:dyDescent="0.2">
      <c r="O202" s="34"/>
      <c r="R202" s="39"/>
      <c r="U202" s="39"/>
      <c r="Z202" s="39"/>
      <c r="AA202" s="39"/>
      <c r="AB202" s="39"/>
      <c r="AC202" s="39"/>
      <c r="AF202" s="39"/>
      <c r="AG202" s="39"/>
      <c r="AP202" s="34"/>
      <c r="AQ202" s="41"/>
      <c r="AR202" s="41"/>
      <c r="AS202" s="41"/>
      <c r="AT202" s="41"/>
      <c r="AU202" s="36"/>
      <c r="AV202" s="34"/>
      <c r="AX202" s="38"/>
      <c r="AZ202" s="38"/>
      <c r="BC202" s="38"/>
      <c r="BD202" s="38"/>
      <c r="BE202" s="38"/>
      <c r="BF202" s="36"/>
      <c r="CJ202" s="34"/>
      <c r="CU202" s="34"/>
      <c r="CW202" s="36"/>
    </row>
    <row r="203" spans="15:101" ht="15.75" customHeight="1" x14ac:dyDescent="0.2">
      <c r="O203" s="34"/>
      <c r="R203" s="39"/>
      <c r="U203" s="39"/>
      <c r="Z203" s="39"/>
      <c r="AA203" s="39"/>
      <c r="AB203" s="39"/>
      <c r="AC203" s="39"/>
      <c r="AF203" s="39"/>
      <c r="AG203" s="39"/>
      <c r="AP203" s="34"/>
      <c r="AQ203" s="41"/>
      <c r="AR203" s="41"/>
      <c r="AS203" s="41"/>
      <c r="AT203" s="41"/>
      <c r="AU203" s="36"/>
      <c r="AV203" s="34"/>
      <c r="AX203" s="38"/>
      <c r="AZ203" s="38"/>
      <c r="BC203" s="38"/>
      <c r="BD203" s="38"/>
      <c r="BE203" s="38"/>
      <c r="BF203" s="36"/>
      <c r="CJ203" s="34"/>
      <c r="CU203" s="34"/>
      <c r="CW203" s="36"/>
    </row>
    <row r="204" spans="15:101" ht="15.75" customHeight="1" x14ac:dyDescent="0.2">
      <c r="O204" s="34"/>
      <c r="R204" s="39"/>
      <c r="U204" s="39"/>
      <c r="Z204" s="39"/>
      <c r="AA204" s="39"/>
      <c r="AB204" s="39"/>
      <c r="AC204" s="39"/>
      <c r="AF204" s="39"/>
      <c r="AG204" s="39"/>
      <c r="AP204" s="34"/>
      <c r="AQ204" s="41"/>
      <c r="AR204" s="41"/>
      <c r="AS204" s="41"/>
      <c r="AT204" s="41"/>
      <c r="AU204" s="36"/>
      <c r="AV204" s="34"/>
      <c r="AX204" s="38"/>
      <c r="AZ204" s="38"/>
      <c r="BC204" s="38"/>
      <c r="BD204" s="38"/>
      <c r="BE204" s="38"/>
      <c r="BF204" s="36"/>
      <c r="CJ204" s="34"/>
      <c r="CU204" s="34"/>
      <c r="CW204" s="36"/>
    </row>
    <row r="205" spans="15:101" ht="15.75" customHeight="1" x14ac:dyDescent="0.2">
      <c r="O205" s="34"/>
      <c r="R205" s="39"/>
      <c r="U205" s="39"/>
      <c r="Z205" s="39"/>
      <c r="AA205" s="39"/>
      <c r="AB205" s="39"/>
      <c r="AC205" s="39"/>
      <c r="AF205" s="39"/>
      <c r="AG205" s="39"/>
      <c r="AP205" s="34"/>
      <c r="AQ205" s="41"/>
      <c r="AR205" s="41"/>
      <c r="AS205" s="41"/>
      <c r="AT205" s="41"/>
      <c r="AU205" s="36"/>
      <c r="AV205" s="34"/>
      <c r="AX205" s="38"/>
      <c r="AZ205" s="38"/>
      <c r="BC205" s="38"/>
      <c r="BD205" s="38"/>
      <c r="BE205" s="38"/>
      <c r="BF205" s="36"/>
      <c r="CJ205" s="34"/>
      <c r="CU205" s="34"/>
      <c r="CW205" s="36"/>
    </row>
    <row r="206" spans="15:101" ht="15.75" customHeight="1" x14ac:dyDescent="0.2">
      <c r="O206" s="34"/>
      <c r="R206" s="39"/>
      <c r="U206" s="39"/>
      <c r="Z206" s="39"/>
      <c r="AA206" s="39"/>
      <c r="AB206" s="39"/>
      <c r="AC206" s="39"/>
      <c r="AF206" s="39"/>
      <c r="AG206" s="39"/>
      <c r="AP206" s="34"/>
      <c r="AQ206" s="41"/>
      <c r="AR206" s="41"/>
      <c r="AS206" s="41"/>
      <c r="AT206" s="41"/>
      <c r="AU206" s="36"/>
      <c r="AV206" s="34"/>
      <c r="AX206" s="38"/>
      <c r="AZ206" s="38"/>
      <c r="BC206" s="38"/>
      <c r="BD206" s="38"/>
      <c r="BE206" s="38"/>
      <c r="BF206" s="36"/>
      <c r="CJ206" s="34"/>
      <c r="CU206" s="34"/>
      <c r="CW206" s="36"/>
    </row>
    <row r="207" spans="15:101" ht="15.75" customHeight="1" x14ac:dyDescent="0.2">
      <c r="O207" s="34"/>
      <c r="R207" s="39"/>
      <c r="U207" s="39"/>
      <c r="Z207" s="39"/>
      <c r="AA207" s="39"/>
      <c r="AB207" s="39"/>
      <c r="AC207" s="39"/>
      <c r="AF207" s="39"/>
      <c r="AG207" s="39"/>
      <c r="AP207" s="34"/>
      <c r="AQ207" s="41"/>
      <c r="AR207" s="41"/>
      <c r="AS207" s="41"/>
      <c r="AT207" s="41"/>
      <c r="AU207" s="36"/>
      <c r="AV207" s="34"/>
      <c r="AX207" s="38"/>
      <c r="AZ207" s="38"/>
      <c r="BC207" s="38"/>
      <c r="BD207" s="38"/>
      <c r="BE207" s="38"/>
      <c r="BF207" s="36"/>
      <c r="CJ207" s="34"/>
      <c r="CU207" s="34"/>
      <c r="CW207" s="36"/>
    </row>
    <row r="208" spans="15:101" ht="15.75" customHeight="1" x14ac:dyDescent="0.2">
      <c r="O208" s="34"/>
      <c r="R208" s="39"/>
      <c r="U208" s="39"/>
      <c r="Z208" s="39"/>
      <c r="AA208" s="39"/>
      <c r="AB208" s="39"/>
      <c r="AC208" s="39"/>
      <c r="AF208" s="39"/>
      <c r="AG208" s="39"/>
      <c r="AP208" s="34"/>
      <c r="AQ208" s="41"/>
      <c r="AR208" s="41"/>
      <c r="AS208" s="41"/>
      <c r="AT208" s="41"/>
      <c r="AU208" s="36"/>
      <c r="AV208" s="34"/>
      <c r="AX208" s="38"/>
      <c r="AZ208" s="38"/>
      <c r="BC208" s="38"/>
      <c r="BD208" s="38"/>
      <c r="BE208" s="38"/>
      <c r="BF208" s="36"/>
      <c r="CJ208" s="34"/>
      <c r="CU208" s="34"/>
      <c r="CW208" s="36"/>
    </row>
    <row r="209" spans="15:101" ht="15.75" customHeight="1" x14ac:dyDescent="0.2">
      <c r="O209" s="34"/>
      <c r="R209" s="39"/>
      <c r="U209" s="39"/>
      <c r="Z209" s="39"/>
      <c r="AA209" s="39"/>
      <c r="AB209" s="39"/>
      <c r="AC209" s="39"/>
      <c r="AF209" s="39"/>
      <c r="AG209" s="39"/>
      <c r="AP209" s="34"/>
      <c r="AQ209" s="41"/>
      <c r="AR209" s="41"/>
      <c r="AS209" s="41"/>
      <c r="AT209" s="41"/>
      <c r="AU209" s="36"/>
      <c r="AV209" s="34"/>
      <c r="AX209" s="38"/>
      <c r="AZ209" s="38"/>
      <c r="BC209" s="38"/>
      <c r="BD209" s="38"/>
      <c r="BE209" s="38"/>
      <c r="BF209" s="36"/>
      <c r="CJ209" s="34"/>
      <c r="CU209" s="34"/>
      <c r="CW209" s="36"/>
    </row>
    <row r="210" spans="15:101" ht="15.75" customHeight="1" x14ac:dyDescent="0.2">
      <c r="O210" s="34"/>
      <c r="R210" s="39"/>
      <c r="U210" s="39"/>
      <c r="Z210" s="39"/>
      <c r="AA210" s="39"/>
      <c r="AB210" s="39"/>
      <c r="AC210" s="39"/>
      <c r="AF210" s="39"/>
      <c r="AG210" s="39"/>
      <c r="AP210" s="34"/>
      <c r="AQ210" s="41"/>
      <c r="AR210" s="41"/>
      <c r="AS210" s="41"/>
      <c r="AT210" s="41"/>
      <c r="AU210" s="36"/>
      <c r="AV210" s="34"/>
      <c r="AX210" s="38"/>
      <c r="AZ210" s="38"/>
      <c r="BC210" s="38"/>
      <c r="BD210" s="38"/>
      <c r="BE210" s="38"/>
      <c r="BF210" s="36"/>
      <c r="CJ210" s="34"/>
      <c r="CU210" s="34"/>
      <c r="CW210" s="36"/>
    </row>
    <row r="211" spans="15:101" ht="15.75" customHeight="1" x14ac:dyDescent="0.2">
      <c r="O211" s="34"/>
      <c r="R211" s="39"/>
      <c r="U211" s="39"/>
      <c r="Z211" s="39"/>
      <c r="AA211" s="39"/>
      <c r="AB211" s="39"/>
      <c r="AC211" s="39"/>
      <c r="AF211" s="39"/>
      <c r="AG211" s="39"/>
      <c r="AP211" s="34"/>
      <c r="AQ211" s="41"/>
      <c r="AR211" s="41"/>
      <c r="AS211" s="41"/>
      <c r="AT211" s="41"/>
      <c r="AU211" s="36"/>
      <c r="AV211" s="34"/>
      <c r="AX211" s="38"/>
      <c r="AZ211" s="38"/>
      <c r="BC211" s="38"/>
      <c r="BD211" s="38"/>
      <c r="BE211" s="38"/>
      <c r="BF211" s="36"/>
      <c r="CJ211" s="34"/>
      <c r="CU211" s="34"/>
      <c r="CW211" s="36"/>
    </row>
    <row r="212" spans="15:101" ht="15.75" customHeight="1" x14ac:dyDescent="0.2">
      <c r="O212" s="34"/>
      <c r="R212" s="39"/>
      <c r="U212" s="39"/>
      <c r="Z212" s="39"/>
      <c r="AA212" s="39"/>
      <c r="AB212" s="39"/>
      <c r="AC212" s="39"/>
      <c r="AF212" s="39"/>
      <c r="AG212" s="39"/>
      <c r="AP212" s="34"/>
      <c r="AQ212" s="41"/>
      <c r="AR212" s="41"/>
      <c r="AS212" s="41"/>
      <c r="AT212" s="41"/>
      <c r="AU212" s="36"/>
      <c r="AV212" s="34"/>
      <c r="AX212" s="38"/>
      <c r="AZ212" s="38"/>
      <c r="BC212" s="38"/>
      <c r="BD212" s="38"/>
      <c r="BE212" s="38"/>
      <c r="BF212" s="36"/>
      <c r="CJ212" s="34"/>
      <c r="CU212" s="34"/>
      <c r="CW212" s="36"/>
    </row>
    <row r="213" spans="15:101" ht="15.75" customHeight="1" x14ac:dyDescent="0.2">
      <c r="O213" s="34"/>
      <c r="R213" s="39"/>
      <c r="U213" s="39"/>
      <c r="Z213" s="39"/>
      <c r="AA213" s="39"/>
      <c r="AB213" s="39"/>
      <c r="AC213" s="39"/>
      <c r="AF213" s="39"/>
      <c r="AG213" s="39"/>
      <c r="AP213" s="34"/>
      <c r="AQ213" s="41"/>
      <c r="AR213" s="41"/>
      <c r="AS213" s="41"/>
      <c r="AT213" s="41"/>
      <c r="AU213" s="36"/>
      <c r="AV213" s="34"/>
      <c r="AX213" s="38"/>
      <c r="AZ213" s="38"/>
      <c r="BC213" s="38"/>
      <c r="BD213" s="38"/>
      <c r="BE213" s="38"/>
      <c r="BF213" s="36"/>
      <c r="CJ213" s="34"/>
      <c r="CU213" s="34"/>
      <c r="CW213" s="36"/>
    </row>
    <row r="214" spans="15:101" ht="15.75" customHeight="1" x14ac:dyDescent="0.2">
      <c r="O214" s="34"/>
      <c r="R214" s="39"/>
      <c r="U214" s="39"/>
      <c r="Z214" s="39"/>
      <c r="AA214" s="39"/>
      <c r="AB214" s="39"/>
      <c r="AC214" s="39"/>
      <c r="AF214" s="39"/>
      <c r="AG214" s="39"/>
      <c r="AP214" s="34"/>
      <c r="AQ214" s="41"/>
      <c r="AR214" s="41"/>
      <c r="AS214" s="41"/>
      <c r="AT214" s="41"/>
      <c r="AU214" s="36"/>
      <c r="AV214" s="34"/>
      <c r="AX214" s="38"/>
      <c r="AZ214" s="38"/>
      <c r="BC214" s="38"/>
      <c r="BD214" s="38"/>
      <c r="BE214" s="38"/>
      <c r="BF214" s="36"/>
      <c r="CJ214" s="34"/>
      <c r="CU214" s="34"/>
      <c r="CW214" s="36"/>
    </row>
    <row r="215" spans="15:101" ht="15.75" customHeight="1" x14ac:dyDescent="0.2">
      <c r="O215" s="34"/>
      <c r="R215" s="39"/>
      <c r="U215" s="39"/>
      <c r="Z215" s="39"/>
      <c r="AA215" s="39"/>
      <c r="AB215" s="39"/>
      <c r="AC215" s="39"/>
      <c r="AF215" s="39"/>
      <c r="AG215" s="39"/>
      <c r="AP215" s="34"/>
      <c r="AQ215" s="41"/>
      <c r="AR215" s="41"/>
      <c r="AS215" s="41"/>
      <c r="AT215" s="41"/>
      <c r="AU215" s="36"/>
      <c r="AV215" s="34"/>
      <c r="AX215" s="38"/>
      <c r="AZ215" s="38"/>
      <c r="BC215" s="38"/>
      <c r="BD215" s="38"/>
      <c r="BE215" s="38"/>
      <c r="BF215" s="36"/>
      <c r="CJ215" s="34"/>
      <c r="CU215" s="34"/>
      <c r="CW215" s="36"/>
    </row>
    <row r="216" spans="15:101" ht="15.75" customHeight="1" x14ac:dyDescent="0.2">
      <c r="O216" s="34"/>
      <c r="R216" s="39"/>
      <c r="U216" s="39"/>
      <c r="Z216" s="39"/>
      <c r="AA216" s="39"/>
      <c r="AB216" s="39"/>
      <c r="AC216" s="39"/>
      <c r="AF216" s="39"/>
      <c r="AG216" s="39"/>
      <c r="AP216" s="34"/>
      <c r="AQ216" s="41"/>
      <c r="AR216" s="41"/>
      <c r="AS216" s="41"/>
      <c r="AT216" s="41"/>
      <c r="AU216" s="36"/>
      <c r="AV216" s="34"/>
      <c r="AX216" s="38"/>
      <c r="AZ216" s="38"/>
      <c r="BC216" s="38"/>
      <c r="BD216" s="38"/>
      <c r="BE216" s="38"/>
      <c r="BF216" s="36"/>
      <c r="CJ216" s="34"/>
      <c r="CU216" s="34"/>
      <c r="CW216" s="36"/>
    </row>
    <row r="217" spans="15:101" ht="15.75" customHeight="1" x14ac:dyDescent="0.2">
      <c r="O217" s="34"/>
      <c r="R217" s="39"/>
      <c r="U217" s="39"/>
      <c r="Z217" s="39"/>
      <c r="AA217" s="39"/>
      <c r="AB217" s="39"/>
      <c r="AC217" s="39"/>
      <c r="AF217" s="39"/>
      <c r="AG217" s="39"/>
      <c r="AP217" s="34"/>
      <c r="AQ217" s="41"/>
      <c r="AR217" s="41"/>
      <c r="AS217" s="41"/>
      <c r="AT217" s="41"/>
      <c r="AU217" s="36"/>
      <c r="AV217" s="34"/>
      <c r="AX217" s="38"/>
      <c r="AZ217" s="38"/>
      <c r="BC217" s="38"/>
      <c r="BD217" s="38"/>
      <c r="BE217" s="38"/>
      <c r="BF217" s="36"/>
      <c r="CJ217" s="34"/>
      <c r="CU217" s="34"/>
      <c r="CW217" s="36"/>
    </row>
    <row r="218" spans="15:101" ht="15.75" customHeight="1" x14ac:dyDescent="0.2">
      <c r="O218" s="34"/>
      <c r="R218" s="39"/>
      <c r="U218" s="39"/>
      <c r="Z218" s="39"/>
      <c r="AA218" s="39"/>
      <c r="AB218" s="39"/>
      <c r="AC218" s="39"/>
      <c r="AF218" s="39"/>
      <c r="AG218" s="39"/>
      <c r="AP218" s="34"/>
      <c r="AQ218" s="41"/>
      <c r="AR218" s="41"/>
      <c r="AS218" s="41"/>
      <c r="AT218" s="41"/>
      <c r="AU218" s="36"/>
      <c r="AV218" s="34"/>
      <c r="AX218" s="38"/>
      <c r="AZ218" s="38"/>
      <c r="BC218" s="38"/>
      <c r="BD218" s="38"/>
      <c r="BE218" s="38"/>
      <c r="BF218" s="36"/>
      <c r="CJ218" s="34"/>
      <c r="CU218" s="34"/>
      <c r="CW218" s="36"/>
    </row>
    <row r="219" spans="15:101" ht="15.75" customHeight="1" x14ac:dyDescent="0.2">
      <c r="O219" s="34"/>
      <c r="R219" s="39"/>
      <c r="U219" s="39"/>
      <c r="Z219" s="39"/>
      <c r="AA219" s="39"/>
      <c r="AB219" s="39"/>
      <c r="AC219" s="39"/>
      <c r="AF219" s="39"/>
      <c r="AG219" s="39"/>
      <c r="AP219" s="34"/>
      <c r="AQ219" s="41"/>
      <c r="AR219" s="41"/>
      <c r="AS219" s="41"/>
      <c r="AT219" s="41"/>
      <c r="AU219" s="36"/>
      <c r="AV219" s="34"/>
      <c r="AX219" s="38"/>
      <c r="AZ219" s="38"/>
      <c r="BC219" s="38"/>
      <c r="BD219" s="38"/>
      <c r="BE219" s="38"/>
      <c r="BF219" s="36"/>
      <c r="CJ219" s="34"/>
      <c r="CU219" s="34"/>
      <c r="CW219" s="36"/>
    </row>
    <row r="220" spans="15:101" ht="15.75" customHeight="1" x14ac:dyDescent="0.2">
      <c r="O220" s="34"/>
      <c r="R220" s="39"/>
      <c r="U220" s="39"/>
      <c r="Z220" s="39"/>
      <c r="AA220" s="39"/>
      <c r="AB220" s="39"/>
      <c r="AC220" s="39"/>
      <c r="AF220" s="39"/>
      <c r="AG220" s="39"/>
      <c r="AP220" s="34"/>
      <c r="AQ220" s="41"/>
      <c r="AR220" s="41"/>
      <c r="AS220" s="41"/>
      <c r="AT220" s="41"/>
      <c r="AU220" s="36"/>
      <c r="AV220" s="34"/>
      <c r="AX220" s="38"/>
      <c r="AZ220" s="38"/>
      <c r="BC220" s="38"/>
      <c r="BD220" s="38"/>
      <c r="BE220" s="38"/>
      <c r="BF220" s="36"/>
      <c r="CJ220" s="34"/>
      <c r="CU220" s="34"/>
      <c r="CW220" s="36"/>
    </row>
    <row r="221" spans="15:101" ht="15.75" customHeight="1" x14ac:dyDescent="0.2">
      <c r="O221" s="34"/>
      <c r="R221" s="39"/>
      <c r="U221" s="39"/>
      <c r="Z221" s="39"/>
      <c r="AA221" s="39"/>
      <c r="AB221" s="39"/>
      <c r="AC221" s="39"/>
      <c r="AF221" s="39"/>
      <c r="AG221" s="39"/>
      <c r="AP221" s="34"/>
      <c r="AQ221" s="41"/>
      <c r="AR221" s="41"/>
      <c r="AS221" s="41"/>
      <c r="AT221" s="41"/>
      <c r="AU221" s="36"/>
      <c r="AV221" s="34"/>
      <c r="AX221" s="38"/>
      <c r="AZ221" s="38"/>
      <c r="BC221" s="38"/>
      <c r="BD221" s="38"/>
      <c r="BE221" s="38"/>
      <c r="BF221" s="36"/>
      <c r="CJ221" s="34"/>
      <c r="CU221" s="34"/>
      <c r="CW221" s="36"/>
    </row>
    <row r="222" spans="15:101" ht="15.75" customHeight="1" x14ac:dyDescent="0.2">
      <c r="O222" s="34"/>
      <c r="R222" s="39"/>
      <c r="U222" s="39"/>
      <c r="Z222" s="39"/>
      <c r="AA222" s="39"/>
      <c r="AB222" s="39"/>
      <c r="AC222" s="39"/>
      <c r="AF222" s="39"/>
      <c r="AG222" s="39"/>
      <c r="AP222" s="34"/>
      <c r="AQ222" s="41"/>
      <c r="AR222" s="41"/>
      <c r="AS222" s="41"/>
      <c r="AT222" s="41"/>
      <c r="AU222" s="36"/>
      <c r="AV222" s="34"/>
      <c r="AX222" s="38"/>
      <c r="AZ222" s="38"/>
      <c r="BC222" s="38"/>
      <c r="BD222" s="38"/>
      <c r="BE222" s="38"/>
      <c r="BF222" s="36"/>
      <c r="CJ222" s="34"/>
      <c r="CU222" s="34"/>
      <c r="CW222" s="36"/>
    </row>
    <row r="223" spans="15:101" ht="15.75" customHeight="1" x14ac:dyDescent="0.2">
      <c r="O223" s="34"/>
      <c r="R223" s="39"/>
      <c r="U223" s="39"/>
      <c r="Z223" s="39"/>
      <c r="AA223" s="39"/>
      <c r="AB223" s="39"/>
      <c r="AC223" s="39"/>
      <c r="AF223" s="39"/>
      <c r="AG223" s="39"/>
      <c r="AP223" s="34"/>
      <c r="AQ223" s="41"/>
      <c r="AR223" s="41"/>
      <c r="AS223" s="41"/>
      <c r="AT223" s="41"/>
      <c r="AU223" s="36"/>
      <c r="AV223" s="34"/>
      <c r="AX223" s="38"/>
      <c r="AZ223" s="38"/>
      <c r="BC223" s="38"/>
      <c r="BD223" s="38"/>
      <c r="BE223" s="38"/>
      <c r="BF223" s="36"/>
      <c r="CJ223" s="34"/>
      <c r="CU223" s="34"/>
      <c r="CW223" s="36"/>
    </row>
    <row r="224" spans="15:101" ht="15.75" customHeight="1" x14ac:dyDescent="0.2">
      <c r="O224" s="34"/>
      <c r="R224" s="39"/>
      <c r="U224" s="39"/>
      <c r="Z224" s="39"/>
      <c r="AA224" s="39"/>
      <c r="AB224" s="39"/>
      <c r="AC224" s="39"/>
      <c r="AF224" s="39"/>
      <c r="AG224" s="39"/>
      <c r="AP224" s="34"/>
      <c r="AQ224" s="41"/>
      <c r="AR224" s="41"/>
      <c r="AS224" s="41"/>
      <c r="AT224" s="41"/>
      <c r="AU224" s="36"/>
      <c r="AV224" s="34"/>
      <c r="AX224" s="38"/>
      <c r="AZ224" s="38"/>
      <c r="BC224" s="38"/>
      <c r="BD224" s="38"/>
      <c r="BE224" s="38"/>
      <c r="BF224" s="36"/>
      <c r="CJ224" s="34"/>
      <c r="CU224" s="34"/>
      <c r="CW224" s="36"/>
    </row>
    <row r="225" spans="15:101" ht="15.75" customHeight="1" x14ac:dyDescent="0.2">
      <c r="O225" s="34"/>
      <c r="R225" s="39"/>
      <c r="U225" s="39"/>
      <c r="Z225" s="39"/>
      <c r="AA225" s="39"/>
      <c r="AB225" s="39"/>
      <c r="AC225" s="39"/>
      <c r="AF225" s="39"/>
      <c r="AG225" s="39"/>
      <c r="AP225" s="34"/>
      <c r="AQ225" s="41"/>
      <c r="AR225" s="41"/>
      <c r="AS225" s="41"/>
      <c r="AT225" s="41"/>
      <c r="AU225" s="36"/>
      <c r="AV225" s="34"/>
      <c r="AX225" s="38"/>
      <c r="AZ225" s="38"/>
      <c r="BC225" s="38"/>
      <c r="BD225" s="38"/>
      <c r="BE225" s="38"/>
      <c r="BF225" s="36"/>
      <c r="CJ225" s="34"/>
      <c r="CU225" s="34"/>
      <c r="CW225" s="36"/>
    </row>
    <row r="226" spans="15:101" ht="15.75" customHeight="1" x14ac:dyDescent="0.2">
      <c r="O226" s="34"/>
      <c r="R226" s="39"/>
      <c r="U226" s="39"/>
      <c r="Z226" s="39"/>
      <c r="AA226" s="39"/>
      <c r="AB226" s="39"/>
      <c r="AC226" s="39"/>
      <c r="AF226" s="39"/>
      <c r="AG226" s="39"/>
      <c r="AP226" s="34"/>
      <c r="AQ226" s="41"/>
      <c r="AR226" s="41"/>
      <c r="AS226" s="41"/>
      <c r="AT226" s="41"/>
      <c r="AU226" s="36"/>
      <c r="AV226" s="34"/>
      <c r="AX226" s="38"/>
      <c r="AZ226" s="38"/>
      <c r="BC226" s="38"/>
      <c r="BD226" s="38"/>
      <c r="BE226" s="38"/>
      <c r="BF226" s="36"/>
      <c r="CJ226" s="34"/>
      <c r="CU226" s="34"/>
      <c r="CW226" s="36"/>
    </row>
    <row r="227" spans="15:101" ht="15.75" customHeight="1" x14ac:dyDescent="0.2">
      <c r="O227" s="34"/>
      <c r="R227" s="39"/>
      <c r="U227" s="39"/>
      <c r="Z227" s="39"/>
      <c r="AA227" s="39"/>
      <c r="AB227" s="39"/>
      <c r="AC227" s="39"/>
      <c r="AF227" s="39"/>
      <c r="AG227" s="39"/>
      <c r="AP227" s="34"/>
      <c r="AQ227" s="41"/>
      <c r="AR227" s="41"/>
      <c r="AS227" s="41"/>
      <c r="AT227" s="41"/>
      <c r="AU227" s="36"/>
      <c r="AV227" s="34"/>
      <c r="AX227" s="38"/>
      <c r="AZ227" s="38"/>
      <c r="BC227" s="38"/>
      <c r="BD227" s="38"/>
      <c r="BE227" s="38"/>
      <c r="BF227" s="36"/>
      <c r="CJ227" s="34"/>
      <c r="CU227" s="34"/>
      <c r="CW227" s="36"/>
    </row>
    <row r="228" spans="15:101" ht="15.75" customHeight="1" x14ac:dyDescent="0.2">
      <c r="O228" s="34"/>
      <c r="R228" s="39"/>
      <c r="U228" s="39"/>
      <c r="Z228" s="39"/>
      <c r="AA228" s="39"/>
      <c r="AB228" s="39"/>
      <c r="AC228" s="39"/>
      <c r="AF228" s="39"/>
      <c r="AG228" s="39"/>
      <c r="AP228" s="34"/>
      <c r="AQ228" s="41"/>
      <c r="AR228" s="41"/>
      <c r="AS228" s="41"/>
      <c r="AT228" s="41"/>
      <c r="AU228" s="36"/>
      <c r="AV228" s="34"/>
      <c r="AX228" s="38"/>
      <c r="AZ228" s="38"/>
      <c r="BC228" s="38"/>
      <c r="BD228" s="38"/>
      <c r="BE228" s="38"/>
      <c r="BF228" s="36"/>
      <c r="CJ228" s="34"/>
      <c r="CU228" s="34"/>
      <c r="CW228" s="36"/>
    </row>
    <row r="229" spans="15:101" ht="15.75" customHeight="1" x14ac:dyDescent="0.2">
      <c r="O229" s="34"/>
      <c r="R229" s="39"/>
      <c r="U229" s="39"/>
      <c r="Z229" s="39"/>
      <c r="AA229" s="39"/>
      <c r="AB229" s="39"/>
      <c r="AC229" s="39"/>
      <c r="AF229" s="39"/>
      <c r="AG229" s="39"/>
      <c r="AP229" s="34"/>
      <c r="AQ229" s="41"/>
      <c r="AR229" s="41"/>
      <c r="AS229" s="41"/>
      <c r="AT229" s="41"/>
      <c r="AU229" s="36"/>
      <c r="AV229" s="34"/>
      <c r="AX229" s="38"/>
      <c r="AZ229" s="38"/>
      <c r="BC229" s="38"/>
      <c r="BD229" s="38"/>
      <c r="BE229" s="38"/>
      <c r="BF229" s="36"/>
      <c r="CJ229" s="34"/>
      <c r="CU229" s="34"/>
      <c r="CW229" s="36"/>
    </row>
    <row r="230" spans="15:101" ht="15.75" customHeight="1" x14ac:dyDescent="0.2">
      <c r="O230" s="34"/>
      <c r="R230" s="39"/>
      <c r="U230" s="39"/>
      <c r="Z230" s="39"/>
      <c r="AA230" s="39"/>
      <c r="AB230" s="39"/>
      <c r="AC230" s="39"/>
      <c r="AF230" s="39"/>
      <c r="AG230" s="39"/>
      <c r="AP230" s="34"/>
      <c r="AQ230" s="41"/>
      <c r="AR230" s="41"/>
      <c r="AS230" s="41"/>
      <c r="AT230" s="41"/>
      <c r="AU230" s="36"/>
      <c r="AV230" s="34"/>
      <c r="AX230" s="38"/>
      <c r="AZ230" s="38"/>
      <c r="BC230" s="38"/>
      <c r="BD230" s="38"/>
      <c r="BE230" s="38"/>
      <c r="BF230" s="36"/>
      <c r="CJ230" s="34"/>
      <c r="CU230" s="34"/>
      <c r="CW230" s="36"/>
    </row>
    <row r="231" spans="15:101" ht="15.75" customHeight="1" x14ac:dyDescent="0.2">
      <c r="O231" s="34"/>
      <c r="R231" s="39"/>
      <c r="U231" s="39"/>
      <c r="Z231" s="39"/>
      <c r="AA231" s="39"/>
      <c r="AB231" s="39"/>
      <c r="AC231" s="39"/>
      <c r="AF231" s="39"/>
      <c r="AG231" s="39"/>
      <c r="AP231" s="34"/>
      <c r="AQ231" s="41"/>
      <c r="AR231" s="41"/>
      <c r="AS231" s="41"/>
      <c r="AT231" s="41"/>
      <c r="AU231" s="36"/>
      <c r="AV231" s="34"/>
      <c r="AX231" s="38"/>
      <c r="AZ231" s="38"/>
      <c r="BC231" s="38"/>
      <c r="BD231" s="38"/>
      <c r="BE231" s="38"/>
      <c r="BF231" s="36"/>
      <c r="CJ231" s="34"/>
      <c r="CU231" s="34"/>
      <c r="CW231" s="36"/>
    </row>
    <row r="232" spans="15:101" ht="15.75" customHeight="1" x14ac:dyDescent="0.2">
      <c r="O232" s="34"/>
      <c r="R232" s="39"/>
      <c r="U232" s="39"/>
      <c r="Z232" s="39"/>
      <c r="AA232" s="39"/>
      <c r="AB232" s="39"/>
      <c r="AC232" s="39"/>
      <c r="AF232" s="39"/>
      <c r="AG232" s="39"/>
      <c r="AP232" s="34"/>
      <c r="AQ232" s="41"/>
      <c r="AR232" s="41"/>
      <c r="AS232" s="41"/>
      <c r="AT232" s="41"/>
      <c r="AU232" s="36"/>
      <c r="AV232" s="34"/>
      <c r="AX232" s="38"/>
      <c r="AZ232" s="38"/>
      <c r="BC232" s="38"/>
      <c r="BD232" s="38"/>
      <c r="BE232" s="38"/>
      <c r="BF232" s="36"/>
      <c r="CJ232" s="34"/>
      <c r="CU232" s="34"/>
      <c r="CW232" s="36"/>
    </row>
    <row r="233" spans="15:101" ht="15.75" customHeight="1" x14ac:dyDescent="0.2">
      <c r="O233" s="34"/>
      <c r="R233" s="39"/>
      <c r="U233" s="39"/>
      <c r="Z233" s="39"/>
      <c r="AA233" s="39"/>
      <c r="AB233" s="39"/>
      <c r="AC233" s="39"/>
      <c r="AF233" s="39"/>
      <c r="AG233" s="39"/>
      <c r="AP233" s="34"/>
      <c r="AQ233" s="41"/>
      <c r="AR233" s="41"/>
      <c r="AS233" s="41"/>
      <c r="AT233" s="41"/>
      <c r="AU233" s="36"/>
      <c r="AV233" s="34"/>
      <c r="AX233" s="38"/>
      <c r="AZ233" s="38"/>
      <c r="BC233" s="38"/>
      <c r="BD233" s="38"/>
      <c r="BE233" s="38"/>
      <c r="BF233" s="36"/>
      <c r="CJ233" s="34"/>
      <c r="CU233" s="34"/>
      <c r="CW233" s="36"/>
    </row>
    <row r="234" spans="15:101" ht="15.75" customHeight="1" x14ac:dyDescent="0.2">
      <c r="O234" s="34"/>
      <c r="R234" s="39"/>
      <c r="U234" s="39"/>
      <c r="Z234" s="39"/>
      <c r="AA234" s="39"/>
      <c r="AB234" s="39"/>
      <c r="AC234" s="39"/>
      <c r="AF234" s="39"/>
      <c r="AG234" s="39"/>
      <c r="AP234" s="34"/>
      <c r="AQ234" s="41"/>
      <c r="AR234" s="41"/>
      <c r="AS234" s="41"/>
      <c r="AT234" s="41"/>
      <c r="AU234" s="36"/>
      <c r="AV234" s="34"/>
      <c r="AX234" s="38"/>
      <c r="AZ234" s="38"/>
      <c r="BC234" s="38"/>
      <c r="BD234" s="38"/>
      <c r="BE234" s="38"/>
      <c r="BF234" s="36"/>
      <c r="CJ234" s="34"/>
      <c r="CU234" s="34"/>
      <c r="CW234" s="36"/>
    </row>
    <row r="235" spans="15:101" ht="15.75" customHeight="1" x14ac:dyDescent="0.2">
      <c r="O235" s="34"/>
      <c r="R235" s="39"/>
      <c r="U235" s="39"/>
      <c r="Z235" s="39"/>
      <c r="AA235" s="39"/>
      <c r="AB235" s="39"/>
      <c r="AC235" s="39"/>
      <c r="AF235" s="39"/>
      <c r="AG235" s="39"/>
      <c r="AP235" s="34"/>
      <c r="AQ235" s="41"/>
      <c r="AR235" s="41"/>
      <c r="AS235" s="41"/>
      <c r="AT235" s="41"/>
      <c r="AU235" s="36"/>
      <c r="AV235" s="34"/>
      <c r="AX235" s="38"/>
      <c r="AZ235" s="38"/>
      <c r="BC235" s="38"/>
      <c r="BD235" s="38"/>
      <c r="BE235" s="38"/>
      <c r="BF235" s="36"/>
      <c r="CJ235" s="34"/>
      <c r="CU235" s="34"/>
      <c r="CW235" s="36"/>
    </row>
    <row r="236" spans="15:101" ht="15.75" customHeight="1" x14ac:dyDescent="0.2">
      <c r="O236" s="34"/>
      <c r="R236" s="39"/>
      <c r="U236" s="39"/>
      <c r="Z236" s="39"/>
      <c r="AA236" s="39"/>
      <c r="AB236" s="39"/>
      <c r="AC236" s="39"/>
      <c r="AF236" s="39"/>
      <c r="AG236" s="39"/>
      <c r="AP236" s="34"/>
      <c r="AQ236" s="41"/>
      <c r="AR236" s="41"/>
      <c r="AS236" s="41"/>
      <c r="AT236" s="41"/>
      <c r="AU236" s="36"/>
      <c r="AV236" s="34"/>
      <c r="AX236" s="38"/>
      <c r="AZ236" s="38"/>
      <c r="BC236" s="38"/>
      <c r="BD236" s="38"/>
      <c r="BE236" s="38"/>
      <c r="BF236" s="36"/>
      <c r="CJ236" s="34"/>
      <c r="CU236" s="34"/>
      <c r="CW236" s="36"/>
    </row>
    <row r="237" spans="15:101" ht="15.75" customHeight="1" x14ac:dyDescent="0.2">
      <c r="O237" s="34"/>
      <c r="R237" s="39"/>
      <c r="U237" s="39"/>
      <c r="Z237" s="39"/>
      <c r="AA237" s="39"/>
      <c r="AB237" s="39"/>
      <c r="AC237" s="39"/>
      <c r="AF237" s="39"/>
      <c r="AG237" s="39"/>
      <c r="AP237" s="34"/>
      <c r="AQ237" s="41"/>
      <c r="AR237" s="41"/>
      <c r="AS237" s="41"/>
      <c r="AT237" s="41"/>
      <c r="AU237" s="36"/>
      <c r="AV237" s="34"/>
      <c r="AX237" s="38"/>
      <c r="AZ237" s="38"/>
      <c r="BC237" s="38"/>
      <c r="BD237" s="38"/>
      <c r="BE237" s="38"/>
      <c r="BF237" s="36"/>
      <c r="CJ237" s="34"/>
      <c r="CU237" s="34"/>
      <c r="CW237" s="36"/>
    </row>
    <row r="238" spans="15:101" ht="15.75" customHeight="1" x14ac:dyDescent="0.2">
      <c r="O238" s="34"/>
      <c r="R238" s="39"/>
      <c r="U238" s="39"/>
      <c r="Z238" s="39"/>
      <c r="AA238" s="39"/>
      <c r="AB238" s="39"/>
      <c r="AC238" s="39"/>
      <c r="AF238" s="39"/>
      <c r="AG238" s="39"/>
      <c r="AP238" s="34"/>
      <c r="AQ238" s="41"/>
      <c r="AR238" s="41"/>
      <c r="AS238" s="41"/>
      <c r="AT238" s="41"/>
      <c r="AU238" s="36"/>
      <c r="AV238" s="34"/>
      <c r="AX238" s="38"/>
      <c r="AZ238" s="38"/>
      <c r="BC238" s="38"/>
      <c r="BD238" s="38"/>
      <c r="BE238" s="38"/>
      <c r="BF238" s="36"/>
      <c r="CJ238" s="34"/>
      <c r="CU238" s="34"/>
      <c r="CW238" s="36"/>
    </row>
    <row r="239" spans="15:101" ht="15.75" customHeight="1" x14ac:dyDescent="0.2">
      <c r="O239" s="34"/>
      <c r="R239" s="39"/>
      <c r="U239" s="39"/>
      <c r="Z239" s="39"/>
      <c r="AA239" s="39"/>
      <c r="AB239" s="39"/>
      <c r="AC239" s="39"/>
      <c r="AF239" s="39"/>
      <c r="AG239" s="39"/>
      <c r="AP239" s="34"/>
      <c r="AQ239" s="41"/>
      <c r="AR239" s="41"/>
      <c r="AS239" s="41"/>
      <c r="AT239" s="41"/>
      <c r="AU239" s="36"/>
      <c r="AV239" s="34"/>
      <c r="AX239" s="38"/>
      <c r="AZ239" s="38"/>
      <c r="BC239" s="38"/>
      <c r="BD239" s="38"/>
      <c r="BE239" s="38"/>
      <c r="BF239" s="36"/>
      <c r="CJ239" s="34"/>
      <c r="CU239" s="34"/>
      <c r="CW239" s="36"/>
    </row>
    <row r="240" spans="15:101" ht="15.75" customHeight="1" x14ac:dyDescent="0.2">
      <c r="O240" s="34"/>
      <c r="R240" s="39"/>
      <c r="U240" s="39"/>
      <c r="Z240" s="39"/>
      <c r="AA240" s="39"/>
      <c r="AB240" s="39"/>
      <c r="AC240" s="39"/>
      <c r="AF240" s="39"/>
      <c r="AG240" s="39"/>
      <c r="AP240" s="34"/>
      <c r="AQ240" s="41"/>
      <c r="AR240" s="41"/>
      <c r="AS240" s="41"/>
      <c r="AT240" s="41"/>
      <c r="AU240" s="36"/>
      <c r="AV240" s="34"/>
      <c r="AX240" s="38"/>
      <c r="AZ240" s="38"/>
      <c r="BC240" s="38"/>
      <c r="BD240" s="38"/>
      <c r="BE240" s="38"/>
      <c r="BF240" s="36"/>
      <c r="CJ240" s="34"/>
      <c r="CU240" s="34"/>
      <c r="CW240" s="36"/>
    </row>
    <row r="241" spans="15:101" ht="15.75" customHeight="1" x14ac:dyDescent="0.2">
      <c r="O241" s="34"/>
      <c r="R241" s="39"/>
      <c r="U241" s="39"/>
      <c r="Z241" s="39"/>
      <c r="AA241" s="39"/>
      <c r="AB241" s="39"/>
      <c r="AC241" s="39"/>
      <c r="AF241" s="39"/>
      <c r="AG241" s="39"/>
      <c r="AP241" s="34"/>
      <c r="AQ241" s="41"/>
      <c r="AR241" s="41"/>
      <c r="AS241" s="41"/>
      <c r="AT241" s="41"/>
      <c r="AU241" s="36"/>
      <c r="AV241" s="34"/>
      <c r="AX241" s="38"/>
      <c r="AZ241" s="38"/>
      <c r="BC241" s="38"/>
      <c r="BD241" s="38"/>
      <c r="BE241" s="38"/>
      <c r="BF241" s="36"/>
      <c r="CJ241" s="34"/>
      <c r="CU241" s="34"/>
      <c r="CW241" s="36"/>
    </row>
    <row r="242" spans="15:101" ht="15.75" customHeight="1" x14ac:dyDescent="0.2">
      <c r="O242" s="34"/>
      <c r="R242" s="39"/>
      <c r="U242" s="39"/>
      <c r="Z242" s="39"/>
      <c r="AA242" s="39"/>
      <c r="AB242" s="39"/>
      <c r="AC242" s="39"/>
      <c r="AF242" s="39"/>
      <c r="AG242" s="39"/>
      <c r="AP242" s="34"/>
      <c r="AQ242" s="41"/>
      <c r="AR242" s="41"/>
      <c r="AS242" s="41"/>
      <c r="AT242" s="41"/>
      <c r="AU242" s="36"/>
      <c r="AV242" s="34"/>
      <c r="AX242" s="38"/>
      <c r="AZ242" s="38"/>
      <c r="BC242" s="38"/>
      <c r="BD242" s="38"/>
      <c r="BE242" s="38"/>
      <c r="BF242" s="36"/>
      <c r="CJ242" s="34"/>
      <c r="CU242" s="34"/>
      <c r="CW242" s="36"/>
    </row>
    <row r="243" spans="15:101" ht="15.75" customHeight="1" x14ac:dyDescent="0.2">
      <c r="O243" s="34"/>
      <c r="R243" s="39"/>
      <c r="U243" s="39"/>
      <c r="Z243" s="39"/>
      <c r="AA243" s="39"/>
      <c r="AB243" s="39"/>
      <c r="AC243" s="39"/>
      <c r="AF243" s="39"/>
      <c r="AG243" s="39"/>
      <c r="AP243" s="34"/>
      <c r="AQ243" s="41"/>
      <c r="AR243" s="41"/>
      <c r="AS243" s="41"/>
      <c r="AT243" s="41"/>
      <c r="AU243" s="36"/>
      <c r="AV243" s="34"/>
      <c r="AX243" s="38"/>
      <c r="AZ243" s="38"/>
      <c r="BC243" s="38"/>
      <c r="BD243" s="38"/>
      <c r="BE243" s="38"/>
      <c r="BF243" s="36"/>
      <c r="CJ243" s="34"/>
      <c r="CU243" s="34"/>
      <c r="CW243" s="36"/>
    </row>
    <row r="244" spans="15:101" ht="15.75" customHeight="1" x14ac:dyDescent="0.2">
      <c r="O244" s="34"/>
      <c r="R244" s="39"/>
      <c r="U244" s="39"/>
      <c r="Z244" s="39"/>
      <c r="AA244" s="39"/>
      <c r="AB244" s="39"/>
      <c r="AC244" s="39"/>
      <c r="AF244" s="39"/>
      <c r="AG244" s="39"/>
      <c r="AP244" s="34"/>
      <c r="AQ244" s="41"/>
      <c r="AR244" s="41"/>
      <c r="AS244" s="41"/>
      <c r="AT244" s="41"/>
      <c r="AU244" s="36"/>
      <c r="AV244" s="34"/>
      <c r="AX244" s="38"/>
      <c r="AZ244" s="38"/>
      <c r="BC244" s="38"/>
      <c r="BD244" s="38"/>
      <c r="BE244" s="38"/>
      <c r="BF244" s="36"/>
      <c r="CJ244" s="34"/>
      <c r="CU244" s="34"/>
      <c r="CW244" s="36"/>
    </row>
    <row r="245" spans="15:101" ht="15.75" customHeight="1" x14ac:dyDescent="0.2">
      <c r="O245" s="34"/>
      <c r="R245" s="39"/>
      <c r="U245" s="39"/>
      <c r="Z245" s="39"/>
      <c r="AA245" s="39"/>
      <c r="AB245" s="39"/>
      <c r="AC245" s="39"/>
      <c r="AF245" s="39"/>
      <c r="AG245" s="39"/>
      <c r="AP245" s="34"/>
      <c r="AQ245" s="41"/>
      <c r="AR245" s="41"/>
      <c r="AS245" s="41"/>
      <c r="AT245" s="41"/>
      <c r="AU245" s="36"/>
      <c r="AV245" s="34"/>
      <c r="AX245" s="38"/>
      <c r="AZ245" s="38"/>
      <c r="BC245" s="38"/>
      <c r="BD245" s="38"/>
      <c r="BE245" s="38"/>
      <c r="BF245" s="36"/>
      <c r="CJ245" s="34"/>
      <c r="CU245" s="34"/>
      <c r="CW245" s="36"/>
    </row>
    <row r="246" spans="15:101" ht="15.75" customHeight="1" x14ac:dyDescent="0.2">
      <c r="O246" s="34"/>
      <c r="R246" s="39"/>
      <c r="U246" s="39"/>
      <c r="Z246" s="39"/>
      <c r="AA246" s="39"/>
      <c r="AB246" s="39"/>
      <c r="AC246" s="39"/>
      <c r="AF246" s="39"/>
      <c r="AG246" s="39"/>
      <c r="AP246" s="34"/>
      <c r="AQ246" s="41"/>
      <c r="AR246" s="41"/>
      <c r="AS246" s="41"/>
      <c r="AT246" s="41"/>
      <c r="AU246" s="36"/>
      <c r="AV246" s="34"/>
      <c r="AX246" s="38"/>
      <c r="AZ246" s="38"/>
      <c r="BC246" s="38"/>
      <c r="BD246" s="38"/>
      <c r="BE246" s="38"/>
      <c r="BF246" s="36"/>
      <c r="CJ246" s="34"/>
      <c r="CU246" s="34"/>
      <c r="CW246" s="36"/>
    </row>
    <row r="247" spans="15:101" ht="15.75" customHeight="1" x14ac:dyDescent="0.2">
      <c r="O247" s="34"/>
      <c r="R247" s="39"/>
      <c r="U247" s="39"/>
      <c r="Z247" s="39"/>
      <c r="AA247" s="39"/>
      <c r="AB247" s="39"/>
      <c r="AC247" s="39"/>
      <c r="AF247" s="39"/>
      <c r="AG247" s="39"/>
      <c r="AP247" s="34"/>
      <c r="AQ247" s="41"/>
      <c r="AR247" s="41"/>
      <c r="AS247" s="41"/>
      <c r="AT247" s="41"/>
      <c r="AU247" s="36"/>
      <c r="AV247" s="34"/>
      <c r="AX247" s="38"/>
      <c r="AZ247" s="38"/>
      <c r="BC247" s="38"/>
      <c r="BD247" s="38"/>
      <c r="BE247" s="38"/>
      <c r="BF247" s="36"/>
      <c r="CJ247" s="34"/>
      <c r="CU247" s="34"/>
      <c r="CW247" s="36"/>
    </row>
    <row r="248" spans="15:101" ht="15.75" customHeight="1" x14ac:dyDescent="0.2">
      <c r="O248" s="34"/>
      <c r="R248" s="39"/>
      <c r="U248" s="39"/>
      <c r="Z248" s="39"/>
      <c r="AA248" s="39"/>
      <c r="AB248" s="39"/>
      <c r="AC248" s="39"/>
      <c r="AF248" s="39"/>
      <c r="AG248" s="39"/>
      <c r="AP248" s="34"/>
      <c r="AQ248" s="41"/>
      <c r="AR248" s="41"/>
      <c r="AS248" s="41"/>
      <c r="AT248" s="41"/>
      <c r="AU248" s="36"/>
      <c r="AV248" s="34"/>
      <c r="AX248" s="38"/>
      <c r="AZ248" s="38"/>
      <c r="BC248" s="38"/>
      <c r="BD248" s="38"/>
      <c r="BE248" s="38"/>
      <c r="BF248" s="36"/>
      <c r="CJ248" s="34"/>
      <c r="CU248" s="34"/>
      <c r="CW248" s="36"/>
    </row>
    <row r="249" spans="15:101" ht="15.75" customHeight="1" x14ac:dyDescent="0.2">
      <c r="O249" s="34"/>
      <c r="R249" s="39"/>
      <c r="U249" s="39"/>
      <c r="Z249" s="39"/>
      <c r="AA249" s="39"/>
      <c r="AB249" s="39"/>
      <c r="AC249" s="39"/>
      <c r="AF249" s="39"/>
      <c r="AG249" s="39"/>
      <c r="AP249" s="34"/>
      <c r="AQ249" s="41"/>
      <c r="AR249" s="41"/>
      <c r="AS249" s="41"/>
      <c r="AT249" s="41"/>
      <c r="AU249" s="36"/>
      <c r="AV249" s="34"/>
      <c r="AX249" s="38"/>
      <c r="AZ249" s="38"/>
      <c r="BC249" s="38"/>
      <c r="BD249" s="38"/>
      <c r="BE249" s="38"/>
      <c r="BF249" s="36"/>
      <c r="CJ249" s="34"/>
      <c r="CU249" s="34"/>
      <c r="CW249" s="36"/>
    </row>
    <row r="250" spans="15:101" ht="15.75" customHeight="1" x14ac:dyDescent="0.2">
      <c r="O250" s="34"/>
      <c r="R250" s="39"/>
      <c r="U250" s="39"/>
      <c r="Z250" s="39"/>
      <c r="AA250" s="39"/>
      <c r="AB250" s="39"/>
      <c r="AC250" s="39"/>
      <c r="AF250" s="39"/>
      <c r="AG250" s="39"/>
      <c r="AP250" s="34"/>
      <c r="AQ250" s="41"/>
      <c r="AR250" s="41"/>
      <c r="AS250" s="41"/>
      <c r="AT250" s="41"/>
      <c r="AU250" s="36"/>
      <c r="AV250" s="34"/>
      <c r="AX250" s="38"/>
      <c r="AZ250" s="38"/>
      <c r="BC250" s="38"/>
      <c r="BD250" s="38"/>
      <c r="BE250" s="38"/>
      <c r="BF250" s="36"/>
      <c r="CJ250" s="34"/>
      <c r="CU250" s="34"/>
      <c r="CW250" s="36"/>
    </row>
    <row r="251" spans="15:101" ht="15.75" customHeight="1" x14ac:dyDescent="0.2">
      <c r="O251" s="34"/>
      <c r="R251" s="39"/>
      <c r="U251" s="39"/>
      <c r="Z251" s="39"/>
      <c r="AA251" s="39"/>
      <c r="AB251" s="39"/>
      <c r="AC251" s="39"/>
      <c r="AF251" s="39"/>
      <c r="AG251" s="39"/>
      <c r="AP251" s="34"/>
      <c r="AQ251" s="41"/>
      <c r="AR251" s="41"/>
      <c r="AS251" s="41"/>
      <c r="AT251" s="41"/>
      <c r="AU251" s="36"/>
      <c r="AV251" s="34"/>
      <c r="AX251" s="38"/>
      <c r="AZ251" s="38"/>
      <c r="BC251" s="38"/>
      <c r="BD251" s="38"/>
      <c r="BE251" s="38"/>
      <c r="BF251" s="36"/>
      <c r="CJ251" s="34"/>
      <c r="CU251" s="34"/>
      <c r="CW251" s="36"/>
    </row>
    <row r="252" spans="15:101" ht="15.75" customHeight="1" x14ac:dyDescent="0.2">
      <c r="O252" s="34"/>
      <c r="R252" s="39"/>
      <c r="U252" s="39"/>
      <c r="Z252" s="39"/>
      <c r="AA252" s="39"/>
      <c r="AB252" s="39"/>
      <c r="AC252" s="39"/>
      <c r="AF252" s="39"/>
      <c r="AG252" s="39"/>
      <c r="AP252" s="34"/>
      <c r="AQ252" s="41"/>
      <c r="AR252" s="41"/>
      <c r="AS252" s="41"/>
      <c r="AT252" s="41"/>
      <c r="AU252" s="36"/>
      <c r="AV252" s="34"/>
      <c r="AX252" s="38"/>
      <c r="AZ252" s="38"/>
      <c r="BC252" s="38"/>
      <c r="BD252" s="38"/>
      <c r="BE252" s="38"/>
      <c r="BF252" s="36"/>
      <c r="CJ252" s="34"/>
      <c r="CU252" s="34"/>
      <c r="CW252" s="36"/>
    </row>
    <row r="253" spans="15:101" ht="15.75" customHeight="1" x14ac:dyDescent="0.2">
      <c r="O253" s="34"/>
      <c r="R253" s="39"/>
      <c r="U253" s="39"/>
      <c r="Z253" s="39"/>
      <c r="AA253" s="39"/>
      <c r="AB253" s="39"/>
      <c r="AC253" s="39"/>
      <c r="AF253" s="39"/>
      <c r="AG253" s="39"/>
      <c r="AP253" s="34"/>
      <c r="AQ253" s="41"/>
      <c r="AR253" s="41"/>
      <c r="AS253" s="41"/>
      <c r="AT253" s="41"/>
      <c r="AU253" s="36"/>
      <c r="AV253" s="34"/>
      <c r="AX253" s="38"/>
      <c r="AZ253" s="38"/>
      <c r="BC253" s="38"/>
      <c r="BD253" s="38"/>
      <c r="BE253" s="38"/>
      <c r="BF253" s="36"/>
      <c r="CJ253" s="34"/>
      <c r="CU253" s="34"/>
      <c r="CW253" s="36"/>
    </row>
    <row r="254" spans="15:101" ht="15.75" customHeight="1" x14ac:dyDescent="0.2">
      <c r="O254" s="34"/>
      <c r="R254" s="39"/>
      <c r="U254" s="39"/>
      <c r="Z254" s="39"/>
      <c r="AA254" s="39"/>
      <c r="AB254" s="39"/>
      <c r="AC254" s="39"/>
      <c r="AF254" s="39"/>
      <c r="AG254" s="39"/>
      <c r="AP254" s="34"/>
      <c r="AQ254" s="41"/>
      <c r="AR254" s="41"/>
      <c r="AS254" s="41"/>
      <c r="AT254" s="41"/>
      <c r="AU254" s="36"/>
      <c r="AV254" s="34"/>
      <c r="AX254" s="38"/>
      <c r="AZ254" s="38"/>
      <c r="BC254" s="38"/>
      <c r="BD254" s="38"/>
      <c r="BE254" s="38"/>
      <c r="BF254" s="36"/>
      <c r="CJ254" s="34"/>
      <c r="CU254" s="34"/>
      <c r="CW254" s="36"/>
    </row>
    <row r="255" spans="15:101" ht="15.75" customHeight="1" x14ac:dyDescent="0.2">
      <c r="O255" s="34"/>
      <c r="R255" s="39"/>
      <c r="U255" s="39"/>
      <c r="Z255" s="39"/>
      <c r="AA255" s="39"/>
      <c r="AB255" s="39"/>
      <c r="AC255" s="39"/>
      <c r="AF255" s="39"/>
      <c r="AG255" s="39"/>
      <c r="AP255" s="34"/>
      <c r="AQ255" s="41"/>
      <c r="AR255" s="41"/>
      <c r="AS255" s="41"/>
      <c r="AT255" s="41"/>
      <c r="AU255" s="36"/>
      <c r="AV255" s="34"/>
      <c r="AX255" s="38"/>
      <c r="AZ255" s="38"/>
      <c r="BC255" s="38"/>
      <c r="BD255" s="38"/>
      <c r="BE255" s="38"/>
      <c r="BF255" s="36"/>
      <c r="CJ255" s="34"/>
      <c r="CU255" s="34"/>
      <c r="CW255" s="36"/>
    </row>
    <row r="256" spans="15:101" ht="15.75" customHeight="1" x14ac:dyDescent="0.2">
      <c r="O256" s="34"/>
      <c r="R256" s="39"/>
      <c r="U256" s="39"/>
      <c r="Z256" s="39"/>
      <c r="AA256" s="39"/>
      <c r="AB256" s="39"/>
      <c r="AC256" s="39"/>
      <c r="AF256" s="39"/>
      <c r="AG256" s="39"/>
      <c r="AP256" s="34"/>
      <c r="AQ256" s="41"/>
      <c r="AR256" s="41"/>
      <c r="AS256" s="41"/>
      <c r="AT256" s="41"/>
      <c r="AU256" s="36"/>
      <c r="AV256" s="34"/>
      <c r="AX256" s="38"/>
      <c r="AZ256" s="38"/>
      <c r="BC256" s="38"/>
      <c r="BD256" s="38"/>
      <c r="BE256" s="38"/>
      <c r="BF256" s="36"/>
      <c r="CJ256" s="34"/>
      <c r="CU256" s="34"/>
      <c r="CW256" s="36"/>
    </row>
    <row r="257" spans="15:101" ht="15.75" customHeight="1" x14ac:dyDescent="0.2">
      <c r="O257" s="34"/>
      <c r="R257" s="39"/>
      <c r="U257" s="39"/>
      <c r="Z257" s="39"/>
      <c r="AA257" s="39"/>
      <c r="AB257" s="39"/>
      <c r="AC257" s="39"/>
      <c r="AF257" s="39"/>
      <c r="AG257" s="39"/>
      <c r="AP257" s="34"/>
      <c r="AQ257" s="41"/>
      <c r="AR257" s="41"/>
      <c r="AS257" s="41"/>
      <c r="AT257" s="41"/>
      <c r="AU257" s="36"/>
      <c r="AV257" s="34"/>
      <c r="AX257" s="38"/>
      <c r="AZ257" s="38"/>
      <c r="BC257" s="38"/>
      <c r="BD257" s="38"/>
      <c r="BE257" s="38"/>
      <c r="BF257" s="36"/>
      <c r="CJ257" s="34"/>
      <c r="CU257" s="34"/>
      <c r="CW257" s="36"/>
    </row>
    <row r="258" spans="15:101" ht="15.75" customHeight="1" x14ac:dyDescent="0.2">
      <c r="O258" s="34"/>
      <c r="R258" s="39"/>
      <c r="U258" s="39"/>
      <c r="Z258" s="39"/>
      <c r="AA258" s="39"/>
      <c r="AB258" s="39"/>
      <c r="AC258" s="39"/>
      <c r="AF258" s="39"/>
      <c r="AG258" s="39"/>
      <c r="AP258" s="34"/>
      <c r="AQ258" s="41"/>
      <c r="AR258" s="41"/>
      <c r="AS258" s="41"/>
      <c r="AT258" s="41"/>
      <c r="AU258" s="36"/>
      <c r="AV258" s="34"/>
      <c r="AX258" s="38"/>
      <c r="AZ258" s="38"/>
      <c r="BC258" s="38"/>
      <c r="BD258" s="38"/>
      <c r="BE258" s="38"/>
      <c r="BF258" s="36"/>
      <c r="CJ258" s="34"/>
      <c r="CU258" s="34"/>
      <c r="CW258" s="36"/>
    </row>
    <row r="259" spans="15:101" ht="15.75" customHeight="1" x14ac:dyDescent="0.2">
      <c r="O259" s="34"/>
      <c r="R259" s="39"/>
      <c r="U259" s="39"/>
      <c r="Z259" s="39"/>
      <c r="AA259" s="39"/>
      <c r="AB259" s="39"/>
      <c r="AC259" s="39"/>
      <c r="AF259" s="39"/>
      <c r="AG259" s="39"/>
      <c r="AP259" s="34"/>
      <c r="AQ259" s="41"/>
      <c r="AR259" s="41"/>
      <c r="AS259" s="41"/>
      <c r="AT259" s="41"/>
      <c r="AU259" s="36"/>
      <c r="AV259" s="34"/>
      <c r="AX259" s="38"/>
      <c r="AZ259" s="38"/>
      <c r="BC259" s="38"/>
      <c r="BD259" s="38"/>
      <c r="BE259" s="38"/>
      <c r="BF259" s="36"/>
      <c r="CJ259" s="34"/>
      <c r="CU259" s="34"/>
      <c r="CW259" s="36"/>
    </row>
    <row r="260" spans="15:101" ht="15.75" customHeight="1" x14ac:dyDescent="0.2">
      <c r="O260" s="34"/>
      <c r="R260" s="39"/>
      <c r="U260" s="39"/>
      <c r="Z260" s="39"/>
      <c r="AA260" s="39"/>
      <c r="AB260" s="39"/>
      <c r="AC260" s="39"/>
      <c r="AF260" s="39"/>
      <c r="AG260" s="39"/>
      <c r="AP260" s="34"/>
      <c r="AQ260" s="41"/>
      <c r="AR260" s="41"/>
      <c r="AS260" s="41"/>
      <c r="AT260" s="41"/>
      <c r="AU260" s="36"/>
      <c r="AV260" s="34"/>
      <c r="AX260" s="38"/>
      <c r="AZ260" s="38"/>
      <c r="BC260" s="38"/>
      <c r="BD260" s="38"/>
      <c r="BE260" s="38"/>
      <c r="BF260" s="36"/>
      <c r="CJ260" s="34"/>
      <c r="CU260" s="34"/>
      <c r="CW260" s="36"/>
    </row>
    <row r="261" spans="15:101" ht="15.75" customHeight="1" x14ac:dyDescent="0.2">
      <c r="O261" s="34"/>
      <c r="R261" s="39"/>
      <c r="U261" s="39"/>
      <c r="Z261" s="39"/>
      <c r="AA261" s="39"/>
      <c r="AB261" s="39"/>
      <c r="AC261" s="39"/>
      <c r="AF261" s="39"/>
      <c r="AG261" s="39"/>
      <c r="AP261" s="34"/>
      <c r="AQ261" s="41"/>
      <c r="AR261" s="41"/>
      <c r="AS261" s="41"/>
      <c r="AT261" s="41"/>
      <c r="AU261" s="36"/>
      <c r="AV261" s="34"/>
      <c r="AX261" s="38"/>
      <c r="AZ261" s="38"/>
      <c r="BC261" s="38"/>
      <c r="BD261" s="38"/>
      <c r="BE261" s="38"/>
      <c r="BF261" s="36"/>
      <c r="CJ261" s="34"/>
      <c r="CU261" s="34"/>
      <c r="CW261" s="36"/>
    </row>
    <row r="262" spans="15:101" ht="15.75" customHeight="1" x14ac:dyDescent="0.2">
      <c r="O262" s="34"/>
      <c r="R262" s="39"/>
      <c r="U262" s="39"/>
      <c r="Z262" s="39"/>
      <c r="AA262" s="39"/>
      <c r="AB262" s="39"/>
      <c r="AC262" s="39"/>
      <c r="AF262" s="39"/>
      <c r="AG262" s="39"/>
      <c r="AP262" s="34"/>
      <c r="AQ262" s="41"/>
      <c r="AR262" s="41"/>
      <c r="AS262" s="41"/>
      <c r="AT262" s="41"/>
      <c r="AU262" s="36"/>
      <c r="AV262" s="34"/>
      <c r="AX262" s="38"/>
      <c r="AZ262" s="38"/>
      <c r="BC262" s="38"/>
      <c r="BD262" s="38"/>
      <c r="BE262" s="38"/>
      <c r="BF262" s="36"/>
      <c r="CJ262" s="34"/>
      <c r="CU262" s="34"/>
      <c r="CW262" s="36"/>
    </row>
    <row r="263" spans="15:101" ht="15.75" customHeight="1" x14ac:dyDescent="0.2">
      <c r="O263" s="34"/>
      <c r="R263" s="39"/>
      <c r="U263" s="39"/>
      <c r="Z263" s="39"/>
      <c r="AA263" s="39"/>
      <c r="AB263" s="39"/>
      <c r="AC263" s="39"/>
      <c r="AF263" s="39"/>
      <c r="AG263" s="39"/>
      <c r="AP263" s="34"/>
      <c r="AQ263" s="41"/>
      <c r="AR263" s="41"/>
      <c r="AS263" s="41"/>
      <c r="AT263" s="41"/>
      <c r="AU263" s="36"/>
      <c r="AV263" s="34"/>
      <c r="AX263" s="38"/>
      <c r="AZ263" s="38"/>
      <c r="BC263" s="38"/>
      <c r="BD263" s="38"/>
      <c r="BE263" s="38"/>
      <c r="BF263" s="36"/>
      <c r="CJ263" s="34"/>
      <c r="CU263" s="34"/>
      <c r="CW263" s="36"/>
    </row>
    <row r="264" spans="15:101" ht="15.75" customHeight="1" x14ac:dyDescent="0.2">
      <c r="O264" s="34"/>
      <c r="R264" s="39"/>
      <c r="U264" s="39"/>
      <c r="Z264" s="39"/>
      <c r="AA264" s="39"/>
      <c r="AB264" s="39"/>
      <c r="AC264" s="39"/>
      <c r="AF264" s="39"/>
      <c r="AG264" s="39"/>
      <c r="AP264" s="34"/>
      <c r="AQ264" s="41"/>
      <c r="AR264" s="41"/>
      <c r="AS264" s="41"/>
      <c r="AT264" s="41"/>
      <c r="AU264" s="36"/>
      <c r="AV264" s="34"/>
      <c r="AX264" s="38"/>
      <c r="AZ264" s="38"/>
      <c r="BC264" s="38"/>
      <c r="BD264" s="38"/>
      <c r="BE264" s="38"/>
      <c r="BF264" s="36"/>
      <c r="CJ264" s="34"/>
      <c r="CU264" s="34"/>
      <c r="CW264" s="36"/>
    </row>
    <row r="265" spans="15:101" ht="15.75" customHeight="1" x14ac:dyDescent="0.2">
      <c r="O265" s="34"/>
      <c r="R265" s="39"/>
      <c r="U265" s="39"/>
      <c r="Z265" s="39"/>
      <c r="AA265" s="39"/>
      <c r="AB265" s="39"/>
      <c r="AC265" s="39"/>
      <c r="AF265" s="39"/>
      <c r="AG265" s="39"/>
      <c r="AP265" s="34"/>
      <c r="AQ265" s="41"/>
      <c r="AR265" s="41"/>
      <c r="AS265" s="41"/>
      <c r="AT265" s="41"/>
      <c r="AU265" s="36"/>
      <c r="AV265" s="34"/>
      <c r="AX265" s="38"/>
      <c r="AZ265" s="38"/>
      <c r="BC265" s="38"/>
      <c r="BD265" s="38"/>
      <c r="BE265" s="38"/>
      <c r="BF265" s="36"/>
      <c r="CJ265" s="34"/>
      <c r="CU265" s="34"/>
      <c r="CW265" s="36"/>
    </row>
    <row r="266" spans="15:101" ht="15.75" customHeight="1" x14ac:dyDescent="0.2">
      <c r="O266" s="34"/>
      <c r="R266" s="39"/>
      <c r="U266" s="39"/>
      <c r="Z266" s="39"/>
      <c r="AA266" s="39"/>
      <c r="AB266" s="39"/>
      <c r="AC266" s="39"/>
      <c r="AF266" s="39"/>
      <c r="AG266" s="39"/>
      <c r="AP266" s="34"/>
      <c r="AQ266" s="41"/>
      <c r="AR266" s="41"/>
      <c r="AS266" s="41"/>
      <c r="AT266" s="41"/>
      <c r="AU266" s="36"/>
      <c r="AV266" s="34"/>
      <c r="AX266" s="38"/>
      <c r="AZ266" s="38"/>
      <c r="BC266" s="38"/>
      <c r="BD266" s="38"/>
      <c r="BE266" s="38"/>
      <c r="BF266" s="36"/>
      <c r="CJ266" s="34"/>
      <c r="CU266" s="34"/>
      <c r="CW266" s="36"/>
    </row>
    <row r="267" spans="15:101" ht="15.75" customHeight="1" x14ac:dyDescent="0.2">
      <c r="O267" s="34"/>
      <c r="R267" s="39"/>
      <c r="U267" s="39"/>
      <c r="Z267" s="39"/>
      <c r="AA267" s="39"/>
      <c r="AB267" s="39"/>
      <c r="AC267" s="39"/>
      <c r="AF267" s="39"/>
      <c r="AG267" s="39"/>
      <c r="AP267" s="34"/>
      <c r="AQ267" s="41"/>
      <c r="AR267" s="41"/>
      <c r="AS267" s="41"/>
      <c r="AT267" s="41"/>
      <c r="AU267" s="36"/>
      <c r="AV267" s="34"/>
      <c r="AX267" s="38"/>
      <c r="AZ267" s="38"/>
      <c r="BC267" s="38"/>
      <c r="BD267" s="38"/>
      <c r="BE267" s="38"/>
      <c r="BF267" s="36"/>
      <c r="CJ267" s="34"/>
      <c r="CU267" s="34"/>
      <c r="CW267" s="36"/>
    </row>
    <row r="268" spans="15:101" ht="15.75" customHeight="1" x14ac:dyDescent="0.2">
      <c r="O268" s="34"/>
      <c r="R268" s="39"/>
      <c r="U268" s="39"/>
      <c r="Z268" s="39"/>
      <c r="AA268" s="39"/>
      <c r="AB268" s="39"/>
      <c r="AC268" s="39"/>
      <c r="AF268" s="39"/>
      <c r="AG268" s="39"/>
      <c r="AP268" s="34"/>
      <c r="AQ268" s="41"/>
      <c r="AR268" s="41"/>
      <c r="AS268" s="41"/>
      <c r="AT268" s="41"/>
      <c r="AU268" s="36"/>
      <c r="AV268" s="34"/>
      <c r="AX268" s="38"/>
      <c r="AZ268" s="38"/>
      <c r="BC268" s="38"/>
      <c r="BD268" s="38"/>
      <c r="BE268" s="38"/>
      <c r="BF268" s="36"/>
      <c r="CJ268" s="34"/>
      <c r="CU268" s="34"/>
      <c r="CW268" s="36"/>
    </row>
    <row r="269" spans="15:101" ht="15.75" customHeight="1" x14ac:dyDescent="0.2">
      <c r="O269" s="34"/>
      <c r="R269" s="39"/>
      <c r="U269" s="39"/>
      <c r="Z269" s="39"/>
      <c r="AA269" s="39"/>
      <c r="AB269" s="39"/>
      <c r="AC269" s="39"/>
      <c r="AF269" s="39"/>
      <c r="AG269" s="39"/>
      <c r="AP269" s="34"/>
      <c r="AQ269" s="41"/>
      <c r="AR269" s="41"/>
      <c r="AS269" s="41"/>
      <c r="AT269" s="41"/>
      <c r="AU269" s="36"/>
      <c r="AV269" s="34"/>
      <c r="AX269" s="38"/>
      <c r="AZ269" s="38"/>
      <c r="BC269" s="38"/>
      <c r="BD269" s="38"/>
      <c r="BE269" s="38"/>
      <c r="BF269" s="36"/>
      <c r="CJ269" s="34"/>
      <c r="CU269" s="34"/>
      <c r="CW269" s="36"/>
    </row>
    <row r="270" spans="15:101" ht="15.75" customHeight="1" x14ac:dyDescent="0.2">
      <c r="O270" s="34"/>
      <c r="R270" s="39"/>
      <c r="U270" s="39"/>
      <c r="Z270" s="39"/>
      <c r="AA270" s="39"/>
      <c r="AB270" s="39"/>
      <c r="AC270" s="39"/>
      <c r="AF270" s="39"/>
      <c r="AG270" s="39"/>
      <c r="AP270" s="34"/>
      <c r="AQ270" s="41"/>
      <c r="AR270" s="41"/>
      <c r="AS270" s="41"/>
      <c r="AT270" s="41"/>
      <c r="AU270" s="36"/>
      <c r="AV270" s="34"/>
      <c r="AX270" s="38"/>
      <c r="AZ270" s="38"/>
      <c r="BC270" s="38"/>
      <c r="BD270" s="38"/>
      <c r="BE270" s="38"/>
      <c r="BF270" s="36"/>
      <c r="CJ270" s="34"/>
      <c r="CU270" s="34"/>
      <c r="CW270" s="36"/>
    </row>
    <row r="271" spans="15:101" ht="15.75" customHeight="1" x14ac:dyDescent="0.2">
      <c r="O271" s="34"/>
      <c r="R271" s="39"/>
      <c r="U271" s="39"/>
      <c r="Z271" s="39"/>
      <c r="AA271" s="39"/>
      <c r="AB271" s="39"/>
      <c r="AC271" s="39"/>
      <c r="AF271" s="39"/>
      <c r="AG271" s="39"/>
      <c r="AP271" s="34"/>
      <c r="AQ271" s="41"/>
      <c r="AR271" s="41"/>
      <c r="AS271" s="41"/>
      <c r="AT271" s="41"/>
      <c r="AU271" s="36"/>
      <c r="AV271" s="34"/>
      <c r="AX271" s="38"/>
      <c r="AZ271" s="38"/>
      <c r="BC271" s="38"/>
      <c r="BD271" s="38"/>
      <c r="BE271" s="38"/>
      <c r="BF271" s="36"/>
      <c r="CJ271" s="34"/>
      <c r="CU271" s="34"/>
      <c r="CW271" s="36"/>
    </row>
    <row r="272" spans="15:101" ht="15.75" customHeight="1" x14ac:dyDescent="0.2">
      <c r="O272" s="34"/>
      <c r="R272" s="39"/>
      <c r="U272" s="39"/>
      <c r="Z272" s="39"/>
      <c r="AA272" s="39"/>
      <c r="AB272" s="39"/>
      <c r="AC272" s="39"/>
      <c r="AF272" s="39"/>
      <c r="AG272" s="39"/>
      <c r="AP272" s="34"/>
      <c r="AQ272" s="41"/>
      <c r="AR272" s="41"/>
      <c r="AS272" s="41"/>
      <c r="AT272" s="41"/>
      <c r="AU272" s="36"/>
      <c r="AV272" s="34"/>
      <c r="AX272" s="38"/>
      <c r="AZ272" s="38"/>
      <c r="BC272" s="38"/>
      <c r="BD272" s="38"/>
      <c r="BE272" s="38"/>
      <c r="BF272" s="36"/>
      <c r="CJ272" s="34"/>
      <c r="CU272" s="34"/>
      <c r="CW272" s="36"/>
    </row>
    <row r="273" spans="15:101" ht="15.75" customHeight="1" x14ac:dyDescent="0.2">
      <c r="O273" s="34"/>
      <c r="R273" s="39"/>
      <c r="U273" s="39"/>
      <c r="Z273" s="39"/>
      <c r="AA273" s="39"/>
      <c r="AB273" s="39"/>
      <c r="AC273" s="39"/>
      <c r="AF273" s="39"/>
      <c r="AG273" s="39"/>
      <c r="AP273" s="34"/>
      <c r="AQ273" s="41"/>
      <c r="AR273" s="41"/>
      <c r="AS273" s="41"/>
      <c r="AT273" s="41"/>
      <c r="AU273" s="36"/>
      <c r="AV273" s="34"/>
      <c r="AX273" s="38"/>
      <c r="AZ273" s="38"/>
      <c r="BC273" s="38"/>
      <c r="BD273" s="38"/>
      <c r="BE273" s="38"/>
      <c r="BF273" s="36"/>
      <c r="CJ273" s="34"/>
      <c r="CU273" s="34"/>
      <c r="CW273" s="36"/>
    </row>
    <row r="274" spans="15:101" ht="15.75" customHeight="1" x14ac:dyDescent="0.2">
      <c r="O274" s="34"/>
      <c r="R274" s="39"/>
      <c r="U274" s="39"/>
      <c r="Z274" s="39"/>
      <c r="AA274" s="39"/>
      <c r="AB274" s="39"/>
      <c r="AC274" s="39"/>
      <c r="AF274" s="39"/>
      <c r="AG274" s="39"/>
      <c r="AP274" s="34"/>
      <c r="AQ274" s="41"/>
      <c r="AR274" s="41"/>
      <c r="AS274" s="41"/>
      <c r="AT274" s="41"/>
      <c r="AU274" s="36"/>
      <c r="AV274" s="34"/>
      <c r="AX274" s="38"/>
      <c r="AZ274" s="38"/>
      <c r="BC274" s="38"/>
      <c r="BD274" s="38"/>
      <c r="BE274" s="38"/>
      <c r="BF274" s="36"/>
      <c r="CJ274" s="34"/>
      <c r="CU274" s="34"/>
      <c r="CW274" s="36"/>
    </row>
    <row r="275" spans="15:101" ht="15.75" customHeight="1" x14ac:dyDescent="0.2">
      <c r="O275" s="34"/>
      <c r="R275" s="39"/>
      <c r="U275" s="39"/>
      <c r="Z275" s="39"/>
      <c r="AA275" s="39"/>
      <c r="AB275" s="39"/>
      <c r="AC275" s="39"/>
      <c r="AF275" s="39"/>
      <c r="AG275" s="39"/>
      <c r="AP275" s="34"/>
      <c r="AQ275" s="41"/>
      <c r="AR275" s="41"/>
      <c r="AS275" s="41"/>
      <c r="AT275" s="41"/>
      <c r="AU275" s="36"/>
      <c r="AV275" s="34"/>
      <c r="AX275" s="38"/>
      <c r="AZ275" s="38"/>
      <c r="BC275" s="38"/>
      <c r="BD275" s="38"/>
      <c r="BE275" s="38"/>
      <c r="BF275" s="36"/>
      <c r="CJ275" s="34"/>
      <c r="CU275" s="34"/>
      <c r="CW275" s="36"/>
    </row>
    <row r="276" spans="15:101" ht="15.75" customHeight="1" x14ac:dyDescent="0.2">
      <c r="O276" s="34"/>
      <c r="R276" s="39"/>
      <c r="U276" s="39"/>
      <c r="Z276" s="39"/>
      <c r="AA276" s="39"/>
      <c r="AB276" s="39"/>
      <c r="AC276" s="39"/>
      <c r="AF276" s="39"/>
      <c r="AG276" s="39"/>
      <c r="AP276" s="34"/>
      <c r="AQ276" s="41"/>
      <c r="AR276" s="41"/>
      <c r="AS276" s="41"/>
      <c r="AT276" s="41"/>
      <c r="AU276" s="36"/>
      <c r="AV276" s="34"/>
      <c r="AX276" s="38"/>
      <c r="AZ276" s="38"/>
      <c r="BC276" s="38"/>
      <c r="BD276" s="38"/>
      <c r="BE276" s="38"/>
      <c r="BF276" s="36"/>
      <c r="CJ276" s="34"/>
      <c r="CU276" s="34"/>
      <c r="CW276" s="36"/>
    </row>
    <row r="277" spans="15:101" ht="15.75" customHeight="1" x14ac:dyDescent="0.2">
      <c r="O277" s="34"/>
      <c r="R277" s="39"/>
      <c r="U277" s="39"/>
      <c r="Z277" s="39"/>
      <c r="AA277" s="39"/>
      <c r="AB277" s="39"/>
      <c r="AC277" s="39"/>
      <c r="AF277" s="39"/>
      <c r="AG277" s="39"/>
      <c r="AP277" s="34"/>
      <c r="AQ277" s="41"/>
      <c r="AR277" s="41"/>
      <c r="AS277" s="41"/>
      <c r="AT277" s="41"/>
      <c r="AU277" s="36"/>
      <c r="AV277" s="34"/>
      <c r="AX277" s="38"/>
      <c r="AZ277" s="38"/>
      <c r="BC277" s="38"/>
      <c r="BD277" s="38"/>
      <c r="BE277" s="38"/>
      <c r="BF277" s="36"/>
      <c r="CJ277" s="34"/>
      <c r="CU277" s="34"/>
      <c r="CW277" s="36"/>
    </row>
    <row r="278" spans="15:101" ht="15.75" customHeight="1" x14ac:dyDescent="0.2">
      <c r="O278" s="34"/>
      <c r="R278" s="39"/>
      <c r="U278" s="39"/>
      <c r="Z278" s="39"/>
      <c r="AA278" s="39"/>
      <c r="AB278" s="39"/>
      <c r="AC278" s="39"/>
      <c r="AF278" s="39"/>
      <c r="AG278" s="39"/>
      <c r="AP278" s="34"/>
      <c r="AQ278" s="41"/>
      <c r="AR278" s="41"/>
      <c r="AS278" s="41"/>
      <c r="AT278" s="41"/>
      <c r="AU278" s="36"/>
      <c r="AV278" s="34"/>
      <c r="AX278" s="38"/>
      <c r="AZ278" s="38"/>
      <c r="BC278" s="38"/>
      <c r="BD278" s="38"/>
      <c r="BE278" s="38"/>
      <c r="BF278" s="36"/>
      <c r="CJ278" s="34"/>
      <c r="CU278" s="34"/>
      <c r="CW278" s="36"/>
    </row>
    <row r="279" spans="15:101" ht="15.75" customHeight="1" x14ac:dyDescent="0.2">
      <c r="O279" s="34"/>
      <c r="R279" s="39"/>
      <c r="U279" s="39"/>
      <c r="Z279" s="39"/>
      <c r="AA279" s="39"/>
      <c r="AB279" s="39"/>
      <c r="AC279" s="39"/>
      <c r="AF279" s="39"/>
      <c r="AG279" s="39"/>
      <c r="AP279" s="34"/>
      <c r="AQ279" s="41"/>
      <c r="AR279" s="41"/>
      <c r="AS279" s="41"/>
      <c r="AT279" s="41"/>
      <c r="AU279" s="36"/>
      <c r="AV279" s="34"/>
      <c r="AX279" s="38"/>
      <c r="AZ279" s="38"/>
      <c r="BC279" s="38"/>
      <c r="BD279" s="38"/>
      <c r="BE279" s="38"/>
      <c r="BF279" s="36"/>
      <c r="CJ279" s="34"/>
      <c r="CU279" s="34"/>
      <c r="CW279" s="36"/>
    </row>
    <row r="280" spans="15:101" ht="15.75" customHeight="1" x14ac:dyDescent="0.2">
      <c r="O280" s="34"/>
      <c r="R280" s="39"/>
      <c r="U280" s="39"/>
      <c r="Z280" s="39"/>
      <c r="AA280" s="39"/>
      <c r="AB280" s="39"/>
      <c r="AC280" s="39"/>
      <c r="AF280" s="39"/>
      <c r="AG280" s="39"/>
      <c r="AP280" s="34"/>
      <c r="AQ280" s="41"/>
      <c r="AR280" s="41"/>
      <c r="AS280" s="41"/>
      <c r="AT280" s="41"/>
      <c r="AU280" s="36"/>
      <c r="AV280" s="34"/>
      <c r="AX280" s="38"/>
      <c r="AZ280" s="38"/>
      <c r="BC280" s="38"/>
      <c r="BD280" s="38"/>
      <c r="BE280" s="38"/>
      <c r="BF280" s="36"/>
      <c r="CJ280" s="34"/>
      <c r="CU280" s="34"/>
      <c r="CW280" s="36"/>
    </row>
    <row r="281" spans="15:101" ht="15.75" customHeight="1" x14ac:dyDescent="0.2">
      <c r="O281" s="34"/>
      <c r="R281" s="39"/>
      <c r="U281" s="39"/>
      <c r="Z281" s="39"/>
      <c r="AA281" s="39"/>
      <c r="AB281" s="39"/>
      <c r="AC281" s="39"/>
      <c r="AF281" s="39"/>
      <c r="AG281" s="39"/>
      <c r="AP281" s="34"/>
      <c r="AQ281" s="41"/>
      <c r="AR281" s="41"/>
      <c r="AS281" s="41"/>
      <c r="AT281" s="41"/>
      <c r="AU281" s="36"/>
      <c r="AV281" s="34"/>
      <c r="AX281" s="38"/>
      <c r="AZ281" s="38"/>
      <c r="BC281" s="38"/>
      <c r="BD281" s="38"/>
      <c r="BE281" s="38"/>
      <c r="BF281" s="36"/>
      <c r="CJ281" s="34"/>
      <c r="CU281" s="34"/>
      <c r="CW281" s="36"/>
    </row>
    <row r="282" spans="15:101" ht="15.75" customHeight="1" x14ac:dyDescent="0.2">
      <c r="O282" s="34"/>
      <c r="R282" s="39"/>
      <c r="U282" s="39"/>
      <c r="Z282" s="39"/>
      <c r="AA282" s="39"/>
      <c r="AB282" s="39"/>
      <c r="AC282" s="39"/>
      <c r="AF282" s="39"/>
      <c r="AG282" s="39"/>
      <c r="AP282" s="34"/>
      <c r="AQ282" s="41"/>
      <c r="AR282" s="41"/>
      <c r="AS282" s="41"/>
      <c r="AT282" s="41"/>
      <c r="AU282" s="36"/>
      <c r="AV282" s="34"/>
      <c r="AX282" s="38"/>
      <c r="AZ282" s="38"/>
      <c r="BC282" s="38"/>
      <c r="BD282" s="38"/>
      <c r="BE282" s="38"/>
      <c r="BF282" s="36"/>
      <c r="CJ282" s="34"/>
      <c r="CU282" s="34"/>
      <c r="CW282" s="36"/>
    </row>
    <row r="283" spans="15:101" ht="15.75" customHeight="1" x14ac:dyDescent="0.2">
      <c r="O283" s="34"/>
      <c r="R283" s="39"/>
      <c r="U283" s="39"/>
      <c r="Z283" s="39"/>
      <c r="AA283" s="39"/>
      <c r="AB283" s="39"/>
      <c r="AC283" s="39"/>
      <c r="AF283" s="39"/>
      <c r="AG283" s="39"/>
      <c r="AP283" s="34"/>
      <c r="AQ283" s="41"/>
      <c r="AR283" s="41"/>
      <c r="AS283" s="41"/>
      <c r="AT283" s="41"/>
      <c r="AU283" s="36"/>
      <c r="AV283" s="34"/>
      <c r="AX283" s="38"/>
      <c r="AZ283" s="38"/>
      <c r="BC283" s="38"/>
      <c r="BD283" s="38"/>
      <c r="BE283" s="38"/>
      <c r="BF283" s="36"/>
      <c r="CJ283" s="34"/>
      <c r="CU283" s="34"/>
      <c r="CW283" s="36"/>
    </row>
    <row r="284" spans="15:101" ht="15.75" customHeight="1" x14ac:dyDescent="0.2">
      <c r="O284" s="34"/>
      <c r="R284" s="39"/>
      <c r="U284" s="39"/>
      <c r="Z284" s="39"/>
      <c r="AA284" s="39"/>
      <c r="AB284" s="39"/>
      <c r="AC284" s="39"/>
      <c r="AF284" s="39"/>
      <c r="AG284" s="39"/>
      <c r="AP284" s="34"/>
      <c r="AQ284" s="41"/>
      <c r="AR284" s="41"/>
      <c r="AS284" s="41"/>
      <c r="AT284" s="41"/>
      <c r="AU284" s="36"/>
      <c r="AV284" s="34"/>
      <c r="AX284" s="38"/>
      <c r="AZ284" s="38"/>
      <c r="BC284" s="38"/>
      <c r="BD284" s="38"/>
      <c r="BE284" s="38"/>
      <c r="BF284" s="36"/>
      <c r="CJ284" s="34"/>
      <c r="CU284" s="34"/>
      <c r="CW284" s="36"/>
    </row>
    <row r="285" spans="15:101" ht="15.75" customHeight="1" x14ac:dyDescent="0.2">
      <c r="O285" s="34"/>
      <c r="R285" s="39"/>
      <c r="U285" s="39"/>
      <c r="Z285" s="39"/>
      <c r="AA285" s="39"/>
      <c r="AB285" s="39"/>
      <c r="AC285" s="39"/>
      <c r="AF285" s="39"/>
      <c r="AG285" s="39"/>
      <c r="AP285" s="34"/>
      <c r="AQ285" s="41"/>
      <c r="AR285" s="41"/>
      <c r="AS285" s="41"/>
      <c r="AT285" s="41"/>
      <c r="AU285" s="36"/>
      <c r="AV285" s="34"/>
      <c r="AX285" s="38"/>
      <c r="AZ285" s="38"/>
      <c r="BC285" s="38"/>
      <c r="BD285" s="38"/>
      <c r="BE285" s="38"/>
      <c r="BF285" s="36"/>
      <c r="CJ285" s="34"/>
      <c r="CU285" s="34"/>
      <c r="CW285" s="36"/>
    </row>
    <row r="286" spans="15:101" ht="15.75" customHeight="1" x14ac:dyDescent="0.2">
      <c r="O286" s="34"/>
      <c r="R286" s="39"/>
      <c r="U286" s="39"/>
      <c r="Z286" s="39"/>
      <c r="AA286" s="39"/>
      <c r="AB286" s="39"/>
      <c r="AC286" s="39"/>
      <c r="AF286" s="39"/>
      <c r="AG286" s="39"/>
      <c r="AP286" s="34"/>
      <c r="AQ286" s="41"/>
      <c r="AR286" s="41"/>
      <c r="AS286" s="41"/>
      <c r="AT286" s="41"/>
      <c r="AU286" s="36"/>
      <c r="AV286" s="34"/>
      <c r="AX286" s="38"/>
      <c r="AZ286" s="38"/>
      <c r="BC286" s="38"/>
      <c r="BD286" s="38"/>
      <c r="BE286" s="38"/>
      <c r="BF286" s="36"/>
      <c r="CJ286" s="34"/>
      <c r="CU286" s="34"/>
      <c r="CW286" s="36"/>
    </row>
    <row r="287" spans="15:101" ht="15.75" customHeight="1" x14ac:dyDescent="0.2">
      <c r="O287" s="34"/>
      <c r="R287" s="39"/>
      <c r="U287" s="39"/>
      <c r="Z287" s="39"/>
      <c r="AA287" s="39"/>
      <c r="AB287" s="39"/>
      <c r="AC287" s="39"/>
      <c r="AF287" s="39"/>
      <c r="AG287" s="39"/>
      <c r="AP287" s="34"/>
      <c r="AQ287" s="41"/>
      <c r="AR287" s="41"/>
      <c r="AS287" s="41"/>
      <c r="AT287" s="41"/>
      <c r="AU287" s="36"/>
      <c r="AV287" s="34"/>
      <c r="AX287" s="38"/>
      <c r="AZ287" s="38"/>
      <c r="BC287" s="38"/>
      <c r="BD287" s="38"/>
      <c r="BE287" s="38"/>
      <c r="BF287" s="36"/>
      <c r="CJ287" s="34"/>
      <c r="CU287" s="34"/>
      <c r="CW287" s="36"/>
    </row>
    <row r="288" spans="15:101" ht="15.75" customHeight="1" x14ac:dyDescent="0.2">
      <c r="O288" s="34"/>
      <c r="R288" s="39"/>
      <c r="U288" s="39"/>
      <c r="Z288" s="39"/>
      <c r="AA288" s="39"/>
      <c r="AB288" s="39"/>
      <c r="AC288" s="39"/>
      <c r="AF288" s="39"/>
      <c r="AG288" s="39"/>
      <c r="AP288" s="34"/>
      <c r="AQ288" s="41"/>
      <c r="AR288" s="41"/>
      <c r="AS288" s="41"/>
      <c r="AT288" s="41"/>
      <c r="AU288" s="36"/>
      <c r="AV288" s="34"/>
      <c r="AX288" s="38"/>
      <c r="AZ288" s="38"/>
      <c r="BC288" s="38"/>
      <c r="BD288" s="38"/>
      <c r="BE288" s="38"/>
      <c r="BF288" s="36"/>
      <c r="CJ288" s="34"/>
      <c r="CU288" s="34"/>
      <c r="CW288" s="36"/>
    </row>
    <row r="289" spans="15:101" ht="15.75" customHeight="1" x14ac:dyDescent="0.2">
      <c r="O289" s="34"/>
      <c r="R289" s="39"/>
      <c r="U289" s="39"/>
      <c r="Z289" s="39"/>
      <c r="AA289" s="39"/>
      <c r="AB289" s="39"/>
      <c r="AC289" s="39"/>
      <c r="AF289" s="39"/>
      <c r="AG289" s="39"/>
      <c r="AP289" s="34"/>
      <c r="AQ289" s="41"/>
      <c r="AR289" s="41"/>
      <c r="AS289" s="41"/>
      <c r="AT289" s="41"/>
      <c r="AU289" s="36"/>
      <c r="AV289" s="34"/>
      <c r="AX289" s="38"/>
      <c r="AZ289" s="38"/>
      <c r="BC289" s="38"/>
      <c r="BD289" s="38"/>
      <c r="BE289" s="38"/>
      <c r="BF289" s="36"/>
      <c r="CJ289" s="34"/>
      <c r="CU289" s="34"/>
      <c r="CW289" s="36"/>
    </row>
    <row r="290" spans="15:101" ht="15.75" customHeight="1" x14ac:dyDescent="0.2">
      <c r="O290" s="34"/>
      <c r="R290" s="39"/>
      <c r="U290" s="39"/>
      <c r="Z290" s="39"/>
      <c r="AA290" s="39"/>
      <c r="AB290" s="39"/>
      <c r="AC290" s="39"/>
      <c r="AF290" s="39"/>
      <c r="AG290" s="39"/>
      <c r="AP290" s="34"/>
      <c r="AQ290" s="41"/>
      <c r="AR290" s="41"/>
      <c r="AS290" s="41"/>
      <c r="AT290" s="41"/>
      <c r="AU290" s="36"/>
      <c r="AV290" s="34"/>
      <c r="AX290" s="38"/>
      <c r="AZ290" s="38"/>
      <c r="BC290" s="38"/>
      <c r="BD290" s="38"/>
      <c r="BE290" s="38"/>
      <c r="BF290" s="36"/>
      <c r="CJ290" s="34"/>
      <c r="CU290" s="34"/>
      <c r="CW290" s="36"/>
    </row>
    <row r="291" spans="15:101" ht="15.75" customHeight="1" x14ac:dyDescent="0.2">
      <c r="O291" s="34"/>
      <c r="R291" s="39"/>
      <c r="U291" s="39"/>
      <c r="Z291" s="39"/>
      <c r="AA291" s="39"/>
      <c r="AB291" s="39"/>
      <c r="AC291" s="39"/>
      <c r="AF291" s="39"/>
      <c r="AG291" s="39"/>
      <c r="AP291" s="34"/>
      <c r="AQ291" s="41"/>
      <c r="AR291" s="41"/>
      <c r="AS291" s="41"/>
      <c r="AT291" s="41"/>
      <c r="AU291" s="36"/>
      <c r="AV291" s="34"/>
      <c r="AX291" s="38"/>
      <c r="AZ291" s="38"/>
      <c r="BC291" s="38"/>
      <c r="BD291" s="38"/>
      <c r="BE291" s="38"/>
      <c r="BF291" s="36"/>
      <c r="CJ291" s="34"/>
      <c r="CU291" s="34"/>
      <c r="CW291" s="36"/>
    </row>
    <row r="292" spans="15:101" ht="15.75" customHeight="1" x14ac:dyDescent="0.2">
      <c r="O292" s="34"/>
      <c r="R292" s="39"/>
      <c r="U292" s="39"/>
      <c r="Z292" s="39"/>
      <c r="AA292" s="39"/>
      <c r="AB292" s="39"/>
      <c r="AC292" s="39"/>
      <c r="AF292" s="39"/>
      <c r="AG292" s="39"/>
      <c r="AP292" s="34"/>
      <c r="AQ292" s="41"/>
      <c r="AR292" s="41"/>
      <c r="AS292" s="41"/>
      <c r="AT292" s="41"/>
      <c r="AU292" s="36"/>
      <c r="AV292" s="34"/>
      <c r="AX292" s="38"/>
      <c r="AZ292" s="38"/>
      <c r="BC292" s="38"/>
      <c r="BD292" s="38"/>
      <c r="BE292" s="38"/>
      <c r="BF292" s="36"/>
      <c r="CJ292" s="34"/>
      <c r="CU292" s="34"/>
      <c r="CW292" s="36"/>
    </row>
    <row r="293" spans="15:101" ht="15.75" customHeight="1" x14ac:dyDescent="0.2">
      <c r="O293" s="34"/>
      <c r="R293" s="39"/>
      <c r="U293" s="39"/>
      <c r="Z293" s="39"/>
      <c r="AA293" s="39"/>
      <c r="AB293" s="39"/>
      <c r="AC293" s="39"/>
      <c r="AF293" s="39"/>
      <c r="AG293" s="39"/>
      <c r="AP293" s="34"/>
      <c r="AQ293" s="41"/>
      <c r="AR293" s="41"/>
      <c r="AS293" s="41"/>
      <c r="AT293" s="41"/>
      <c r="AU293" s="36"/>
      <c r="AV293" s="34"/>
      <c r="AX293" s="38"/>
      <c r="AZ293" s="38"/>
      <c r="BC293" s="38"/>
      <c r="BD293" s="38"/>
      <c r="BE293" s="38"/>
      <c r="BF293" s="36"/>
      <c r="CJ293" s="34"/>
      <c r="CU293" s="34"/>
      <c r="CW293" s="36"/>
    </row>
    <row r="294" spans="15:101" ht="15.75" customHeight="1" x14ac:dyDescent="0.2">
      <c r="O294" s="34"/>
      <c r="R294" s="39"/>
      <c r="U294" s="39"/>
      <c r="Z294" s="39"/>
      <c r="AA294" s="39"/>
      <c r="AB294" s="39"/>
      <c r="AC294" s="39"/>
      <c r="AF294" s="39"/>
      <c r="AG294" s="39"/>
      <c r="AP294" s="34"/>
      <c r="AQ294" s="41"/>
      <c r="AR294" s="41"/>
      <c r="AS294" s="41"/>
      <c r="AT294" s="41"/>
      <c r="AU294" s="36"/>
      <c r="AV294" s="34"/>
      <c r="AX294" s="38"/>
      <c r="AZ294" s="38"/>
      <c r="BC294" s="38"/>
      <c r="BD294" s="38"/>
      <c r="BE294" s="38"/>
      <c r="BF294" s="36"/>
      <c r="CJ294" s="34"/>
      <c r="CU294" s="34"/>
      <c r="CW294" s="36"/>
    </row>
    <row r="295" spans="15:101" ht="15.75" customHeight="1" x14ac:dyDescent="0.2">
      <c r="O295" s="34"/>
      <c r="R295" s="39"/>
      <c r="U295" s="39"/>
      <c r="Z295" s="39"/>
      <c r="AA295" s="39"/>
      <c r="AB295" s="39"/>
      <c r="AC295" s="39"/>
      <c r="AF295" s="39"/>
      <c r="AG295" s="39"/>
      <c r="AP295" s="34"/>
      <c r="AQ295" s="41"/>
      <c r="AR295" s="41"/>
      <c r="AS295" s="41"/>
      <c r="AT295" s="41"/>
      <c r="AU295" s="36"/>
      <c r="AV295" s="34"/>
      <c r="AX295" s="38"/>
      <c r="AZ295" s="38"/>
      <c r="BC295" s="38"/>
      <c r="BD295" s="38"/>
      <c r="BE295" s="38"/>
      <c r="BF295" s="36"/>
      <c r="CJ295" s="34"/>
      <c r="CU295" s="34"/>
      <c r="CW295" s="36"/>
    </row>
    <row r="296" spans="15:101" ht="15.75" customHeight="1" x14ac:dyDescent="0.2">
      <c r="O296" s="34"/>
      <c r="R296" s="39"/>
      <c r="U296" s="39"/>
      <c r="Z296" s="39"/>
      <c r="AA296" s="39"/>
      <c r="AB296" s="39"/>
      <c r="AC296" s="39"/>
      <c r="AF296" s="39"/>
      <c r="AG296" s="39"/>
      <c r="AP296" s="34"/>
      <c r="AQ296" s="41"/>
      <c r="AR296" s="41"/>
      <c r="AS296" s="41"/>
      <c r="AT296" s="41"/>
      <c r="AU296" s="36"/>
      <c r="AV296" s="34"/>
      <c r="AX296" s="38"/>
      <c r="AZ296" s="38"/>
      <c r="BC296" s="38"/>
      <c r="BD296" s="38"/>
      <c r="BE296" s="38"/>
      <c r="BF296" s="36"/>
      <c r="CJ296" s="34"/>
      <c r="CU296" s="34"/>
      <c r="CW296" s="36"/>
    </row>
    <row r="297" spans="15:101" ht="15.75" customHeight="1" x14ac:dyDescent="0.2">
      <c r="O297" s="34"/>
      <c r="R297" s="39"/>
      <c r="U297" s="39"/>
      <c r="Z297" s="39"/>
      <c r="AA297" s="39"/>
      <c r="AB297" s="39"/>
      <c r="AC297" s="39"/>
      <c r="AF297" s="39"/>
      <c r="AG297" s="39"/>
      <c r="AP297" s="34"/>
      <c r="AQ297" s="41"/>
      <c r="AR297" s="41"/>
      <c r="AS297" s="41"/>
      <c r="AT297" s="41"/>
      <c r="AU297" s="36"/>
      <c r="AV297" s="34"/>
      <c r="AX297" s="38"/>
      <c r="AZ297" s="38"/>
      <c r="BC297" s="38"/>
      <c r="BD297" s="38"/>
      <c r="BE297" s="38"/>
      <c r="BF297" s="36"/>
      <c r="CJ297" s="34"/>
      <c r="CU297" s="34"/>
      <c r="CW297" s="36"/>
    </row>
    <row r="298" spans="15:101" ht="15.75" customHeight="1" x14ac:dyDescent="0.2">
      <c r="O298" s="34"/>
      <c r="R298" s="39"/>
      <c r="U298" s="39"/>
      <c r="Z298" s="39"/>
      <c r="AA298" s="39"/>
      <c r="AB298" s="39"/>
      <c r="AC298" s="39"/>
      <c r="AF298" s="39"/>
      <c r="AG298" s="39"/>
      <c r="AP298" s="34"/>
      <c r="AQ298" s="41"/>
      <c r="AR298" s="41"/>
      <c r="AS298" s="41"/>
      <c r="AT298" s="41"/>
      <c r="AU298" s="36"/>
      <c r="AV298" s="34"/>
      <c r="AX298" s="38"/>
      <c r="AZ298" s="38"/>
      <c r="BC298" s="38"/>
      <c r="BD298" s="38"/>
      <c r="BE298" s="38"/>
      <c r="BF298" s="36"/>
      <c r="CJ298" s="34"/>
      <c r="CU298" s="34"/>
      <c r="CW298" s="36"/>
    </row>
    <row r="299" spans="15:101" ht="15.75" customHeight="1" x14ac:dyDescent="0.2">
      <c r="O299" s="34"/>
      <c r="R299" s="39"/>
      <c r="U299" s="39"/>
      <c r="Z299" s="39"/>
      <c r="AA299" s="39"/>
      <c r="AB299" s="39"/>
      <c r="AC299" s="39"/>
      <c r="AF299" s="39"/>
      <c r="AG299" s="39"/>
      <c r="AP299" s="34"/>
      <c r="AQ299" s="41"/>
      <c r="AR299" s="41"/>
      <c r="AS299" s="41"/>
      <c r="AT299" s="41"/>
      <c r="AU299" s="36"/>
      <c r="AV299" s="34"/>
      <c r="AX299" s="38"/>
      <c r="AZ299" s="38"/>
      <c r="BC299" s="38"/>
      <c r="BD299" s="38"/>
      <c r="BE299" s="38"/>
      <c r="BF299" s="36"/>
      <c r="CJ299" s="34"/>
      <c r="CU299" s="34"/>
      <c r="CW299" s="36"/>
    </row>
    <row r="300" spans="15:101" ht="15.75" customHeight="1" x14ac:dyDescent="0.2">
      <c r="O300" s="34"/>
      <c r="R300" s="39"/>
      <c r="U300" s="39"/>
      <c r="Z300" s="39"/>
      <c r="AA300" s="39"/>
      <c r="AB300" s="39"/>
      <c r="AC300" s="39"/>
      <c r="AF300" s="39"/>
      <c r="AG300" s="39"/>
      <c r="AP300" s="34"/>
      <c r="AQ300" s="41"/>
      <c r="AR300" s="41"/>
      <c r="AS300" s="41"/>
      <c r="AT300" s="41"/>
      <c r="AU300" s="36"/>
      <c r="AV300" s="34"/>
      <c r="AX300" s="38"/>
      <c r="AZ300" s="38"/>
      <c r="BC300" s="38"/>
      <c r="BD300" s="38"/>
      <c r="BE300" s="38"/>
      <c r="BF300" s="36"/>
      <c r="CJ300" s="34"/>
      <c r="CU300" s="34"/>
      <c r="CW300" s="36"/>
    </row>
    <row r="301" spans="15:101" ht="15.75" customHeight="1" x14ac:dyDescent="0.2">
      <c r="O301" s="34"/>
      <c r="R301" s="39"/>
      <c r="U301" s="39"/>
      <c r="Z301" s="39"/>
      <c r="AA301" s="39"/>
      <c r="AB301" s="39"/>
      <c r="AC301" s="39"/>
      <c r="AF301" s="39"/>
      <c r="AG301" s="39"/>
      <c r="AP301" s="34"/>
      <c r="AQ301" s="41"/>
      <c r="AR301" s="41"/>
      <c r="AS301" s="41"/>
      <c r="AT301" s="41"/>
      <c r="AU301" s="36"/>
      <c r="AV301" s="34"/>
      <c r="AX301" s="38"/>
      <c r="AZ301" s="38"/>
      <c r="BC301" s="38"/>
      <c r="BD301" s="38"/>
      <c r="BE301" s="38"/>
      <c r="BF301" s="36"/>
      <c r="CJ301" s="34"/>
      <c r="CU301" s="34"/>
      <c r="CW301" s="36"/>
    </row>
    <row r="302" spans="15:101" ht="15.75" customHeight="1" x14ac:dyDescent="0.2">
      <c r="O302" s="34"/>
      <c r="R302" s="39"/>
      <c r="U302" s="39"/>
      <c r="Z302" s="39"/>
      <c r="AA302" s="39"/>
      <c r="AB302" s="39"/>
      <c r="AC302" s="39"/>
      <c r="AF302" s="39"/>
      <c r="AG302" s="39"/>
      <c r="AP302" s="34"/>
      <c r="AQ302" s="41"/>
      <c r="AR302" s="41"/>
      <c r="AS302" s="41"/>
      <c r="AT302" s="41"/>
      <c r="AU302" s="36"/>
      <c r="AV302" s="34"/>
      <c r="AX302" s="38"/>
      <c r="AZ302" s="38"/>
      <c r="BC302" s="38"/>
      <c r="BD302" s="38"/>
      <c r="BE302" s="38"/>
      <c r="BF302" s="36"/>
      <c r="CJ302" s="34"/>
      <c r="CU302" s="34"/>
      <c r="CW302" s="36"/>
    </row>
    <row r="303" spans="15:101" ht="15.75" customHeight="1" x14ac:dyDescent="0.2">
      <c r="O303" s="34"/>
      <c r="R303" s="39"/>
      <c r="U303" s="39"/>
      <c r="Z303" s="39"/>
      <c r="AA303" s="39"/>
      <c r="AB303" s="39"/>
      <c r="AC303" s="39"/>
      <c r="AF303" s="39"/>
      <c r="AG303" s="39"/>
      <c r="AP303" s="34"/>
      <c r="AQ303" s="41"/>
      <c r="AR303" s="41"/>
      <c r="AS303" s="41"/>
      <c r="AT303" s="41"/>
      <c r="AU303" s="36"/>
      <c r="AV303" s="34"/>
      <c r="AX303" s="38"/>
      <c r="AZ303" s="38"/>
      <c r="BC303" s="38"/>
      <c r="BD303" s="38"/>
      <c r="BE303" s="38"/>
      <c r="BF303" s="36"/>
      <c r="CJ303" s="34"/>
      <c r="CU303" s="34"/>
      <c r="CW303" s="36"/>
    </row>
    <row r="304" spans="15:101" ht="15.75" customHeight="1" x14ac:dyDescent="0.2">
      <c r="O304" s="34"/>
      <c r="R304" s="39"/>
      <c r="U304" s="39"/>
      <c r="Z304" s="39"/>
      <c r="AA304" s="39"/>
      <c r="AB304" s="39"/>
      <c r="AC304" s="39"/>
      <c r="AF304" s="39"/>
      <c r="AG304" s="39"/>
      <c r="AP304" s="34"/>
      <c r="AQ304" s="41"/>
      <c r="AR304" s="41"/>
      <c r="AS304" s="41"/>
      <c r="AT304" s="41"/>
      <c r="AU304" s="36"/>
      <c r="AV304" s="34"/>
      <c r="AX304" s="38"/>
      <c r="AZ304" s="38"/>
      <c r="BC304" s="38"/>
      <c r="BD304" s="38"/>
      <c r="BE304" s="38"/>
      <c r="BF304" s="36"/>
      <c r="CJ304" s="34"/>
      <c r="CU304" s="34"/>
      <c r="CW304" s="36"/>
    </row>
    <row r="305" spans="15:101" ht="15.75" customHeight="1" x14ac:dyDescent="0.2">
      <c r="O305" s="34"/>
      <c r="R305" s="39"/>
      <c r="U305" s="39"/>
      <c r="Z305" s="39"/>
      <c r="AA305" s="39"/>
      <c r="AB305" s="39"/>
      <c r="AC305" s="39"/>
      <c r="AF305" s="39"/>
      <c r="AG305" s="39"/>
      <c r="AP305" s="34"/>
      <c r="AQ305" s="41"/>
      <c r="AR305" s="41"/>
      <c r="AS305" s="41"/>
      <c r="AT305" s="41"/>
      <c r="AU305" s="36"/>
      <c r="AV305" s="34"/>
      <c r="AX305" s="38"/>
      <c r="AZ305" s="38"/>
      <c r="BC305" s="38"/>
      <c r="BD305" s="38"/>
      <c r="BE305" s="38"/>
      <c r="BF305" s="36"/>
      <c r="CJ305" s="34"/>
      <c r="CU305" s="34"/>
      <c r="CW305" s="36"/>
    </row>
    <row r="306" spans="15:101" ht="15.75" customHeight="1" x14ac:dyDescent="0.2">
      <c r="O306" s="34"/>
      <c r="R306" s="39"/>
      <c r="U306" s="39"/>
      <c r="Z306" s="39"/>
      <c r="AA306" s="39"/>
      <c r="AB306" s="39"/>
      <c r="AC306" s="39"/>
      <c r="AF306" s="39"/>
      <c r="AG306" s="39"/>
      <c r="AP306" s="34"/>
      <c r="AQ306" s="41"/>
      <c r="AR306" s="41"/>
      <c r="AS306" s="41"/>
      <c r="AT306" s="41"/>
      <c r="AU306" s="36"/>
      <c r="AV306" s="34"/>
      <c r="AX306" s="38"/>
      <c r="AZ306" s="38"/>
      <c r="BC306" s="38"/>
      <c r="BD306" s="38"/>
      <c r="BE306" s="38"/>
      <c r="BF306" s="36"/>
      <c r="CJ306" s="34"/>
      <c r="CU306" s="34"/>
      <c r="CW306" s="36"/>
    </row>
    <row r="307" spans="15:101" ht="15.75" customHeight="1" x14ac:dyDescent="0.2">
      <c r="O307" s="34"/>
      <c r="R307" s="39"/>
      <c r="U307" s="39"/>
      <c r="Z307" s="39"/>
      <c r="AA307" s="39"/>
      <c r="AB307" s="39"/>
      <c r="AC307" s="39"/>
      <c r="AF307" s="39"/>
      <c r="AG307" s="39"/>
      <c r="AP307" s="34"/>
      <c r="AQ307" s="41"/>
      <c r="AR307" s="41"/>
      <c r="AS307" s="41"/>
      <c r="AT307" s="41"/>
      <c r="AU307" s="36"/>
      <c r="AV307" s="34"/>
      <c r="AX307" s="38"/>
      <c r="AZ307" s="38"/>
      <c r="BC307" s="38"/>
      <c r="BD307" s="38"/>
      <c r="BE307" s="38"/>
      <c r="BF307" s="36"/>
      <c r="CJ307" s="34"/>
      <c r="CU307" s="34"/>
      <c r="CW307" s="36"/>
    </row>
    <row r="308" spans="15:101" ht="15.75" customHeight="1" x14ac:dyDescent="0.2">
      <c r="O308" s="34"/>
      <c r="R308" s="39"/>
      <c r="U308" s="39"/>
      <c r="Z308" s="39"/>
      <c r="AA308" s="39"/>
      <c r="AB308" s="39"/>
      <c r="AC308" s="39"/>
      <c r="AF308" s="39"/>
      <c r="AG308" s="39"/>
      <c r="AP308" s="34"/>
      <c r="AQ308" s="41"/>
      <c r="AR308" s="41"/>
      <c r="AS308" s="41"/>
      <c r="AT308" s="41"/>
      <c r="AU308" s="36"/>
      <c r="AV308" s="34"/>
      <c r="AX308" s="38"/>
      <c r="AZ308" s="38"/>
      <c r="BC308" s="38"/>
      <c r="BD308" s="38"/>
      <c r="BE308" s="38"/>
      <c r="BF308" s="36"/>
      <c r="CJ308" s="34"/>
      <c r="CU308" s="34"/>
      <c r="CW308" s="36"/>
    </row>
    <row r="309" spans="15:101" ht="15.75" customHeight="1" x14ac:dyDescent="0.2">
      <c r="O309" s="34"/>
      <c r="R309" s="39"/>
      <c r="U309" s="39"/>
      <c r="Z309" s="39"/>
      <c r="AA309" s="39"/>
      <c r="AB309" s="39"/>
      <c r="AC309" s="39"/>
      <c r="AF309" s="39"/>
      <c r="AG309" s="39"/>
      <c r="AP309" s="34"/>
      <c r="AQ309" s="41"/>
      <c r="AR309" s="41"/>
      <c r="AS309" s="41"/>
      <c r="AT309" s="41"/>
      <c r="AU309" s="36"/>
      <c r="AV309" s="34"/>
      <c r="AX309" s="38"/>
      <c r="AZ309" s="38"/>
      <c r="BC309" s="38"/>
      <c r="BD309" s="38"/>
      <c r="BE309" s="38"/>
      <c r="BF309" s="36"/>
      <c r="CJ309" s="34"/>
      <c r="CU309" s="34"/>
      <c r="CW309" s="36"/>
    </row>
    <row r="310" spans="15:101" ht="15.75" customHeight="1" x14ac:dyDescent="0.2">
      <c r="O310" s="34"/>
      <c r="R310" s="39"/>
      <c r="U310" s="39"/>
      <c r="Z310" s="39"/>
      <c r="AA310" s="39"/>
      <c r="AB310" s="39"/>
      <c r="AC310" s="39"/>
      <c r="AF310" s="39"/>
      <c r="AG310" s="39"/>
      <c r="AP310" s="34"/>
      <c r="AQ310" s="41"/>
      <c r="AR310" s="41"/>
      <c r="AS310" s="41"/>
      <c r="AT310" s="41"/>
      <c r="AU310" s="36"/>
      <c r="AV310" s="34"/>
      <c r="AX310" s="38"/>
      <c r="AZ310" s="38"/>
      <c r="BC310" s="38"/>
      <c r="BD310" s="38"/>
      <c r="BE310" s="38"/>
      <c r="BF310" s="36"/>
      <c r="CJ310" s="34"/>
      <c r="CU310" s="34"/>
      <c r="CW310" s="36"/>
    </row>
    <row r="311" spans="15:101" ht="15.75" customHeight="1" x14ac:dyDescent="0.2">
      <c r="O311" s="34"/>
      <c r="R311" s="39"/>
      <c r="U311" s="39"/>
      <c r="Z311" s="39"/>
      <c r="AA311" s="39"/>
      <c r="AB311" s="39"/>
      <c r="AC311" s="39"/>
      <c r="AF311" s="39"/>
      <c r="AG311" s="39"/>
      <c r="AP311" s="34"/>
      <c r="AQ311" s="41"/>
      <c r="AR311" s="41"/>
      <c r="AS311" s="41"/>
      <c r="AT311" s="41"/>
      <c r="AU311" s="36"/>
      <c r="AV311" s="34"/>
      <c r="AX311" s="38"/>
      <c r="AZ311" s="38"/>
      <c r="BC311" s="38"/>
      <c r="BD311" s="38"/>
      <c r="BE311" s="38"/>
      <c r="BF311" s="36"/>
      <c r="CJ311" s="34"/>
      <c r="CU311" s="34"/>
      <c r="CW311" s="36"/>
    </row>
    <row r="312" spans="15:101" ht="15.75" customHeight="1" x14ac:dyDescent="0.2">
      <c r="O312" s="34"/>
      <c r="R312" s="39"/>
      <c r="U312" s="39"/>
      <c r="Z312" s="39"/>
      <c r="AA312" s="39"/>
      <c r="AB312" s="39"/>
      <c r="AC312" s="39"/>
      <c r="AF312" s="39"/>
      <c r="AG312" s="39"/>
      <c r="AP312" s="34"/>
      <c r="AQ312" s="41"/>
      <c r="AR312" s="41"/>
      <c r="AS312" s="41"/>
      <c r="AT312" s="41"/>
      <c r="AU312" s="36"/>
      <c r="AV312" s="34"/>
      <c r="AX312" s="38"/>
      <c r="AZ312" s="38"/>
      <c r="BC312" s="38"/>
      <c r="BD312" s="38"/>
      <c r="BE312" s="38"/>
      <c r="BF312" s="36"/>
      <c r="CJ312" s="34"/>
      <c r="CU312" s="34"/>
      <c r="CW312" s="36"/>
    </row>
    <row r="313" spans="15:101" ht="15.75" customHeight="1" x14ac:dyDescent="0.2">
      <c r="O313" s="34"/>
      <c r="R313" s="39"/>
      <c r="U313" s="39"/>
      <c r="Z313" s="39"/>
      <c r="AA313" s="39"/>
      <c r="AB313" s="39"/>
      <c r="AC313" s="39"/>
      <c r="AF313" s="39"/>
      <c r="AG313" s="39"/>
      <c r="AP313" s="34"/>
      <c r="AQ313" s="41"/>
      <c r="AR313" s="41"/>
      <c r="AS313" s="41"/>
      <c r="AT313" s="41"/>
      <c r="AU313" s="36"/>
      <c r="AV313" s="34"/>
      <c r="AX313" s="38"/>
      <c r="AZ313" s="38"/>
      <c r="BC313" s="38"/>
      <c r="BD313" s="38"/>
      <c r="BE313" s="38"/>
      <c r="BF313" s="36"/>
      <c r="CJ313" s="34"/>
      <c r="CU313" s="34"/>
      <c r="CW313" s="36"/>
    </row>
    <row r="314" spans="15:101" ht="15.75" customHeight="1" x14ac:dyDescent="0.2">
      <c r="O314" s="34"/>
      <c r="R314" s="39"/>
      <c r="U314" s="39"/>
      <c r="Z314" s="39"/>
      <c r="AA314" s="39"/>
      <c r="AB314" s="39"/>
      <c r="AC314" s="39"/>
      <c r="AF314" s="39"/>
      <c r="AG314" s="39"/>
      <c r="AP314" s="34"/>
      <c r="AQ314" s="41"/>
      <c r="AR314" s="41"/>
      <c r="AS314" s="41"/>
      <c r="AT314" s="41"/>
      <c r="AU314" s="36"/>
      <c r="AV314" s="34"/>
      <c r="AX314" s="38"/>
      <c r="AZ314" s="38"/>
      <c r="BC314" s="38"/>
      <c r="BD314" s="38"/>
      <c r="BE314" s="38"/>
      <c r="BF314" s="36"/>
      <c r="CJ314" s="34"/>
      <c r="CU314" s="34"/>
      <c r="CW314" s="36"/>
    </row>
    <row r="315" spans="15:101" ht="15.75" customHeight="1" x14ac:dyDescent="0.2">
      <c r="O315" s="34"/>
      <c r="R315" s="39"/>
      <c r="U315" s="39"/>
      <c r="Z315" s="39"/>
      <c r="AA315" s="39"/>
      <c r="AB315" s="39"/>
      <c r="AC315" s="39"/>
      <c r="AF315" s="39"/>
      <c r="AG315" s="39"/>
      <c r="AP315" s="34"/>
      <c r="AQ315" s="41"/>
      <c r="AR315" s="41"/>
      <c r="AS315" s="41"/>
      <c r="AT315" s="41"/>
      <c r="AU315" s="36"/>
      <c r="AV315" s="34"/>
      <c r="AX315" s="38"/>
      <c r="AZ315" s="38"/>
      <c r="BC315" s="38"/>
      <c r="BD315" s="38"/>
      <c r="BE315" s="38"/>
      <c r="BF315" s="36"/>
      <c r="CJ315" s="34"/>
      <c r="CU315" s="34"/>
      <c r="CW315" s="36"/>
    </row>
    <row r="316" spans="15:101" ht="15.75" customHeight="1" x14ac:dyDescent="0.2">
      <c r="O316" s="34"/>
      <c r="R316" s="39"/>
      <c r="U316" s="39"/>
      <c r="Z316" s="39"/>
      <c r="AA316" s="39"/>
      <c r="AB316" s="39"/>
      <c r="AC316" s="39"/>
      <c r="AF316" s="39"/>
      <c r="AG316" s="39"/>
      <c r="AP316" s="34"/>
      <c r="AQ316" s="41"/>
      <c r="AR316" s="41"/>
      <c r="AS316" s="41"/>
      <c r="AT316" s="41"/>
      <c r="AU316" s="36"/>
      <c r="AV316" s="34"/>
      <c r="AX316" s="38"/>
      <c r="AZ316" s="38"/>
      <c r="BC316" s="38"/>
      <c r="BD316" s="38"/>
      <c r="BE316" s="38"/>
      <c r="BF316" s="36"/>
      <c r="CJ316" s="34"/>
      <c r="CU316" s="34"/>
      <c r="CW316" s="36"/>
    </row>
    <row r="317" spans="15:101" ht="15.75" customHeight="1" x14ac:dyDescent="0.2">
      <c r="O317" s="34"/>
      <c r="R317" s="39"/>
      <c r="U317" s="39"/>
      <c r="Z317" s="39"/>
      <c r="AA317" s="39"/>
      <c r="AB317" s="39"/>
      <c r="AC317" s="39"/>
      <c r="AF317" s="39"/>
      <c r="AG317" s="39"/>
      <c r="AP317" s="34"/>
      <c r="AQ317" s="41"/>
      <c r="AR317" s="41"/>
      <c r="AS317" s="41"/>
      <c r="AT317" s="41"/>
      <c r="AU317" s="36"/>
      <c r="AV317" s="34"/>
      <c r="AX317" s="38"/>
      <c r="AZ317" s="38"/>
      <c r="BC317" s="38"/>
      <c r="BD317" s="38"/>
      <c r="BE317" s="38"/>
      <c r="BF317" s="36"/>
      <c r="CJ317" s="34"/>
      <c r="CU317" s="34"/>
      <c r="CW317" s="36"/>
    </row>
    <row r="318" spans="15:101" ht="15.75" customHeight="1" x14ac:dyDescent="0.2">
      <c r="O318" s="34"/>
      <c r="R318" s="39"/>
      <c r="U318" s="39"/>
      <c r="Z318" s="39"/>
      <c r="AA318" s="39"/>
      <c r="AB318" s="39"/>
      <c r="AC318" s="39"/>
      <c r="AF318" s="39"/>
      <c r="AG318" s="39"/>
      <c r="AP318" s="34"/>
      <c r="AQ318" s="41"/>
      <c r="AR318" s="41"/>
      <c r="AS318" s="41"/>
      <c r="AT318" s="41"/>
      <c r="AU318" s="36"/>
      <c r="AV318" s="34"/>
      <c r="AX318" s="38"/>
      <c r="AZ318" s="38"/>
      <c r="BC318" s="38"/>
      <c r="BD318" s="38"/>
      <c r="BE318" s="38"/>
      <c r="BF318" s="36"/>
      <c r="CJ318" s="34"/>
      <c r="CU318" s="34"/>
      <c r="CW318" s="36"/>
    </row>
    <row r="319" spans="15:101" ht="15.75" customHeight="1" x14ac:dyDescent="0.2">
      <c r="O319" s="34"/>
      <c r="R319" s="39"/>
      <c r="U319" s="39"/>
      <c r="Z319" s="39"/>
      <c r="AA319" s="39"/>
      <c r="AB319" s="39"/>
      <c r="AC319" s="39"/>
      <c r="AF319" s="39"/>
      <c r="AG319" s="39"/>
      <c r="AP319" s="34"/>
      <c r="AQ319" s="41"/>
      <c r="AR319" s="41"/>
      <c r="AS319" s="41"/>
      <c r="AT319" s="41"/>
      <c r="AU319" s="36"/>
      <c r="AV319" s="34"/>
      <c r="AX319" s="38"/>
      <c r="AZ319" s="38"/>
      <c r="BC319" s="38"/>
      <c r="BD319" s="38"/>
      <c r="BE319" s="38"/>
      <c r="BF319" s="36"/>
      <c r="CJ319" s="34"/>
      <c r="CU319" s="34"/>
      <c r="CW319" s="36"/>
    </row>
    <row r="320" spans="15:101" ht="15.75" customHeight="1" x14ac:dyDescent="0.2">
      <c r="O320" s="34"/>
      <c r="R320" s="39"/>
      <c r="U320" s="39"/>
      <c r="Z320" s="39"/>
      <c r="AA320" s="39"/>
      <c r="AB320" s="39"/>
      <c r="AC320" s="39"/>
      <c r="AF320" s="39"/>
      <c r="AG320" s="39"/>
      <c r="AP320" s="34"/>
      <c r="AQ320" s="41"/>
      <c r="AR320" s="41"/>
      <c r="AS320" s="41"/>
      <c r="AT320" s="41"/>
      <c r="AU320" s="36"/>
      <c r="AV320" s="34"/>
      <c r="AX320" s="38"/>
      <c r="AZ320" s="38"/>
      <c r="BC320" s="38"/>
      <c r="BD320" s="38"/>
      <c r="BE320" s="38"/>
      <c r="BF320" s="36"/>
      <c r="CJ320" s="34"/>
      <c r="CU320" s="34"/>
      <c r="CW320" s="36"/>
    </row>
    <row r="321" spans="15:101" ht="15.75" customHeight="1" x14ac:dyDescent="0.2">
      <c r="O321" s="34"/>
      <c r="R321" s="39"/>
      <c r="U321" s="39"/>
      <c r="Z321" s="39"/>
      <c r="AA321" s="39"/>
      <c r="AB321" s="39"/>
      <c r="AC321" s="39"/>
      <c r="AF321" s="39"/>
      <c r="AG321" s="39"/>
      <c r="AP321" s="34"/>
      <c r="AQ321" s="41"/>
      <c r="AR321" s="41"/>
      <c r="AS321" s="41"/>
      <c r="AT321" s="41"/>
      <c r="AU321" s="36"/>
      <c r="AV321" s="34"/>
      <c r="AX321" s="38"/>
      <c r="AZ321" s="38"/>
      <c r="BC321" s="38"/>
      <c r="BD321" s="38"/>
      <c r="BE321" s="38"/>
      <c r="BF321" s="36"/>
      <c r="CJ321" s="34"/>
      <c r="CU321" s="34"/>
      <c r="CW321" s="36"/>
    </row>
    <row r="322" spans="15:101" ht="15.75" customHeight="1" x14ac:dyDescent="0.2">
      <c r="O322" s="34"/>
      <c r="R322" s="39"/>
      <c r="U322" s="39"/>
      <c r="Z322" s="39"/>
      <c r="AA322" s="39"/>
      <c r="AB322" s="39"/>
      <c r="AC322" s="39"/>
      <c r="AF322" s="39"/>
      <c r="AG322" s="39"/>
      <c r="AP322" s="34"/>
      <c r="AQ322" s="41"/>
      <c r="AR322" s="41"/>
      <c r="AS322" s="41"/>
      <c r="AT322" s="41"/>
      <c r="AU322" s="36"/>
      <c r="AV322" s="34"/>
      <c r="AX322" s="38"/>
      <c r="AZ322" s="38"/>
      <c r="BC322" s="38"/>
      <c r="BD322" s="38"/>
      <c r="BE322" s="38"/>
      <c r="BF322" s="36"/>
      <c r="CJ322" s="34"/>
      <c r="CU322" s="34"/>
      <c r="CW322" s="36"/>
    </row>
    <row r="323" spans="15:101" ht="15.75" customHeight="1" x14ac:dyDescent="0.2">
      <c r="O323" s="34"/>
      <c r="R323" s="39"/>
      <c r="U323" s="39"/>
      <c r="Z323" s="39"/>
      <c r="AA323" s="39"/>
      <c r="AB323" s="39"/>
      <c r="AC323" s="39"/>
      <c r="AF323" s="39"/>
      <c r="AG323" s="39"/>
      <c r="AP323" s="34"/>
      <c r="AQ323" s="41"/>
      <c r="AR323" s="41"/>
      <c r="AS323" s="41"/>
      <c r="AT323" s="41"/>
      <c r="AU323" s="36"/>
      <c r="AV323" s="34"/>
      <c r="AX323" s="38"/>
      <c r="AZ323" s="38"/>
      <c r="BC323" s="38"/>
      <c r="BD323" s="38"/>
      <c r="BE323" s="38"/>
      <c r="BF323" s="36"/>
      <c r="CJ323" s="34"/>
      <c r="CU323" s="34"/>
      <c r="CW323" s="36"/>
    </row>
    <row r="324" spans="15:101" ht="15.75" customHeight="1" x14ac:dyDescent="0.2">
      <c r="O324" s="34"/>
      <c r="R324" s="39"/>
      <c r="U324" s="39"/>
      <c r="Z324" s="39"/>
      <c r="AA324" s="39"/>
      <c r="AB324" s="39"/>
      <c r="AC324" s="39"/>
      <c r="AF324" s="39"/>
      <c r="AG324" s="39"/>
      <c r="AP324" s="34"/>
      <c r="AQ324" s="41"/>
      <c r="AR324" s="41"/>
      <c r="AS324" s="41"/>
      <c r="AT324" s="41"/>
      <c r="AU324" s="36"/>
      <c r="AV324" s="34"/>
      <c r="AX324" s="38"/>
      <c r="AZ324" s="38"/>
      <c r="BC324" s="38"/>
      <c r="BD324" s="38"/>
      <c r="BE324" s="38"/>
      <c r="BF324" s="36"/>
      <c r="CJ324" s="34"/>
      <c r="CU324" s="34"/>
      <c r="CW324" s="36"/>
    </row>
    <row r="325" spans="15:101" ht="15.75" customHeight="1" x14ac:dyDescent="0.2">
      <c r="O325" s="34"/>
      <c r="R325" s="39"/>
      <c r="U325" s="39"/>
      <c r="Z325" s="39"/>
      <c r="AA325" s="39"/>
      <c r="AB325" s="39"/>
      <c r="AC325" s="39"/>
      <c r="AF325" s="39"/>
      <c r="AG325" s="39"/>
      <c r="AP325" s="34"/>
      <c r="AQ325" s="41"/>
      <c r="AR325" s="41"/>
      <c r="AS325" s="41"/>
      <c r="AT325" s="41"/>
      <c r="AU325" s="36"/>
      <c r="AV325" s="34"/>
      <c r="AX325" s="38"/>
      <c r="AZ325" s="38"/>
      <c r="BC325" s="38"/>
      <c r="BD325" s="38"/>
      <c r="BE325" s="38"/>
      <c r="BF325" s="36"/>
      <c r="CJ325" s="34"/>
      <c r="CU325" s="34"/>
      <c r="CW325" s="36"/>
    </row>
    <row r="326" spans="15:101" ht="15.75" customHeight="1" x14ac:dyDescent="0.2">
      <c r="O326" s="34"/>
      <c r="R326" s="39"/>
      <c r="U326" s="39"/>
      <c r="Z326" s="39"/>
      <c r="AA326" s="39"/>
      <c r="AB326" s="39"/>
      <c r="AC326" s="39"/>
      <c r="AF326" s="39"/>
      <c r="AG326" s="39"/>
      <c r="AP326" s="34"/>
      <c r="AQ326" s="41"/>
      <c r="AR326" s="41"/>
      <c r="AS326" s="41"/>
      <c r="AT326" s="41"/>
      <c r="AU326" s="36"/>
      <c r="AV326" s="34"/>
      <c r="AX326" s="38"/>
      <c r="AZ326" s="38"/>
      <c r="BC326" s="38"/>
      <c r="BD326" s="38"/>
      <c r="BE326" s="38"/>
      <c r="BF326" s="36"/>
      <c r="CJ326" s="34"/>
      <c r="CU326" s="34"/>
      <c r="CW326" s="36"/>
    </row>
    <row r="327" spans="15:101" ht="15.75" customHeight="1" x14ac:dyDescent="0.2">
      <c r="O327" s="34"/>
      <c r="R327" s="39"/>
      <c r="U327" s="39"/>
      <c r="Z327" s="39"/>
      <c r="AA327" s="39"/>
      <c r="AB327" s="39"/>
      <c r="AC327" s="39"/>
      <c r="AF327" s="39"/>
      <c r="AG327" s="39"/>
      <c r="AP327" s="34"/>
      <c r="AQ327" s="41"/>
      <c r="AR327" s="41"/>
      <c r="AS327" s="41"/>
      <c r="AT327" s="41"/>
      <c r="AU327" s="36"/>
      <c r="AV327" s="34"/>
      <c r="AX327" s="38"/>
      <c r="AZ327" s="38"/>
      <c r="BC327" s="38"/>
      <c r="BD327" s="38"/>
      <c r="BE327" s="38"/>
      <c r="BF327" s="36"/>
      <c r="CJ327" s="34"/>
      <c r="CU327" s="34"/>
      <c r="CW327" s="36"/>
    </row>
    <row r="328" spans="15:101" ht="15.75" customHeight="1" x14ac:dyDescent="0.2">
      <c r="O328" s="34"/>
      <c r="R328" s="39"/>
      <c r="U328" s="39"/>
      <c r="Z328" s="39"/>
      <c r="AA328" s="39"/>
      <c r="AB328" s="39"/>
      <c r="AC328" s="39"/>
      <c r="AF328" s="39"/>
      <c r="AG328" s="39"/>
      <c r="AP328" s="34"/>
      <c r="AQ328" s="41"/>
      <c r="AR328" s="41"/>
      <c r="AS328" s="41"/>
      <c r="AT328" s="41"/>
      <c r="AU328" s="36"/>
      <c r="AV328" s="34"/>
      <c r="AX328" s="38"/>
      <c r="AZ328" s="38"/>
      <c r="BC328" s="38"/>
      <c r="BD328" s="38"/>
      <c r="BE328" s="38"/>
      <c r="BF328" s="36"/>
      <c r="CJ328" s="34"/>
      <c r="CU328" s="34"/>
      <c r="CW328" s="36"/>
    </row>
    <row r="329" spans="15:101" ht="15.75" customHeight="1" x14ac:dyDescent="0.2">
      <c r="O329" s="34"/>
      <c r="R329" s="39"/>
      <c r="U329" s="39"/>
      <c r="Z329" s="39"/>
      <c r="AA329" s="39"/>
      <c r="AB329" s="39"/>
      <c r="AC329" s="39"/>
      <c r="AF329" s="39"/>
      <c r="AG329" s="39"/>
      <c r="AP329" s="34"/>
      <c r="AQ329" s="41"/>
      <c r="AR329" s="41"/>
      <c r="AS329" s="41"/>
      <c r="AT329" s="41"/>
      <c r="AU329" s="36"/>
      <c r="AV329" s="34"/>
      <c r="AX329" s="38"/>
      <c r="AZ329" s="38"/>
      <c r="BC329" s="38"/>
      <c r="BD329" s="38"/>
      <c r="BE329" s="38"/>
      <c r="BF329" s="36"/>
      <c r="CJ329" s="34"/>
      <c r="CU329" s="34"/>
      <c r="CW329" s="36"/>
    </row>
    <row r="330" spans="15:101" ht="15.75" customHeight="1" x14ac:dyDescent="0.2">
      <c r="O330" s="34"/>
      <c r="R330" s="39"/>
      <c r="U330" s="39"/>
      <c r="Z330" s="39"/>
      <c r="AA330" s="39"/>
      <c r="AB330" s="39"/>
      <c r="AC330" s="39"/>
      <c r="AF330" s="39"/>
      <c r="AG330" s="39"/>
      <c r="AP330" s="34"/>
      <c r="AQ330" s="41"/>
      <c r="AR330" s="41"/>
      <c r="AS330" s="41"/>
      <c r="AT330" s="41"/>
      <c r="AU330" s="36"/>
      <c r="AV330" s="34"/>
      <c r="AX330" s="38"/>
      <c r="AZ330" s="38"/>
      <c r="BC330" s="38"/>
      <c r="BD330" s="38"/>
      <c r="BE330" s="38"/>
      <c r="BF330" s="36"/>
      <c r="CJ330" s="34"/>
      <c r="CU330" s="34"/>
      <c r="CW330" s="36"/>
    </row>
    <row r="331" spans="15:101" ht="15.75" customHeight="1" x14ac:dyDescent="0.2">
      <c r="O331" s="34"/>
      <c r="R331" s="39"/>
      <c r="U331" s="39"/>
      <c r="Z331" s="39"/>
      <c r="AA331" s="39"/>
      <c r="AB331" s="39"/>
      <c r="AC331" s="39"/>
      <c r="AF331" s="39"/>
      <c r="AG331" s="39"/>
      <c r="AP331" s="34"/>
      <c r="AQ331" s="41"/>
      <c r="AR331" s="41"/>
      <c r="AS331" s="41"/>
      <c r="AT331" s="41"/>
      <c r="AU331" s="36"/>
      <c r="AV331" s="34"/>
      <c r="AX331" s="38"/>
      <c r="AZ331" s="38"/>
      <c r="BC331" s="38"/>
      <c r="BD331" s="38"/>
      <c r="BE331" s="38"/>
      <c r="BF331" s="36"/>
      <c r="CJ331" s="34"/>
      <c r="CU331" s="34"/>
      <c r="CW331" s="36"/>
    </row>
    <row r="332" spans="15:101" ht="15.75" customHeight="1" x14ac:dyDescent="0.2">
      <c r="O332" s="34"/>
      <c r="R332" s="39"/>
      <c r="U332" s="39"/>
      <c r="Z332" s="39"/>
      <c r="AA332" s="39"/>
      <c r="AB332" s="39"/>
      <c r="AC332" s="39"/>
      <c r="AF332" s="39"/>
      <c r="AG332" s="39"/>
      <c r="AP332" s="34"/>
      <c r="AQ332" s="41"/>
      <c r="AR332" s="41"/>
      <c r="AS332" s="41"/>
      <c r="AT332" s="41"/>
      <c r="AU332" s="36"/>
      <c r="AV332" s="34"/>
      <c r="AX332" s="38"/>
      <c r="AZ332" s="38"/>
      <c r="BC332" s="38"/>
      <c r="BD332" s="38"/>
      <c r="BE332" s="38"/>
      <c r="BF332" s="36"/>
      <c r="CJ332" s="34"/>
      <c r="CU332" s="34"/>
      <c r="CW332" s="36"/>
    </row>
    <row r="333" spans="15:101" ht="15.75" customHeight="1" x14ac:dyDescent="0.2">
      <c r="O333" s="34"/>
      <c r="R333" s="39"/>
      <c r="U333" s="39"/>
      <c r="Z333" s="39"/>
      <c r="AA333" s="39"/>
      <c r="AB333" s="39"/>
      <c r="AC333" s="39"/>
      <c r="AF333" s="39"/>
      <c r="AG333" s="39"/>
      <c r="AP333" s="34"/>
      <c r="AQ333" s="41"/>
      <c r="AR333" s="41"/>
      <c r="AS333" s="41"/>
      <c r="AT333" s="41"/>
      <c r="AU333" s="36"/>
      <c r="AV333" s="34"/>
      <c r="AX333" s="38"/>
      <c r="AZ333" s="38"/>
      <c r="BC333" s="38"/>
      <c r="BD333" s="38"/>
      <c r="BE333" s="38"/>
      <c r="BF333" s="36"/>
      <c r="CJ333" s="34"/>
      <c r="CU333" s="34"/>
      <c r="CW333" s="36"/>
    </row>
    <row r="334" spans="15:101" ht="15.75" customHeight="1" x14ac:dyDescent="0.2">
      <c r="O334" s="34"/>
      <c r="R334" s="39"/>
      <c r="U334" s="39"/>
      <c r="Z334" s="39"/>
      <c r="AA334" s="39"/>
      <c r="AB334" s="39"/>
      <c r="AC334" s="39"/>
      <c r="AF334" s="39"/>
      <c r="AG334" s="39"/>
      <c r="AP334" s="34"/>
      <c r="AQ334" s="41"/>
      <c r="AR334" s="41"/>
      <c r="AS334" s="41"/>
      <c r="AT334" s="41"/>
      <c r="AU334" s="36"/>
      <c r="AV334" s="34"/>
      <c r="AX334" s="38"/>
      <c r="AZ334" s="38"/>
      <c r="BC334" s="38"/>
      <c r="BD334" s="38"/>
      <c r="BE334" s="38"/>
      <c r="BF334" s="36"/>
      <c r="CJ334" s="34"/>
      <c r="CU334" s="34"/>
      <c r="CW334" s="36"/>
    </row>
    <row r="335" spans="15:101" ht="15.75" customHeight="1" x14ac:dyDescent="0.2">
      <c r="O335" s="34"/>
      <c r="R335" s="39"/>
      <c r="U335" s="39"/>
      <c r="Z335" s="39"/>
      <c r="AA335" s="39"/>
      <c r="AB335" s="39"/>
      <c r="AC335" s="39"/>
      <c r="AF335" s="39"/>
      <c r="AG335" s="39"/>
      <c r="AP335" s="34"/>
      <c r="AQ335" s="41"/>
      <c r="AR335" s="41"/>
      <c r="AS335" s="41"/>
      <c r="AT335" s="41"/>
      <c r="AU335" s="36"/>
      <c r="AV335" s="34"/>
      <c r="AX335" s="38"/>
      <c r="AZ335" s="38"/>
      <c r="BC335" s="38"/>
      <c r="BD335" s="38"/>
      <c r="BE335" s="38"/>
      <c r="BF335" s="36"/>
      <c r="CJ335" s="34"/>
      <c r="CU335" s="34"/>
      <c r="CW335" s="36"/>
    </row>
    <row r="336" spans="15:101" ht="15.75" customHeight="1" x14ac:dyDescent="0.2">
      <c r="O336" s="34"/>
      <c r="R336" s="39"/>
      <c r="U336" s="39"/>
      <c r="Z336" s="39"/>
      <c r="AA336" s="39"/>
      <c r="AB336" s="39"/>
      <c r="AC336" s="39"/>
      <c r="AF336" s="39"/>
      <c r="AG336" s="39"/>
      <c r="AP336" s="34"/>
      <c r="AQ336" s="41"/>
      <c r="AR336" s="41"/>
      <c r="AS336" s="41"/>
      <c r="AT336" s="41"/>
      <c r="AU336" s="36"/>
      <c r="AV336" s="34"/>
      <c r="AX336" s="38"/>
      <c r="AZ336" s="38"/>
      <c r="BC336" s="38"/>
      <c r="BD336" s="38"/>
      <c r="BE336" s="38"/>
      <c r="BF336" s="36"/>
      <c r="CJ336" s="34"/>
      <c r="CU336" s="34"/>
      <c r="CW336" s="36"/>
    </row>
    <row r="337" spans="15:101" ht="15.75" customHeight="1" x14ac:dyDescent="0.2">
      <c r="O337" s="34"/>
      <c r="R337" s="39"/>
      <c r="U337" s="39"/>
      <c r="Z337" s="39"/>
      <c r="AA337" s="39"/>
      <c r="AB337" s="39"/>
      <c r="AC337" s="39"/>
      <c r="AF337" s="39"/>
      <c r="AG337" s="39"/>
      <c r="AP337" s="34"/>
      <c r="AQ337" s="41"/>
      <c r="AR337" s="41"/>
      <c r="AS337" s="41"/>
      <c r="AT337" s="41"/>
      <c r="AU337" s="36"/>
      <c r="AV337" s="34"/>
      <c r="AX337" s="38"/>
      <c r="AZ337" s="38"/>
      <c r="BC337" s="38"/>
      <c r="BD337" s="38"/>
      <c r="BE337" s="38"/>
      <c r="BF337" s="36"/>
      <c r="CJ337" s="34"/>
      <c r="CU337" s="34"/>
      <c r="CW337" s="36"/>
    </row>
    <row r="338" spans="15:101" ht="15.75" customHeight="1" x14ac:dyDescent="0.2">
      <c r="O338" s="34"/>
      <c r="R338" s="39"/>
      <c r="U338" s="39"/>
      <c r="Z338" s="39"/>
      <c r="AA338" s="39"/>
      <c r="AB338" s="39"/>
      <c r="AC338" s="39"/>
      <c r="AF338" s="39"/>
      <c r="AG338" s="39"/>
      <c r="AP338" s="34"/>
      <c r="AQ338" s="41"/>
      <c r="AR338" s="41"/>
      <c r="AS338" s="41"/>
      <c r="AT338" s="41"/>
      <c r="AU338" s="36"/>
      <c r="AV338" s="34"/>
      <c r="AX338" s="38"/>
      <c r="AZ338" s="38"/>
      <c r="BC338" s="38"/>
      <c r="BD338" s="38"/>
      <c r="BE338" s="38"/>
      <c r="BF338" s="36"/>
      <c r="CJ338" s="34"/>
      <c r="CU338" s="34"/>
      <c r="CW338" s="36"/>
    </row>
    <row r="339" spans="15:101" ht="15.75" customHeight="1" x14ac:dyDescent="0.2">
      <c r="O339" s="34"/>
      <c r="R339" s="39"/>
      <c r="U339" s="39"/>
      <c r="Z339" s="39"/>
      <c r="AA339" s="39"/>
      <c r="AB339" s="39"/>
      <c r="AC339" s="39"/>
      <c r="AF339" s="39"/>
      <c r="AG339" s="39"/>
      <c r="AP339" s="34"/>
      <c r="AQ339" s="41"/>
      <c r="AR339" s="41"/>
      <c r="AS339" s="41"/>
      <c r="AT339" s="41"/>
      <c r="AU339" s="36"/>
      <c r="AV339" s="34"/>
      <c r="AX339" s="38"/>
      <c r="AZ339" s="38"/>
      <c r="BC339" s="38"/>
      <c r="BD339" s="38"/>
      <c r="BE339" s="38"/>
      <c r="BF339" s="36"/>
      <c r="CJ339" s="34"/>
      <c r="CU339" s="34"/>
      <c r="CW339" s="36"/>
    </row>
    <row r="340" spans="15:101" ht="15.75" customHeight="1" x14ac:dyDescent="0.2">
      <c r="O340" s="34"/>
      <c r="R340" s="39"/>
      <c r="U340" s="39"/>
      <c r="Z340" s="39"/>
      <c r="AA340" s="39"/>
      <c r="AB340" s="39"/>
      <c r="AC340" s="39"/>
      <c r="AF340" s="39"/>
      <c r="AG340" s="39"/>
      <c r="AP340" s="34"/>
      <c r="AQ340" s="41"/>
      <c r="AR340" s="41"/>
      <c r="AS340" s="41"/>
      <c r="AT340" s="41"/>
      <c r="AU340" s="36"/>
      <c r="AV340" s="34"/>
      <c r="AX340" s="38"/>
      <c r="AZ340" s="38"/>
      <c r="BC340" s="38"/>
      <c r="BD340" s="38"/>
      <c r="BE340" s="38"/>
      <c r="BF340" s="36"/>
      <c r="CJ340" s="34"/>
      <c r="CU340" s="34"/>
      <c r="CW340" s="36"/>
    </row>
    <row r="341" spans="15:101" ht="15.75" customHeight="1" x14ac:dyDescent="0.2">
      <c r="O341" s="34"/>
      <c r="R341" s="39"/>
      <c r="U341" s="39"/>
      <c r="Z341" s="39"/>
      <c r="AA341" s="39"/>
      <c r="AB341" s="39"/>
      <c r="AC341" s="39"/>
      <c r="AF341" s="39"/>
      <c r="AG341" s="39"/>
      <c r="AP341" s="34"/>
      <c r="AQ341" s="41"/>
      <c r="AR341" s="41"/>
      <c r="AS341" s="41"/>
      <c r="AT341" s="41"/>
      <c r="AU341" s="36"/>
      <c r="AV341" s="34"/>
      <c r="AX341" s="38"/>
      <c r="AZ341" s="38"/>
      <c r="BC341" s="38"/>
      <c r="BD341" s="38"/>
      <c r="BE341" s="38"/>
      <c r="BF341" s="36"/>
      <c r="CJ341" s="34"/>
      <c r="CU341" s="34"/>
      <c r="CW341" s="36"/>
    </row>
    <row r="342" spans="15:101" ht="15.75" customHeight="1" x14ac:dyDescent="0.2">
      <c r="O342" s="34"/>
      <c r="R342" s="39"/>
      <c r="U342" s="39"/>
      <c r="Z342" s="39"/>
      <c r="AA342" s="39"/>
      <c r="AB342" s="39"/>
      <c r="AC342" s="39"/>
      <c r="AF342" s="39"/>
      <c r="AG342" s="39"/>
      <c r="AP342" s="34"/>
      <c r="AQ342" s="41"/>
      <c r="AR342" s="41"/>
      <c r="AS342" s="41"/>
      <c r="AT342" s="41"/>
      <c r="AU342" s="36"/>
      <c r="AV342" s="34"/>
      <c r="AX342" s="38"/>
      <c r="AZ342" s="38"/>
      <c r="BC342" s="38"/>
      <c r="BD342" s="38"/>
      <c r="BE342" s="38"/>
      <c r="BF342" s="36"/>
      <c r="CJ342" s="34"/>
      <c r="CU342" s="34"/>
      <c r="CW342" s="36"/>
    </row>
    <row r="343" spans="15:101" ht="15.75" customHeight="1" x14ac:dyDescent="0.2">
      <c r="O343" s="34"/>
      <c r="R343" s="39"/>
      <c r="U343" s="39"/>
      <c r="Z343" s="39"/>
      <c r="AA343" s="39"/>
      <c r="AB343" s="39"/>
      <c r="AC343" s="39"/>
      <c r="AF343" s="39"/>
      <c r="AG343" s="39"/>
      <c r="AP343" s="34"/>
      <c r="AQ343" s="41"/>
      <c r="AR343" s="41"/>
      <c r="AS343" s="41"/>
      <c r="AT343" s="41"/>
      <c r="AU343" s="36"/>
      <c r="AV343" s="34"/>
      <c r="AX343" s="38"/>
      <c r="AZ343" s="38"/>
      <c r="BC343" s="38"/>
      <c r="BD343" s="38"/>
      <c r="BE343" s="38"/>
      <c r="BF343" s="36"/>
      <c r="CJ343" s="34"/>
      <c r="CU343" s="34"/>
      <c r="CW343" s="36"/>
    </row>
    <row r="344" spans="15:101" ht="15.75" customHeight="1" x14ac:dyDescent="0.2">
      <c r="O344" s="34"/>
      <c r="R344" s="39"/>
      <c r="U344" s="39"/>
      <c r="Z344" s="39"/>
      <c r="AA344" s="39"/>
      <c r="AB344" s="39"/>
      <c r="AC344" s="39"/>
      <c r="AF344" s="39"/>
      <c r="AG344" s="39"/>
      <c r="AP344" s="34"/>
      <c r="AQ344" s="41"/>
      <c r="AR344" s="41"/>
      <c r="AS344" s="41"/>
      <c r="AT344" s="41"/>
      <c r="AU344" s="36"/>
      <c r="AV344" s="34"/>
      <c r="AX344" s="38"/>
      <c r="AZ344" s="38"/>
      <c r="BC344" s="38"/>
      <c r="BD344" s="38"/>
      <c r="BE344" s="38"/>
      <c r="BF344" s="36"/>
      <c r="CJ344" s="34"/>
      <c r="CU344" s="34"/>
      <c r="CW344" s="36"/>
    </row>
    <row r="345" spans="15:101" ht="15.75" customHeight="1" x14ac:dyDescent="0.2">
      <c r="O345" s="34"/>
      <c r="R345" s="39"/>
      <c r="U345" s="39"/>
      <c r="Z345" s="39"/>
      <c r="AA345" s="39"/>
      <c r="AB345" s="39"/>
      <c r="AC345" s="39"/>
      <c r="AF345" s="39"/>
      <c r="AG345" s="39"/>
      <c r="AP345" s="34"/>
      <c r="AQ345" s="41"/>
      <c r="AR345" s="41"/>
      <c r="AS345" s="41"/>
      <c r="AT345" s="41"/>
      <c r="AU345" s="36"/>
      <c r="AV345" s="34"/>
      <c r="AX345" s="38"/>
      <c r="AZ345" s="38"/>
      <c r="BC345" s="38"/>
      <c r="BD345" s="38"/>
      <c r="BE345" s="38"/>
      <c r="BF345" s="36"/>
      <c r="CJ345" s="34"/>
      <c r="CU345" s="34"/>
      <c r="CW345" s="36"/>
    </row>
    <row r="346" spans="15:101" ht="15.75" customHeight="1" x14ac:dyDescent="0.2">
      <c r="O346" s="34"/>
      <c r="R346" s="39"/>
      <c r="U346" s="39"/>
      <c r="Z346" s="39"/>
      <c r="AA346" s="39"/>
      <c r="AB346" s="39"/>
      <c r="AC346" s="39"/>
      <c r="AF346" s="39"/>
      <c r="AG346" s="39"/>
      <c r="AP346" s="34"/>
      <c r="AQ346" s="41"/>
      <c r="AR346" s="41"/>
      <c r="AS346" s="41"/>
      <c r="AT346" s="41"/>
      <c r="AU346" s="36"/>
      <c r="AV346" s="34"/>
      <c r="AX346" s="38"/>
      <c r="AZ346" s="38"/>
      <c r="BC346" s="38"/>
      <c r="BD346" s="38"/>
      <c r="BE346" s="38"/>
      <c r="BF346" s="36"/>
      <c r="CJ346" s="34"/>
      <c r="CU346" s="34"/>
      <c r="CW346" s="36"/>
    </row>
    <row r="347" spans="15:101" ht="15.75" customHeight="1" x14ac:dyDescent="0.2">
      <c r="O347" s="34"/>
      <c r="R347" s="39"/>
      <c r="U347" s="39"/>
      <c r="Z347" s="39"/>
      <c r="AA347" s="39"/>
      <c r="AB347" s="39"/>
      <c r="AC347" s="39"/>
      <c r="AF347" s="39"/>
      <c r="AG347" s="39"/>
      <c r="AP347" s="34"/>
      <c r="AQ347" s="41"/>
      <c r="AR347" s="41"/>
      <c r="AS347" s="41"/>
      <c r="AT347" s="41"/>
      <c r="AU347" s="36"/>
      <c r="AV347" s="34"/>
      <c r="AX347" s="38"/>
      <c r="AZ347" s="38"/>
      <c r="BC347" s="38"/>
      <c r="BD347" s="38"/>
      <c r="BE347" s="38"/>
      <c r="BF347" s="36"/>
      <c r="CJ347" s="34"/>
      <c r="CU347" s="34"/>
      <c r="CW347" s="36"/>
    </row>
    <row r="348" spans="15:101" ht="15.75" customHeight="1" x14ac:dyDescent="0.2">
      <c r="O348" s="34"/>
      <c r="R348" s="39"/>
      <c r="U348" s="39"/>
      <c r="Z348" s="39"/>
      <c r="AA348" s="39"/>
      <c r="AB348" s="39"/>
      <c r="AC348" s="39"/>
      <c r="AF348" s="39"/>
      <c r="AG348" s="39"/>
      <c r="AP348" s="34"/>
      <c r="AQ348" s="41"/>
      <c r="AR348" s="41"/>
      <c r="AS348" s="41"/>
      <c r="AT348" s="41"/>
      <c r="AU348" s="36"/>
      <c r="AV348" s="34"/>
      <c r="AX348" s="38"/>
      <c r="AZ348" s="38"/>
      <c r="BC348" s="38"/>
      <c r="BD348" s="38"/>
      <c r="BE348" s="38"/>
      <c r="BF348" s="36"/>
      <c r="CJ348" s="34"/>
      <c r="CU348" s="34"/>
      <c r="CW348" s="36"/>
    </row>
    <row r="349" spans="15:101" ht="15.75" customHeight="1" x14ac:dyDescent="0.2">
      <c r="O349" s="34"/>
      <c r="R349" s="39"/>
      <c r="U349" s="39"/>
      <c r="Z349" s="39"/>
      <c r="AA349" s="39"/>
      <c r="AB349" s="39"/>
      <c r="AC349" s="39"/>
      <c r="AF349" s="39"/>
      <c r="AG349" s="39"/>
      <c r="AP349" s="34"/>
      <c r="AQ349" s="41"/>
      <c r="AR349" s="41"/>
      <c r="AS349" s="41"/>
      <c r="AT349" s="41"/>
      <c r="AU349" s="36"/>
      <c r="AV349" s="34"/>
      <c r="AX349" s="38"/>
      <c r="AZ349" s="38"/>
      <c r="BC349" s="38"/>
      <c r="BD349" s="38"/>
      <c r="BE349" s="38"/>
      <c r="BF349" s="36"/>
      <c r="CJ349" s="34"/>
      <c r="CU349" s="34"/>
      <c r="CW349" s="36"/>
    </row>
    <row r="350" spans="15:101" ht="15.75" customHeight="1" x14ac:dyDescent="0.2">
      <c r="O350" s="34"/>
      <c r="R350" s="39"/>
      <c r="U350" s="39"/>
      <c r="Z350" s="39"/>
      <c r="AA350" s="39"/>
      <c r="AB350" s="39"/>
      <c r="AC350" s="39"/>
      <c r="AF350" s="39"/>
      <c r="AG350" s="39"/>
      <c r="AP350" s="34"/>
      <c r="AQ350" s="41"/>
      <c r="AR350" s="41"/>
      <c r="AS350" s="41"/>
      <c r="AT350" s="41"/>
      <c r="AU350" s="36"/>
      <c r="AV350" s="34"/>
      <c r="AX350" s="38"/>
      <c r="AZ350" s="38"/>
      <c r="BC350" s="38"/>
      <c r="BD350" s="38"/>
      <c r="BE350" s="38"/>
      <c r="BF350" s="36"/>
      <c r="CJ350" s="34"/>
      <c r="CU350" s="34"/>
      <c r="CW350" s="36"/>
    </row>
    <row r="351" spans="15:101" ht="15.75" customHeight="1" x14ac:dyDescent="0.2">
      <c r="O351" s="34"/>
      <c r="R351" s="39"/>
      <c r="U351" s="39"/>
      <c r="Z351" s="39"/>
      <c r="AA351" s="39"/>
      <c r="AB351" s="39"/>
      <c r="AC351" s="39"/>
      <c r="AF351" s="39"/>
      <c r="AG351" s="39"/>
      <c r="AP351" s="34"/>
      <c r="AQ351" s="41"/>
      <c r="AR351" s="41"/>
      <c r="AS351" s="41"/>
      <c r="AT351" s="41"/>
      <c r="AU351" s="36"/>
      <c r="AV351" s="34"/>
      <c r="AX351" s="38"/>
      <c r="AZ351" s="38"/>
      <c r="BC351" s="38"/>
      <c r="BD351" s="38"/>
      <c r="BE351" s="38"/>
      <c r="BF351" s="36"/>
      <c r="CJ351" s="34"/>
      <c r="CU351" s="34"/>
      <c r="CW351" s="36"/>
    </row>
    <row r="352" spans="15:101" ht="15.75" customHeight="1" x14ac:dyDescent="0.2">
      <c r="O352" s="34"/>
      <c r="R352" s="39"/>
      <c r="U352" s="39"/>
      <c r="Z352" s="39"/>
      <c r="AA352" s="39"/>
      <c r="AB352" s="39"/>
      <c r="AC352" s="39"/>
      <c r="AF352" s="39"/>
      <c r="AG352" s="39"/>
      <c r="AP352" s="34"/>
      <c r="AQ352" s="41"/>
      <c r="AR352" s="41"/>
      <c r="AS352" s="41"/>
      <c r="AT352" s="41"/>
      <c r="AU352" s="36"/>
      <c r="AV352" s="34"/>
      <c r="AX352" s="38"/>
      <c r="AZ352" s="38"/>
      <c r="BC352" s="38"/>
      <c r="BD352" s="38"/>
      <c r="BE352" s="38"/>
      <c r="BF352" s="36"/>
      <c r="CJ352" s="34"/>
      <c r="CU352" s="34"/>
      <c r="CW352" s="36"/>
    </row>
    <row r="353" spans="15:101" ht="15.75" customHeight="1" x14ac:dyDescent="0.2">
      <c r="O353" s="34"/>
      <c r="R353" s="39"/>
      <c r="U353" s="39"/>
      <c r="Z353" s="39"/>
      <c r="AA353" s="39"/>
      <c r="AB353" s="39"/>
      <c r="AC353" s="39"/>
      <c r="AF353" s="39"/>
      <c r="AG353" s="39"/>
      <c r="AP353" s="34"/>
      <c r="AQ353" s="41"/>
      <c r="AR353" s="41"/>
      <c r="AS353" s="41"/>
      <c r="AT353" s="41"/>
      <c r="AU353" s="36"/>
      <c r="AV353" s="34"/>
      <c r="AX353" s="38"/>
      <c r="AZ353" s="38"/>
      <c r="BC353" s="38"/>
      <c r="BD353" s="38"/>
      <c r="BE353" s="38"/>
      <c r="BF353" s="36"/>
      <c r="CJ353" s="34"/>
      <c r="CU353" s="34"/>
      <c r="CW353" s="36"/>
    </row>
    <row r="354" spans="15:101" ht="15.75" customHeight="1" x14ac:dyDescent="0.2">
      <c r="O354" s="34"/>
      <c r="R354" s="39"/>
      <c r="U354" s="39"/>
      <c r="Z354" s="39"/>
      <c r="AA354" s="39"/>
      <c r="AB354" s="39"/>
      <c r="AC354" s="39"/>
      <c r="AF354" s="39"/>
      <c r="AG354" s="39"/>
      <c r="AP354" s="34"/>
      <c r="AQ354" s="41"/>
      <c r="AR354" s="41"/>
      <c r="AS354" s="41"/>
      <c r="AT354" s="41"/>
      <c r="AU354" s="36"/>
      <c r="AV354" s="34"/>
      <c r="AX354" s="38"/>
      <c r="AZ354" s="38"/>
      <c r="BC354" s="38"/>
      <c r="BD354" s="38"/>
      <c r="BE354" s="38"/>
      <c r="BF354" s="36"/>
      <c r="CJ354" s="34"/>
      <c r="CU354" s="34"/>
      <c r="CW354" s="36"/>
    </row>
    <row r="355" spans="15:101" ht="15.75" customHeight="1" x14ac:dyDescent="0.2">
      <c r="O355" s="34"/>
      <c r="R355" s="39"/>
      <c r="U355" s="39"/>
      <c r="Z355" s="39"/>
      <c r="AA355" s="39"/>
      <c r="AB355" s="39"/>
      <c r="AC355" s="39"/>
      <c r="AF355" s="39"/>
      <c r="AG355" s="39"/>
      <c r="AP355" s="34"/>
      <c r="AQ355" s="41"/>
      <c r="AR355" s="41"/>
      <c r="AS355" s="41"/>
      <c r="AT355" s="41"/>
      <c r="AU355" s="36"/>
      <c r="AV355" s="34"/>
      <c r="AX355" s="38"/>
      <c r="AZ355" s="38"/>
      <c r="BC355" s="38"/>
      <c r="BD355" s="38"/>
      <c r="BE355" s="38"/>
      <c r="BF355" s="36"/>
      <c r="CJ355" s="34"/>
      <c r="CU355" s="34"/>
      <c r="CW355" s="36"/>
    </row>
    <row r="356" spans="15:101" ht="15.75" customHeight="1" x14ac:dyDescent="0.2">
      <c r="O356" s="34"/>
      <c r="R356" s="39"/>
      <c r="U356" s="39"/>
      <c r="Z356" s="39"/>
      <c r="AA356" s="39"/>
      <c r="AB356" s="39"/>
      <c r="AC356" s="39"/>
      <c r="AF356" s="39"/>
      <c r="AG356" s="39"/>
      <c r="AP356" s="34"/>
      <c r="AQ356" s="41"/>
      <c r="AR356" s="41"/>
      <c r="AS356" s="41"/>
      <c r="AT356" s="41"/>
      <c r="AU356" s="36"/>
      <c r="AV356" s="34"/>
      <c r="AX356" s="38"/>
      <c r="AZ356" s="38"/>
      <c r="BC356" s="38"/>
      <c r="BD356" s="38"/>
      <c r="BE356" s="38"/>
      <c r="BF356" s="36"/>
      <c r="CJ356" s="34"/>
      <c r="CU356" s="34"/>
      <c r="CW356" s="36"/>
    </row>
    <row r="357" spans="15:101" ht="15.75" customHeight="1" x14ac:dyDescent="0.2">
      <c r="O357" s="34"/>
      <c r="R357" s="39"/>
      <c r="U357" s="39"/>
      <c r="Z357" s="39"/>
      <c r="AA357" s="39"/>
      <c r="AB357" s="39"/>
      <c r="AC357" s="39"/>
      <c r="AF357" s="39"/>
      <c r="AG357" s="39"/>
      <c r="AP357" s="34"/>
      <c r="AQ357" s="41"/>
      <c r="AR357" s="41"/>
      <c r="AS357" s="41"/>
      <c r="AT357" s="41"/>
      <c r="AU357" s="36"/>
      <c r="AV357" s="34"/>
      <c r="AX357" s="38"/>
      <c r="AZ357" s="38"/>
      <c r="BC357" s="38"/>
      <c r="BD357" s="38"/>
      <c r="BE357" s="38"/>
      <c r="BF357" s="36"/>
      <c r="CJ357" s="34"/>
      <c r="CU357" s="34"/>
      <c r="CW357" s="36"/>
    </row>
    <row r="358" spans="15:101" ht="15.75" customHeight="1" x14ac:dyDescent="0.2">
      <c r="O358" s="34"/>
      <c r="R358" s="39"/>
      <c r="U358" s="39"/>
      <c r="Z358" s="39"/>
      <c r="AA358" s="39"/>
      <c r="AB358" s="39"/>
      <c r="AC358" s="39"/>
      <c r="AF358" s="39"/>
      <c r="AG358" s="39"/>
      <c r="AP358" s="34"/>
      <c r="AQ358" s="41"/>
      <c r="AR358" s="41"/>
      <c r="AS358" s="41"/>
      <c r="AT358" s="41"/>
      <c r="AU358" s="36"/>
      <c r="AV358" s="34"/>
      <c r="AX358" s="38"/>
      <c r="AZ358" s="38"/>
      <c r="BC358" s="38"/>
      <c r="BD358" s="38"/>
      <c r="BE358" s="38"/>
      <c r="BF358" s="36"/>
      <c r="CJ358" s="34"/>
      <c r="CU358" s="34"/>
      <c r="CW358" s="36"/>
    </row>
    <row r="359" spans="15:101" ht="15.75" customHeight="1" x14ac:dyDescent="0.2">
      <c r="O359" s="34"/>
      <c r="R359" s="39"/>
      <c r="U359" s="39"/>
      <c r="Z359" s="39"/>
      <c r="AA359" s="39"/>
      <c r="AB359" s="39"/>
      <c r="AC359" s="39"/>
      <c r="AF359" s="39"/>
      <c r="AG359" s="39"/>
      <c r="AP359" s="34"/>
      <c r="AQ359" s="41"/>
      <c r="AR359" s="41"/>
      <c r="AS359" s="41"/>
      <c r="AT359" s="41"/>
      <c r="AU359" s="36"/>
      <c r="AV359" s="34"/>
      <c r="AX359" s="38"/>
      <c r="AZ359" s="38"/>
      <c r="BC359" s="38"/>
      <c r="BD359" s="38"/>
      <c r="BE359" s="38"/>
      <c r="BF359" s="36"/>
      <c r="CJ359" s="34"/>
      <c r="CU359" s="34"/>
      <c r="CW359" s="36"/>
    </row>
    <row r="360" spans="15:101" ht="15.75" customHeight="1" x14ac:dyDescent="0.2">
      <c r="O360" s="34"/>
      <c r="R360" s="39"/>
      <c r="U360" s="39"/>
      <c r="Z360" s="39"/>
      <c r="AA360" s="39"/>
      <c r="AB360" s="39"/>
      <c r="AC360" s="39"/>
      <c r="AF360" s="39"/>
      <c r="AG360" s="39"/>
      <c r="AP360" s="34"/>
      <c r="AQ360" s="41"/>
      <c r="AR360" s="41"/>
      <c r="AS360" s="41"/>
      <c r="AT360" s="41"/>
      <c r="AU360" s="36"/>
      <c r="AV360" s="34"/>
      <c r="AX360" s="38"/>
      <c r="AZ360" s="38"/>
      <c r="BC360" s="38"/>
      <c r="BD360" s="38"/>
      <c r="BE360" s="38"/>
      <c r="BF360" s="36"/>
      <c r="CJ360" s="34"/>
      <c r="CU360" s="34"/>
      <c r="CW360" s="36"/>
    </row>
    <row r="361" spans="15:101" ht="15.75" customHeight="1" x14ac:dyDescent="0.2">
      <c r="O361" s="34"/>
      <c r="R361" s="39"/>
      <c r="U361" s="39"/>
      <c r="Z361" s="39"/>
      <c r="AA361" s="39"/>
      <c r="AB361" s="39"/>
      <c r="AC361" s="39"/>
      <c r="AF361" s="39"/>
      <c r="AG361" s="39"/>
      <c r="AP361" s="34"/>
      <c r="AQ361" s="41"/>
      <c r="AR361" s="41"/>
      <c r="AS361" s="41"/>
      <c r="AT361" s="41"/>
      <c r="AU361" s="36"/>
      <c r="AV361" s="34"/>
      <c r="AX361" s="38"/>
      <c r="AZ361" s="38"/>
      <c r="BC361" s="38"/>
      <c r="BD361" s="38"/>
      <c r="BE361" s="38"/>
      <c r="BF361" s="36"/>
      <c r="CJ361" s="34"/>
      <c r="CU361" s="34"/>
      <c r="CW361" s="36"/>
    </row>
    <row r="362" spans="15:101" ht="15.75" customHeight="1" x14ac:dyDescent="0.2">
      <c r="O362" s="34"/>
      <c r="R362" s="39"/>
      <c r="U362" s="39"/>
      <c r="Z362" s="39"/>
      <c r="AA362" s="39"/>
      <c r="AB362" s="39"/>
      <c r="AC362" s="39"/>
      <c r="AF362" s="39"/>
      <c r="AG362" s="39"/>
      <c r="AP362" s="34"/>
      <c r="AQ362" s="41"/>
      <c r="AR362" s="41"/>
      <c r="AS362" s="41"/>
      <c r="AT362" s="41"/>
      <c r="AU362" s="36"/>
      <c r="AV362" s="34"/>
      <c r="AX362" s="38"/>
      <c r="AZ362" s="38"/>
      <c r="BC362" s="38"/>
      <c r="BD362" s="38"/>
      <c r="BE362" s="38"/>
      <c r="BF362" s="36"/>
      <c r="CJ362" s="34"/>
      <c r="CU362" s="34"/>
      <c r="CW362" s="36"/>
    </row>
    <row r="363" spans="15:101" ht="15.75" customHeight="1" x14ac:dyDescent="0.2">
      <c r="O363" s="34"/>
      <c r="R363" s="39"/>
      <c r="U363" s="39"/>
      <c r="Z363" s="39"/>
      <c r="AA363" s="39"/>
      <c r="AB363" s="39"/>
      <c r="AC363" s="39"/>
      <c r="AF363" s="39"/>
      <c r="AG363" s="39"/>
      <c r="AP363" s="34"/>
      <c r="AQ363" s="41"/>
      <c r="AR363" s="41"/>
      <c r="AS363" s="41"/>
      <c r="AT363" s="41"/>
      <c r="AU363" s="36"/>
      <c r="AV363" s="34"/>
      <c r="AX363" s="38"/>
      <c r="AZ363" s="38"/>
      <c r="BC363" s="38"/>
      <c r="BD363" s="38"/>
      <c r="BE363" s="38"/>
      <c r="BF363" s="36"/>
      <c r="CJ363" s="34"/>
      <c r="CU363" s="34"/>
      <c r="CW363" s="36"/>
    </row>
    <row r="364" spans="15:101" ht="15.75" customHeight="1" x14ac:dyDescent="0.2">
      <c r="O364" s="34"/>
      <c r="R364" s="39"/>
      <c r="U364" s="39"/>
      <c r="Z364" s="39"/>
      <c r="AA364" s="39"/>
      <c r="AB364" s="39"/>
      <c r="AC364" s="39"/>
      <c r="AF364" s="39"/>
      <c r="AG364" s="39"/>
      <c r="AP364" s="34"/>
      <c r="AQ364" s="41"/>
      <c r="AR364" s="41"/>
      <c r="AS364" s="41"/>
      <c r="AT364" s="41"/>
      <c r="AU364" s="36"/>
      <c r="AV364" s="34"/>
      <c r="AX364" s="38"/>
      <c r="AZ364" s="38"/>
      <c r="BC364" s="38"/>
      <c r="BD364" s="38"/>
      <c r="BE364" s="38"/>
      <c r="BF364" s="36"/>
      <c r="CJ364" s="34"/>
      <c r="CU364" s="34"/>
      <c r="CW364" s="36"/>
    </row>
    <row r="365" spans="15:101" ht="15.75" customHeight="1" x14ac:dyDescent="0.2">
      <c r="O365" s="34"/>
      <c r="R365" s="39"/>
      <c r="U365" s="39"/>
      <c r="Z365" s="39"/>
      <c r="AA365" s="39"/>
      <c r="AB365" s="39"/>
      <c r="AC365" s="39"/>
      <c r="AF365" s="39"/>
      <c r="AG365" s="39"/>
      <c r="AP365" s="34"/>
      <c r="AQ365" s="41"/>
      <c r="AR365" s="41"/>
      <c r="AS365" s="41"/>
      <c r="AT365" s="41"/>
      <c r="AU365" s="36"/>
      <c r="AV365" s="34"/>
      <c r="AX365" s="38"/>
      <c r="AZ365" s="38"/>
      <c r="BC365" s="38"/>
      <c r="BD365" s="38"/>
      <c r="BE365" s="38"/>
      <c r="BF365" s="36"/>
      <c r="CJ365" s="34"/>
      <c r="CU365" s="34"/>
      <c r="CW365" s="36"/>
    </row>
    <row r="366" spans="15:101" ht="15.75" customHeight="1" x14ac:dyDescent="0.2">
      <c r="O366" s="34"/>
      <c r="R366" s="39"/>
      <c r="U366" s="39"/>
      <c r="Z366" s="39"/>
      <c r="AA366" s="39"/>
      <c r="AB366" s="39"/>
      <c r="AC366" s="39"/>
      <c r="AF366" s="39"/>
      <c r="AG366" s="39"/>
      <c r="AP366" s="34"/>
      <c r="AQ366" s="41"/>
      <c r="AR366" s="41"/>
      <c r="AS366" s="41"/>
      <c r="AT366" s="41"/>
      <c r="AU366" s="36"/>
      <c r="AV366" s="34"/>
      <c r="AX366" s="38"/>
      <c r="AZ366" s="38"/>
      <c r="BC366" s="38"/>
      <c r="BD366" s="38"/>
      <c r="BE366" s="38"/>
      <c r="BF366" s="36"/>
      <c r="CJ366" s="34"/>
      <c r="CU366" s="34"/>
      <c r="CW366" s="36"/>
    </row>
    <row r="367" spans="15:101" ht="15.75" customHeight="1" x14ac:dyDescent="0.2">
      <c r="O367" s="34"/>
      <c r="R367" s="39"/>
      <c r="U367" s="39"/>
      <c r="Z367" s="39"/>
      <c r="AA367" s="39"/>
      <c r="AB367" s="39"/>
      <c r="AC367" s="39"/>
      <c r="AF367" s="39"/>
      <c r="AG367" s="39"/>
      <c r="AP367" s="34"/>
      <c r="AQ367" s="41"/>
      <c r="AR367" s="41"/>
      <c r="AS367" s="41"/>
      <c r="AT367" s="41"/>
      <c r="AU367" s="36"/>
      <c r="AV367" s="34"/>
      <c r="AX367" s="38"/>
      <c r="AZ367" s="38"/>
      <c r="BC367" s="38"/>
      <c r="BD367" s="38"/>
      <c r="BE367" s="38"/>
      <c r="BF367" s="36"/>
      <c r="CJ367" s="34"/>
      <c r="CU367" s="34"/>
      <c r="CW367" s="36"/>
    </row>
    <row r="368" spans="15:101" ht="15.75" customHeight="1" x14ac:dyDescent="0.2">
      <c r="O368" s="34"/>
      <c r="R368" s="39"/>
      <c r="U368" s="39"/>
      <c r="Z368" s="39"/>
      <c r="AA368" s="39"/>
      <c r="AB368" s="39"/>
      <c r="AC368" s="39"/>
      <c r="AF368" s="39"/>
      <c r="AG368" s="39"/>
      <c r="AP368" s="34"/>
      <c r="AQ368" s="41"/>
      <c r="AR368" s="41"/>
      <c r="AS368" s="41"/>
      <c r="AT368" s="41"/>
      <c r="AU368" s="36"/>
      <c r="AV368" s="34"/>
      <c r="AX368" s="38"/>
      <c r="AZ368" s="38"/>
      <c r="BC368" s="38"/>
      <c r="BD368" s="38"/>
      <c r="BE368" s="38"/>
      <c r="BF368" s="36"/>
      <c r="CJ368" s="34"/>
      <c r="CU368" s="34"/>
      <c r="CW368" s="36"/>
    </row>
    <row r="369" spans="15:101" ht="15.75" customHeight="1" x14ac:dyDescent="0.2">
      <c r="O369" s="34"/>
      <c r="R369" s="39"/>
      <c r="U369" s="39"/>
      <c r="Z369" s="39"/>
      <c r="AA369" s="39"/>
      <c r="AB369" s="39"/>
      <c r="AC369" s="39"/>
      <c r="AF369" s="39"/>
      <c r="AG369" s="39"/>
      <c r="AP369" s="34"/>
      <c r="AQ369" s="41"/>
      <c r="AR369" s="41"/>
      <c r="AS369" s="41"/>
      <c r="AT369" s="41"/>
      <c r="AU369" s="36"/>
      <c r="AV369" s="34"/>
      <c r="AX369" s="38"/>
      <c r="AZ369" s="38"/>
      <c r="BC369" s="38"/>
      <c r="BD369" s="38"/>
      <c r="BE369" s="38"/>
      <c r="BF369" s="36"/>
      <c r="CJ369" s="34"/>
      <c r="CU369" s="34"/>
      <c r="CW369" s="36"/>
    </row>
    <row r="370" spans="15:101" ht="15.75" customHeight="1" x14ac:dyDescent="0.2">
      <c r="O370" s="34"/>
      <c r="R370" s="39"/>
      <c r="U370" s="39"/>
      <c r="Z370" s="39"/>
      <c r="AA370" s="39"/>
      <c r="AB370" s="39"/>
      <c r="AC370" s="39"/>
      <c r="AF370" s="39"/>
      <c r="AG370" s="39"/>
      <c r="AP370" s="34"/>
      <c r="AQ370" s="41"/>
      <c r="AR370" s="41"/>
      <c r="AS370" s="41"/>
      <c r="AT370" s="41"/>
      <c r="AU370" s="36"/>
      <c r="AV370" s="34"/>
      <c r="AX370" s="38"/>
      <c r="AZ370" s="38"/>
      <c r="BC370" s="38"/>
      <c r="BD370" s="38"/>
      <c r="BE370" s="38"/>
      <c r="BF370" s="36"/>
      <c r="CJ370" s="34"/>
      <c r="CU370" s="34"/>
      <c r="CW370" s="36"/>
    </row>
    <row r="371" spans="15:101" ht="15.75" customHeight="1" x14ac:dyDescent="0.2">
      <c r="O371" s="34"/>
      <c r="R371" s="39"/>
      <c r="U371" s="39"/>
      <c r="Z371" s="39"/>
      <c r="AA371" s="39"/>
      <c r="AB371" s="39"/>
      <c r="AC371" s="39"/>
      <c r="AF371" s="39"/>
      <c r="AG371" s="39"/>
      <c r="AP371" s="34"/>
      <c r="AQ371" s="41"/>
      <c r="AR371" s="41"/>
      <c r="AS371" s="41"/>
      <c r="AT371" s="41"/>
      <c r="AU371" s="36"/>
      <c r="AV371" s="34"/>
      <c r="AX371" s="38"/>
      <c r="AZ371" s="38"/>
      <c r="BC371" s="38"/>
      <c r="BD371" s="38"/>
      <c r="BE371" s="38"/>
      <c r="BF371" s="36"/>
      <c r="CJ371" s="34"/>
      <c r="CU371" s="34"/>
      <c r="CW371" s="36"/>
    </row>
    <row r="372" spans="15:101" ht="15.75" customHeight="1" x14ac:dyDescent="0.2">
      <c r="O372" s="34"/>
      <c r="R372" s="39"/>
      <c r="U372" s="39"/>
      <c r="Z372" s="39"/>
      <c r="AA372" s="39"/>
      <c r="AB372" s="39"/>
      <c r="AC372" s="39"/>
      <c r="AF372" s="39"/>
      <c r="AG372" s="39"/>
      <c r="AP372" s="34"/>
      <c r="AQ372" s="41"/>
      <c r="AR372" s="41"/>
      <c r="AS372" s="41"/>
      <c r="AT372" s="41"/>
      <c r="AU372" s="36"/>
      <c r="AV372" s="34"/>
      <c r="AX372" s="38"/>
      <c r="AZ372" s="38"/>
      <c r="BC372" s="38"/>
      <c r="BD372" s="38"/>
      <c r="BE372" s="38"/>
      <c r="BF372" s="36"/>
      <c r="CJ372" s="34"/>
      <c r="CU372" s="34"/>
      <c r="CW372" s="36"/>
    </row>
    <row r="373" spans="15:101" ht="15.75" customHeight="1" x14ac:dyDescent="0.2">
      <c r="O373" s="34"/>
      <c r="R373" s="39"/>
      <c r="U373" s="39"/>
      <c r="Z373" s="39"/>
      <c r="AA373" s="39"/>
      <c r="AB373" s="39"/>
      <c r="AC373" s="39"/>
      <c r="AF373" s="39"/>
      <c r="AG373" s="39"/>
      <c r="AP373" s="34"/>
      <c r="AQ373" s="41"/>
      <c r="AR373" s="41"/>
      <c r="AS373" s="41"/>
      <c r="AT373" s="41"/>
      <c r="AU373" s="36"/>
      <c r="AV373" s="34"/>
      <c r="AX373" s="38"/>
      <c r="AZ373" s="38"/>
      <c r="BC373" s="38"/>
      <c r="BD373" s="38"/>
      <c r="BE373" s="38"/>
      <c r="BF373" s="36"/>
      <c r="CJ373" s="34"/>
      <c r="CU373" s="34"/>
      <c r="CW373" s="36"/>
    </row>
    <row r="374" spans="15:101" ht="15.75" customHeight="1" x14ac:dyDescent="0.2">
      <c r="O374" s="34"/>
      <c r="R374" s="39"/>
      <c r="U374" s="39"/>
      <c r="Z374" s="39"/>
      <c r="AA374" s="39"/>
      <c r="AB374" s="39"/>
      <c r="AC374" s="39"/>
      <c r="AF374" s="39"/>
      <c r="AG374" s="39"/>
      <c r="AP374" s="34"/>
      <c r="AQ374" s="41"/>
      <c r="AR374" s="41"/>
      <c r="AS374" s="41"/>
      <c r="AT374" s="41"/>
      <c r="AU374" s="36"/>
      <c r="AV374" s="34"/>
      <c r="AX374" s="38"/>
      <c r="AZ374" s="38"/>
      <c r="BC374" s="38"/>
      <c r="BD374" s="38"/>
      <c r="BE374" s="38"/>
      <c r="BF374" s="36"/>
      <c r="CJ374" s="34"/>
      <c r="CU374" s="34"/>
      <c r="CW374" s="36"/>
    </row>
    <row r="375" spans="15:101" ht="15.75" customHeight="1" x14ac:dyDescent="0.2">
      <c r="O375" s="34"/>
      <c r="R375" s="39"/>
      <c r="U375" s="39"/>
      <c r="Z375" s="39"/>
      <c r="AA375" s="39"/>
      <c r="AB375" s="39"/>
      <c r="AC375" s="39"/>
      <c r="AF375" s="39"/>
      <c r="AG375" s="39"/>
      <c r="AP375" s="34"/>
      <c r="AQ375" s="41"/>
      <c r="AR375" s="41"/>
      <c r="AS375" s="41"/>
      <c r="AT375" s="41"/>
      <c r="AU375" s="36"/>
      <c r="AV375" s="34"/>
      <c r="AX375" s="38"/>
      <c r="AZ375" s="38"/>
      <c r="BC375" s="38"/>
      <c r="BD375" s="38"/>
      <c r="BE375" s="38"/>
      <c r="BF375" s="36"/>
      <c r="CJ375" s="34"/>
      <c r="CU375" s="34"/>
      <c r="CW375" s="36"/>
    </row>
    <row r="376" spans="15:101" ht="15.75" customHeight="1" x14ac:dyDescent="0.2">
      <c r="O376" s="34"/>
      <c r="R376" s="39"/>
      <c r="U376" s="39"/>
      <c r="Z376" s="39"/>
      <c r="AA376" s="39"/>
      <c r="AB376" s="39"/>
      <c r="AC376" s="39"/>
      <c r="AF376" s="39"/>
      <c r="AG376" s="39"/>
      <c r="AP376" s="34"/>
      <c r="AQ376" s="41"/>
      <c r="AR376" s="41"/>
      <c r="AS376" s="41"/>
      <c r="AT376" s="41"/>
      <c r="AU376" s="36"/>
      <c r="AV376" s="34"/>
      <c r="AX376" s="38"/>
      <c r="AZ376" s="38"/>
      <c r="BC376" s="38"/>
      <c r="BD376" s="38"/>
      <c r="BE376" s="38"/>
      <c r="BF376" s="36"/>
      <c r="CJ376" s="34"/>
      <c r="CU376" s="34"/>
      <c r="CW376" s="36"/>
    </row>
    <row r="377" spans="15:101" ht="15.75" customHeight="1" x14ac:dyDescent="0.2">
      <c r="O377" s="34"/>
      <c r="R377" s="39"/>
      <c r="U377" s="39"/>
      <c r="Z377" s="39"/>
      <c r="AA377" s="39"/>
      <c r="AB377" s="39"/>
      <c r="AC377" s="39"/>
      <c r="AF377" s="39"/>
      <c r="AG377" s="39"/>
      <c r="AP377" s="34"/>
      <c r="AQ377" s="41"/>
      <c r="AR377" s="41"/>
      <c r="AS377" s="41"/>
      <c r="AT377" s="41"/>
      <c r="AU377" s="36"/>
      <c r="AV377" s="34"/>
      <c r="AX377" s="38"/>
      <c r="AZ377" s="38"/>
      <c r="BC377" s="38"/>
      <c r="BD377" s="38"/>
      <c r="BE377" s="38"/>
      <c r="BF377" s="36"/>
      <c r="CJ377" s="34"/>
      <c r="CU377" s="34"/>
      <c r="CW377" s="36"/>
    </row>
    <row r="378" spans="15:101" ht="15.75" customHeight="1" x14ac:dyDescent="0.2">
      <c r="O378" s="34"/>
      <c r="R378" s="39"/>
      <c r="U378" s="39"/>
      <c r="Z378" s="39"/>
      <c r="AA378" s="39"/>
      <c r="AB378" s="39"/>
      <c r="AC378" s="39"/>
      <c r="AF378" s="39"/>
      <c r="AG378" s="39"/>
      <c r="AP378" s="34"/>
      <c r="AQ378" s="41"/>
      <c r="AR378" s="41"/>
      <c r="AS378" s="41"/>
      <c r="AT378" s="41"/>
      <c r="AU378" s="36"/>
      <c r="AV378" s="34"/>
      <c r="AX378" s="38"/>
      <c r="AZ378" s="38"/>
      <c r="BC378" s="38"/>
      <c r="BD378" s="38"/>
      <c r="BE378" s="38"/>
      <c r="BF378" s="36"/>
      <c r="CJ378" s="34"/>
      <c r="CU378" s="34"/>
      <c r="CW378" s="36"/>
    </row>
    <row r="379" spans="15:101" ht="15.75" customHeight="1" x14ac:dyDescent="0.2">
      <c r="O379" s="34"/>
      <c r="R379" s="39"/>
      <c r="U379" s="39"/>
      <c r="Z379" s="39"/>
      <c r="AA379" s="39"/>
      <c r="AB379" s="39"/>
      <c r="AC379" s="39"/>
      <c r="AF379" s="39"/>
      <c r="AG379" s="39"/>
      <c r="AP379" s="34"/>
      <c r="AQ379" s="41"/>
      <c r="AR379" s="41"/>
      <c r="AS379" s="41"/>
      <c r="AT379" s="41"/>
      <c r="AU379" s="36"/>
      <c r="AV379" s="34"/>
      <c r="AX379" s="38"/>
      <c r="AZ379" s="38"/>
      <c r="BC379" s="38"/>
      <c r="BD379" s="38"/>
      <c r="BE379" s="38"/>
      <c r="BF379" s="36"/>
      <c r="CJ379" s="34"/>
      <c r="CU379" s="34"/>
      <c r="CW379" s="36"/>
    </row>
    <row r="380" spans="15:101" ht="15.75" customHeight="1" x14ac:dyDescent="0.2">
      <c r="O380" s="34"/>
      <c r="R380" s="39"/>
      <c r="U380" s="39"/>
      <c r="Z380" s="39"/>
      <c r="AA380" s="39"/>
      <c r="AB380" s="39"/>
      <c r="AC380" s="39"/>
      <c r="AF380" s="39"/>
      <c r="AG380" s="39"/>
      <c r="AP380" s="34"/>
      <c r="AQ380" s="41"/>
      <c r="AR380" s="41"/>
      <c r="AS380" s="41"/>
      <c r="AT380" s="41"/>
      <c r="AU380" s="36"/>
      <c r="AV380" s="34"/>
      <c r="AX380" s="38"/>
      <c r="AZ380" s="38"/>
      <c r="BC380" s="38"/>
      <c r="BD380" s="38"/>
      <c r="BE380" s="38"/>
      <c r="BF380" s="36"/>
      <c r="CJ380" s="34"/>
      <c r="CU380" s="34"/>
      <c r="CW380" s="36"/>
    </row>
    <row r="381" spans="15:101" ht="15.75" customHeight="1" x14ac:dyDescent="0.2">
      <c r="O381" s="34"/>
      <c r="R381" s="39"/>
      <c r="U381" s="39"/>
      <c r="Z381" s="39"/>
      <c r="AA381" s="39"/>
      <c r="AB381" s="39"/>
      <c r="AC381" s="39"/>
      <c r="AF381" s="39"/>
      <c r="AG381" s="39"/>
      <c r="AP381" s="34"/>
      <c r="AQ381" s="41"/>
      <c r="AR381" s="41"/>
      <c r="AS381" s="41"/>
      <c r="AT381" s="41"/>
      <c r="AU381" s="36"/>
      <c r="AV381" s="34"/>
      <c r="AX381" s="38"/>
      <c r="AZ381" s="38"/>
      <c r="BC381" s="38"/>
      <c r="BD381" s="38"/>
      <c r="BE381" s="38"/>
      <c r="BF381" s="36"/>
      <c r="CJ381" s="34"/>
      <c r="CU381" s="34"/>
      <c r="CW381" s="36"/>
    </row>
    <row r="382" spans="15:101" ht="15.75" customHeight="1" x14ac:dyDescent="0.2">
      <c r="O382" s="34"/>
      <c r="R382" s="39"/>
      <c r="U382" s="39"/>
      <c r="Z382" s="39"/>
      <c r="AA382" s="39"/>
      <c r="AB382" s="39"/>
      <c r="AC382" s="39"/>
      <c r="AF382" s="39"/>
      <c r="AG382" s="39"/>
      <c r="AP382" s="34"/>
      <c r="AQ382" s="41"/>
      <c r="AR382" s="41"/>
      <c r="AS382" s="41"/>
      <c r="AT382" s="41"/>
      <c r="AU382" s="36"/>
      <c r="AV382" s="34"/>
      <c r="AX382" s="38"/>
      <c r="AZ382" s="38"/>
      <c r="BC382" s="38"/>
      <c r="BD382" s="38"/>
      <c r="BE382" s="38"/>
      <c r="BF382" s="36"/>
      <c r="CJ382" s="34"/>
      <c r="CU382" s="34"/>
      <c r="CW382" s="36"/>
    </row>
    <row r="383" spans="15:101" ht="15.75" customHeight="1" x14ac:dyDescent="0.2">
      <c r="O383" s="34"/>
      <c r="R383" s="39"/>
      <c r="U383" s="39"/>
      <c r="Z383" s="39"/>
      <c r="AA383" s="39"/>
      <c r="AB383" s="39"/>
      <c r="AC383" s="39"/>
      <c r="AF383" s="39"/>
      <c r="AG383" s="39"/>
      <c r="AP383" s="34"/>
      <c r="AQ383" s="41"/>
      <c r="AR383" s="41"/>
      <c r="AS383" s="41"/>
      <c r="AT383" s="41"/>
      <c r="AU383" s="36"/>
      <c r="AV383" s="34"/>
      <c r="AX383" s="38"/>
      <c r="AZ383" s="38"/>
      <c r="BC383" s="38"/>
      <c r="BD383" s="38"/>
      <c r="BE383" s="38"/>
      <c r="BF383" s="36"/>
      <c r="CJ383" s="34"/>
      <c r="CU383" s="34"/>
      <c r="CW383" s="36"/>
    </row>
    <row r="384" spans="15:101" ht="15.75" customHeight="1" x14ac:dyDescent="0.2">
      <c r="O384" s="34"/>
      <c r="R384" s="39"/>
      <c r="U384" s="39"/>
      <c r="Z384" s="39"/>
      <c r="AA384" s="39"/>
      <c r="AB384" s="39"/>
      <c r="AC384" s="39"/>
      <c r="AF384" s="39"/>
      <c r="AG384" s="39"/>
      <c r="AP384" s="34"/>
      <c r="AQ384" s="41"/>
      <c r="AR384" s="41"/>
      <c r="AS384" s="41"/>
      <c r="AT384" s="41"/>
      <c r="AU384" s="36"/>
      <c r="AV384" s="34"/>
      <c r="AX384" s="38"/>
      <c r="AZ384" s="38"/>
      <c r="BC384" s="38"/>
      <c r="BD384" s="38"/>
      <c r="BE384" s="38"/>
      <c r="BF384" s="36"/>
      <c r="CJ384" s="34"/>
      <c r="CU384" s="34"/>
      <c r="CW384" s="36"/>
    </row>
    <row r="385" spans="15:101" ht="15.75" customHeight="1" x14ac:dyDescent="0.2">
      <c r="O385" s="34"/>
      <c r="R385" s="39"/>
      <c r="U385" s="39"/>
      <c r="Z385" s="39"/>
      <c r="AA385" s="39"/>
      <c r="AB385" s="39"/>
      <c r="AC385" s="39"/>
      <c r="AF385" s="39"/>
      <c r="AG385" s="39"/>
      <c r="AP385" s="34"/>
      <c r="AQ385" s="41"/>
      <c r="AR385" s="41"/>
      <c r="AS385" s="41"/>
      <c r="AT385" s="41"/>
      <c r="AU385" s="36"/>
      <c r="AV385" s="34"/>
      <c r="AX385" s="38"/>
      <c r="AZ385" s="38"/>
      <c r="BC385" s="38"/>
      <c r="BD385" s="38"/>
      <c r="BE385" s="38"/>
      <c r="BF385" s="36"/>
      <c r="CJ385" s="34"/>
      <c r="CU385" s="34"/>
      <c r="CW385" s="36"/>
    </row>
    <row r="386" spans="15:101" ht="15.75" customHeight="1" x14ac:dyDescent="0.2">
      <c r="O386" s="34"/>
      <c r="R386" s="39"/>
      <c r="U386" s="39"/>
      <c r="Z386" s="39"/>
      <c r="AA386" s="39"/>
      <c r="AB386" s="39"/>
      <c r="AC386" s="39"/>
      <c r="AF386" s="39"/>
      <c r="AG386" s="39"/>
      <c r="AP386" s="34"/>
      <c r="AQ386" s="41"/>
      <c r="AR386" s="41"/>
      <c r="AS386" s="41"/>
      <c r="AT386" s="41"/>
      <c r="AU386" s="36"/>
      <c r="AV386" s="34"/>
      <c r="AX386" s="38"/>
      <c r="AZ386" s="38"/>
      <c r="BC386" s="38"/>
      <c r="BD386" s="38"/>
      <c r="BE386" s="38"/>
      <c r="BF386" s="36"/>
      <c r="CJ386" s="34"/>
      <c r="CU386" s="34"/>
      <c r="CW386" s="36"/>
    </row>
    <row r="387" spans="15:101" ht="15.75" customHeight="1" x14ac:dyDescent="0.2">
      <c r="O387" s="34"/>
      <c r="R387" s="39"/>
      <c r="U387" s="39"/>
      <c r="Z387" s="39"/>
      <c r="AA387" s="39"/>
      <c r="AB387" s="39"/>
      <c r="AC387" s="39"/>
      <c r="AF387" s="39"/>
      <c r="AG387" s="39"/>
      <c r="AP387" s="34"/>
      <c r="AQ387" s="41"/>
      <c r="AR387" s="41"/>
      <c r="AS387" s="41"/>
      <c r="AT387" s="41"/>
      <c r="AU387" s="36"/>
      <c r="AV387" s="34"/>
      <c r="AX387" s="38"/>
      <c r="AZ387" s="38"/>
      <c r="BC387" s="38"/>
      <c r="BD387" s="38"/>
      <c r="BE387" s="38"/>
      <c r="BF387" s="36"/>
      <c r="CJ387" s="34"/>
      <c r="CU387" s="34"/>
      <c r="CW387" s="36"/>
    </row>
    <row r="388" spans="15:101" ht="15.75" customHeight="1" x14ac:dyDescent="0.2">
      <c r="O388" s="34"/>
      <c r="R388" s="39"/>
      <c r="U388" s="39"/>
      <c r="Z388" s="39"/>
      <c r="AA388" s="39"/>
      <c r="AB388" s="39"/>
      <c r="AC388" s="39"/>
      <c r="AF388" s="39"/>
      <c r="AG388" s="39"/>
      <c r="AP388" s="34"/>
      <c r="AQ388" s="41"/>
      <c r="AR388" s="41"/>
      <c r="AS388" s="41"/>
      <c r="AT388" s="41"/>
      <c r="AU388" s="36"/>
      <c r="AV388" s="34"/>
      <c r="AX388" s="38"/>
      <c r="AZ388" s="38"/>
      <c r="BC388" s="38"/>
      <c r="BD388" s="38"/>
      <c r="BE388" s="38"/>
      <c r="BF388" s="36"/>
      <c r="CJ388" s="34"/>
      <c r="CU388" s="34"/>
      <c r="CW388" s="36"/>
    </row>
    <row r="389" spans="15:101" ht="15.75" customHeight="1" x14ac:dyDescent="0.2">
      <c r="O389" s="34"/>
      <c r="R389" s="39"/>
      <c r="U389" s="39"/>
      <c r="Z389" s="39"/>
      <c r="AA389" s="39"/>
      <c r="AB389" s="39"/>
      <c r="AC389" s="39"/>
      <c r="AF389" s="39"/>
      <c r="AG389" s="39"/>
      <c r="AP389" s="34"/>
      <c r="AQ389" s="41"/>
      <c r="AR389" s="41"/>
      <c r="AS389" s="41"/>
      <c r="AT389" s="41"/>
      <c r="AU389" s="36"/>
      <c r="AV389" s="34"/>
      <c r="AX389" s="38"/>
      <c r="AZ389" s="38"/>
      <c r="BC389" s="38"/>
      <c r="BD389" s="38"/>
      <c r="BE389" s="38"/>
      <c r="BF389" s="36"/>
      <c r="CJ389" s="34"/>
      <c r="CU389" s="34"/>
      <c r="CW389" s="36"/>
    </row>
    <row r="390" spans="15:101" ht="15.75" customHeight="1" x14ac:dyDescent="0.2">
      <c r="O390" s="34"/>
      <c r="R390" s="39"/>
      <c r="U390" s="39"/>
      <c r="Z390" s="39"/>
      <c r="AA390" s="39"/>
      <c r="AB390" s="39"/>
      <c r="AC390" s="39"/>
      <c r="AF390" s="39"/>
      <c r="AG390" s="39"/>
      <c r="AP390" s="34"/>
      <c r="AQ390" s="41"/>
      <c r="AR390" s="41"/>
      <c r="AS390" s="41"/>
      <c r="AT390" s="41"/>
      <c r="AU390" s="36"/>
      <c r="AV390" s="34"/>
      <c r="AX390" s="38"/>
      <c r="AZ390" s="38"/>
      <c r="BC390" s="38"/>
      <c r="BD390" s="38"/>
      <c r="BE390" s="38"/>
      <c r="BF390" s="36"/>
      <c r="CJ390" s="34"/>
      <c r="CU390" s="34"/>
      <c r="CW390" s="36"/>
    </row>
    <row r="391" spans="15:101" ht="15.75" customHeight="1" x14ac:dyDescent="0.2">
      <c r="O391" s="34"/>
      <c r="R391" s="39"/>
      <c r="U391" s="39"/>
      <c r="Z391" s="39"/>
      <c r="AA391" s="39"/>
      <c r="AB391" s="39"/>
      <c r="AC391" s="39"/>
      <c r="AF391" s="39"/>
      <c r="AG391" s="39"/>
      <c r="AP391" s="34"/>
      <c r="AQ391" s="41"/>
      <c r="AR391" s="41"/>
      <c r="AS391" s="41"/>
      <c r="AT391" s="41"/>
      <c r="AU391" s="36"/>
      <c r="AV391" s="34"/>
      <c r="AX391" s="38"/>
      <c r="AZ391" s="38"/>
      <c r="BC391" s="38"/>
      <c r="BD391" s="38"/>
      <c r="BE391" s="38"/>
      <c r="BF391" s="36"/>
      <c r="CJ391" s="34"/>
      <c r="CU391" s="34"/>
      <c r="CW391" s="36"/>
    </row>
    <row r="392" spans="15:101" ht="15.75" customHeight="1" x14ac:dyDescent="0.2">
      <c r="O392" s="34"/>
      <c r="R392" s="39"/>
      <c r="U392" s="39"/>
      <c r="Z392" s="39"/>
      <c r="AA392" s="39"/>
      <c r="AB392" s="39"/>
      <c r="AC392" s="39"/>
      <c r="AF392" s="39"/>
      <c r="AG392" s="39"/>
      <c r="AP392" s="34"/>
      <c r="AQ392" s="41"/>
      <c r="AR392" s="41"/>
      <c r="AS392" s="41"/>
      <c r="AT392" s="41"/>
      <c r="AU392" s="36"/>
      <c r="AV392" s="34"/>
      <c r="AX392" s="38"/>
      <c r="AZ392" s="38"/>
      <c r="BC392" s="38"/>
      <c r="BD392" s="38"/>
      <c r="BE392" s="38"/>
      <c r="BF392" s="36"/>
      <c r="CJ392" s="34"/>
      <c r="CU392" s="34"/>
      <c r="CW392" s="36"/>
    </row>
    <row r="393" spans="15:101" ht="15.75" customHeight="1" x14ac:dyDescent="0.2">
      <c r="O393" s="34"/>
      <c r="R393" s="39"/>
      <c r="U393" s="39"/>
      <c r="Z393" s="39"/>
      <c r="AA393" s="39"/>
      <c r="AB393" s="39"/>
      <c r="AC393" s="39"/>
      <c r="AF393" s="39"/>
      <c r="AG393" s="39"/>
      <c r="AP393" s="34"/>
      <c r="AQ393" s="41"/>
      <c r="AR393" s="41"/>
      <c r="AS393" s="41"/>
      <c r="AT393" s="41"/>
      <c r="AU393" s="36"/>
      <c r="AV393" s="34"/>
      <c r="AX393" s="38"/>
      <c r="AZ393" s="38"/>
      <c r="BC393" s="38"/>
      <c r="BD393" s="38"/>
      <c r="BE393" s="38"/>
      <c r="BF393" s="36"/>
      <c r="CJ393" s="34"/>
      <c r="CU393" s="34"/>
      <c r="CW393" s="36"/>
    </row>
    <row r="394" spans="15:101" ht="15.75" customHeight="1" x14ac:dyDescent="0.2">
      <c r="O394" s="34"/>
      <c r="R394" s="39"/>
      <c r="U394" s="39"/>
      <c r="Z394" s="39"/>
      <c r="AA394" s="39"/>
      <c r="AB394" s="39"/>
      <c r="AC394" s="39"/>
      <c r="AF394" s="39"/>
      <c r="AG394" s="39"/>
      <c r="AP394" s="34"/>
      <c r="AQ394" s="41"/>
      <c r="AR394" s="41"/>
      <c r="AS394" s="41"/>
      <c r="AT394" s="41"/>
      <c r="AU394" s="36"/>
      <c r="AV394" s="34"/>
      <c r="AX394" s="38"/>
      <c r="AZ394" s="38"/>
      <c r="BC394" s="38"/>
      <c r="BD394" s="38"/>
      <c r="BE394" s="38"/>
      <c r="BF394" s="36"/>
      <c r="CJ394" s="34"/>
      <c r="CU394" s="34"/>
      <c r="CW394" s="36"/>
    </row>
    <row r="395" spans="15:101" ht="15.75" customHeight="1" x14ac:dyDescent="0.2">
      <c r="O395" s="34"/>
      <c r="R395" s="39"/>
      <c r="U395" s="39"/>
      <c r="Z395" s="39"/>
      <c r="AA395" s="39"/>
      <c r="AB395" s="39"/>
      <c r="AC395" s="39"/>
      <c r="AF395" s="39"/>
      <c r="AG395" s="39"/>
      <c r="AP395" s="34"/>
      <c r="AQ395" s="41"/>
      <c r="AR395" s="41"/>
      <c r="AS395" s="41"/>
      <c r="AT395" s="41"/>
      <c r="AU395" s="36"/>
      <c r="AV395" s="34"/>
      <c r="AX395" s="38"/>
      <c r="AZ395" s="38"/>
      <c r="BC395" s="38"/>
      <c r="BD395" s="38"/>
      <c r="BE395" s="38"/>
      <c r="BF395" s="36"/>
      <c r="CJ395" s="34"/>
      <c r="CU395" s="34"/>
      <c r="CW395" s="36"/>
    </row>
    <row r="396" spans="15:101" ht="15.75" customHeight="1" x14ac:dyDescent="0.2">
      <c r="O396" s="34"/>
      <c r="R396" s="39"/>
      <c r="U396" s="39"/>
      <c r="Z396" s="39"/>
      <c r="AA396" s="39"/>
      <c r="AB396" s="39"/>
      <c r="AC396" s="39"/>
      <c r="AF396" s="39"/>
      <c r="AG396" s="39"/>
      <c r="AP396" s="34"/>
      <c r="AQ396" s="41"/>
      <c r="AR396" s="41"/>
      <c r="AS396" s="41"/>
      <c r="AT396" s="41"/>
      <c r="AU396" s="36"/>
      <c r="AV396" s="34"/>
      <c r="AX396" s="38"/>
      <c r="AZ396" s="38"/>
      <c r="BC396" s="38"/>
      <c r="BD396" s="38"/>
      <c r="BE396" s="38"/>
      <c r="BF396" s="36"/>
      <c r="CJ396" s="34"/>
      <c r="CU396" s="34"/>
      <c r="CW396" s="36"/>
    </row>
    <row r="397" spans="15:101" ht="15.75" customHeight="1" x14ac:dyDescent="0.2">
      <c r="O397" s="34"/>
      <c r="R397" s="39"/>
      <c r="U397" s="39"/>
      <c r="Z397" s="39"/>
      <c r="AA397" s="39"/>
      <c r="AB397" s="39"/>
      <c r="AC397" s="39"/>
      <c r="AF397" s="39"/>
      <c r="AG397" s="39"/>
      <c r="AP397" s="34"/>
      <c r="AQ397" s="41"/>
      <c r="AR397" s="41"/>
      <c r="AS397" s="41"/>
      <c r="AT397" s="41"/>
      <c r="AU397" s="36"/>
      <c r="AV397" s="34"/>
      <c r="AX397" s="38"/>
      <c r="AZ397" s="38"/>
      <c r="BC397" s="38"/>
      <c r="BD397" s="38"/>
      <c r="BE397" s="38"/>
      <c r="BF397" s="36"/>
      <c r="CJ397" s="34"/>
      <c r="CU397" s="34"/>
      <c r="CW397" s="36"/>
    </row>
    <row r="398" spans="15:101" ht="15.75" customHeight="1" x14ac:dyDescent="0.2">
      <c r="O398" s="34"/>
      <c r="R398" s="39"/>
      <c r="U398" s="39"/>
      <c r="Z398" s="39"/>
      <c r="AA398" s="39"/>
      <c r="AB398" s="39"/>
      <c r="AC398" s="39"/>
      <c r="AF398" s="39"/>
      <c r="AG398" s="39"/>
      <c r="AP398" s="34"/>
      <c r="AQ398" s="41"/>
      <c r="AR398" s="41"/>
      <c r="AS398" s="41"/>
      <c r="AT398" s="41"/>
      <c r="AU398" s="36"/>
      <c r="AV398" s="34"/>
      <c r="AX398" s="38"/>
      <c r="AZ398" s="38"/>
      <c r="BC398" s="38"/>
      <c r="BD398" s="38"/>
      <c r="BE398" s="38"/>
      <c r="BF398" s="36"/>
      <c r="CJ398" s="34"/>
      <c r="CU398" s="34"/>
      <c r="CW398" s="36"/>
    </row>
    <row r="399" spans="15:101" ht="15.75" customHeight="1" x14ac:dyDescent="0.2">
      <c r="O399" s="34"/>
      <c r="R399" s="39"/>
      <c r="U399" s="39"/>
      <c r="Z399" s="39"/>
      <c r="AA399" s="39"/>
      <c r="AB399" s="39"/>
      <c r="AC399" s="39"/>
      <c r="AF399" s="39"/>
      <c r="AG399" s="39"/>
      <c r="AP399" s="34"/>
      <c r="AQ399" s="41"/>
      <c r="AR399" s="41"/>
      <c r="AS399" s="41"/>
      <c r="AT399" s="41"/>
      <c r="AU399" s="36"/>
      <c r="AV399" s="34"/>
      <c r="AX399" s="38"/>
      <c r="AZ399" s="38"/>
      <c r="BC399" s="38"/>
      <c r="BD399" s="38"/>
      <c r="BE399" s="38"/>
      <c r="BF399" s="36"/>
      <c r="CJ399" s="34"/>
      <c r="CU399" s="34"/>
      <c r="CW399" s="36"/>
    </row>
    <row r="400" spans="15:101" ht="15.75" customHeight="1" x14ac:dyDescent="0.2">
      <c r="O400" s="34"/>
      <c r="R400" s="39"/>
      <c r="U400" s="39"/>
      <c r="Z400" s="39"/>
      <c r="AA400" s="39"/>
      <c r="AB400" s="39"/>
      <c r="AC400" s="39"/>
      <c r="AF400" s="39"/>
      <c r="AG400" s="39"/>
      <c r="AP400" s="34"/>
      <c r="AQ400" s="41"/>
      <c r="AR400" s="41"/>
      <c r="AS400" s="41"/>
      <c r="AT400" s="41"/>
      <c r="AU400" s="36"/>
      <c r="AV400" s="34"/>
      <c r="AX400" s="38"/>
      <c r="AZ400" s="38"/>
      <c r="BC400" s="38"/>
      <c r="BD400" s="38"/>
      <c r="BE400" s="38"/>
      <c r="BF400" s="36"/>
      <c r="CJ400" s="34"/>
      <c r="CU400" s="34"/>
      <c r="CW400" s="36"/>
    </row>
    <row r="401" spans="15:101" ht="15.75" customHeight="1" x14ac:dyDescent="0.2">
      <c r="O401" s="34"/>
      <c r="R401" s="39"/>
      <c r="U401" s="39"/>
      <c r="Z401" s="39"/>
      <c r="AA401" s="39"/>
      <c r="AB401" s="39"/>
      <c r="AC401" s="39"/>
      <c r="AF401" s="39"/>
      <c r="AG401" s="39"/>
      <c r="AP401" s="34"/>
      <c r="AQ401" s="41"/>
      <c r="AR401" s="41"/>
      <c r="AS401" s="41"/>
      <c r="AT401" s="41"/>
      <c r="AU401" s="36"/>
      <c r="AV401" s="34"/>
      <c r="AX401" s="38"/>
      <c r="AZ401" s="38"/>
      <c r="BC401" s="38"/>
      <c r="BD401" s="38"/>
      <c r="BE401" s="38"/>
      <c r="BF401" s="36"/>
      <c r="CJ401" s="34"/>
      <c r="CU401" s="34"/>
      <c r="CW401" s="36"/>
    </row>
    <row r="402" spans="15:101" ht="15.75" customHeight="1" x14ac:dyDescent="0.2">
      <c r="O402" s="34"/>
      <c r="R402" s="39"/>
      <c r="U402" s="39"/>
      <c r="Z402" s="39"/>
      <c r="AA402" s="39"/>
      <c r="AB402" s="39"/>
      <c r="AC402" s="39"/>
      <c r="AF402" s="39"/>
      <c r="AG402" s="39"/>
      <c r="AP402" s="34"/>
      <c r="AQ402" s="41"/>
      <c r="AR402" s="41"/>
      <c r="AS402" s="41"/>
      <c r="AT402" s="41"/>
      <c r="AU402" s="36"/>
      <c r="AV402" s="34"/>
      <c r="AX402" s="38"/>
      <c r="AZ402" s="38"/>
      <c r="BC402" s="38"/>
      <c r="BD402" s="38"/>
      <c r="BE402" s="38"/>
      <c r="BF402" s="36"/>
      <c r="CJ402" s="34"/>
      <c r="CU402" s="34"/>
      <c r="CW402" s="36"/>
    </row>
    <row r="403" spans="15:101" ht="15.75" customHeight="1" x14ac:dyDescent="0.2">
      <c r="O403" s="34"/>
      <c r="R403" s="39"/>
      <c r="U403" s="39"/>
      <c r="Z403" s="39"/>
      <c r="AA403" s="39"/>
      <c r="AB403" s="39"/>
      <c r="AC403" s="39"/>
      <c r="AF403" s="39"/>
      <c r="AG403" s="39"/>
      <c r="AP403" s="34"/>
      <c r="AQ403" s="41"/>
      <c r="AR403" s="41"/>
      <c r="AS403" s="41"/>
      <c r="AT403" s="41"/>
      <c r="AU403" s="36"/>
      <c r="AV403" s="34"/>
      <c r="AX403" s="38"/>
      <c r="AZ403" s="38"/>
      <c r="BC403" s="38"/>
      <c r="BD403" s="38"/>
      <c r="BE403" s="38"/>
      <c r="BF403" s="36"/>
      <c r="CJ403" s="34"/>
      <c r="CU403" s="34"/>
      <c r="CW403" s="36"/>
    </row>
    <row r="404" spans="15:101" ht="15.75" customHeight="1" x14ac:dyDescent="0.2">
      <c r="O404" s="34"/>
      <c r="R404" s="39"/>
      <c r="U404" s="39"/>
      <c r="Z404" s="39"/>
      <c r="AA404" s="39"/>
      <c r="AB404" s="39"/>
      <c r="AC404" s="39"/>
      <c r="AF404" s="39"/>
      <c r="AG404" s="39"/>
      <c r="AP404" s="34"/>
      <c r="AQ404" s="41"/>
      <c r="AR404" s="41"/>
      <c r="AS404" s="41"/>
      <c r="AT404" s="41"/>
      <c r="AU404" s="36"/>
      <c r="AV404" s="34"/>
      <c r="AX404" s="38"/>
      <c r="AZ404" s="38"/>
      <c r="BC404" s="38"/>
      <c r="BD404" s="38"/>
      <c r="BE404" s="38"/>
      <c r="BF404" s="36"/>
      <c r="CJ404" s="34"/>
      <c r="CU404" s="34"/>
      <c r="CW404" s="36"/>
    </row>
    <row r="405" spans="15:101" ht="15.75" customHeight="1" x14ac:dyDescent="0.2">
      <c r="O405" s="34"/>
      <c r="R405" s="39"/>
      <c r="U405" s="39"/>
      <c r="Z405" s="39"/>
      <c r="AA405" s="39"/>
      <c r="AB405" s="39"/>
      <c r="AC405" s="39"/>
      <c r="AF405" s="39"/>
      <c r="AG405" s="39"/>
      <c r="AP405" s="34"/>
      <c r="AQ405" s="41"/>
      <c r="AR405" s="41"/>
      <c r="AS405" s="41"/>
      <c r="AT405" s="41"/>
      <c r="AU405" s="36"/>
      <c r="AV405" s="34"/>
      <c r="AX405" s="38"/>
      <c r="AZ405" s="38"/>
      <c r="BC405" s="38"/>
      <c r="BD405" s="38"/>
      <c r="BE405" s="38"/>
      <c r="BF405" s="36"/>
      <c r="CJ405" s="34"/>
      <c r="CU405" s="34"/>
      <c r="CW405" s="36"/>
    </row>
    <row r="406" spans="15:101" ht="15.75" customHeight="1" x14ac:dyDescent="0.2">
      <c r="O406" s="34"/>
      <c r="R406" s="39"/>
      <c r="U406" s="39"/>
      <c r="Z406" s="39"/>
      <c r="AA406" s="39"/>
      <c r="AB406" s="39"/>
      <c r="AC406" s="39"/>
      <c r="AF406" s="39"/>
      <c r="AG406" s="39"/>
      <c r="AP406" s="34"/>
      <c r="AQ406" s="41"/>
      <c r="AR406" s="41"/>
      <c r="AS406" s="41"/>
      <c r="AT406" s="41"/>
      <c r="AU406" s="36"/>
      <c r="AV406" s="34"/>
      <c r="AX406" s="38"/>
      <c r="AZ406" s="38"/>
      <c r="BC406" s="38"/>
      <c r="BD406" s="38"/>
      <c r="BE406" s="38"/>
      <c r="BF406" s="36"/>
      <c r="CJ406" s="34"/>
      <c r="CU406" s="34"/>
      <c r="CW406" s="36"/>
    </row>
    <row r="407" spans="15:101" ht="15.75" customHeight="1" x14ac:dyDescent="0.2">
      <c r="O407" s="34"/>
      <c r="R407" s="39"/>
      <c r="U407" s="39"/>
      <c r="Z407" s="39"/>
      <c r="AA407" s="39"/>
      <c r="AB407" s="39"/>
      <c r="AC407" s="39"/>
      <c r="AF407" s="39"/>
      <c r="AG407" s="39"/>
      <c r="AP407" s="34"/>
      <c r="AQ407" s="41"/>
      <c r="AR407" s="41"/>
      <c r="AS407" s="41"/>
      <c r="AT407" s="41"/>
      <c r="AU407" s="36"/>
      <c r="AV407" s="34"/>
      <c r="AX407" s="38"/>
      <c r="AZ407" s="38"/>
      <c r="BC407" s="38"/>
      <c r="BD407" s="38"/>
      <c r="BE407" s="38"/>
      <c r="BF407" s="36"/>
      <c r="CJ407" s="34"/>
      <c r="CU407" s="34"/>
      <c r="CW407" s="36"/>
    </row>
    <row r="408" spans="15:101" ht="15.75" customHeight="1" x14ac:dyDescent="0.2">
      <c r="O408" s="34"/>
      <c r="R408" s="39"/>
      <c r="U408" s="39"/>
      <c r="Z408" s="39"/>
      <c r="AA408" s="39"/>
      <c r="AB408" s="39"/>
      <c r="AC408" s="39"/>
      <c r="AF408" s="39"/>
      <c r="AG408" s="39"/>
      <c r="AP408" s="34"/>
      <c r="AQ408" s="41"/>
      <c r="AR408" s="41"/>
      <c r="AS408" s="41"/>
      <c r="AT408" s="41"/>
      <c r="AU408" s="36"/>
      <c r="AV408" s="34"/>
      <c r="AX408" s="38"/>
      <c r="AZ408" s="38"/>
      <c r="BC408" s="38"/>
      <c r="BD408" s="38"/>
      <c r="BE408" s="38"/>
      <c r="BF408" s="36"/>
      <c r="CJ408" s="34"/>
      <c r="CU408" s="34"/>
      <c r="CW408" s="36"/>
    </row>
    <row r="409" spans="15:101" ht="15.75" customHeight="1" x14ac:dyDescent="0.2">
      <c r="O409" s="34"/>
      <c r="R409" s="39"/>
      <c r="U409" s="39"/>
      <c r="Z409" s="39"/>
      <c r="AA409" s="39"/>
      <c r="AB409" s="39"/>
      <c r="AC409" s="39"/>
      <c r="AF409" s="39"/>
      <c r="AG409" s="39"/>
      <c r="AP409" s="34"/>
      <c r="AQ409" s="41"/>
      <c r="AR409" s="41"/>
      <c r="AS409" s="41"/>
      <c r="AT409" s="41"/>
      <c r="AU409" s="36"/>
      <c r="AV409" s="34"/>
      <c r="AX409" s="38"/>
      <c r="AZ409" s="38"/>
      <c r="BC409" s="38"/>
      <c r="BD409" s="38"/>
      <c r="BE409" s="38"/>
      <c r="BF409" s="36"/>
      <c r="CJ409" s="34"/>
      <c r="CU409" s="34"/>
      <c r="CW409" s="36"/>
    </row>
    <row r="410" spans="15:101" ht="15.75" customHeight="1" x14ac:dyDescent="0.2">
      <c r="O410" s="34"/>
      <c r="R410" s="39"/>
      <c r="U410" s="39"/>
      <c r="Z410" s="39"/>
      <c r="AA410" s="39"/>
      <c r="AB410" s="39"/>
      <c r="AC410" s="39"/>
      <c r="AF410" s="39"/>
      <c r="AG410" s="39"/>
      <c r="AP410" s="34"/>
      <c r="AQ410" s="41"/>
      <c r="AR410" s="41"/>
      <c r="AS410" s="41"/>
      <c r="AT410" s="41"/>
      <c r="AU410" s="36"/>
      <c r="AV410" s="34"/>
      <c r="AX410" s="38"/>
      <c r="AZ410" s="38"/>
      <c r="BC410" s="38"/>
      <c r="BD410" s="38"/>
      <c r="BE410" s="38"/>
      <c r="BF410" s="36"/>
      <c r="CJ410" s="34"/>
      <c r="CU410" s="34"/>
      <c r="CW410" s="36"/>
    </row>
    <row r="411" spans="15:101" ht="15.75" customHeight="1" x14ac:dyDescent="0.2">
      <c r="O411" s="34"/>
      <c r="R411" s="39"/>
      <c r="U411" s="39"/>
      <c r="Z411" s="39"/>
      <c r="AA411" s="39"/>
      <c r="AB411" s="39"/>
      <c r="AC411" s="39"/>
      <c r="AF411" s="39"/>
      <c r="AG411" s="39"/>
      <c r="AP411" s="34"/>
      <c r="AQ411" s="41"/>
      <c r="AR411" s="41"/>
      <c r="AS411" s="41"/>
      <c r="AT411" s="41"/>
      <c r="AU411" s="36"/>
      <c r="AV411" s="34"/>
      <c r="AX411" s="38"/>
      <c r="AZ411" s="38"/>
      <c r="BC411" s="38"/>
      <c r="BD411" s="38"/>
      <c r="BE411" s="38"/>
      <c r="BF411" s="36"/>
      <c r="CJ411" s="34"/>
      <c r="CU411" s="34"/>
      <c r="CW411" s="36"/>
    </row>
    <row r="412" spans="15:101" ht="15.75" customHeight="1" x14ac:dyDescent="0.2">
      <c r="O412" s="34"/>
      <c r="R412" s="39"/>
      <c r="U412" s="39"/>
      <c r="Z412" s="39"/>
      <c r="AA412" s="39"/>
      <c r="AB412" s="39"/>
      <c r="AC412" s="39"/>
      <c r="AF412" s="39"/>
      <c r="AG412" s="39"/>
      <c r="AP412" s="34"/>
      <c r="AQ412" s="41"/>
      <c r="AR412" s="41"/>
      <c r="AS412" s="41"/>
      <c r="AT412" s="41"/>
      <c r="AU412" s="36"/>
      <c r="AV412" s="34"/>
      <c r="AX412" s="38"/>
      <c r="AZ412" s="38"/>
      <c r="BC412" s="38"/>
      <c r="BD412" s="38"/>
      <c r="BE412" s="38"/>
      <c r="BF412" s="36"/>
      <c r="CJ412" s="34"/>
      <c r="CU412" s="34"/>
      <c r="CW412" s="36"/>
    </row>
    <row r="413" spans="15:101" ht="15.75" customHeight="1" x14ac:dyDescent="0.2">
      <c r="O413" s="34"/>
      <c r="R413" s="39"/>
      <c r="U413" s="39"/>
      <c r="Z413" s="39"/>
      <c r="AA413" s="39"/>
      <c r="AB413" s="39"/>
      <c r="AC413" s="39"/>
      <c r="AF413" s="39"/>
      <c r="AG413" s="39"/>
      <c r="AP413" s="34"/>
      <c r="AQ413" s="41"/>
      <c r="AR413" s="41"/>
      <c r="AS413" s="41"/>
      <c r="AT413" s="41"/>
      <c r="AU413" s="36"/>
      <c r="AV413" s="34"/>
      <c r="AX413" s="38"/>
      <c r="AZ413" s="38"/>
      <c r="BC413" s="38"/>
      <c r="BD413" s="38"/>
      <c r="BE413" s="38"/>
      <c r="BF413" s="36"/>
      <c r="CJ413" s="34"/>
      <c r="CU413" s="34"/>
      <c r="CW413" s="36"/>
    </row>
    <row r="414" spans="15:101" ht="15.75" customHeight="1" x14ac:dyDescent="0.2">
      <c r="O414" s="34"/>
      <c r="R414" s="39"/>
      <c r="U414" s="39"/>
      <c r="Z414" s="39"/>
      <c r="AA414" s="39"/>
      <c r="AB414" s="39"/>
      <c r="AC414" s="39"/>
      <c r="AF414" s="39"/>
      <c r="AG414" s="39"/>
      <c r="AP414" s="34"/>
      <c r="AQ414" s="41"/>
      <c r="AR414" s="41"/>
      <c r="AS414" s="41"/>
      <c r="AT414" s="41"/>
      <c r="AU414" s="36"/>
      <c r="AV414" s="34"/>
      <c r="AX414" s="38"/>
      <c r="AZ414" s="38"/>
      <c r="BC414" s="38"/>
      <c r="BD414" s="38"/>
      <c r="BE414" s="38"/>
      <c r="BF414" s="36"/>
      <c r="CJ414" s="34"/>
      <c r="CU414" s="34"/>
      <c r="CW414" s="36"/>
    </row>
    <row r="415" spans="15:101" ht="15.75" customHeight="1" x14ac:dyDescent="0.2">
      <c r="O415" s="34"/>
      <c r="R415" s="39"/>
      <c r="U415" s="39"/>
      <c r="Z415" s="39"/>
      <c r="AA415" s="39"/>
      <c r="AB415" s="39"/>
      <c r="AC415" s="39"/>
      <c r="AF415" s="39"/>
      <c r="AG415" s="39"/>
      <c r="AP415" s="34"/>
      <c r="AQ415" s="41"/>
      <c r="AR415" s="41"/>
      <c r="AS415" s="41"/>
      <c r="AT415" s="41"/>
      <c r="AU415" s="36"/>
      <c r="AV415" s="34"/>
      <c r="AX415" s="38"/>
      <c r="AZ415" s="38"/>
      <c r="BC415" s="38"/>
      <c r="BD415" s="38"/>
      <c r="BE415" s="38"/>
      <c r="BF415" s="36"/>
      <c r="CJ415" s="34"/>
      <c r="CU415" s="34"/>
      <c r="CW415" s="36"/>
    </row>
    <row r="416" spans="15:101" ht="15.75" customHeight="1" x14ac:dyDescent="0.2">
      <c r="O416" s="34"/>
      <c r="R416" s="39"/>
      <c r="U416" s="39"/>
      <c r="Z416" s="39"/>
      <c r="AA416" s="39"/>
      <c r="AB416" s="39"/>
      <c r="AC416" s="39"/>
      <c r="AF416" s="39"/>
      <c r="AG416" s="39"/>
      <c r="AP416" s="34"/>
      <c r="AQ416" s="41"/>
      <c r="AR416" s="41"/>
      <c r="AS416" s="41"/>
      <c r="AT416" s="41"/>
      <c r="AU416" s="36"/>
      <c r="AV416" s="34"/>
      <c r="AX416" s="38"/>
      <c r="AZ416" s="38"/>
      <c r="BC416" s="38"/>
      <c r="BD416" s="38"/>
      <c r="BE416" s="38"/>
      <c r="BF416" s="36"/>
      <c r="CJ416" s="34"/>
      <c r="CU416" s="34"/>
      <c r="CW416" s="36"/>
    </row>
    <row r="417" spans="15:101" ht="15.75" customHeight="1" x14ac:dyDescent="0.2">
      <c r="O417" s="34"/>
      <c r="R417" s="39"/>
      <c r="U417" s="39"/>
      <c r="Z417" s="39"/>
      <c r="AA417" s="39"/>
      <c r="AB417" s="39"/>
      <c r="AC417" s="39"/>
      <c r="AF417" s="39"/>
      <c r="AG417" s="39"/>
      <c r="AP417" s="34"/>
      <c r="AQ417" s="41"/>
      <c r="AR417" s="41"/>
      <c r="AS417" s="41"/>
      <c r="AT417" s="41"/>
      <c r="AU417" s="36"/>
      <c r="AV417" s="34"/>
      <c r="AX417" s="38"/>
      <c r="AZ417" s="38"/>
      <c r="BC417" s="38"/>
      <c r="BD417" s="38"/>
      <c r="BE417" s="38"/>
      <c r="BF417" s="36"/>
      <c r="CJ417" s="34"/>
      <c r="CU417" s="34"/>
      <c r="CW417" s="36"/>
    </row>
    <row r="418" spans="15:101" ht="15.75" customHeight="1" x14ac:dyDescent="0.2">
      <c r="O418" s="34"/>
      <c r="R418" s="39"/>
      <c r="U418" s="39"/>
      <c r="Z418" s="39"/>
      <c r="AA418" s="39"/>
      <c r="AB418" s="39"/>
      <c r="AC418" s="39"/>
      <c r="AF418" s="39"/>
      <c r="AG418" s="39"/>
      <c r="AP418" s="34"/>
      <c r="AQ418" s="41"/>
      <c r="AR418" s="41"/>
      <c r="AS418" s="41"/>
      <c r="AT418" s="41"/>
      <c r="AU418" s="36"/>
      <c r="AV418" s="34"/>
      <c r="AX418" s="38"/>
      <c r="AZ418" s="38"/>
      <c r="BC418" s="38"/>
      <c r="BD418" s="38"/>
      <c r="BE418" s="38"/>
      <c r="BF418" s="36"/>
      <c r="CJ418" s="34"/>
      <c r="CU418" s="34"/>
      <c r="CW418" s="36"/>
    </row>
    <row r="419" spans="15:101" ht="15.75" customHeight="1" x14ac:dyDescent="0.2">
      <c r="O419" s="34"/>
      <c r="R419" s="39"/>
      <c r="U419" s="39"/>
      <c r="Z419" s="39"/>
      <c r="AA419" s="39"/>
      <c r="AB419" s="39"/>
      <c r="AC419" s="39"/>
      <c r="AF419" s="39"/>
      <c r="AG419" s="39"/>
      <c r="AP419" s="34"/>
      <c r="AQ419" s="41"/>
      <c r="AR419" s="41"/>
      <c r="AS419" s="41"/>
      <c r="AT419" s="41"/>
      <c r="AU419" s="36"/>
      <c r="AV419" s="34"/>
      <c r="AX419" s="38"/>
      <c r="AZ419" s="38"/>
      <c r="BC419" s="38"/>
      <c r="BD419" s="38"/>
      <c r="BE419" s="38"/>
      <c r="BF419" s="36"/>
      <c r="CJ419" s="34"/>
      <c r="CU419" s="34"/>
      <c r="CW419" s="36"/>
    </row>
    <row r="420" spans="15:101" ht="15.75" customHeight="1" x14ac:dyDescent="0.2">
      <c r="O420" s="34"/>
      <c r="R420" s="39"/>
      <c r="U420" s="39"/>
      <c r="Z420" s="39"/>
      <c r="AA420" s="39"/>
      <c r="AB420" s="39"/>
      <c r="AC420" s="39"/>
      <c r="AF420" s="39"/>
      <c r="AG420" s="39"/>
      <c r="AP420" s="34"/>
      <c r="AQ420" s="41"/>
      <c r="AR420" s="41"/>
      <c r="AS420" s="41"/>
      <c r="AT420" s="41"/>
      <c r="AU420" s="36"/>
      <c r="AV420" s="34"/>
      <c r="AX420" s="38"/>
      <c r="AZ420" s="38"/>
      <c r="BC420" s="38"/>
      <c r="BD420" s="38"/>
      <c r="BE420" s="38"/>
      <c r="BF420" s="36"/>
      <c r="CJ420" s="34"/>
      <c r="CU420" s="34"/>
      <c r="CW420" s="36"/>
    </row>
    <row r="421" spans="15:101" ht="15.75" customHeight="1" x14ac:dyDescent="0.2">
      <c r="O421" s="34"/>
      <c r="R421" s="39"/>
      <c r="U421" s="39"/>
      <c r="Z421" s="39"/>
      <c r="AA421" s="39"/>
      <c r="AB421" s="39"/>
      <c r="AC421" s="39"/>
      <c r="AF421" s="39"/>
      <c r="AG421" s="39"/>
      <c r="AP421" s="34"/>
      <c r="AQ421" s="41"/>
      <c r="AR421" s="41"/>
      <c r="AS421" s="41"/>
      <c r="AT421" s="41"/>
      <c r="AU421" s="36"/>
      <c r="AV421" s="34"/>
      <c r="AX421" s="38"/>
      <c r="AZ421" s="38"/>
      <c r="BC421" s="38"/>
      <c r="BD421" s="38"/>
      <c r="BE421" s="38"/>
      <c r="BF421" s="36"/>
      <c r="CJ421" s="34"/>
      <c r="CU421" s="34"/>
      <c r="CW421" s="36"/>
    </row>
    <row r="422" spans="15:101" ht="15.75" customHeight="1" x14ac:dyDescent="0.2">
      <c r="O422" s="34"/>
      <c r="R422" s="39"/>
      <c r="U422" s="39"/>
      <c r="Z422" s="39"/>
      <c r="AA422" s="39"/>
      <c r="AB422" s="39"/>
      <c r="AC422" s="39"/>
      <c r="AF422" s="39"/>
      <c r="AG422" s="39"/>
      <c r="AP422" s="34"/>
      <c r="AQ422" s="41"/>
      <c r="AR422" s="41"/>
      <c r="AS422" s="41"/>
      <c r="AT422" s="41"/>
      <c r="AU422" s="36"/>
      <c r="AV422" s="34"/>
      <c r="AX422" s="38"/>
      <c r="AZ422" s="38"/>
      <c r="BC422" s="38"/>
      <c r="BD422" s="38"/>
      <c r="BE422" s="38"/>
      <c r="BF422" s="36"/>
      <c r="CJ422" s="34"/>
      <c r="CU422" s="34"/>
      <c r="CW422" s="36"/>
    </row>
    <row r="423" spans="15:101" ht="15.75" customHeight="1" x14ac:dyDescent="0.2">
      <c r="O423" s="34"/>
      <c r="R423" s="39"/>
      <c r="U423" s="39"/>
      <c r="Z423" s="39"/>
      <c r="AA423" s="39"/>
      <c r="AB423" s="39"/>
      <c r="AC423" s="39"/>
      <c r="AF423" s="39"/>
      <c r="AG423" s="39"/>
      <c r="AP423" s="34"/>
      <c r="AQ423" s="41"/>
      <c r="AR423" s="41"/>
      <c r="AS423" s="41"/>
      <c r="AT423" s="41"/>
      <c r="AU423" s="36"/>
      <c r="AV423" s="34"/>
      <c r="AX423" s="38"/>
      <c r="AZ423" s="38"/>
      <c r="BC423" s="38"/>
      <c r="BD423" s="38"/>
      <c r="BE423" s="38"/>
      <c r="BF423" s="36"/>
      <c r="CJ423" s="34"/>
      <c r="CU423" s="34"/>
      <c r="CW423" s="36"/>
    </row>
    <row r="424" spans="15:101" ht="15.75" customHeight="1" x14ac:dyDescent="0.2">
      <c r="O424" s="34"/>
      <c r="R424" s="39"/>
      <c r="U424" s="39"/>
      <c r="Z424" s="39"/>
      <c r="AA424" s="39"/>
      <c r="AB424" s="39"/>
      <c r="AC424" s="39"/>
      <c r="AF424" s="39"/>
      <c r="AG424" s="39"/>
      <c r="AP424" s="34"/>
      <c r="AQ424" s="41"/>
      <c r="AR424" s="41"/>
      <c r="AS424" s="41"/>
      <c r="AT424" s="41"/>
      <c r="AU424" s="36"/>
      <c r="AV424" s="34"/>
      <c r="AX424" s="38"/>
      <c r="AZ424" s="38"/>
      <c r="BC424" s="38"/>
      <c r="BD424" s="38"/>
      <c r="BE424" s="38"/>
      <c r="BF424" s="36"/>
      <c r="CJ424" s="34"/>
      <c r="CU424" s="34"/>
      <c r="CW424" s="36"/>
    </row>
    <row r="425" spans="15:101" ht="15.75" customHeight="1" x14ac:dyDescent="0.2">
      <c r="O425" s="34"/>
      <c r="R425" s="39"/>
      <c r="U425" s="39"/>
      <c r="Z425" s="39"/>
      <c r="AA425" s="39"/>
      <c r="AB425" s="39"/>
      <c r="AC425" s="39"/>
      <c r="AF425" s="39"/>
      <c r="AG425" s="39"/>
      <c r="AP425" s="34"/>
      <c r="AQ425" s="41"/>
      <c r="AR425" s="41"/>
      <c r="AS425" s="41"/>
      <c r="AT425" s="41"/>
      <c r="AU425" s="36"/>
      <c r="AV425" s="34"/>
      <c r="AX425" s="38"/>
      <c r="AZ425" s="38"/>
      <c r="BC425" s="38"/>
      <c r="BD425" s="38"/>
      <c r="BE425" s="38"/>
      <c r="BF425" s="36"/>
      <c r="CJ425" s="34"/>
      <c r="CU425" s="34"/>
      <c r="CW425" s="36"/>
    </row>
    <row r="426" spans="15:101" ht="15.75" customHeight="1" x14ac:dyDescent="0.2">
      <c r="O426" s="34"/>
      <c r="R426" s="39"/>
      <c r="U426" s="39"/>
      <c r="Z426" s="39"/>
      <c r="AA426" s="39"/>
      <c r="AB426" s="39"/>
      <c r="AC426" s="39"/>
      <c r="AF426" s="39"/>
      <c r="AG426" s="39"/>
      <c r="AP426" s="34"/>
      <c r="AQ426" s="41"/>
      <c r="AR426" s="41"/>
      <c r="AS426" s="41"/>
      <c r="AT426" s="41"/>
      <c r="AU426" s="36"/>
      <c r="AV426" s="34"/>
      <c r="AX426" s="38"/>
      <c r="AZ426" s="38"/>
      <c r="BC426" s="38"/>
      <c r="BD426" s="38"/>
      <c r="BE426" s="38"/>
      <c r="BF426" s="36"/>
      <c r="CJ426" s="34"/>
      <c r="CU426" s="34"/>
      <c r="CW426" s="36"/>
    </row>
    <row r="427" spans="15:101" ht="15.75" customHeight="1" x14ac:dyDescent="0.2">
      <c r="O427" s="34"/>
      <c r="R427" s="39"/>
      <c r="U427" s="39"/>
      <c r="Z427" s="39"/>
      <c r="AA427" s="39"/>
      <c r="AB427" s="39"/>
      <c r="AC427" s="39"/>
      <c r="AF427" s="39"/>
      <c r="AG427" s="39"/>
      <c r="AP427" s="34"/>
      <c r="AQ427" s="41"/>
      <c r="AR427" s="41"/>
      <c r="AS427" s="41"/>
      <c r="AT427" s="41"/>
      <c r="AU427" s="36"/>
      <c r="AV427" s="34"/>
      <c r="AX427" s="38"/>
      <c r="AZ427" s="38"/>
      <c r="BC427" s="38"/>
      <c r="BD427" s="38"/>
      <c r="BE427" s="38"/>
      <c r="BF427" s="36"/>
      <c r="CJ427" s="34"/>
      <c r="CU427" s="34"/>
      <c r="CW427" s="36"/>
    </row>
    <row r="428" spans="15:101" ht="15.75" customHeight="1" x14ac:dyDescent="0.2">
      <c r="O428" s="34"/>
      <c r="R428" s="39"/>
      <c r="U428" s="39"/>
      <c r="Z428" s="39"/>
      <c r="AA428" s="39"/>
      <c r="AB428" s="39"/>
      <c r="AC428" s="39"/>
      <c r="AF428" s="39"/>
      <c r="AG428" s="39"/>
      <c r="AP428" s="34"/>
      <c r="AQ428" s="41"/>
      <c r="AR428" s="41"/>
      <c r="AS428" s="41"/>
      <c r="AT428" s="41"/>
      <c r="AU428" s="36"/>
      <c r="AV428" s="34"/>
      <c r="AX428" s="38"/>
      <c r="AZ428" s="38"/>
      <c r="BC428" s="38"/>
      <c r="BD428" s="38"/>
      <c r="BE428" s="38"/>
      <c r="BF428" s="36"/>
      <c r="CJ428" s="34"/>
      <c r="CU428" s="34"/>
      <c r="CW428" s="36"/>
    </row>
    <row r="429" spans="15:101" ht="15.75" customHeight="1" x14ac:dyDescent="0.2">
      <c r="O429" s="34"/>
      <c r="R429" s="39"/>
      <c r="U429" s="39"/>
      <c r="Z429" s="39"/>
      <c r="AA429" s="39"/>
      <c r="AB429" s="39"/>
      <c r="AC429" s="39"/>
      <c r="AF429" s="39"/>
      <c r="AG429" s="39"/>
      <c r="AP429" s="34"/>
      <c r="AQ429" s="41"/>
      <c r="AR429" s="41"/>
      <c r="AS429" s="41"/>
      <c r="AT429" s="41"/>
      <c r="AU429" s="36"/>
      <c r="AV429" s="34"/>
      <c r="AX429" s="38"/>
      <c r="AZ429" s="38"/>
      <c r="BC429" s="38"/>
      <c r="BD429" s="38"/>
      <c r="BE429" s="38"/>
      <c r="BF429" s="36"/>
      <c r="CJ429" s="34"/>
      <c r="CU429" s="34"/>
      <c r="CW429" s="36"/>
    </row>
    <row r="430" spans="15:101" ht="15.75" customHeight="1" x14ac:dyDescent="0.2">
      <c r="O430" s="34"/>
      <c r="R430" s="39"/>
      <c r="U430" s="39"/>
      <c r="Z430" s="39"/>
      <c r="AA430" s="39"/>
      <c r="AB430" s="39"/>
      <c r="AC430" s="39"/>
      <c r="AF430" s="39"/>
      <c r="AG430" s="39"/>
      <c r="AP430" s="34"/>
      <c r="AQ430" s="41"/>
      <c r="AR430" s="41"/>
      <c r="AS430" s="41"/>
      <c r="AT430" s="41"/>
      <c r="AU430" s="36"/>
      <c r="AV430" s="34"/>
      <c r="AX430" s="38"/>
      <c r="AZ430" s="38"/>
      <c r="BC430" s="38"/>
      <c r="BD430" s="38"/>
      <c r="BE430" s="38"/>
      <c r="BF430" s="36"/>
      <c r="CJ430" s="34"/>
      <c r="CU430" s="34"/>
      <c r="CW430" s="36"/>
    </row>
    <row r="431" spans="15:101" ht="15.75" customHeight="1" x14ac:dyDescent="0.2">
      <c r="O431" s="34"/>
      <c r="R431" s="39"/>
      <c r="U431" s="39"/>
      <c r="Z431" s="39"/>
      <c r="AA431" s="39"/>
      <c r="AB431" s="39"/>
      <c r="AC431" s="39"/>
      <c r="AF431" s="39"/>
      <c r="AG431" s="39"/>
      <c r="AP431" s="34"/>
      <c r="AQ431" s="41"/>
      <c r="AR431" s="41"/>
      <c r="AS431" s="41"/>
      <c r="AT431" s="41"/>
      <c r="AU431" s="36"/>
      <c r="AV431" s="34"/>
      <c r="AX431" s="38"/>
      <c r="AZ431" s="38"/>
      <c r="BC431" s="38"/>
      <c r="BD431" s="38"/>
      <c r="BE431" s="38"/>
      <c r="BF431" s="36"/>
      <c r="CJ431" s="34"/>
      <c r="CU431" s="34"/>
      <c r="CW431" s="36"/>
    </row>
    <row r="432" spans="15:101" ht="15.75" customHeight="1" x14ac:dyDescent="0.2">
      <c r="O432" s="34"/>
      <c r="R432" s="39"/>
      <c r="U432" s="39"/>
      <c r="Z432" s="39"/>
      <c r="AA432" s="39"/>
      <c r="AB432" s="39"/>
      <c r="AC432" s="39"/>
      <c r="AF432" s="39"/>
      <c r="AG432" s="39"/>
      <c r="AP432" s="34"/>
      <c r="AQ432" s="41"/>
      <c r="AR432" s="41"/>
      <c r="AS432" s="41"/>
      <c r="AT432" s="41"/>
      <c r="AU432" s="36"/>
      <c r="AV432" s="34"/>
      <c r="AX432" s="38"/>
      <c r="AZ432" s="38"/>
      <c r="BC432" s="38"/>
      <c r="BD432" s="38"/>
      <c r="BE432" s="38"/>
      <c r="BF432" s="36"/>
      <c r="CJ432" s="34"/>
      <c r="CU432" s="34"/>
      <c r="CW432" s="36"/>
    </row>
    <row r="433" spans="15:101" ht="15.75" customHeight="1" x14ac:dyDescent="0.2">
      <c r="O433" s="34"/>
      <c r="R433" s="39"/>
      <c r="U433" s="39"/>
      <c r="Z433" s="39"/>
      <c r="AA433" s="39"/>
      <c r="AB433" s="39"/>
      <c r="AC433" s="39"/>
      <c r="AF433" s="39"/>
      <c r="AG433" s="39"/>
      <c r="AP433" s="34"/>
      <c r="AQ433" s="41"/>
      <c r="AR433" s="41"/>
      <c r="AS433" s="41"/>
      <c r="AT433" s="41"/>
      <c r="AU433" s="36"/>
      <c r="AV433" s="34"/>
      <c r="AX433" s="38"/>
      <c r="AZ433" s="38"/>
      <c r="BC433" s="38"/>
      <c r="BD433" s="38"/>
      <c r="BE433" s="38"/>
      <c r="BF433" s="36"/>
      <c r="CJ433" s="34"/>
      <c r="CU433" s="34"/>
      <c r="CW433" s="36"/>
    </row>
    <row r="434" spans="15:101" ht="15.75" customHeight="1" x14ac:dyDescent="0.2">
      <c r="O434" s="34"/>
      <c r="R434" s="39"/>
      <c r="U434" s="39"/>
      <c r="Z434" s="39"/>
      <c r="AA434" s="39"/>
      <c r="AB434" s="39"/>
      <c r="AC434" s="39"/>
      <c r="AF434" s="39"/>
      <c r="AG434" s="39"/>
      <c r="AP434" s="34"/>
      <c r="AQ434" s="41"/>
      <c r="AR434" s="41"/>
      <c r="AS434" s="41"/>
      <c r="AT434" s="41"/>
      <c r="AU434" s="36"/>
      <c r="AV434" s="34"/>
      <c r="AX434" s="38"/>
      <c r="AZ434" s="38"/>
      <c r="BC434" s="38"/>
      <c r="BD434" s="38"/>
      <c r="BE434" s="38"/>
      <c r="BF434" s="36"/>
      <c r="CJ434" s="34"/>
      <c r="CU434" s="34"/>
      <c r="CW434" s="36"/>
    </row>
    <row r="435" spans="15:101" ht="15.75" customHeight="1" x14ac:dyDescent="0.2">
      <c r="O435" s="34"/>
      <c r="R435" s="39"/>
      <c r="U435" s="39"/>
      <c r="Z435" s="39"/>
      <c r="AA435" s="39"/>
      <c r="AB435" s="39"/>
      <c r="AC435" s="39"/>
      <c r="AF435" s="39"/>
      <c r="AG435" s="39"/>
      <c r="AP435" s="34"/>
      <c r="AQ435" s="41"/>
      <c r="AR435" s="41"/>
      <c r="AS435" s="41"/>
      <c r="AT435" s="41"/>
      <c r="AU435" s="36"/>
      <c r="AV435" s="34"/>
      <c r="AX435" s="38"/>
      <c r="AZ435" s="38"/>
      <c r="BC435" s="38"/>
      <c r="BD435" s="38"/>
      <c r="BE435" s="38"/>
      <c r="BF435" s="36"/>
      <c r="CJ435" s="34"/>
      <c r="CU435" s="34"/>
      <c r="CW435" s="36"/>
    </row>
    <row r="436" spans="15:101" ht="15.75" customHeight="1" x14ac:dyDescent="0.2">
      <c r="O436" s="34"/>
      <c r="R436" s="39"/>
      <c r="U436" s="39"/>
      <c r="Z436" s="39"/>
      <c r="AA436" s="39"/>
      <c r="AB436" s="39"/>
      <c r="AC436" s="39"/>
      <c r="AF436" s="39"/>
      <c r="AG436" s="39"/>
      <c r="AP436" s="34"/>
      <c r="AQ436" s="41"/>
      <c r="AR436" s="41"/>
      <c r="AS436" s="41"/>
      <c r="AT436" s="41"/>
      <c r="AU436" s="36"/>
      <c r="AV436" s="34"/>
      <c r="AX436" s="38"/>
      <c r="AZ436" s="38"/>
      <c r="BC436" s="38"/>
      <c r="BD436" s="38"/>
      <c r="BE436" s="38"/>
      <c r="BF436" s="36"/>
      <c r="CJ436" s="34"/>
      <c r="CU436" s="34"/>
      <c r="CW436" s="36"/>
    </row>
    <row r="437" spans="15:101" ht="15.75" customHeight="1" x14ac:dyDescent="0.2">
      <c r="O437" s="34"/>
      <c r="R437" s="39"/>
      <c r="U437" s="39"/>
      <c r="Z437" s="39"/>
      <c r="AA437" s="39"/>
      <c r="AB437" s="39"/>
      <c r="AC437" s="39"/>
      <c r="AF437" s="39"/>
      <c r="AG437" s="39"/>
      <c r="AP437" s="34"/>
      <c r="AQ437" s="41"/>
      <c r="AR437" s="41"/>
      <c r="AS437" s="41"/>
      <c r="AT437" s="41"/>
      <c r="AU437" s="36"/>
      <c r="AV437" s="34"/>
      <c r="AX437" s="38"/>
      <c r="AZ437" s="38"/>
      <c r="BC437" s="38"/>
      <c r="BD437" s="38"/>
      <c r="BE437" s="38"/>
      <c r="BF437" s="36"/>
      <c r="CJ437" s="34"/>
      <c r="CU437" s="34"/>
      <c r="CW437" s="36"/>
    </row>
    <row r="438" spans="15:101" ht="15.75" customHeight="1" x14ac:dyDescent="0.2">
      <c r="O438" s="34"/>
      <c r="R438" s="39"/>
      <c r="U438" s="39"/>
      <c r="Z438" s="39"/>
      <c r="AA438" s="39"/>
      <c r="AB438" s="39"/>
      <c r="AC438" s="39"/>
      <c r="AF438" s="39"/>
      <c r="AG438" s="39"/>
      <c r="AP438" s="34"/>
      <c r="AQ438" s="41"/>
      <c r="AR438" s="41"/>
      <c r="AS438" s="41"/>
      <c r="AT438" s="41"/>
      <c r="AU438" s="36"/>
      <c r="AV438" s="34"/>
      <c r="AX438" s="38"/>
      <c r="AZ438" s="38"/>
      <c r="BC438" s="38"/>
      <c r="BD438" s="38"/>
      <c r="BE438" s="38"/>
      <c r="BF438" s="36"/>
      <c r="CJ438" s="34"/>
      <c r="CU438" s="34"/>
      <c r="CW438" s="36"/>
    </row>
    <row r="439" spans="15:101" ht="15.75" customHeight="1" x14ac:dyDescent="0.2">
      <c r="O439" s="34"/>
      <c r="R439" s="39"/>
      <c r="U439" s="39"/>
      <c r="Z439" s="39"/>
      <c r="AA439" s="39"/>
      <c r="AB439" s="39"/>
      <c r="AC439" s="39"/>
      <c r="AF439" s="39"/>
      <c r="AG439" s="39"/>
      <c r="AP439" s="34"/>
      <c r="AQ439" s="41"/>
      <c r="AR439" s="41"/>
      <c r="AS439" s="41"/>
      <c r="AT439" s="41"/>
      <c r="AU439" s="36"/>
      <c r="AV439" s="34"/>
      <c r="AX439" s="38"/>
      <c r="AZ439" s="38"/>
      <c r="BC439" s="38"/>
      <c r="BD439" s="38"/>
      <c r="BE439" s="38"/>
      <c r="BF439" s="36"/>
      <c r="CJ439" s="34"/>
      <c r="CU439" s="34"/>
      <c r="CW439" s="36"/>
    </row>
    <row r="440" spans="15:101" ht="15.75" customHeight="1" x14ac:dyDescent="0.2">
      <c r="O440" s="34"/>
      <c r="R440" s="39"/>
      <c r="U440" s="39"/>
      <c r="Z440" s="39"/>
      <c r="AA440" s="39"/>
      <c r="AB440" s="39"/>
      <c r="AC440" s="39"/>
      <c r="AF440" s="39"/>
      <c r="AG440" s="39"/>
      <c r="AP440" s="34"/>
      <c r="AQ440" s="41"/>
      <c r="AR440" s="41"/>
      <c r="AS440" s="41"/>
      <c r="AT440" s="41"/>
      <c r="AU440" s="36"/>
      <c r="AV440" s="34"/>
      <c r="AX440" s="38"/>
      <c r="AZ440" s="38"/>
      <c r="BC440" s="38"/>
      <c r="BD440" s="38"/>
      <c r="BE440" s="38"/>
      <c r="BF440" s="36"/>
      <c r="CJ440" s="34"/>
      <c r="CU440" s="34"/>
      <c r="CW440" s="36"/>
    </row>
    <row r="441" spans="15:101" ht="15.75" customHeight="1" x14ac:dyDescent="0.2">
      <c r="O441" s="34"/>
      <c r="R441" s="39"/>
      <c r="U441" s="39"/>
      <c r="Z441" s="39"/>
      <c r="AA441" s="39"/>
      <c r="AB441" s="39"/>
      <c r="AC441" s="39"/>
      <c r="AF441" s="39"/>
      <c r="AG441" s="39"/>
      <c r="AP441" s="34"/>
      <c r="AQ441" s="41"/>
      <c r="AR441" s="41"/>
      <c r="AS441" s="41"/>
      <c r="AT441" s="41"/>
      <c r="AU441" s="36"/>
      <c r="AV441" s="34"/>
      <c r="AX441" s="38"/>
      <c r="AZ441" s="38"/>
      <c r="BC441" s="38"/>
      <c r="BD441" s="38"/>
      <c r="BE441" s="38"/>
      <c r="BF441" s="36"/>
      <c r="CJ441" s="34"/>
      <c r="CU441" s="34"/>
      <c r="CW441" s="36"/>
    </row>
    <row r="442" spans="15:101" ht="15.75" customHeight="1" x14ac:dyDescent="0.2">
      <c r="O442" s="34"/>
      <c r="R442" s="39"/>
      <c r="U442" s="39"/>
      <c r="Z442" s="39"/>
      <c r="AA442" s="39"/>
      <c r="AB442" s="39"/>
      <c r="AC442" s="39"/>
      <c r="AF442" s="39"/>
      <c r="AG442" s="39"/>
      <c r="AP442" s="34"/>
      <c r="AQ442" s="41"/>
      <c r="AR442" s="41"/>
      <c r="AS442" s="41"/>
      <c r="AT442" s="41"/>
      <c r="AU442" s="36"/>
      <c r="AV442" s="34"/>
      <c r="AX442" s="38"/>
      <c r="AZ442" s="38"/>
      <c r="BC442" s="38"/>
      <c r="BD442" s="38"/>
      <c r="BE442" s="38"/>
      <c r="BF442" s="36"/>
      <c r="CJ442" s="34"/>
      <c r="CU442" s="34"/>
      <c r="CW442" s="36"/>
    </row>
    <row r="443" spans="15:101" ht="15.75" customHeight="1" x14ac:dyDescent="0.2">
      <c r="O443" s="34"/>
      <c r="R443" s="39"/>
      <c r="U443" s="39"/>
      <c r="Z443" s="39"/>
      <c r="AA443" s="39"/>
      <c r="AB443" s="39"/>
      <c r="AC443" s="39"/>
      <c r="AF443" s="39"/>
      <c r="AG443" s="39"/>
      <c r="AP443" s="34"/>
      <c r="AQ443" s="41"/>
      <c r="AR443" s="41"/>
      <c r="AS443" s="41"/>
      <c r="AT443" s="41"/>
      <c r="AU443" s="36"/>
      <c r="AV443" s="34"/>
      <c r="AX443" s="38"/>
      <c r="AZ443" s="38"/>
      <c r="BC443" s="38"/>
      <c r="BD443" s="38"/>
      <c r="BE443" s="38"/>
      <c r="BF443" s="36"/>
      <c r="CJ443" s="34"/>
      <c r="CU443" s="34"/>
      <c r="CW443" s="36"/>
    </row>
    <row r="444" spans="15:101" ht="15.75" customHeight="1" x14ac:dyDescent="0.2">
      <c r="O444" s="34"/>
      <c r="R444" s="39"/>
      <c r="U444" s="39"/>
      <c r="Z444" s="39"/>
      <c r="AA444" s="39"/>
      <c r="AB444" s="39"/>
      <c r="AC444" s="39"/>
      <c r="AF444" s="39"/>
      <c r="AG444" s="39"/>
      <c r="AP444" s="34"/>
      <c r="AQ444" s="41"/>
      <c r="AR444" s="41"/>
      <c r="AS444" s="41"/>
      <c r="AT444" s="41"/>
      <c r="AU444" s="36"/>
      <c r="AV444" s="34"/>
      <c r="AX444" s="38"/>
      <c r="AZ444" s="38"/>
      <c r="BC444" s="38"/>
      <c r="BD444" s="38"/>
      <c r="BE444" s="38"/>
      <c r="BF444" s="36"/>
      <c r="CJ444" s="34"/>
      <c r="CU444" s="34"/>
      <c r="CW444" s="36"/>
    </row>
    <row r="445" spans="15:101" ht="15.75" customHeight="1" x14ac:dyDescent="0.2">
      <c r="O445" s="34"/>
      <c r="R445" s="39"/>
      <c r="U445" s="39"/>
      <c r="Z445" s="39"/>
      <c r="AA445" s="39"/>
      <c r="AB445" s="39"/>
      <c r="AC445" s="39"/>
      <c r="AF445" s="39"/>
      <c r="AG445" s="39"/>
      <c r="AP445" s="34"/>
      <c r="AQ445" s="41"/>
      <c r="AR445" s="41"/>
      <c r="AS445" s="41"/>
      <c r="AT445" s="41"/>
      <c r="AU445" s="36"/>
      <c r="AV445" s="34"/>
      <c r="AX445" s="38"/>
      <c r="AZ445" s="38"/>
      <c r="BC445" s="38"/>
      <c r="BD445" s="38"/>
      <c r="BE445" s="38"/>
      <c r="BF445" s="36"/>
      <c r="CJ445" s="34"/>
      <c r="CU445" s="34"/>
      <c r="CW445" s="36"/>
    </row>
    <row r="446" spans="15:101" ht="15.75" customHeight="1" x14ac:dyDescent="0.2">
      <c r="O446" s="34"/>
      <c r="R446" s="39"/>
      <c r="U446" s="39"/>
      <c r="Z446" s="39"/>
      <c r="AA446" s="39"/>
      <c r="AB446" s="39"/>
      <c r="AC446" s="39"/>
      <c r="AF446" s="39"/>
      <c r="AG446" s="39"/>
      <c r="AP446" s="34"/>
      <c r="AQ446" s="41"/>
      <c r="AR446" s="41"/>
      <c r="AS446" s="41"/>
      <c r="AT446" s="41"/>
      <c r="AU446" s="36"/>
      <c r="AV446" s="34"/>
      <c r="AX446" s="38"/>
      <c r="AZ446" s="38"/>
      <c r="BC446" s="38"/>
      <c r="BD446" s="38"/>
      <c r="BE446" s="38"/>
      <c r="BF446" s="36"/>
      <c r="CJ446" s="34"/>
      <c r="CU446" s="34"/>
      <c r="CW446" s="36"/>
    </row>
    <row r="447" spans="15:101" ht="15.75" customHeight="1" x14ac:dyDescent="0.2">
      <c r="O447" s="34"/>
      <c r="R447" s="39"/>
      <c r="U447" s="39"/>
      <c r="Z447" s="39"/>
      <c r="AA447" s="39"/>
      <c r="AB447" s="39"/>
      <c r="AC447" s="39"/>
      <c r="AF447" s="39"/>
      <c r="AG447" s="39"/>
      <c r="AP447" s="34"/>
      <c r="AQ447" s="41"/>
      <c r="AR447" s="41"/>
      <c r="AS447" s="41"/>
      <c r="AT447" s="41"/>
      <c r="AU447" s="36"/>
      <c r="AV447" s="34"/>
      <c r="AX447" s="38"/>
      <c r="AZ447" s="38"/>
      <c r="BC447" s="38"/>
      <c r="BD447" s="38"/>
      <c r="BE447" s="38"/>
      <c r="BF447" s="36"/>
      <c r="CJ447" s="34"/>
      <c r="CU447" s="34"/>
      <c r="CW447" s="36"/>
    </row>
    <row r="448" spans="15:101" ht="15.75" customHeight="1" x14ac:dyDescent="0.2">
      <c r="O448" s="34"/>
      <c r="R448" s="39"/>
      <c r="U448" s="39"/>
      <c r="Z448" s="39"/>
      <c r="AA448" s="39"/>
      <c r="AB448" s="39"/>
      <c r="AC448" s="39"/>
      <c r="AF448" s="39"/>
      <c r="AG448" s="39"/>
      <c r="AP448" s="34"/>
      <c r="AQ448" s="41"/>
      <c r="AR448" s="41"/>
      <c r="AS448" s="41"/>
      <c r="AT448" s="41"/>
      <c r="AU448" s="36"/>
      <c r="AV448" s="34"/>
      <c r="AX448" s="38"/>
      <c r="AZ448" s="38"/>
      <c r="BC448" s="38"/>
      <c r="BD448" s="38"/>
      <c r="BE448" s="38"/>
      <c r="BF448" s="36"/>
      <c r="CJ448" s="34"/>
      <c r="CU448" s="34"/>
      <c r="CW448" s="36"/>
    </row>
    <row r="449" spans="15:101" ht="15.75" customHeight="1" x14ac:dyDescent="0.2">
      <c r="O449" s="34"/>
      <c r="R449" s="39"/>
      <c r="U449" s="39"/>
      <c r="Z449" s="39"/>
      <c r="AA449" s="39"/>
      <c r="AB449" s="39"/>
      <c r="AC449" s="39"/>
      <c r="AF449" s="39"/>
      <c r="AG449" s="39"/>
      <c r="AP449" s="34"/>
      <c r="AQ449" s="41"/>
      <c r="AR449" s="41"/>
      <c r="AS449" s="41"/>
      <c r="AT449" s="41"/>
      <c r="AU449" s="36"/>
      <c r="AV449" s="34"/>
      <c r="AX449" s="38"/>
      <c r="AZ449" s="38"/>
      <c r="BC449" s="38"/>
      <c r="BD449" s="38"/>
      <c r="BE449" s="38"/>
      <c r="BF449" s="36"/>
      <c r="CJ449" s="34"/>
      <c r="CU449" s="34"/>
      <c r="CW449" s="36"/>
    </row>
    <row r="450" spans="15:101" ht="15.75" customHeight="1" x14ac:dyDescent="0.2">
      <c r="O450" s="34"/>
      <c r="R450" s="39"/>
      <c r="U450" s="39"/>
      <c r="Z450" s="39"/>
      <c r="AA450" s="39"/>
      <c r="AB450" s="39"/>
      <c r="AC450" s="39"/>
      <c r="AF450" s="39"/>
      <c r="AG450" s="39"/>
      <c r="AP450" s="34"/>
      <c r="AQ450" s="41"/>
      <c r="AR450" s="41"/>
      <c r="AS450" s="41"/>
      <c r="AT450" s="41"/>
      <c r="AU450" s="36"/>
      <c r="AV450" s="34"/>
      <c r="AX450" s="38"/>
      <c r="AZ450" s="38"/>
      <c r="BC450" s="38"/>
      <c r="BD450" s="38"/>
      <c r="BE450" s="38"/>
      <c r="BF450" s="36"/>
      <c r="CJ450" s="34"/>
      <c r="CU450" s="34"/>
      <c r="CW450" s="36"/>
    </row>
    <row r="451" spans="15:101" ht="15.75" customHeight="1" x14ac:dyDescent="0.2">
      <c r="O451" s="34"/>
      <c r="R451" s="39"/>
      <c r="U451" s="39"/>
      <c r="Z451" s="39"/>
      <c r="AA451" s="39"/>
      <c r="AB451" s="39"/>
      <c r="AC451" s="39"/>
      <c r="AF451" s="39"/>
      <c r="AG451" s="39"/>
      <c r="AP451" s="34"/>
      <c r="AQ451" s="41"/>
      <c r="AR451" s="41"/>
      <c r="AS451" s="41"/>
      <c r="AT451" s="41"/>
      <c r="AU451" s="36"/>
      <c r="AV451" s="34"/>
      <c r="AX451" s="38"/>
      <c r="AZ451" s="38"/>
      <c r="BC451" s="38"/>
      <c r="BD451" s="38"/>
      <c r="BE451" s="38"/>
      <c r="BF451" s="36"/>
      <c r="CJ451" s="34"/>
      <c r="CU451" s="34"/>
      <c r="CW451" s="36"/>
    </row>
    <row r="452" spans="15:101" ht="15.75" customHeight="1" x14ac:dyDescent="0.2">
      <c r="O452" s="34"/>
      <c r="R452" s="39"/>
      <c r="U452" s="39"/>
      <c r="Z452" s="39"/>
      <c r="AA452" s="39"/>
      <c r="AB452" s="39"/>
      <c r="AC452" s="39"/>
      <c r="AF452" s="39"/>
      <c r="AG452" s="39"/>
      <c r="AP452" s="34"/>
      <c r="AQ452" s="41"/>
      <c r="AR452" s="41"/>
      <c r="AS452" s="41"/>
      <c r="AT452" s="41"/>
      <c r="AU452" s="36"/>
      <c r="AV452" s="34"/>
      <c r="AX452" s="38"/>
      <c r="AZ452" s="38"/>
      <c r="BC452" s="38"/>
      <c r="BD452" s="38"/>
      <c r="BE452" s="38"/>
      <c r="BF452" s="36"/>
      <c r="CJ452" s="34"/>
      <c r="CU452" s="34"/>
      <c r="CW452" s="36"/>
    </row>
    <row r="453" spans="15:101" ht="15.75" customHeight="1" x14ac:dyDescent="0.2">
      <c r="O453" s="34"/>
      <c r="R453" s="39"/>
      <c r="U453" s="39"/>
      <c r="Z453" s="39"/>
      <c r="AA453" s="39"/>
      <c r="AB453" s="39"/>
      <c r="AC453" s="39"/>
      <c r="AF453" s="39"/>
      <c r="AG453" s="39"/>
      <c r="AP453" s="34"/>
      <c r="AQ453" s="41"/>
      <c r="AR453" s="41"/>
      <c r="AS453" s="41"/>
      <c r="AT453" s="41"/>
      <c r="AU453" s="36"/>
      <c r="AV453" s="34"/>
      <c r="AX453" s="38"/>
      <c r="AZ453" s="38"/>
      <c r="BC453" s="38"/>
      <c r="BD453" s="38"/>
      <c r="BE453" s="38"/>
      <c r="BF453" s="36"/>
      <c r="CJ453" s="34"/>
      <c r="CU453" s="34"/>
      <c r="CW453" s="36"/>
    </row>
    <row r="454" spans="15:101" ht="15.75" customHeight="1" x14ac:dyDescent="0.2">
      <c r="O454" s="34"/>
      <c r="R454" s="39"/>
      <c r="U454" s="39"/>
      <c r="Z454" s="39"/>
      <c r="AA454" s="39"/>
      <c r="AB454" s="39"/>
      <c r="AC454" s="39"/>
      <c r="AF454" s="39"/>
      <c r="AG454" s="39"/>
      <c r="AP454" s="34"/>
      <c r="AQ454" s="41"/>
      <c r="AR454" s="41"/>
      <c r="AS454" s="41"/>
      <c r="AT454" s="41"/>
      <c r="AU454" s="36"/>
      <c r="AV454" s="34"/>
      <c r="AX454" s="38"/>
      <c r="AZ454" s="38"/>
      <c r="BC454" s="38"/>
      <c r="BD454" s="38"/>
      <c r="BE454" s="38"/>
      <c r="BF454" s="36"/>
      <c r="CJ454" s="34"/>
      <c r="CU454" s="34"/>
      <c r="CW454" s="36"/>
    </row>
    <row r="455" spans="15:101" ht="15.75" customHeight="1" x14ac:dyDescent="0.2">
      <c r="O455" s="34"/>
      <c r="R455" s="39"/>
      <c r="U455" s="39"/>
      <c r="Z455" s="39"/>
      <c r="AA455" s="39"/>
      <c r="AB455" s="39"/>
      <c r="AC455" s="39"/>
      <c r="AF455" s="39"/>
      <c r="AG455" s="39"/>
      <c r="AP455" s="34"/>
      <c r="AQ455" s="41"/>
      <c r="AR455" s="41"/>
      <c r="AS455" s="41"/>
      <c r="AT455" s="41"/>
      <c r="AU455" s="36"/>
      <c r="AV455" s="34"/>
      <c r="AX455" s="38"/>
      <c r="AZ455" s="38"/>
      <c r="BC455" s="38"/>
      <c r="BD455" s="38"/>
      <c r="BE455" s="38"/>
      <c r="BF455" s="36"/>
      <c r="CJ455" s="34"/>
      <c r="CU455" s="34"/>
      <c r="CW455" s="36"/>
    </row>
    <row r="456" spans="15:101" ht="15.75" customHeight="1" x14ac:dyDescent="0.2">
      <c r="O456" s="34"/>
      <c r="R456" s="39"/>
      <c r="U456" s="39"/>
      <c r="Z456" s="39"/>
      <c r="AA456" s="39"/>
      <c r="AB456" s="39"/>
      <c r="AC456" s="39"/>
      <c r="AF456" s="39"/>
      <c r="AG456" s="39"/>
      <c r="AP456" s="34"/>
      <c r="AQ456" s="41"/>
      <c r="AR456" s="41"/>
      <c r="AS456" s="41"/>
      <c r="AT456" s="41"/>
      <c r="AU456" s="36"/>
      <c r="AV456" s="34"/>
      <c r="AX456" s="38"/>
      <c r="AZ456" s="38"/>
      <c r="BC456" s="38"/>
      <c r="BD456" s="38"/>
      <c r="BE456" s="38"/>
      <c r="BF456" s="36"/>
      <c r="CJ456" s="34"/>
      <c r="CU456" s="34"/>
      <c r="CW456" s="36"/>
    </row>
    <row r="457" spans="15:101" ht="15.75" customHeight="1" x14ac:dyDescent="0.2">
      <c r="O457" s="34"/>
      <c r="R457" s="39"/>
      <c r="U457" s="39"/>
      <c r="Z457" s="39"/>
      <c r="AA457" s="39"/>
      <c r="AB457" s="39"/>
      <c r="AC457" s="39"/>
      <c r="AF457" s="39"/>
      <c r="AG457" s="39"/>
      <c r="AP457" s="34"/>
      <c r="AQ457" s="41"/>
      <c r="AR457" s="41"/>
      <c r="AS457" s="41"/>
      <c r="AT457" s="41"/>
      <c r="AU457" s="36"/>
      <c r="AV457" s="34"/>
      <c r="AX457" s="38"/>
      <c r="AZ457" s="38"/>
      <c r="BC457" s="38"/>
      <c r="BD457" s="38"/>
      <c r="BE457" s="38"/>
      <c r="BF457" s="36"/>
      <c r="CJ457" s="34"/>
      <c r="CU457" s="34"/>
      <c r="CW457" s="36"/>
    </row>
    <row r="458" spans="15:101" ht="15.75" customHeight="1" x14ac:dyDescent="0.2">
      <c r="O458" s="34"/>
      <c r="R458" s="39"/>
      <c r="U458" s="39"/>
      <c r="Z458" s="39"/>
      <c r="AA458" s="39"/>
      <c r="AB458" s="39"/>
      <c r="AC458" s="39"/>
      <c r="AF458" s="39"/>
      <c r="AG458" s="39"/>
      <c r="AP458" s="34"/>
      <c r="AQ458" s="41"/>
      <c r="AR458" s="41"/>
      <c r="AS458" s="41"/>
      <c r="AT458" s="41"/>
      <c r="AU458" s="36"/>
      <c r="AV458" s="34"/>
      <c r="AX458" s="38"/>
      <c r="AZ458" s="38"/>
      <c r="BC458" s="38"/>
      <c r="BD458" s="38"/>
      <c r="BE458" s="38"/>
      <c r="BF458" s="36"/>
      <c r="CJ458" s="34"/>
      <c r="CU458" s="34"/>
      <c r="CW458" s="36"/>
    </row>
    <row r="459" spans="15:101" ht="15.75" customHeight="1" x14ac:dyDescent="0.2">
      <c r="O459" s="34"/>
      <c r="R459" s="39"/>
      <c r="U459" s="39"/>
      <c r="Z459" s="39"/>
      <c r="AA459" s="39"/>
      <c r="AB459" s="39"/>
      <c r="AC459" s="39"/>
      <c r="AF459" s="39"/>
      <c r="AG459" s="39"/>
      <c r="AP459" s="34"/>
      <c r="AQ459" s="41"/>
      <c r="AR459" s="41"/>
      <c r="AS459" s="41"/>
      <c r="AT459" s="41"/>
      <c r="AU459" s="36"/>
      <c r="AV459" s="34"/>
      <c r="AX459" s="38"/>
      <c r="AZ459" s="38"/>
      <c r="BC459" s="38"/>
      <c r="BD459" s="38"/>
      <c r="BE459" s="38"/>
      <c r="BF459" s="36"/>
      <c r="CJ459" s="34"/>
      <c r="CU459" s="34"/>
      <c r="CW459" s="36"/>
    </row>
    <row r="460" spans="15:101" ht="15.75" customHeight="1" x14ac:dyDescent="0.2">
      <c r="O460" s="34"/>
      <c r="R460" s="39"/>
      <c r="U460" s="39"/>
      <c r="Z460" s="39"/>
      <c r="AA460" s="39"/>
      <c r="AB460" s="39"/>
      <c r="AC460" s="39"/>
      <c r="AF460" s="39"/>
      <c r="AG460" s="39"/>
      <c r="AP460" s="34"/>
      <c r="AQ460" s="41"/>
      <c r="AR460" s="41"/>
      <c r="AS460" s="41"/>
      <c r="AT460" s="41"/>
      <c r="AU460" s="36"/>
      <c r="AV460" s="34"/>
      <c r="AX460" s="38"/>
      <c r="AZ460" s="38"/>
      <c r="BC460" s="38"/>
      <c r="BD460" s="38"/>
      <c r="BE460" s="38"/>
      <c r="BF460" s="36"/>
      <c r="CJ460" s="34"/>
      <c r="CU460" s="34"/>
      <c r="CW460" s="36"/>
    </row>
    <row r="461" spans="15:101" ht="15.75" customHeight="1" x14ac:dyDescent="0.2">
      <c r="O461" s="34"/>
      <c r="R461" s="39"/>
      <c r="U461" s="39"/>
      <c r="Z461" s="39"/>
      <c r="AA461" s="39"/>
      <c r="AB461" s="39"/>
      <c r="AC461" s="39"/>
      <c r="AF461" s="39"/>
      <c r="AG461" s="39"/>
      <c r="AP461" s="34"/>
      <c r="AQ461" s="41"/>
      <c r="AR461" s="41"/>
      <c r="AS461" s="41"/>
      <c r="AT461" s="41"/>
      <c r="AU461" s="36"/>
      <c r="AV461" s="34"/>
      <c r="AX461" s="38"/>
      <c r="AZ461" s="38"/>
      <c r="BC461" s="38"/>
      <c r="BD461" s="38"/>
      <c r="BE461" s="38"/>
      <c r="BF461" s="36"/>
      <c r="CJ461" s="34"/>
      <c r="CU461" s="34"/>
      <c r="CW461" s="36"/>
    </row>
    <row r="462" spans="15:101" ht="15.75" customHeight="1" x14ac:dyDescent="0.2">
      <c r="O462" s="34"/>
      <c r="R462" s="39"/>
      <c r="U462" s="39"/>
      <c r="Z462" s="39"/>
      <c r="AA462" s="39"/>
      <c r="AB462" s="39"/>
      <c r="AC462" s="39"/>
      <c r="AF462" s="39"/>
      <c r="AG462" s="39"/>
      <c r="AP462" s="34"/>
      <c r="AQ462" s="41"/>
      <c r="AR462" s="41"/>
      <c r="AS462" s="41"/>
      <c r="AT462" s="41"/>
      <c r="AU462" s="36"/>
      <c r="AV462" s="34"/>
      <c r="AX462" s="38"/>
      <c r="AZ462" s="38"/>
      <c r="BC462" s="38"/>
      <c r="BD462" s="38"/>
      <c r="BE462" s="38"/>
      <c r="BF462" s="36"/>
      <c r="CJ462" s="34"/>
      <c r="CU462" s="34"/>
      <c r="CW462" s="36"/>
    </row>
    <row r="463" spans="15:101" ht="15.75" customHeight="1" x14ac:dyDescent="0.2">
      <c r="O463" s="34"/>
      <c r="R463" s="39"/>
      <c r="U463" s="39"/>
      <c r="Z463" s="39"/>
      <c r="AA463" s="39"/>
      <c r="AB463" s="39"/>
      <c r="AC463" s="39"/>
      <c r="AF463" s="39"/>
      <c r="AG463" s="39"/>
      <c r="AP463" s="34"/>
      <c r="AQ463" s="41"/>
      <c r="AR463" s="41"/>
      <c r="AS463" s="41"/>
      <c r="AT463" s="41"/>
      <c r="AU463" s="36"/>
      <c r="AV463" s="34"/>
      <c r="AX463" s="38"/>
      <c r="AZ463" s="38"/>
      <c r="BC463" s="38"/>
      <c r="BD463" s="38"/>
      <c r="BE463" s="38"/>
      <c r="BF463" s="36"/>
      <c r="CJ463" s="34"/>
      <c r="CU463" s="34"/>
      <c r="CW463" s="36"/>
    </row>
    <row r="464" spans="15:101" ht="15.75" customHeight="1" x14ac:dyDescent="0.2">
      <c r="O464" s="34"/>
      <c r="R464" s="39"/>
      <c r="U464" s="39"/>
      <c r="Z464" s="39"/>
      <c r="AA464" s="39"/>
      <c r="AB464" s="39"/>
      <c r="AC464" s="39"/>
      <c r="AF464" s="39"/>
      <c r="AG464" s="39"/>
      <c r="AP464" s="34"/>
      <c r="AQ464" s="41"/>
      <c r="AR464" s="41"/>
      <c r="AS464" s="41"/>
      <c r="AT464" s="41"/>
      <c r="AU464" s="36"/>
      <c r="AV464" s="34"/>
      <c r="AX464" s="38"/>
      <c r="AZ464" s="38"/>
      <c r="BC464" s="38"/>
      <c r="BD464" s="38"/>
      <c r="BE464" s="38"/>
      <c r="BF464" s="36"/>
      <c r="CJ464" s="34"/>
      <c r="CU464" s="34"/>
      <c r="CW464" s="36"/>
    </row>
    <row r="465" spans="15:101" ht="15.75" customHeight="1" x14ac:dyDescent="0.2">
      <c r="O465" s="34"/>
      <c r="R465" s="39"/>
      <c r="U465" s="39"/>
      <c r="Z465" s="39"/>
      <c r="AA465" s="39"/>
      <c r="AB465" s="39"/>
      <c r="AC465" s="39"/>
      <c r="AF465" s="39"/>
      <c r="AG465" s="39"/>
      <c r="AP465" s="34"/>
      <c r="AQ465" s="41"/>
      <c r="AR465" s="41"/>
      <c r="AS465" s="41"/>
      <c r="AT465" s="41"/>
      <c r="AU465" s="36"/>
      <c r="AV465" s="34"/>
      <c r="AX465" s="38"/>
      <c r="AZ465" s="38"/>
      <c r="BC465" s="38"/>
      <c r="BD465" s="38"/>
      <c r="BE465" s="38"/>
      <c r="BF465" s="36"/>
      <c r="CJ465" s="34"/>
      <c r="CU465" s="34"/>
      <c r="CW465" s="36"/>
    </row>
    <row r="466" spans="15:101" ht="15.75" customHeight="1" x14ac:dyDescent="0.2">
      <c r="O466" s="34"/>
      <c r="R466" s="39"/>
      <c r="U466" s="39"/>
      <c r="Z466" s="39"/>
      <c r="AA466" s="39"/>
      <c r="AB466" s="39"/>
      <c r="AC466" s="39"/>
      <c r="AF466" s="39"/>
      <c r="AG466" s="39"/>
      <c r="AP466" s="34"/>
      <c r="AQ466" s="41"/>
      <c r="AR466" s="41"/>
      <c r="AS466" s="41"/>
      <c r="AT466" s="41"/>
      <c r="AU466" s="36"/>
      <c r="AV466" s="34"/>
      <c r="AX466" s="38"/>
      <c r="AZ466" s="38"/>
      <c r="BC466" s="38"/>
      <c r="BD466" s="38"/>
      <c r="BE466" s="38"/>
      <c r="BF466" s="36"/>
      <c r="CJ466" s="34"/>
      <c r="CU466" s="34"/>
      <c r="CW466" s="36"/>
    </row>
    <row r="467" spans="15:101" ht="15.75" customHeight="1" x14ac:dyDescent="0.2">
      <c r="O467" s="34"/>
      <c r="R467" s="39"/>
      <c r="U467" s="39"/>
      <c r="Z467" s="39"/>
      <c r="AA467" s="39"/>
      <c r="AB467" s="39"/>
      <c r="AC467" s="39"/>
      <c r="AF467" s="39"/>
      <c r="AG467" s="39"/>
      <c r="AP467" s="34"/>
      <c r="AQ467" s="41"/>
      <c r="AR467" s="41"/>
      <c r="AS467" s="41"/>
      <c r="AT467" s="41"/>
      <c r="AU467" s="36"/>
      <c r="AV467" s="34"/>
      <c r="AX467" s="38"/>
      <c r="AZ467" s="38"/>
      <c r="BC467" s="38"/>
      <c r="BD467" s="38"/>
      <c r="BE467" s="38"/>
      <c r="BF467" s="36"/>
      <c r="CJ467" s="34"/>
      <c r="CU467" s="34"/>
      <c r="CW467" s="36"/>
    </row>
    <row r="468" spans="15:101" ht="15.75" customHeight="1" x14ac:dyDescent="0.2">
      <c r="O468" s="34"/>
      <c r="R468" s="39"/>
      <c r="U468" s="39"/>
      <c r="Z468" s="39"/>
      <c r="AA468" s="39"/>
      <c r="AB468" s="39"/>
      <c r="AC468" s="39"/>
      <c r="AF468" s="39"/>
      <c r="AG468" s="39"/>
      <c r="AP468" s="34"/>
      <c r="AQ468" s="41"/>
      <c r="AR468" s="41"/>
      <c r="AS468" s="41"/>
      <c r="AT468" s="41"/>
      <c r="AU468" s="36"/>
      <c r="AV468" s="34"/>
      <c r="AX468" s="38"/>
      <c r="AZ468" s="38"/>
      <c r="BC468" s="38"/>
      <c r="BD468" s="38"/>
      <c r="BE468" s="38"/>
      <c r="BF468" s="36"/>
      <c r="CJ468" s="34"/>
      <c r="CU468" s="34"/>
      <c r="CW468" s="36"/>
    </row>
    <row r="469" spans="15:101" ht="15.75" customHeight="1" x14ac:dyDescent="0.2">
      <c r="O469" s="34"/>
      <c r="R469" s="39"/>
      <c r="U469" s="39"/>
      <c r="Z469" s="39"/>
      <c r="AA469" s="39"/>
      <c r="AB469" s="39"/>
      <c r="AC469" s="39"/>
      <c r="AF469" s="39"/>
      <c r="AG469" s="39"/>
      <c r="AP469" s="34"/>
      <c r="AQ469" s="41"/>
      <c r="AR469" s="41"/>
      <c r="AS469" s="41"/>
      <c r="AT469" s="41"/>
      <c r="AU469" s="36"/>
      <c r="AV469" s="34"/>
      <c r="AX469" s="38"/>
      <c r="AZ469" s="38"/>
      <c r="BC469" s="38"/>
      <c r="BD469" s="38"/>
      <c r="BE469" s="38"/>
      <c r="BF469" s="36"/>
      <c r="CJ469" s="34"/>
      <c r="CU469" s="34"/>
      <c r="CW469" s="36"/>
    </row>
    <row r="470" spans="15:101" ht="15.75" customHeight="1" x14ac:dyDescent="0.2">
      <c r="O470" s="34"/>
      <c r="R470" s="39"/>
      <c r="U470" s="39"/>
      <c r="Z470" s="39"/>
      <c r="AA470" s="39"/>
      <c r="AB470" s="39"/>
      <c r="AC470" s="39"/>
      <c r="AF470" s="39"/>
      <c r="AG470" s="39"/>
      <c r="AP470" s="34"/>
      <c r="AQ470" s="41"/>
      <c r="AR470" s="41"/>
      <c r="AS470" s="41"/>
      <c r="AT470" s="41"/>
      <c r="AU470" s="36"/>
      <c r="AV470" s="34"/>
      <c r="AX470" s="38"/>
      <c r="AZ470" s="38"/>
      <c r="BC470" s="38"/>
      <c r="BD470" s="38"/>
      <c r="BE470" s="38"/>
      <c r="BF470" s="36"/>
      <c r="CJ470" s="34"/>
      <c r="CU470" s="34"/>
      <c r="CW470" s="36"/>
    </row>
    <row r="471" spans="15:101" ht="15.75" customHeight="1" x14ac:dyDescent="0.2">
      <c r="O471" s="34"/>
      <c r="R471" s="39"/>
      <c r="U471" s="39"/>
      <c r="Z471" s="39"/>
      <c r="AA471" s="39"/>
      <c r="AB471" s="39"/>
      <c r="AC471" s="39"/>
      <c r="AF471" s="39"/>
      <c r="AG471" s="39"/>
      <c r="AP471" s="34"/>
      <c r="AQ471" s="41"/>
      <c r="AR471" s="41"/>
      <c r="AS471" s="41"/>
      <c r="AT471" s="41"/>
      <c r="AU471" s="36"/>
      <c r="AV471" s="34"/>
      <c r="AX471" s="38"/>
      <c r="AZ471" s="38"/>
      <c r="BC471" s="38"/>
      <c r="BD471" s="38"/>
      <c r="BE471" s="38"/>
      <c r="BF471" s="36"/>
      <c r="CJ471" s="34"/>
      <c r="CU471" s="34"/>
      <c r="CW471" s="36"/>
    </row>
    <row r="472" spans="15:101" ht="15.75" customHeight="1" x14ac:dyDescent="0.2">
      <c r="O472" s="34"/>
      <c r="R472" s="39"/>
      <c r="U472" s="39"/>
      <c r="Z472" s="39"/>
      <c r="AA472" s="39"/>
      <c r="AB472" s="39"/>
      <c r="AC472" s="39"/>
      <c r="AF472" s="39"/>
      <c r="AG472" s="39"/>
      <c r="AP472" s="34"/>
      <c r="AQ472" s="41"/>
      <c r="AR472" s="41"/>
      <c r="AS472" s="41"/>
      <c r="AT472" s="41"/>
      <c r="AU472" s="36"/>
      <c r="AV472" s="34"/>
      <c r="AX472" s="38"/>
      <c r="AZ472" s="38"/>
      <c r="BC472" s="38"/>
      <c r="BD472" s="38"/>
      <c r="BE472" s="38"/>
      <c r="BF472" s="36"/>
      <c r="CJ472" s="34"/>
      <c r="CU472" s="34"/>
      <c r="CW472" s="36"/>
    </row>
    <row r="473" spans="15:101" ht="15.75" customHeight="1" x14ac:dyDescent="0.2">
      <c r="O473" s="34"/>
      <c r="R473" s="39"/>
      <c r="U473" s="39"/>
      <c r="Z473" s="39"/>
      <c r="AA473" s="39"/>
      <c r="AB473" s="39"/>
      <c r="AC473" s="39"/>
      <c r="AF473" s="39"/>
      <c r="AG473" s="39"/>
      <c r="AP473" s="34"/>
      <c r="AQ473" s="41"/>
      <c r="AR473" s="41"/>
      <c r="AS473" s="41"/>
      <c r="AT473" s="41"/>
      <c r="AU473" s="36"/>
      <c r="AV473" s="34"/>
      <c r="AX473" s="38"/>
      <c r="AZ473" s="38"/>
      <c r="BC473" s="38"/>
      <c r="BD473" s="38"/>
      <c r="BE473" s="38"/>
      <c r="BF473" s="36"/>
      <c r="CJ473" s="34"/>
      <c r="CU473" s="34"/>
      <c r="CW473" s="36"/>
    </row>
    <row r="474" spans="15:101" ht="15.75" customHeight="1" x14ac:dyDescent="0.2">
      <c r="O474" s="34"/>
      <c r="R474" s="39"/>
      <c r="U474" s="39"/>
      <c r="Z474" s="39"/>
      <c r="AA474" s="39"/>
      <c r="AB474" s="39"/>
      <c r="AC474" s="39"/>
      <c r="AF474" s="39"/>
      <c r="AG474" s="39"/>
      <c r="AP474" s="34"/>
      <c r="AQ474" s="41"/>
      <c r="AR474" s="41"/>
      <c r="AS474" s="41"/>
      <c r="AT474" s="41"/>
      <c r="AU474" s="36"/>
      <c r="AV474" s="34"/>
      <c r="AX474" s="38"/>
      <c r="AZ474" s="38"/>
      <c r="BC474" s="38"/>
      <c r="BD474" s="38"/>
      <c r="BE474" s="38"/>
      <c r="BF474" s="36"/>
      <c r="CJ474" s="34"/>
      <c r="CU474" s="34"/>
      <c r="CW474" s="36"/>
    </row>
    <row r="475" spans="15:101" ht="15.75" customHeight="1" x14ac:dyDescent="0.2">
      <c r="O475" s="34"/>
      <c r="R475" s="39"/>
      <c r="U475" s="39"/>
      <c r="Z475" s="39"/>
      <c r="AA475" s="39"/>
      <c r="AB475" s="39"/>
      <c r="AC475" s="39"/>
      <c r="AF475" s="39"/>
      <c r="AG475" s="39"/>
      <c r="AP475" s="34"/>
      <c r="AQ475" s="41"/>
      <c r="AR475" s="41"/>
      <c r="AS475" s="41"/>
      <c r="AT475" s="41"/>
      <c r="AU475" s="36"/>
      <c r="AV475" s="34"/>
      <c r="AX475" s="38"/>
      <c r="AZ475" s="38"/>
      <c r="BC475" s="38"/>
      <c r="BD475" s="38"/>
      <c r="BE475" s="38"/>
      <c r="BF475" s="36"/>
      <c r="CJ475" s="34"/>
      <c r="CU475" s="34"/>
      <c r="CW475" s="36"/>
    </row>
    <row r="476" spans="15:101" ht="15.75" customHeight="1" x14ac:dyDescent="0.2">
      <c r="O476" s="34"/>
      <c r="R476" s="39"/>
      <c r="U476" s="39"/>
      <c r="Z476" s="39"/>
      <c r="AA476" s="39"/>
      <c r="AB476" s="39"/>
      <c r="AC476" s="39"/>
      <c r="AF476" s="39"/>
      <c r="AG476" s="39"/>
      <c r="AP476" s="34"/>
      <c r="AQ476" s="41"/>
      <c r="AR476" s="41"/>
      <c r="AS476" s="41"/>
      <c r="AT476" s="41"/>
      <c r="AU476" s="36"/>
      <c r="AV476" s="34"/>
      <c r="AX476" s="38"/>
      <c r="AZ476" s="38"/>
      <c r="BC476" s="38"/>
      <c r="BD476" s="38"/>
      <c r="BE476" s="38"/>
      <c r="BF476" s="36"/>
      <c r="CJ476" s="34"/>
      <c r="CU476" s="34"/>
      <c r="CW476" s="36"/>
    </row>
    <row r="477" spans="15:101" ht="15.75" customHeight="1" x14ac:dyDescent="0.2">
      <c r="O477" s="34"/>
      <c r="R477" s="39"/>
      <c r="U477" s="39"/>
      <c r="Z477" s="39"/>
      <c r="AA477" s="39"/>
      <c r="AB477" s="39"/>
      <c r="AC477" s="39"/>
      <c r="AF477" s="39"/>
      <c r="AG477" s="39"/>
      <c r="AP477" s="34"/>
      <c r="AQ477" s="41"/>
      <c r="AR477" s="41"/>
      <c r="AS477" s="41"/>
      <c r="AT477" s="41"/>
      <c r="AU477" s="36"/>
      <c r="AV477" s="34"/>
      <c r="AX477" s="38"/>
      <c r="AZ477" s="38"/>
      <c r="BC477" s="38"/>
      <c r="BD477" s="38"/>
      <c r="BE477" s="38"/>
      <c r="BF477" s="36"/>
      <c r="CJ477" s="34"/>
      <c r="CU477" s="34"/>
      <c r="CW477" s="36"/>
    </row>
    <row r="478" spans="15:101" ht="15.75" customHeight="1" x14ac:dyDescent="0.2">
      <c r="O478" s="34"/>
      <c r="R478" s="39"/>
      <c r="U478" s="39"/>
      <c r="Z478" s="39"/>
      <c r="AA478" s="39"/>
      <c r="AB478" s="39"/>
      <c r="AC478" s="39"/>
      <c r="AF478" s="39"/>
      <c r="AG478" s="39"/>
      <c r="AP478" s="34"/>
      <c r="AQ478" s="41"/>
      <c r="AR478" s="41"/>
      <c r="AS478" s="41"/>
      <c r="AT478" s="41"/>
      <c r="AU478" s="36"/>
      <c r="AV478" s="34"/>
      <c r="AX478" s="38"/>
      <c r="AZ478" s="38"/>
      <c r="BC478" s="38"/>
      <c r="BD478" s="38"/>
      <c r="BE478" s="38"/>
      <c r="BF478" s="36"/>
      <c r="CJ478" s="34"/>
      <c r="CU478" s="34"/>
      <c r="CW478" s="36"/>
    </row>
    <row r="479" spans="15:101" ht="15.75" customHeight="1" x14ac:dyDescent="0.2">
      <c r="O479" s="34"/>
      <c r="R479" s="39"/>
      <c r="U479" s="39"/>
      <c r="Z479" s="39"/>
      <c r="AA479" s="39"/>
      <c r="AB479" s="39"/>
      <c r="AC479" s="39"/>
      <c r="AF479" s="39"/>
      <c r="AG479" s="39"/>
      <c r="AP479" s="34"/>
      <c r="AQ479" s="41"/>
      <c r="AR479" s="41"/>
      <c r="AS479" s="41"/>
      <c r="AT479" s="41"/>
      <c r="AU479" s="36"/>
      <c r="AV479" s="34"/>
      <c r="AX479" s="38"/>
      <c r="AZ479" s="38"/>
      <c r="BC479" s="38"/>
      <c r="BD479" s="38"/>
      <c r="BE479" s="38"/>
      <c r="BF479" s="36"/>
      <c r="CJ479" s="34"/>
      <c r="CU479" s="34"/>
      <c r="CW479" s="36"/>
    </row>
    <row r="480" spans="15:101" ht="15.75" customHeight="1" x14ac:dyDescent="0.2">
      <c r="O480" s="34"/>
      <c r="R480" s="39"/>
      <c r="U480" s="39"/>
      <c r="Z480" s="39"/>
      <c r="AA480" s="39"/>
      <c r="AB480" s="39"/>
      <c r="AC480" s="39"/>
      <c r="AF480" s="39"/>
      <c r="AG480" s="39"/>
      <c r="AP480" s="34"/>
      <c r="AQ480" s="41"/>
      <c r="AR480" s="41"/>
      <c r="AS480" s="41"/>
      <c r="AT480" s="41"/>
      <c r="AU480" s="36"/>
      <c r="AV480" s="34"/>
      <c r="AX480" s="38"/>
      <c r="AZ480" s="38"/>
      <c r="BC480" s="38"/>
      <c r="BD480" s="38"/>
      <c r="BE480" s="38"/>
      <c r="BF480" s="36"/>
      <c r="CJ480" s="34"/>
      <c r="CU480" s="34"/>
      <c r="CW480" s="36"/>
    </row>
    <row r="481" spans="15:101" ht="15.75" customHeight="1" x14ac:dyDescent="0.2">
      <c r="O481" s="34"/>
      <c r="R481" s="39"/>
      <c r="U481" s="39"/>
      <c r="Z481" s="39"/>
      <c r="AA481" s="39"/>
      <c r="AB481" s="39"/>
      <c r="AC481" s="39"/>
      <c r="AF481" s="39"/>
      <c r="AG481" s="39"/>
      <c r="AP481" s="34"/>
      <c r="AQ481" s="41"/>
      <c r="AR481" s="41"/>
      <c r="AS481" s="41"/>
      <c r="AT481" s="41"/>
      <c r="AU481" s="36"/>
      <c r="AV481" s="34"/>
      <c r="AX481" s="38"/>
      <c r="AZ481" s="38"/>
      <c r="BC481" s="38"/>
      <c r="BD481" s="38"/>
      <c r="BE481" s="38"/>
      <c r="BF481" s="36"/>
      <c r="CJ481" s="34"/>
      <c r="CU481" s="34"/>
      <c r="CW481" s="36"/>
    </row>
    <row r="482" spans="15:101" ht="15.75" customHeight="1" x14ac:dyDescent="0.2">
      <c r="O482" s="34"/>
      <c r="R482" s="39"/>
      <c r="U482" s="39"/>
      <c r="Z482" s="39"/>
      <c r="AA482" s="39"/>
      <c r="AB482" s="39"/>
      <c r="AC482" s="39"/>
      <c r="AF482" s="39"/>
      <c r="AG482" s="39"/>
      <c r="AP482" s="34"/>
      <c r="AQ482" s="41"/>
      <c r="AR482" s="41"/>
      <c r="AS482" s="41"/>
      <c r="AT482" s="41"/>
      <c r="AU482" s="36"/>
      <c r="AV482" s="34"/>
      <c r="AX482" s="38"/>
      <c r="AZ482" s="38"/>
      <c r="BC482" s="38"/>
      <c r="BD482" s="38"/>
      <c r="BE482" s="38"/>
      <c r="BF482" s="36"/>
      <c r="CJ482" s="34"/>
      <c r="CU482" s="34"/>
      <c r="CW482" s="36"/>
    </row>
    <row r="483" spans="15:101" ht="15.75" customHeight="1" x14ac:dyDescent="0.2">
      <c r="O483" s="34"/>
      <c r="R483" s="39"/>
      <c r="U483" s="39"/>
      <c r="Z483" s="39"/>
      <c r="AA483" s="39"/>
      <c r="AB483" s="39"/>
      <c r="AC483" s="39"/>
      <c r="AF483" s="39"/>
      <c r="AG483" s="39"/>
      <c r="AP483" s="34"/>
      <c r="AQ483" s="41"/>
      <c r="AR483" s="41"/>
      <c r="AS483" s="41"/>
      <c r="AT483" s="41"/>
      <c r="AU483" s="36"/>
      <c r="AV483" s="34"/>
      <c r="AX483" s="38"/>
      <c r="AZ483" s="38"/>
      <c r="BC483" s="38"/>
      <c r="BD483" s="38"/>
      <c r="BE483" s="38"/>
      <c r="BF483" s="36"/>
      <c r="CJ483" s="34"/>
      <c r="CU483" s="34"/>
      <c r="CW483" s="36"/>
    </row>
    <row r="484" spans="15:101" ht="15.75" customHeight="1" x14ac:dyDescent="0.2">
      <c r="O484" s="34"/>
      <c r="R484" s="39"/>
      <c r="U484" s="39"/>
      <c r="Z484" s="39"/>
      <c r="AA484" s="39"/>
      <c r="AB484" s="39"/>
      <c r="AC484" s="39"/>
      <c r="AF484" s="39"/>
      <c r="AG484" s="39"/>
      <c r="AP484" s="34"/>
      <c r="AQ484" s="41"/>
      <c r="AR484" s="41"/>
      <c r="AS484" s="41"/>
      <c r="AT484" s="41"/>
      <c r="AU484" s="36"/>
      <c r="AV484" s="34"/>
      <c r="AX484" s="38"/>
      <c r="AZ484" s="38"/>
      <c r="BC484" s="38"/>
      <c r="BD484" s="38"/>
      <c r="BE484" s="38"/>
      <c r="BF484" s="36"/>
      <c r="CJ484" s="34"/>
      <c r="CU484" s="34"/>
      <c r="CW484" s="36"/>
    </row>
    <row r="485" spans="15:101" ht="15.75" customHeight="1" x14ac:dyDescent="0.2">
      <c r="O485" s="34"/>
      <c r="R485" s="39"/>
      <c r="U485" s="39"/>
      <c r="Z485" s="39"/>
      <c r="AA485" s="39"/>
      <c r="AB485" s="39"/>
      <c r="AC485" s="39"/>
      <c r="AF485" s="39"/>
      <c r="AG485" s="39"/>
      <c r="AP485" s="34"/>
      <c r="AQ485" s="41"/>
      <c r="AR485" s="41"/>
      <c r="AS485" s="41"/>
      <c r="AT485" s="41"/>
      <c r="AU485" s="36"/>
      <c r="AV485" s="34"/>
      <c r="AX485" s="38"/>
      <c r="AZ485" s="38"/>
      <c r="BC485" s="38"/>
      <c r="BD485" s="38"/>
      <c r="BE485" s="38"/>
      <c r="BF485" s="36"/>
      <c r="CJ485" s="34"/>
      <c r="CU485" s="34"/>
      <c r="CW485" s="36"/>
    </row>
    <row r="486" spans="15:101" ht="15.75" customHeight="1" x14ac:dyDescent="0.2">
      <c r="O486" s="34"/>
      <c r="R486" s="39"/>
      <c r="U486" s="39"/>
      <c r="Z486" s="39"/>
      <c r="AA486" s="39"/>
      <c r="AB486" s="39"/>
      <c r="AC486" s="39"/>
      <c r="AF486" s="39"/>
      <c r="AG486" s="39"/>
      <c r="AP486" s="34"/>
      <c r="AQ486" s="41"/>
      <c r="AR486" s="41"/>
      <c r="AS486" s="41"/>
      <c r="AT486" s="41"/>
      <c r="AU486" s="36"/>
      <c r="AV486" s="34"/>
      <c r="AX486" s="38"/>
      <c r="AZ486" s="38"/>
      <c r="BC486" s="38"/>
      <c r="BD486" s="38"/>
      <c r="BE486" s="38"/>
      <c r="BF486" s="36"/>
      <c r="CJ486" s="34"/>
      <c r="CU486" s="34"/>
      <c r="CW486" s="36"/>
    </row>
    <row r="487" spans="15:101" ht="15.75" customHeight="1" x14ac:dyDescent="0.2">
      <c r="O487" s="34"/>
      <c r="R487" s="39"/>
      <c r="U487" s="39"/>
      <c r="Z487" s="39"/>
      <c r="AA487" s="39"/>
      <c r="AB487" s="39"/>
      <c r="AC487" s="39"/>
      <c r="AF487" s="39"/>
      <c r="AG487" s="39"/>
      <c r="AP487" s="34"/>
      <c r="AQ487" s="41"/>
      <c r="AR487" s="41"/>
      <c r="AS487" s="41"/>
      <c r="AT487" s="41"/>
      <c r="AU487" s="36"/>
      <c r="AV487" s="34"/>
      <c r="AX487" s="38"/>
      <c r="AZ487" s="38"/>
      <c r="BC487" s="38"/>
      <c r="BD487" s="38"/>
      <c r="BE487" s="38"/>
      <c r="BF487" s="36"/>
      <c r="CJ487" s="34"/>
      <c r="CU487" s="34"/>
      <c r="CW487" s="36"/>
    </row>
    <row r="488" spans="15:101" ht="15.75" customHeight="1" x14ac:dyDescent="0.2">
      <c r="O488" s="34"/>
      <c r="R488" s="39"/>
      <c r="U488" s="39"/>
      <c r="Z488" s="39"/>
      <c r="AA488" s="39"/>
      <c r="AB488" s="39"/>
      <c r="AC488" s="39"/>
      <c r="AF488" s="39"/>
      <c r="AG488" s="39"/>
      <c r="AP488" s="34"/>
      <c r="AQ488" s="41"/>
      <c r="AR488" s="41"/>
      <c r="AS488" s="41"/>
      <c r="AT488" s="41"/>
      <c r="AU488" s="36"/>
      <c r="AV488" s="34"/>
      <c r="AX488" s="38"/>
      <c r="AZ488" s="38"/>
      <c r="BC488" s="38"/>
      <c r="BD488" s="38"/>
      <c r="BE488" s="38"/>
      <c r="BF488" s="36"/>
      <c r="CJ488" s="34"/>
      <c r="CU488" s="34"/>
      <c r="CW488" s="36"/>
    </row>
    <row r="489" spans="15:101" ht="15.75" customHeight="1" x14ac:dyDescent="0.2">
      <c r="O489" s="34"/>
      <c r="R489" s="39"/>
      <c r="U489" s="39"/>
      <c r="Z489" s="39"/>
      <c r="AA489" s="39"/>
      <c r="AB489" s="39"/>
      <c r="AC489" s="39"/>
      <c r="AF489" s="39"/>
      <c r="AG489" s="39"/>
      <c r="AP489" s="34"/>
      <c r="AQ489" s="41"/>
      <c r="AR489" s="41"/>
      <c r="AS489" s="41"/>
      <c r="AT489" s="41"/>
      <c r="AU489" s="36"/>
      <c r="AV489" s="34"/>
      <c r="AX489" s="38"/>
      <c r="AZ489" s="38"/>
      <c r="BC489" s="38"/>
      <c r="BD489" s="38"/>
      <c r="BE489" s="38"/>
      <c r="BF489" s="36"/>
      <c r="CJ489" s="34"/>
      <c r="CU489" s="34"/>
      <c r="CW489" s="36"/>
    </row>
    <row r="490" spans="15:101" ht="15.75" customHeight="1" x14ac:dyDescent="0.2">
      <c r="O490" s="34"/>
      <c r="R490" s="39"/>
      <c r="U490" s="39"/>
      <c r="Z490" s="39"/>
      <c r="AA490" s="39"/>
      <c r="AB490" s="39"/>
      <c r="AC490" s="39"/>
      <c r="AF490" s="39"/>
      <c r="AG490" s="39"/>
      <c r="AP490" s="34"/>
      <c r="AQ490" s="41"/>
      <c r="AR490" s="41"/>
      <c r="AS490" s="41"/>
      <c r="AT490" s="41"/>
      <c r="AU490" s="36"/>
      <c r="AV490" s="34"/>
      <c r="AX490" s="38"/>
      <c r="AZ490" s="38"/>
      <c r="BC490" s="38"/>
      <c r="BD490" s="38"/>
      <c r="BE490" s="38"/>
      <c r="BF490" s="36"/>
      <c r="CJ490" s="34"/>
      <c r="CU490" s="34"/>
      <c r="CW490" s="36"/>
    </row>
    <row r="491" spans="15:101" ht="15.75" customHeight="1" x14ac:dyDescent="0.2">
      <c r="O491" s="34"/>
      <c r="R491" s="39"/>
      <c r="U491" s="39"/>
      <c r="Z491" s="39"/>
      <c r="AA491" s="39"/>
      <c r="AB491" s="39"/>
      <c r="AC491" s="39"/>
      <c r="AF491" s="39"/>
      <c r="AG491" s="39"/>
      <c r="AP491" s="34"/>
      <c r="AQ491" s="41"/>
      <c r="AR491" s="41"/>
      <c r="AS491" s="41"/>
      <c r="AT491" s="41"/>
      <c r="AU491" s="36"/>
      <c r="AV491" s="34"/>
      <c r="AX491" s="38"/>
      <c r="AZ491" s="38"/>
      <c r="BC491" s="38"/>
      <c r="BD491" s="38"/>
      <c r="BE491" s="38"/>
      <c r="BF491" s="36"/>
      <c r="CJ491" s="34"/>
      <c r="CU491" s="34"/>
      <c r="CW491" s="36"/>
    </row>
    <row r="492" spans="15:101" ht="15.75" customHeight="1" x14ac:dyDescent="0.2">
      <c r="O492" s="34"/>
      <c r="R492" s="39"/>
      <c r="U492" s="39"/>
      <c r="Z492" s="39"/>
      <c r="AA492" s="39"/>
      <c r="AB492" s="39"/>
      <c r="AC492" s="39"/>
      <c r="AF492" s="39"/>
      <c r="AG492" s="39"/>
      <c r="AP492" s="34"/>
      <c r="AQ492" s="41"/>
      <c r="AR492" s="41"/>
      <c r="AS492" s="41"/>
      <c r="AT492" s="41"/>
      <c r="AU492" s="36"/>
      <c r="AV492" s="34"/>
      <c r="AX492" s="38"/>
      <c r="AZ492" s="38"/>
      <c r="BC492" s="38"/>
      <c r="BD492" s="38"/>
      <c r="BE492" s="38"/>
      <c r="BF492" s="36"/>
      <c r="CJ492" s="34"/>
      <c r="CU492" s="34"/>
      <c r="CW492" s="36"/>
    </row>
    <row r="493" spans="15:101" ht="15.75" customHeight="1" x14ac:dyDescent="0.2">
      <c r="O493" s="34"/>
      <c r="R493" s="39"/>
      <c r="U493" s="39"/>
      <c r="Z493" s="39"/>
      <c r="AA493" s="39"/>
      <c r="AB493" s="39"/>
      <c r="AC493" s="39"/>
      <c r="AF493" s="39"/>
      <c r="AG493" s="39"/>
      <c r="AP493" s="34"/>
      <c r="AQ493" s="41"/>
      <c r="AR493" s="41"/>
      <c r="AS493" s="41"/>
      <c r="AT493" s="41"/>
      <c r="AU493" s="36"/>
      <c r="AV493" s="34"/>
      <c r="AX493" s="38"/>
      <c r="AZ493" s="38"/>
      <c r="BC493" s="38"/>
      <c r="BD493" s="38"/>
      <c r="BE493" s="38"/>
      <c r="BF493" s="36"/>
      <c r="CJ493" s="34"/>
      <c r="CU493" s="34"/>
      <c r="CW493" s="36"/>
    </row>
    <row r="494" spans="15:101" ht="15.75" customHeight="1" x14ac:dyDescent="0.2">
      <c r="O494" s="34"/>
      <c r="R494" s="39"/>
      <c r="U494" s="39"/>
      <c r="Z494" s="39"/>
      <c r="AA494" s="39"/>
      <c r="AB494" s="39"/>
      <c r="AC494" s="39"/>
      <c r="AF494" s="39"/>
      <c r="AG494" s="39"/>
      <c r="AP494" s="34"/>
      <c r="AQ494" s="41"/>
      <c r="AR494" s="41"/>
      <c r="AS494" s="41"/>
      <c r="AT494" s="41"/>
      <c r="AU494" s="36"/>
      <c r="AV494" s="34"/>
      <c r="AX494" s="38"/>
      <c r="AZ494" s="38"/>
      <c r="BC494" s="38"/>
      <c r="BD494" s="38"/>
      <c r="BE494" s="38"/>
      <c r="BF494" s="36"/>
      <c r="CJ494" s="34"/>
      <c r="CU494" s="34"/>
      <c r="CW494" s="36"/>
    </row>
    <row r="495" spans="15:101" ht="15.75" customHeight="1" x14ac:dyDescent="0.2">
      <c r="O495" s="34"/>
      <c r="R495" s="39"/>
      <c r="U495" s="39"/>
      <c r="Z495" s="39"/>
      <c r="AA495" s="39"/>
      <c r="AB495" s="39"/>
      <c r="AC495" s="39"/>
      <c r="AF495" s="39"/>
      <c r="AG495" s="39"/>
      <c r="AP495" s="34"/>
      <c r="AQ495" s="41"/>
      <c r="AR495" s="41"/>
      <c r="AS495" s="41"/>
      <c r="AT495" s="41"/>
      <c r="AU495" s="36"/>
      <c r="AV495" s="34"/>
      <c r="AX495" s="38"/>
      <c r="AZ495" s="38"/>
      <c r="BC495" s="38"/>
      <c r="BD495" s="38"/>
      <c r="BE495" s="38"/>
      <c r="BF495" s="36"/>
      <c r="CJ495" s="34"/>
      <c r="CU495" s="34"/>
      <c r="CW495" s="36"/>
    </row>
    <row r="496" spans="15:101" ht="15.75" customHeight="1" x14ac:dyDescent="0.2">
      <c r="O496" s="34"/>
      <c r="R496" s="39"/>
      <c r="U496" s="39"/>
      <c r="Z496" s="39"/>
      <c r="AA496" s="39"/>
      <c r="AB496" s="39"/>
      <c r="AC496" s="39"/>
      <c r="AF496" s="39"/>
      <c r="AG496" s="39"/>
      <c r="AP496" s="34"/>
      <c r="AQ496" s="41"/>
      <c r="AR496" s="41"/>
      <c r="AS496" s="41"/>
      <c r="AT496" s="41"/>
      <c r="AU496" s="36"/>
      <c r="AV496" s="34"/>
      <c r="AX496" s="38"/>
      <c r="AZ496" s="38"/>
      <c r="BC496" s="38"/>
      <c r="BD496" s="38"/>
      <c r="BE496" s="38"/>
      <c r="BF496" s="36"/>
      <c r="CJ496" s="34"/>
      <c r="CU496" s="34"/>
      <c r="CW496" s="36"/>
    </row>
    <row r="497" spans="15:101" ht="15.75" customHeight="1" x14ac:dyDescent="0.2">
      <c r="O497" s="34"/>
      <c r="R497" s="39"/>
      <c r="U497" s="39"/>
      <c r="Z497" s="39"/>
      <c r="AA497" s="39"/>
      <c r="AB497" s="39"/>
      <c r="AC497" s="39"/>
      <c r="AF497" s="39"/>
      <c r="AG497" s="39"/>
      <c r="AP497" s="34"/>
      <c r="AQ497" s="41"/>
      <c r="AR497" s="41"/>
      <c r="AS497" s="41"/>
      <c r="AT497" s="41"/>
      <c r="AU497" s="36"/>
      <c r="AV497" s="34"/>
      <c r="AX497" s="38"/>
      <c r="AZ497" s="38"/>
      <c r="BC497" s="38"/>
      <c r="BD497" s="38"/>
      <c r="BE497" s="38"/>
      <c r="BF497" s="36"/>
      <c r="CJ497" s="34"/>
      <c r="CU497" s="34"/>
      <c r="CW497" s="36"/>
    </row>
    <row r="498" spans="15:101" ht="15.75" customHeight="1" x14ac:dyDescent="0.2">
      <c r="O498" s="34"/>
      <c r="R498" s="39"/>
      <c r="U498" s="39"/>
      <c r="Z498" s="39"/>
      <c r="AA498" s="39"/>
      <c r="AB498" s="39"/>
      <c r="AC498" s="39"/>
      <c r="AF498" s="39"/>
      <c r="AG498" s="39"/>
      <c r="AP498" s="34"/>
      <c r="AQ498" s="41"/>
      <c r="AR498" s="41"/>
      <c r="AS498" s="41"/>
      <c r="AT498" s="41"/>
      <c r="AU498" s="36"/>
      <c r="AV498" s="34"/>
      <c r="AX498" s="38"/>
      <c r="AZ498" s="38"/>
      <c r="BC498" s="38"/>
      <c r="BD498" s="38"/>
      <c r="BE498" s="38"/>
      <c r="BF498" s="36"/>
      <c r="CJ498" s="34"/>
      <c r="CU498" s="34"/>
      <c r="CW498" s="36"/>
    </row>
    <row r="499" spans="15:101" ht="15.75" customHeight="1" x14ac:dyDescent="0.2">
      <c r="O499" s="34"/>
      <c r="R499" s="39"/>
      <c r="U499" s="39"/>
      <c r="Z499" s="39"/>
      <c r="AA499" s="39"/>
      <c r="AB499" s="39"/>
      <c r="AC499" s="39"/>
      <c r="AF499" s="39"/>
      <c r="AG499" s="39"/>
      <c r="AP499" s="34"/>
      <c r="AQ499" s="41"/>
      <c r="AR499" s="41"/>
      <c r="AS499" s="41"/>
      <c r="AT499" s="41"/>
      <c r="AU499" s="36"/>
      <c r="AV499" s="34"/>
      <c r="AX499" s="38"/>
      <c r="AZ499" s="38"/>
      <c r="BC499" s="38"/>
      <c r="BD499" s="38"/>
      <c r="BE499" s="38"/>
      <c r="BF499" s="36"/>
      <c r="CJ499" s="34"/>
      <c r="CU499" s="34"/>
      <c r="CW499" s="36"/>
    </row>
    <row r="500" spans="15:101" ht="15.75" customHeight="1" x14ac:dyDescent="0.2">
      <c r="O500" s="34"/>
      <c r="R500" s="39"/>
      <c r="U500" s="39"/>
      <c r="Z500" s="39"/>
      <c r="AA500" s="39"/>
      <c r="AB500" s="39"/>
      <c r="AC500" s="39"/>
      <c r="AF500" s="39"/>
      <c r="AG500" s="39"/>
      <c r="AP500" s="34"/>
      <c r="AQ500" s="41"/>
      <c r="AR500" s="41"/>
      <c r="AS500" s="41"/>
      <c r="AT500" s="41"/>
      <c r="AU500" s="36"/>
      <c r="AV500" s="34"/>
      <c r="AX500" s="38"/>
      <c r="AZ500" s="38"/>
      <c r="BC500" s="38"/>
      <c r="BD500" s="38"/>
      <c r="BE500" s="38"/>
      <c r="BF500" s="36"/>
      <c r="CJ500" s="34"/>
      <c r="CU500" s="34"/>
      <c r="CW500" s="36"/>
    </row>
    <row r="501" spans="15:101" ht="15.75" customHeight="1" x14ac:dyDescent="0.2">
      <c r="O501" s="34"/>
      <c r="R501" s="39"/>
      <c r="U501" s="39"/>
      <c r="Z501" s="39"/>
      <c r="AA501" s="39"/>
      <c r="AB501" s="39"/>
      <c r="AC501" s="39"/>
      <c r="AF501" s="39"/>
      <c r="AG501" s="39"/>
      <c r="AP501" s="34"/>
      <c r="AQ501" s="41"/>
      <c r="AR501" s="41"/>
      <c r="AS501" s="41"/>
      <c r="AT501" s="41"/>
      <c r="AU501" s="36"/>
      <c r="AV501" s="34"/>
      <c r="AX501" s="38"/>
      <c r="AZ501" s="38"/>
      <c r="BC501" s="38"/>
      <c r="BD501" s="38"/>
      <c r="BE501" s="38"/>
      <c r="BF501" s="36"/>
      <c r="CJ501" s="34"/>
      <c r="CU501" s="34"/>
      <c r="CW501" s="36"/>
    </row>
    <row r="502" spans="15:101" ht="15.75" customHeight="1" x14ac:dyDescent="0.2">
      <c r="O502" s="34"/>
      <c r="R502" s="39"/>
      <c r="U502" s="39"/>
      <c r="Z502" s="39"/>
      <c r="AA502" s="39"/>
      <c r="AB502" s="39"/>
      <c r="AC502" s="39"/>
      <c r="AF502" s="39"/>
      <c r="AG502" s="39"/>
      <c r="AP502" s="34"/>
      <c r="AQ502" s="41"/>
      <c r="AR502" s="41"/>
      <c r="AS502" s="41"/>
      <c r="AT502" s="41"/>
      <c r="AU502" s="36"/>
      <c r="AV502" s="34"/>
      <c r="AX502" s="38"/>
      <c r="AZ502" s="38"/>
      <c r="BC502" s="38"/>
      <c r="BD502" s="38"/>
      <c r="BE502" s="38"/>
      <c r="BF502" s="36"/>
      <c r="CJ502" s="34"/>
      <c r="CU502" s="34"/>
      <c r="CW502" s="36"/>
    </row>
    <row r="503" spans="15:101" ht="15.75" customHeight="1" x14ac:dyDescent="0.2">
      <c r="O503" s="34"/>
      <c r="R503" s="39"/>
      <c r="U503" s="39"/>
      <c r="Z503" s="39"/>
      <c r="AA503" s="39"/>
      <c r="AB503" s="39"/>
      <c r="AC503" s="39"/>
      <c r="AF503" s="39"/>
      <c r="AG503" s="39"/>
      <c r="AP503" s="34"/>
      <c r="AQ503" s="41"/>
      <c r="AR503" s="41"/>
      <c r="AS503" s="41"/>
      <c r="AT503" s="41"/>
      <c r="AU503" s="36"/>
      <c r="AV503" s="34"/>
      <c r="AX503" s="38"/>
      <c r="AZ503" s="38"/>
      <c r="BC503" s="38"/>
      <c r="BD503" s="38"/>
      <c r="BE503" s="38"/>
      <c r="BF503" s="36"/>
      <c r="CJ503" s="34"/>
      <c r="CU503" s="34"/>
      <c r="CW503" s="36"/>
    </row>
    <row r="504" spans="15:101" ht="15.75" customHeight="1" x14ac:dyDescent="0.2">
      <c r="O504" s="34"/>
      <c r="R504" s="39"/>
      <c r="U504" s="39"/>
      <c r="Z504" s="39"/>
      <c r="AA504" s="39"/>
      <c r="AB504" s="39"/>
      <c r="AC504" s="39"/>
      <c r="AF504" s="39"/>
      <c r="AG504" s="39"/>
      <c r="AP504" s="34"/>
      <c r="AQ504" s="41"/>
      <c r="AR504" s="41"/>
      <c r="AS504" s="41"/>
      <c r="AT504" s="41"/>
      <c r="AU504" s="36"/>
      <c r="AV504" s="34"/>
      <c r="AX504" s="38"/>
      <c r="AZ504" s="38"/>
      <c r="BC504" s="38"/>
      <c r="BD504" s="38"/>
      <c r="BE504" s="38"/>
      <c r="BF504" s="36"/>
      <c r="CJ504" s="34"/>
      <c r="CU504" s="34"/>
      <c r="CW504" s="36"/>
    </row>
    <row r="505" spans="15:101" ht="15.75" customHeight="1" x14ac:dyDescent="0.2">
      <c r="O505" s="34"/>
      <c r="R505" s="39"/>
      <c r="U505" s="39"/>
      <c r="Z505" s="39"/>
      <c r="AA505" s="39"/>
      <c r="AB505" s="39"/>
      <c r="AC505" s="39"/>
      <c r="AF505" s="39"/>
      <c r="AG505" s="39"/>
      <c r="AP505" s="34"/>
      <c r="AQ505" s="41"/>
      <c r="AR505" s="41"/>
      <c r="AS505" s="41"/>
      <c r="AT505" s="41"/>
      <c r="AU505" s="36"/>
      <c r="AV505" s="34"/>
      <c r="AX505" s="38"/>
      <c r="AZ505" s="38"/>
      <c r="BC505" s="38"/>
      <c r="BD505" s="38"/>
      <c r="BE505" s="38"/>
      <c r="BF505" s="36"/>
      <c r="CJ505" s="34"/>
      <c r="CU505" s="34"/>
      <c r="CW505" s="36"/>
    </row>
    <row r="506" spans="15:101" ht="15.75" customHeight="1" x14ac:dyDescent="0.2">
      <c r="O506" s="34"/>
      <c r="R506" s="39"/>
      <c r="U506" s="39"/>
      <c r="Z506" s="39"/>
      <c r="AA506" s="39"/>
      <c r="AB506" s="39"/>
      <c r="AC506" s="39"/>
      <c r="AF506" s="39"/>
      <c r="AG506" s="39"/>
      <c r="AP506" s="34"/>
      <c r="AQ506" s="41"/>
      <c r="AR506" s="41"/>
      <c r="AS506" s="41"/>
      <c r="AT506" s="41"/>
      <c r="AU506" s="36"/>
      <c r="AV506" s="34"/>
      <c r="AX506" s="38"/>
      <c r="AZ506" s="38"/>
      <c r="BC506" s="38"/>
      <c r="BD506" s="38"/>
      <c r="BE506" s="38"/>
      <c r="BF506" s="36"/>
      <c r="CJ506" s="34"/>
      <c r="CU506" s="34"/>
      <c r="CW506" s="36"/>
    </row>
    <row r="507" spans="15:101" ht="15.75" customHeight="1" x14ac:dyDescent="0.2">
      <c r="O507" s="34"/>
      <c r="R507" s="39"/>
      <c r="U507" s="39"/>
      <c r="Z507" s="39"/>
      <c r="AA507" s="39"/>
      <c r="AB507" s="39"/>
      <c r="AC507" s="39"/>
      <c r="AF507" s="39"/>
      <c r="AG507" s="39"/>
      <c r="AP507" s="34"/>
      <c r="AQ507" s="41"/>
      <c r="AR507" s="41"/>
      <c r="AS507" s="41"/>
      <c r="AT507" s="41"/>
      <c r="AU507" s="36"/>
      <c r="AV507" s="34"/>
      <c r="AX507" s="38"/>
      <c r="AZ507" s="38"/>
      <c r="BC507" s="38"/>
      <c r="BD507" s="38"/>
      <c r="BE507" s="38"/>
      <c r="BF507" s="36"/>
      <c r="CJ507" s="34"/>
      <c r="CU507" s="34"/>
      <c r="CW507" s="36"/>
    </row>
    <row r="508" spans="15:101" ht="15.75" customHeight="1" x14ac:dyDescent="0.2">
      <c r="O508" s="34"/>
      <c r="R508" s="39"/>
      <c r="U508" s="39"/>
      <c r="Z508" s="39"/>
      <c r="AA508" s="39"/>
      <c r="AB508" s="39"/>
      <c r="AC508" s="39"/>
      <c r="AF508" s="39"/>
      <c r="AG508" s="39"/>
      <c r="AP508" s="34"/>
      <c r="AQ508" s="41"/>
      <c r="AR508" s="41"/>
      <c r="AS508" s="41"/>
      <c r="AT508" s="41"/>
      <c r="AU508" s="36"/>
      <c r="AV508" s="34"/>
      <c r="AX508" s="38"/>
      <c r="AZ508" s="38"/>
      <c r="BC508" s="38"/>
      <c r="BD508" s="38"/>
      <c r="BE508" s="38"/>
      <c r="BF508" s="36"/>
      <c r="CJ508" s="34"/>
      <c r="CU508" s="34"/>
      <c r="CW508" s="36"/>
    </row>
    <row r="509" spans="15:101" ht="15.75" customHeight="1" x14ac:dyDescent="0.2">
      <c r="O509" s="34"/>
      <c r="R509" s="39"/>
      <c r="U509" s="39"/>
      <c r="Z509" s="39"/>
      <c r="AA509" s="39"/>
      <c r="AB509" s="39"/>
      <c r="AC509" s="39"/>
      <c r="AF509" s="39"/>
      <c r="AG509" s="39"/>
      <c r="AP509" s="34"/>
      <c r="AQ509" s="41"/>
      <c r="AR509" s="41"/>
      <c r="AS509" s="41"/>
      <c r="AT509" s="41"/>
      <c r="AU509" s="36"/>
      <c r="AV509" s="34"/>
      <c r="AX509" s="38"/>
      <c r="AZ509" s="38"/>
      <c r="BC509" s="38"/>
      <c r="BD509" s="38"/>
      <c r="BE509" s="38"/>
      <c r="BF509" s="36"/>
      <c r="CJ509" s="34"/>
      <c r="CU509" s="34"/>
      <c r="CW509" s="36"/>
    </row>
    <row r="510" spans="15:101" ht="15.75" customHeight="1" x14ac:dyDescent="0.2">
      <c r="O510" s="34"/>
      <c r="R510" s="39"/>
      <c r="U510" s="39"/>
      <c r="Z510" s="39"/>
      <c r="AA510" s="39"/>
      <c r="AB510" s="39"/>
      <c r="AC510" s="39"/>
      <c r="AF510" s="39"/>
      <c r="AG510" s="39"/>
      <c r="AP510" s="34"/>
      <c r="AQ510" s="41"/>
      <c r="AR510" s="41"/>
      <c r="AS510" s="41"/>
      <c r="AT510" s="41"/>
      <c r="AU510" s="36"/>
      <c r="AV510" s="34"/>
      <c r="AX510" s="38"/>
      <c r="AZ510" s="38"/>
      <c r="BC510" s="38"/>
      <c r="BD510" s="38"/>
      <c r="BE510" s="38"/>
      <c r="BF510" s="36"/>
      <c r="CJ510" s="34"/>
      <c r="CU510" s="34"/>
      <c r="CW510" s="36"/>
    </row>
    <row r="511" spans="15:101" ht="15.75" customHeight="1" x14ac:dyDescent="0.2">
      <c r="O511" s="34"/>
      <c r="R511" s="39"/>
      <c r="U511" s="39"/>
      <c r="Z511" s="39"/>
      <c r="AA511" s="39"/>
      <c r="AB511" s="39"/>
      <c r="AC511" s="39"/>
      <c r="AF511" s="39"/>
      <c r="AG511" s="39"/>
      <c r="AP511" s="34"/>
      <c r="AQ511" s="41"/>
      <c r="AR511" s="41"/>
      <c r="AS511" s="41"/>
      <c r="AT511" s="41"/>
      <c r="AU511" s="36"/>
      <c r="AV511" s="34"/>
      <c r="AX511" s="38"/>
      <c r="AZ511" s="38"/>
      <c r="BC511" s="38"/>
      <c r="BD511" s="38"/>
      <c r="BE511" s="38"/>
      <c r="BF511" s="36"/>
      <c r="CJ511" s="34"/>
      <c r="CU511" s="34"/>
      <c r="CW511" s="36"/>
    </row>
    <row r="512" spans="15:101" ht="15.75" customHeight="1" x14ac:dyDescent="0.2">
      <c r="O512" s="34"/>
      <c r="R512" s="39"/>
      <c r="U512" s="39"/>
      <c r="Z512" s="39"/>
      <c r="AA512" s="39"/>
      <c r="AB512" s="39"/>
      <c r="AC512" s="39"/>
      <c r="AF512" s="39"/>
      <c r="AG512" s="39"/>
      <c r="AP512" s="34"/>
      <c r="AQ512" s="41"/>
      <c r="AR512" s="41"/>
      <c r="AS512" s="41"/>
      <c r="AT512" s="41"/>
      <c r="AU512" s="36"/>
      <c r="AV512" s="34"/>
      <c r="AX512" s="38"/>
      <c r="AZ512" s="38"/>
      <c r="BC512" s="38"/>
      <c r="BD512" s="38"/>
      <c r="BE512" s="38"/>
      <c r="BF512" s="36"/>
      <c r="CJ512" s="34"/>
      <c r="CU512" s="34"/>
      <c r="CW512" s="36"/>
    </row>
    <row r="513" spans="15:101" ht="15.75" customHeight="1" x14ac:dyDescent="0.2">
      <c r="O513" s="34"/>
      <c r="R513" s="39"/>
      <c r="U513" s="39"/>
      <c r="Z513" s="39"/>
      <c r="AA513" s="39"/>
      <c r="AB513" s="39"/>
      <c r="AC513" s="39"/>
      <c r="AF513" s="39"/>
      <c r="AG513" s="39"/>
      <c r="AP513" s="34"/>
      <c r="AQ513" s="41"/>
      <c r="AR513" s="41"/>
      <c r="AS513" s="41"/>
      <c r="AT513" s="41"/>
      <c r="AU513" s="36"/>
      <c r="AV513" s="34"/>
      <c r="AX513" s="38"/>
      <c r="AZ513" s="38"/>
      <c r="BC513" s="38"/>
      <c r="BD513" s="38"/>
      <c r="BE513" s="38"/>
      <c r="BF513" s="36"/>
      <c r="CJ513" s="34"/>
      <c r="CU513" s="34"/>
      <c r="CW513" s="36"/>
    </row>
    <row r="514" spans="15:101" ht="15.75" customHeight="1" x14ac:dyDescent="0.2">
      <c r="O514" s="34"/>
      <c r="R514" s="39"/>
      <c r="U514" s="39"/>
      <c r="Z514" s="39"/>
      <c r="AA514" s="39"/>
      <c r="AB514" s="39"/>
      <c r="AC514" s="39"/>
      <c r="AF514" s="39"/>
      <c r="AG514" s="39"/>
      <c r="AP514" s="34"/>
      <c r="AQ514" s="41"/>
      <c r="AR514" s="41"/>
      <c r="AS514" s="41"/>
      <c r="AT514" s="41"/>
      <c r="AU514" s="36"/>
      <c r="AV514" s="34"/>
      <c r="AX514" s="38"/>
      <c r="AZ514" s="38"/>
      <c r="BC514" s="38"/>
      <c r="BD514" s="38"/>
      <c r="BE514" s="38"/>
      <c r="BF514" s="36"/>
      <c r="CJ514" s="34"/>
      <c r="CU514" s="34"/>
      <c r="CW514" s="36"/>
    </row>
    <row r="515" spans="15:101" ht="15.75" customHeight="1" x14ac:dyDescent="0.2">
      <c r="O515" s="34"/>
      <c r="R515" s="39"/>
      <c r="U515" s="39"/>
      <c r="Z515" s="39"/>
      <c r="AA515" s="39"/>
      <c r="AB515" s="39"/>
      <c r="AC515" s="39"/>
      <c r="AF515" s="39"/>
      <c r="AG515" s="39"/>
      <c r="AP515" s="34"/>
      <c r="AQ515" s="41"/>
      <c r="AR515" s="41"/>
      <c r="AS515" s="41"/>
      <c r="AT515" s="41"/>
      <c r="AU515" s="36"/>
      <c r="AV515" s="34"/>
      <c r="AX515" s="38"/>
      <c r="AZ515" s="38"/>
      <c r="BC515" s="38"/>
      <c r="BD515" s="38"/>
      <c r="BE515" s="38"/>
      <c r="BF515" s="36"/>
      <c r="CJ515" s="34"/>
      <c r="CU515" s="34"/>
      <c r="CW515" s="36"/>
    </row>
    <row r="516" spans="15:101" ht="15.75" customHeight="1" x14ac:dyDescent="0.2">
      <c r="O516" s="34"/>
      <c r="R516" s="39"/>
      <c r="U516" s="39"/>
      <c r="Z516" s="39"/>
      <c r="AA516" s="39"/>
      <c r="AB516" s="39"/>
      <c r="AC516" s="39"/>
      <c r="AF516" s="39"/>
      <c r="AG516" s="39"/>
      <c r="AP516" s="34"/>
      <c r="AQ516" s="41"/>
      <c r="AR516" s="41"/>
      <c r="AS516" s="41"/>
      <c r="AT516" s="41"/>
      <c r="AU516" s="36"/>
      <c r="AV516" s="34"/>
      <c r="AX516" s="38"/>
      <c r="AZ516" s="38"/>
      <c r="BC516" s="38"/>
      <c r="BD516" s="38"/>
      <c r="BE516" s="38"/>
      <c r="BF516" s="36"/>
      <c r="CJ516" s="34"/>
      <c r="CU516" s="34"/>
      <c r="CW516" s="36"/>
    </row>
    <row r="517" spans="15:101" ht="15.75" customHeight="1" x14ac:dyDescent="0.2">
      <c r="O517" s="34"/>
      <c r="R517" s="39"/>
      <c r="U517" s="39"/>
      <c r="Z517" s="39"/>
      <c r="AA517" s="39"/>
      <c r="AB517" s="39"/>
      <c r="AC517" s="39"/>
      <c r="AF517" s="39"/>
      <c r="AG517" s="39"/>
      <c r="AP517" s="34"/>
      <c r="AQ517" s="41"/>
      <c r="AR517" s="41"/>
      <c r="AS517" s="41"/>
      <c r="AT517" s="41"/>
      <c r="AU517" s="36"/>
      <c r="AV517" s="34"/>
      <c r="AX517" s="38"/>
      <c r="AZ517" s="38"/>
      <c r="BC517" s="38"/>
      <c r="BD517" s="38"/>
      <c r="BE517" s="38"/>
      <c r="BF517" s="36"/>
      <c r="CJ517" s="34"/>
      <c r="CU517" s="34"/>
      <c r="CW517" s="36"/>
    </row>
    <row r="518" spans="15:101" ht="15.75" customHeight="1" x14ac:dyDescent="0.2">
      <c r="O518" s="34"/>
      <c r="R518" s="39"/>
      <c r="U518" s="39"/>
      <c r="Z518" s="39"/>
      <c r="AA518" s="39"/>
      <c r="AB518" s="39"/>
      <c r="AC518" s="39"/>
      <c r="AF518" s="39"/>
      <c r="AG518" s="39"/>
      <c r="AP518" s="34"/>
      <c r="AQ518" s="41"/>
      <c r="AR518" s="41"/>
      <c r="AS518" s="41"/>
      <c r="AT518" s="41"/>
      <c r="AU518" s="36"/>
      <c r="AV518" s="34"/>
      <c r="AX518" s="38"/>
      <c r="AZ518" s="38"/>
      <c r="BC518" s="38"/>
      <c r="BD518" s="38"/>
      <c r="BE518" s="38"/>
      <c r="BF518" s="36"/>
      <c r="CJ518" s="34"/>
      <c r="CU518" s="34"/>
      <c r="CW518" s="36"/>
    </row>
    <row r="519" spans="15:101" ht="15.75" customHeight="1" x14ac:dyDescent="0.2">
      <c r="O519" s="34"/>
      <c r="R519" s="39"/>
      <c r="U519" s="39"/>
      <c r="Z519" s="39"/>
      <c r="AA519" s="39"/>
      <c r="AB519" s="39"/>
      <c r="AC519" s="39"/>
      <c r="AF519" s="39"/>
      <c r="AG519" s="39"/>
      <c r="AP519" s="34"/>
      <c r="AQ519" s="41"/>
      <c r="AR519" s="41"/>
      <c r="AS519" s="41"/>
      <c r="AT519" s="41"/>
      <c r="AU519" s="36"/>
      <c r="AV519" s="34"/>
      <c r="AX519" s="38"/>
      <c r="AZ519" s="38"/>
      <c r="BC519" s="38"/>
      <c r="BD519" s="38"/>
      <c r="BE519" s="38"/>
      <c r="BF519" s="36"/>
      <c r="CJ519" s="34"/>
      <c r="CU519" s="34"/>
      <c r="CW519" s="36"/>
    </row>
    <row r="520" spans="15:101" ht="15.75" customHeight="1" x14ac:dyDescent="0.2">
      <c r="O520" s="34"/>
      <c r="R520" s="39"/>
      <c r="U520" s="39"/>
      <c r="Z520" s="39"/>
      <c r="AA520" s="39"/>
      <c r="AB520" s="39"/>
      <c r="AC520" s="39"/>
      <c r="AF520" s="39"/>
      <c r="AG520" s="39"/>
      <c r="AP520" s="34"/>
      <c r="AQ520" s="41"/>
      <c r="AR520" s="41"/>
      <c r="AS520" s="41"/>
      <c r="AT520" s="41"/>
      <c r="AU520" s="36"/>
      <c r="AV520" s="34"/>
      <c r="AX520" s="38"/>
      <c r="AZ520" s="38"/>
      <c r="BC520" s="38"/>
      <c r="BD520" s="38"/>
      <c r="BE520" s="38"/>
      <c r="BF520" s="36"/>
      <c r="CJ520" s="34"/>
      <c r="CU520" s="34"/>
      <c r="CW520" s="36"/>
    </row>
    <row r="521" spans="15:101" ht="15.75" customHeight="1" x14ac:dyDescent="0.2">
      <c r="O521" s="34"/>
      <c r="R521" s="39"/>
      <c r="U521" s="39"/>
      <c r="Z521" s="39"/>
      <c r="AA521" s="39"/>
      <c r="AB521" s="39"/>
      <c r="AC521" s="39"/>
      <c r="AF521" s="39"/>
      <c r="AG521" s="39"/>
      <c r="AP521" s="34"/>
      <c r="AQ521" s="41"/>
      <c r="AR521" s="41"/>
      <c r="AS521" s="41"/>
      <c r="AT521" s="41"/>
      <c r="AU521" s="36"/>
      <c r="AV521" s="34"/>
      <c r="AX521" s="38"/>
      <c r="AZ521" s="38"/>
      <c r="BC521" s="38"/>
      <c r="BD521" s="38"/>
      <c r="BE521" s="38"/>
      <c r="BF521" s="36"/>
      <c r="CJ521" s="34"/>
      <c r="CU521" s="34"/>
      <c r="CW521" s="36"/>
    </row>
    <row r="522" spans="15:101" ht="15.75" customHeight="1" x14ac:dyDescent="0.2">
      <c r="O522" s="34"/>
      <c r="R522" s="39"/>
      <c r="U522" s="39"/>
      <c r="Z522" s="39"/>
      <c r="AA522" s="39"/>
      <c r="AB522" s="39"/>
      <c r="AC522" s="39"/>
      <c r="AF522" s="39"/>
      <c r="AG522" s="39"/>
      <c r="AP522" s="34"/>
      <c r="AQ522" s="41"/>
      <c r="AR522" s="41"/>
      <c r="AS522" s="41"/>
      <c r="AT522" s="41"/>
      <c r="AU522" s="36"/>
      <c r="AV522" s="34"/>
      <c r="AX522" s="38"/>
      <c r="AZ522" s="38"/>
      <c r="BC522" s="38"/>
      <c r="BD522" s="38"/>
      <c r="BE522" s="38"/>
      <c r="BF522" s="36"/>
      <c r="CJ522" s="34"/>
      <c r="CU522" s="34"/>
      <c r="CW522" s="36"/>
    </row>
    <row r="523" spans="15:101" ht="15.75" customHeight="1" x14ac:dyDescent="0.2">
      <c r="O523" s="34"/>
      <c r="R523" s="39"/>
      <c r="U523" s="39"/>
      <c r="Z523" s="39"/>
      <c r="AA523" s="39"/>
      <c r="AB523" s="39"/>
      <c r="AC523" s="39"/>
      <c r="AF523" s="39"/>
      <c r="AG523" s="39"/>
      <c r="AP523" s="34"/>
      <c r="AQ523" s="41"/>
      <c r="AR523" s="41"/>
      <c r="AS523" s="41"/>
      <c r="AT523" s="41"/>
      <c r="AU523" s="36"/>
      <c r="AV523" s="34"/>
      <c r="AX523" s="38"/>
      <c r="AZ523" s="38"/>
      <c r="BC523" s="38"/>
      <c r="BD523" s="38"/>
      <c r="BE523" s="38"/>
      <c r="BF523" s="36"/>
      <c r="CJ523" s="34"/>
      <c r="CU523" s="34"/>
      <c r="CW523" s="36"/>
    </row>
    <row r="524" spans="15:101" ht="15.75" customHeight="1" x14ac:dyDescent="0.2">
      <c r="O524" s="34"/>
      <c r="R524" s="39"/>
      <c r="U524" s="39"/>
      <c r="Z524" s="39"/>
      <c r="AA524" s="39"/>
      <c r="AB524" s="39"/>
      <c r="AC524" s="39"/>
      <c r="AF524" s="39"/>
      <c r="AG524" s="39"/>
      <c r="AP524" s="34"/>
      <c r="AQ524" s="41"/>
      <c r="AR524" s="41"/>
      <c r="AS524" s="41"/>
      <c r="AT524" s="41"/>
      <c r="AU524" s="36"/>
      <c r="AV524" s="34"/>
      <c r="AX524" s="38"/>
      <c r="AZ524" s="38"/>
      <c r="BC524" s="38"/>
      <c r="BD524" s="38"/>
      <c r="BE524" s="38"/>
      <c r="BF524" s="36"/>
      <c r="CJ524" s="34"/>
      <c r="CU524" s="34"/>
      <c r="CW524" s="36"/>
    </row>
    <row r="525" spans="15:101" ht="15.75" customHeight="1" x14ac:dyDescent="0.2">
      <c r="O525" s="34"/>
      <c r="R525" s="39"/>
      <c r="U525" s="39"/>
      <c r="Z525" s="39"/>
      <c r="AA525" s="39"/>
      <c r="AB525" s="39"/>
      <c r="AC525" s="39"/>
      <c r="AF525" s="39"/>
      <c r="AG525" s="39"/>
      <c r="AP525" s="34"/>
      <c r="AQ525" s="41"/>
      <c r="AR525" s="41"/>
      <c r="AS525" s="41"/>
      <c r="AT525" s="41"/>
      <c r="AU525" s="36"/>
      <c r="AV525" s="34"/>
      <c r="AX525" s="38"/>
      <c r="AZ525" s="38"/>
      <c r="BC525" s="38"/>
      <c r="BD525" s="38"/>
      <c r="BE525" s="38"/>
      <c r="BF525" s="36"/>
      <c r="CJ525" s="34"/>
      <c r="CU525" s="34"/>
      <c r="CW525" s="36"/>
    </row>
    <row r="526" spans="15:101" ht="15.75" customHeight="1" x14ac:dyDescent="0.2">
      <c r="O526" s="34"/>
      <c r="R526" s="39"/>
      <c r="U526" s="39"/>
      <c r="Z526" s="39"/>
      <c r="AA526" s="39"/>
      <c r="AB526" s="39"/>
      <c r="AC526" s="39"/>
      <c r="AF526" s="39"/>
      <c r="AG526" s="39"/>
      <c r="AP526" s="34"/>
      <c r="AQ526" s="41"/>
      <c r="AR526" s="41"/>
      <c r="AS526" s="41"/>
      <c r="AT526" s="41"/>
      <c r="AU526" s="36"/>
      <c r="AV526" s="34"/>
      <c r="AX526" s="38"/>
      <c r="AZ526" s="38"/>
      <c r="BC526" s="38"/>
      <c r="BD526" s="38"/>
      <c r="BE526" s="38"/>
      <c r="BF526" s="36"/>
      <c r="CJ526" s="34"/>
      <c r="CU526" s="34"/>
      <c r="CW526" s="36"/>
    </row>
    <row r="527" spans="15:101" ht="15.75" customHeight="1" x14ac:dyDescent="0.2">
      <c r="O527" s="34"/>
      <c r="R527" s="39"/>
      <c r="U527" s="39"/>
      <c r="Z527" s="39"/>
      <c r="AA527" s="39"/>
      <c r="AB527" s="39"/>
      <c r="AC527" s="39"/>
      <c r="AF527" s="39"/>
      <c r="AG527" s="39"/>
      <c r="AP527" s="34"/>
      <c r="AQ527" s="41"/>
      <c r="AR527" s="41"/>
      <c r="AS527" s="41"/>
      <c r="AT527" s="41"/>
      <c r="AU527" s="36"/>
      <c r="AV527" s="34"/>
      <c r="AX527" s="38"/>
      <c r="AZ527" s="38"/>
      <c r="BC527" s="38"/>
      <c r="BD527" s="38"/>
      <c r="BE527" s="38"/>
      <c r="BF527" s="36"/>
      <c r="CJ527" s="34"/>
      <c r="CU527" s="34"/>
      <c r="CW527" s="36"/>
    </row>
    <row r="528" spans="15:101" ht="15.75" customHeight="1" x14ac:dyDescent="0.2">
      <c r="O528" s="34"/>
      <c r="R528" s="39"/>
      <c r="U528" s="39"/>
      <c r="Z528" s="39"/>
      <c r="AA528" s="39"/>
      <c r="AB528" s="39"/>
      <c r="AC528" s="39"/>
      <c r="AF528" s="39"/>
      <c r="AG528" s="39"/>
      <c r="AP528" s="34"/>
      <c r="AQ528" s="41"/>
      <c r="AR528" s="41"/>
      <c r="AS528" s="41"/>
      <c r="AT528" s="41"/>
      <c r="AU528" s="36"/>
      <c r="AV528" s="34"/>
      <c r="AX528" s="38"/>
      <c r="AZ528" s="38"/>
      <c r="BC528" s="38"/>
      <c r="BD528" s="38"/>
      <c r="BE528" s="38"/>
      <c r="BF528" s="36"/>
      <c r="CJ528" s="34"/>
      <c r="CU528" s="34"/>
      <c r="CW528" s="36"/>
    </row>
    <row r="529" spans="15:101" ht="15.75" customHeight="1" x14ac:dyDescent="0.2">
      <c r="O529" s="34"/>
      <c r="R529" s="39"/>
      <c r="U529" s="39"/>
      <c r="Z529" s="39"/>
      <c r="AA529" s="39"/>
      <c r="AB529" s="39"/>
      <c r="AC529" s="39"/>
      <c r="AF529" s="39"/>
      <c r="AG529" s="39"/>
      <c r="AP529" s="34"/>
      <c r="AQ529" s="41"/>
      <c r="AR529" s="41"/>
      <c r="AS529" s="41"/>
      <c r="AT529" s="41"/>
      <c r="AU529" s="36"/>
      <c r="AV529" s="34"/>
      <c r="AX529" s="38"/>
      <c r="AZ529" s="38"/>
      <c r="BC529" s="38"/>
      <c r="BD529" s="38"/>
      <c r="BE529" s="38"/>
      <c r="BF529" s="36"/>
      <c r="CJ529" s="34"/>
      <c r="CU529" s="34"/>
      <c r="CW529" s="36"/>
    </row>
    <row r="530" spans="15:101" ht="15.75" customHeight="1" x14ac:dyDescent="0.2">
      <c r="O530" s="34"/>
      <c r="R530" s="39"/>
      <c r="U530" s="39"/>
      <c r="Z530" s="39"/>
      <c r="AA530" s="39"/>
      <c r="AB530" s="39"/>
      <c r="AC530" s="39"/>
      <c r="AF530" s="39"/>
      <c r="AG530" s="39"/>
      <c r="AP530" s="34"/>
      <c r="AQ530" s="41"/>
      <c r="AR530" s="41"/>
      <c r="AS530" s="41"/>
      <c r="AT530" s="41"/>
      <c r="AU530" s="36"/>
      <c r="AV530" s="34"/>
      <c r="AX530" s="38"/>
      <c r="AZ530" s="38"/>
      <c r="BC530" s="38"/>
      <c r="BD530" s="38"/>
      <c r="BE530" s="38"/>
      <c r="BF530" s="36"/>
      <c r="CJ530" s="34"/>
      <c r="CU530" s="34"/>
      <c r="CW530" s="36"/>
    </row>
    <row r="531" spans="15:101" ht="15.75" customHeight="1" x14ac:dyDescent="0.2">
      <c r="O531" s="34"/>
      <c r="R531" s="39"/>
      <c r="U531" s="39"/>
      <c r="Z531" s="39"/>
      <c r="AA531" s="39"/>
      <c r="AB531" s="39"/>
      <c r="AC531" s="39"/>
      <c r="AF531" s="39"/>
      <c r="AG531" s="39"/>
      <c r="AP531" s="34"/>
      <c r="AQ531" s="41"/>
      <c r="AR531" s="41"/>
      <c r="AS531" s="41"/>
      <c r="AT531" s="41"/>
      <c r="AU531" s="36"/>
      <c r="AV531" s="34"/>
      <c r="AX531" s="38"/>
      <c r="AZ531" s="38"/>
      <c r="BC531" s="38"/>
      <c r="BD531" s="38"/>
      <c r="BE531" s="38"/>
      <c r="BF531" s="36"/>
      <c r="CJ531" s="34"/>
      <c r="CU531" s="34"/>
      <c r="CW531" s="36"/>
    </row>
    <row r="532" spans="15:101" ht="15.75" customHeight="1" x14ac:dyDescent="0.2">
      <c r="O532" s="34"/>
      <c r="R532" s="39"/>
      <c r="U532" s="39"/>
      <c r="Z532" s="39"/>
      <c r="AA532" s="39"/>
      <c r="AB532" s="39"/>
      <c r="AC532" s="39"/>
      <c r="AF532" s="39"/>
      <c r="AG532" s="39"/>
      <c r="AP532" s="34"/>
      <c r="AQ532" s="41"/>
      <c r="AR532" s="41"/>
      <c r="AS532" s="41"/>
      <c r="AT532" s="41"/>
      <c r="AU532" s="36"/>
      <c r="AV532" s="34"/>
      <c r="AX532" s="38"/>
      <c r="AZ532" s="38"/>
      <c r="BC532" s="38"/>
      <c r="BD532" s="38"/>
      <c r="BE532" s="38"/>
      <c r="BF532" s="36"/>
      <c r="CJ532" s="34"/>
      <c r="CU532" s="34"/>
      <c r="CW532" s="36"/>
    </row>
    <row r="533" spans="15:101" ht="15.75" customHeight="1" x14ac:dyDescent="0.2">
      <c r="O533" s="34"/>
      <c r="R533" s="39"/>
      <c r="U533" s="39"/>
      <c r="Z533" s="39"/>
      <c r="AA533" s="39"/>
      <c r="AB533" s="39"/>
      <c r="AC533" s="39"/>
      <c r="AF533" s="39"/>
      <c r="AG533" s="39"/>
      <c r="AP533" s="34"/>
      <c r="AQ533" s="41"/>
      <c r="AR533" s="41"/>
      <c r="AS533" s="41"/>
      <c r="AT533" s="41"/>
      <c r="AU533" s="36"/>
      <c r="AV533" s="34"/>
      <c r="AX533" s="38"/>
      <c r="AZ533" s="38"/>
      <c r="BC533" s="38"/>
      <c r="BD533" s="38"/>
      <c r="BE533" s="38"/>
      <c r="BF533" s="36"/>
      <c r="CJ533" s="34"/>
      <c r="CU533" s="34"/>
      <c r="CW533" s="36"/>
    </row>
    <row r="534" spans="15:101" ht="15.75" customHeight="1" x14ac:dyDescent="0.2">
      <c r="O534" s="34"/>
      <c r="R534" s="39"/>
      <c r="U534" s="39"/>
      <c r="Z534" s="39"/>
      <c r="AA534" s="39"/>
      <c r="AB534" s="39"/>
      <c r="AC534" s="39"/>
      <c r="AF534" s="39"/>
      <c r="AG534" s="39"/>
      <c r="AP534" s="34"/>
      <c r="AQ534" s="41"/>
      <c r="AR534" s="41"/>
      <c r="AS534" s="41"/>
      <c r="AT534" s="41"/>
      <c r="AU534" s="36"/>
      <c r="AV534" s="34"/>
      <c r="AX534" s="38"/>
      <c r="AZ534" s="38"/>
      <c r="BC534" s="38"/>
      <c r="BD534" s="38"/>
      <c r="BE534" s="38"/>
      <c r="BF534" s="36"/>
      <c r="CJ534" s="34"/>
      <c r="CU534" s="34"/>
      <c r="CW534" s="36"/>
    </row>
    <row r="535" spans="15:101" ht="15.75" customHeight="1" x14ac:dyDescent="0.2">
      <c r="O535" s="34"/>
      <c r="R535" s="39"/>
      <c r="U535" s="39"/>
      <c r="Z535" s="39"/>
      <c r="AA535" s="39"/>
      <c r="AB535" s="39"/>
      <c r="AC535" s="39"/>
      <c r="AF535" s="39"/>
      <c r="AG535" s="39"/>
      <c r="AP535" s="34"/>
      <c r="AQ535" s="41"/>
      <c r="AR535" s="41"/>
      <c r="AS535" s="41"/>
      <c r="AT535" s="41"/>
      <c r="AU535" s="36"/>
      <c r="AV535" s="34"/>
      <c r="AX535" s="38"/>
      <c r="AZ535" s="38"/>
      <c r="BC535" s="38"/>
      <c r="BD535" s="38"/>
      <c r="BE535" s="38"/>
      <c r="BF535" s="36"/>
      <c r="CJ535" s="34"/>
      <c r="CU535" s="34"/>
      <c r="CW535" s="36"/>
    </row>
    <row r="536" spans="15:101" ht="15.75" customHeight="1" x14ac:dyDescent="0.2">
      <c r="O536" s="34"/>
      <c r="R536" s="39"/>
      <c r="U536" s="39"/>
      <c r="Z536" s="39"/>
      <c r="AA536" s="39"/>
      <c r="AB536" s="39"/>
      <c r="AC536" s="39"/>
      <c r="AF536" s="39"/>
      <c r="AG536" s="39"/>
      <c r="AP536" s="34"/>
      <c r="AQ536" s="41"/>
      <c r="AR536" s="41"/>
      <c r="AS536" s="41"/>
      <c r="AT536" s="41"/>
      <c r="AU536" s="36"/>
      <c r="AV536" s="34"/>
      <c r="AX536" s="38"/>
      <c r="AZ536" s="38"/>
      <c r="BC536" s="38"/>
      <c r="BD536" s="38"/>
      <c r="BE536" s="38"/>
      <c r="BF536" s="36"/>
      <c r="CJ536" s="34"/>
      <c r="CU536" s="34"/>
      <c r="CW536" s="36"/>
    </row>
    <row r="537" spans="15:101" ht="15.75" customHeight="1" x14ac:dyDescent="0.2">
      <c r="O537" s="34"/>
      <c r="R537" s="39"/>
      <c r="U537" s="39"/>
      <c r="Z537" s="39"/>
      <c r="AA537" s="39"/>
      <c r="AB537" s="39"/>
      <c r="AC537" s="39"/>
      <c r="AF537" s="39"/>
      <c r="AG537" s="39"/>
      <c r="AP537" s="34"/>
      <c r="AQ537" s="41"/>
      <c r="AR537" s="41"/>
      <c r="AS537" s="41"/>
      <c r="AT537" s="41"/>
      <c r="AU537" s="36"/>
      <c r="AV537" s="34"/>
      <c r="AX537" s="38"/>
      <c r="AZ537" s="38"/>
      <c r="BC537" s="38"/>
      <c r="BD537" s="38"/>
      <c r="BE537" s="38"/>
      <c r="BF537" s="36"/>
      <c r="CJ537" s="34"/>
      <c r="CU537" s="34"/>
      <c r="CW537" s="36"/>
    </row>
    <row r="538" spans="15:101" ht="15.75" customHeight="1" x14ac:dyDescent="0.2">
      <c r="O538" s="34"/>
      <c r="R538" s="39"/>
      <c r="U538" s="39"/>
      <c r="Z538" s="39"/>
      <c r="AA538" s="39"/>
      <c r="AB538" s="39"/>
      <c r="AC538" s="39"/>
      <c r="AF538" s="39"/>
      <c r="AG538" s="39"/>
      <c r="AP538" s="34"/>
      <c r="AQ538" s="41"/>
      <c r="AR538" s="41"/>
      <c r="AS538" s="41"/>
      <c r="AT538" s="41"/>
      <c r="AU538" s="36"/>
      <c r="AV538" s="34"/>
      <c r="AX538" s="38"/>
      <c r="AZ538" s="38"/>
      <c r="BC538" s="38"/>
      <c r="BD538" s="38"/>
      <c r="BE538" s="38"/>
      <c r="BF538" s="36"/>
      <c r="CJ538" s="34"/>
      <c r="CU538" s="34"/>
      <c r="CW538" s="36"/>
    </row>
    <row r="539" spans="15:101" ht="15.75" customHeight="1" x14ac:dyDescent="0.2">
      <c r="O539" s="34"/>
      <c r="R539" s="39"/>
      <c r="U539" s="39"/>
      <c r="Z539" s="39"/>
      <c r="AA539" s="39"/>
      <c r="AB539" s="39"/>
      <c r="AC539" s="39"/>
      <c r="AF539" s="39"/>
      <c r="AG539" s="39"/>
      <c r="AP539" s="34"/>
      <c r="AQ539" s="41"/>
      <c r="AR539" s="41"/>
      <c r="AS539" s="41"/>
      <c r="AT539" s="41"/>
      <c r="AU539" s="36"/>
      <c r="AV539" s="34"/>
      <c r="AX539" s="38"/>
      <c r="AZ539" s="38"/>
      <c r="BC539" s="38"/>
      <c r="BD539" s="38"/>
      <c r="BE539" s="38"/>
      <c r="BF539" s="36"/>
      <c r="CJ539" s="34"/>
      <c r="CU539" s="34"/>
      <c r="CW539" s="36"/>
    </row>
    <row r="540" spans="15:101" ht="15.75" customHeight="1" x14ac:dyDescent="0.2">
      <c r="O540" s="34"/>
      <c r="R540" s="39"/>
      <c r="U540" s="39"/>
      <c r="Z540" s="39"/>
      <c r="AA540" s="39"/>
      <c r="AB540" s="39"/>
      <c r="AC540" s="39"/>
      <c r="AF540" s="39"/>
      <c r="AG540" s="39"/>
      <c r="AP540" s="34"/>
      <c r="AQ540" s="41"/>
      <c r="AR540" s="41"/>
      <c r="AS540" s="41"/>
      <c r="AT540" s="41"/>
      <c r="AU540" s="36"/>
      <c r="AV540" s="34"/>
      <c r="AX540" s="38"/>
      <c r="AZ540" s="38"/>
      <c r="BC540" s="38"/>
      <c r="BD540" s="38"/>
      <c r="BE540" s="38"/>
      <c r="BF540" s="36"/>
      <c r="CJ540" s="34"/>
      <c r="CU540" s="34"/>
      <c r="CW540" s="36"/>
    </row>
    <row r="541" spans="15:101" ht="15.75" customHeight="1" x14ac:dyDescent="0.2">
      <c r="O541" s="34"/>
      <c r="R541" s="39"/>
      <c r="U541" s="39"/>
      <c r="Z541" s="39"/>
      <c r="AA541" s="39"/>
      <c r="AB541" s="39"/>
      <c r="AC541" s="39"/>
      <c r="AF541" s="39"/>
      <c r="AG541" s="39"/>
      <c r="AP541" s="34"/>
      <c r="AQ541" s="41"/>
      <c r="AR541" s="41"/>
      <c r="AS541" s="41"/>
      <c r="AT541" s="41"/>
      <c r="AU541" s="36"/>
      <c r="AV541" s="34"/>
      <c r="AX541" s="38"/>
      <c r="AZ541" s="38"/>
      <c r="BC541" s="38"/>
      <c r="BD541" s="38"/>
      <c r="BE541" s="38"/>
      <c r="BF541" s="36"/>
      <c r="CJ541" s="34"/>
      <c r="CU541" s="34"/>
      <c r="CW541" s="36"/>
    </row>
    <row r="542" spans="15:101" ht="15.75" customHeight="1" x14ac:dyDescent="0.2">
      <c r="O542" s="34"/>
      <c r="R542" s="39"/>
      <c r="U542" s="39"/>
      <c r="Z542" s="39"/>
      <c r="AA542" s="39"/>
      <c r="AB542" s="39"/>
      <c r="AC542" s="39"/>
      <c r="AF542" s="39"/>
      <c r="AG542" s="39"/>
      <c r="AP542" s="34"/>
      <c r="AQ542" s="41"/>
      <c r="AR542" s="41"/>
      <c r="AS542" s="41"/>
      <c r="AT542" s="41"/>
      <c r="AU542" s="36"/>
      <c r="AV542" s="34"/>
      <c r="AX542" s="38"/>
      <c r="AZ542" s="38"/>
      <c r="BC542" s="38"/>
      <c r="BD542" s="38"/>
      <c r="BE542" s="38"/>
      <c r="BF542" s="36"/>
      <c r="CJ542" s="34"/>
      <c r="CU542" s="34"/>
      <c r="CW542" s="36"/>
    </row>
    <row r="543" spans="15:101" ht="15.75" customHeight="1" x14ac:dyDescent="0.2">
      <c r="O543" s="34"/>
      <c r="R543" s="39"/>
      <c r="U543" s="39"/>
      <c r="Z543" s="39"/>
      <c r="AA543" s="39"/>
      <c r="AB543" s="39"/>
      <c r="AC543" s="39"/>
      <c r="AF543" s="39"/>
      <c r="AG543" s="39"/>
      <c r="AP543" s="34"/>
      <c r="AQ543" s="41"/>
      <c r="AR543" s="41"/>
      <c r="AS543" s="41"/>
      <c r="AT543" s="41"/>
      <c r="AU543" s="36"/>
      <c r="AV543" s="34"/>
      <c r="AX543" s="38"/>
      <c r="AZ543" s="38"/>
      <c r="BC543" s="38"/>
      <c r="BD543" s="38"/>
      <c r="BE543" s="38"/>
      <c r="BF543" s="36"/>
      <c r="CJ543" s="34"/>
      <c r="CU543" s="34"/>
      <c r="CW543" s="36"/>
    </row>
    <row r="544" spans="15:101" ht="15.75" customHeight="1" x14ac:dyDescent="0.2">
      <c r="O544" s="34"/>
      <c r="R544" s="39"/>
      <c r="U544" s="39"/>
      <c r="Z544" s="39"/>
      <c r="AA544" s="39"/>
      <c r="AB544" s="39"/>
      <c r="AC544" s="39"/>
      <c r="AF544" s="39"/>
      <c r="AG544" s="39"/>
      <c r="AP544" s="34"/>
      <c r="AQ544" s="41"/>
      <c r="AR544" s="41"/>
      <c r="AS544" s="41"/>
      <c r="AT544" s="41"/>
      <c r="AU544" s="36"/>
      <c r="AV544" s="34"/>
      <c r="AX544" s="38"/>
      <c r="AZ544" s="38"/>
      <c r="BC544" s="38"/>
      <c r="BD544" s="38"/>
      <c r="BE544" s="38"/>
      <c r="BF544" s="36"/>
      <c r="CJ544" s="34"/>
      <c r="CU544" s="34"/>
      <c r="CW544" s="36"/>
    </row>
    <row r="545" spans="15:101" ht="15.75" customHeight="1" x14ac:dyDescent="0.2">
      <c r="O545" s="34"/>
      <c r="R545" s="39"/>
      <c r="U545" s="39"/>
      <c r="Z545" s="39"/>
      <c r="AA545" s="39"/>
      <c r="AB545" s="39"/>
      <c r="AC545" s="39"/>
      <c r="AF545" s="39"/>
      <c r="AG545" s="39"/>
      <c r="AP545" s="34"/>
      <c r="AQ545" s="41"/>
      <c r="AR545" s="41"/>
      <c r="AS545" s="41"/>
      <c r="AT545" s="41"/>
      <c r="AU545" s="36"/>
      <c r="AV545" s="34"/>
      <c r="AX545" s="38"/>
      <c r="AZ545" s="38"/>
      <c r="BC545" s="38"/>
      <c r="BD545" s="38"/>
      <c r="BE545" s="38"/>
      <c r="BF545" s="36"/>
      <c r="CJ545" s="34"/>
      <c r="CU545" s="34"/>
      <c r="CW545" s="36"/>
    </row>
    <row r="546" spans="15:101" ht="15.75" customHeight="1" x14ac:dyDescent="0.2">
      <c r="O546" s="34"/>
      <c r="R546" s="39"/>
      <c r="U546" s="39"/>
      <c r="Z546" s="39"/>
      <c r="AA546" s="39"/>
      <c r="AB546" s="39"/>
      <c r="AC546" s="39"/>
      <c r="AF546" s="39"/>
      <c r="AG546" s="39"/>
      <c r="AP546" s="34"/>
      <c r="AQ546" s="41"/>
      <c r="AR546" s="41"/>
      <c r="AS546" s="41"/>
      <c r="AT546" s="41"/>
      <c r="AU546" s="36"/>
      <c r="AV546" s="34"/>
      <c r="AX546" s="38"/>
      <c r="AZ546" s="38"/>
      <c r="BC546" s="38"/>
      <c r="BD546" s="38"/>
      <c r="BE546" s="38"/>
      <c r="BF546" s="36"/>
      <c r="CJ546" s="34"/>
      <c r="CU546" s="34"/>
      <c r="CW546" s="36"/>
    </row>
    <row r="547" spans="15:101" ht="15.75" customHeight="1" x14ac:dyDescent="0.2">
      <c r="O547" s="34"/>
      <c r="R547" s="39"/>
      <c r="U547" s="39"/>
      <c r="Z547" s="39"/>
      <c r="AA547" s="39"/>
      <c r="AB547" s="39"/>
      <c r="AC547" s="39"/>
      <c r="AF547" s="39"/>
      <c r="AG547" s="39"/>
      <c r="AP547" s="34"/>
      <c r="AQ547" s="41"/>
      <c r="AR547" s="41"/>
      <c r="AS547" s="41"/>
      <c r="AT547" s="41"/>
      <c r="AU547" s="36"/>
      <c r="AV547" s="34"/>
      <c r="AX547" s="38"/>
      <c r="AZ547" s="38"/>
      <c r="BC547" s="38"/>
      <c r="BD547" s="38"/>
      <c r="BE547" s="38"/>
      <c r="BF547" s="36"/>
      <c r="CJ547" s="34"/>
      <c r="CU547" s="34"/>
      <c r="CW547" s="36"/>
    </row>
    <row r="548" spans="15:101" ht="15.75" customHeight="1" x14ac:dyDescent="0.2">
      <c r="O548" s="34"/>
      <c r="R548" s="39"/>
      <c r="U548" s="39"/>
      <c r="Z548" s="39"/>
      <c r="AA548" s="39"/>
      <c r="AB548" s="39"/>
      <c r="AC548" s="39"/>
      <c r="AF548" s="39"/>
      <c r="AG548" s="39"/>
      <c r="AP548" s="34"/>
      <c r="AQ548" s="41"/>
      <c r="AR548" s="41"/>
      <c r="AS548" s="41"/>
      <c r="AT548" s="41"/>
      <c r="AU548" s="36"/>
      <c r="AV548" s="34"/>
      <c r="AX548" s="38"/>
      <c r="AZ548" s="38"/>
      <c r="BC548" s="38"/>
      <c r="BD548" s="38"/>
      <c r="BE548" s="38"/>
      <c r="BF548" s="36"/>
      <c r="CJ548" s="34"/>
      <c r="CU548" s="34"/>
      <c r="CW548" s="36"/>
    </row>
    <row r="549" spans="15:101" ht="15.75" customHeight="1" x14ac:dyDescent="0.2">
      <c r="O549" s="34"/>
      <c r="R549" s="39"/>
      <c r="U549" s="39"/>
      <c r="Z549" s="39"/>
      <c r="AA549" s="39"/>
      <c r="AB549" s="39"/>
      <c r="AC549" s="39"/>
      <c r="AF549" s="39"/>
      <c r="AG549" s="39"/>
      <c r="AP549" s="34"/>
      <c r="AQ549" s="41"/>
      <c r="AR549" s="41"/>
      <c r="AS549" s="41"/>
      <c r="AT549" s="41"/>
      <c r="AU549" s="36"/>
      <c r="AV549" s="34"/>
      <c r="AX549" s="38"/>
      <c r="AZ549" s="38"/>
      <c r="BC549" s="38"/>
      <c r="BD549" s="38"/>
      <c r="BE549" s="38"/>
      <c r="BF549" s="36"/>
      <c r="CJ549" s="34"/>
      <c r="CU549" s="34"/>
      <c r="CW549" s="36"/>
    </row>
    <row r="550" spans="15:101" ht="15.75" customHeight="1" x14ac:dyDescent="0.2">
      <c r="O550" s="34"/>
      <c r="R550" s="39"/>
      <c r="U550" s="39"/>
      <c r="Z550" s="39"/>
      <c r="AA550" s="39"/>
      <c r="AB550" s="39"/>
      <c r="AC550" s="39"/>
      <c r="AF550" s="39"/>
      <c r="AG550" s="39"/>
      <c r="AP550" s="34"/>
      <c r="AQ550" s="41"/>
      <c r="AR550" s="41"/>
      <c r="AS550" s="41"/>
      <c r="AT550" s="41"/>
      <c r="AU550" s="36"/>
      <c r="AV550" s="34"/>
      <c r="AX550" s="38"/>
      <c r="AZ550" s="38"/>
      <c r="BC550" s="38"/>
      <c r="BD550" s="38"/>
      <c r="BE550" s="38"/>
      <c r="BF550" s="36"/>
      <c r="CJ550" s="34"/>
      <c r="CU550" s="34"/>
      <c r="CW550" s="36"/>
    </row>
    <row r="551" spans="15:101" ht="15.75" customHeight="1" x14ac:dyDescent="0.2">
      <c r="O551" s="34"/>
      <c r="R551" s="39"/>
      <c r="U551" s="39"/>
      <c r="Z551" s="39"/>
      <c r="AA551" s="39"/>
      <c r="AB551" s="39"/>
      <c r="AC551" s="39"/>
      <c r="AF551" s="39"/>
      <c r="AG551" s="39"/>
      <c r="AP551" s="34"/>
      <c r="AQ551" s="41"/>
      <c r="AR551" s="41"/>
      <c r="AS551" s="41"/>
      <c r="AT551" s="41"/>
      <c r="AU551" s="36"/>
      <c r="AV551" s="34"/>
      <c r="AX551" s="38"/>
      <c r="AZ551" s="38"/>
      <c r="BC551" s="38"/>
      <c r="BD551" s="38"/>
      <c r="BE551" s="38"/>
      <c r="BF551" s="36"/>
      <c r="CJ551" s="34"/>
      <c r="CU551" s="34"/>
      <c r="CW551" s="36"/>
    </row>
    <row r="552" spans="15:101" ht="15.75" customHeight="1" x14ac:dyDescent="0.2">
      <c r="O552" s="34"/>
      <c r="R552" s="39"/>
      <c r="U552" s="39"/>
      <c r="Z552" s="39"/>
      <c r="AA552" s="39"/>
      <c r="AB552" s="39"/>
      <c r="AC552" s="39"/>
      <c r="AF552" s="39"/>
      <c r="AG552" s="39"/>
      <c r="AP552" s="34"/>
      <c r="AQ552" s="41"/>
      <c r="AR552" s="41"/>
      <c r="AS552" s="41"/>
      <c r="AT552" s="41"/>
      <c r="AU552" s="36"/>
      <c r="AV552" s="34"/>
      <c r="AX552" s="38"/>
      <c r="AZ552" s="38"/>
      <c r="BC552" s="38"/>
      <c r="BD552" s="38"/>
      <c r="BE552" s="38"/>
      <c r="BF552" s="36"/>
      <c r="CJ552" s="34"/>
      <c r="CU552" s="34"/>
      <c r="CW552" s="36"/>
    </row>
    <row r="553" spans="15:101" ht="15.75" customHeight="1" x14ac:dyDescent="0.2">
      <c r="O553" s="34"/>
      <c r="R553" s="39"/>
      <c r="U553" s="39"/>
      <c r="Z553" s="39"/>
      <c r="AA553" s="39"/>
      <c r="AB553" s="39"/>
      <c r="AC553" s="39"/>
      <c r="AF553" s="39"/>
      <c r="AG553" s="39"/>
      <c r="AP553" s="34"/>
      <c r="AQ553" s="41"/>
      <c r="AR553" s="41"/>
      <c r="AS553" s="41"/>
      <c r="AT553" s="41"/>
      <c r="AU553" s="36"/>
      <c r="AV553" s="34"/>
      <c r="AX553" s="38"/>
      <c r="AZ553" s="38"/>
      <c r="BC553" s="38"/>
      <c r="BD553" s="38"/>
      <c r="BE553" s="38"/>
      <c r="BF553" s="36"/>
      <c r="CJ553" s="34"/>
      <c r="CU553" s="34"/>
      <c r="CW553" s="36"/>
    </row>
    <row r="554" spans="15:101" ht="15.75" customHeight="1" x14ac:dyDescent="0.2">
      <c r="O554" s="34"/>
      <c r="R554" s="39"/>
      <c r="U554" s="39"/>
      <c r="Z554" s="39"/>
      <c r="AA554" s="39"/>
      <c r="AB554" s="39"/>
      <c r="AC554" s="39"/>
      <c r="AF554" s="39"/>
      <c r="AG554" s="39"/>
      <c r="AP554" s="34"/>
      <c r="AQ554" s="41"/>
      <c r="AR554" s="41"/>
      <c r="AS554" s="41"/>
      <c r="AT554" s="41"/>
      <c r="AU554" s="36"/>
      <c r="AV554" s="34"/>
      <c r="AX554" s="38"/>
      <c r="AZ554" s="38"/>
      <c r="BC554" s="38"/>
      <c r="BD554" s="38"/>
      <c r="BE554" s="38"/>
      <c r="BF554" s="36"/>
      <c r="CJ554" s="34"/>
      <c r="CU554" s="34"/>
      <c r="CW554" s="36"/>
    </row>
    <row r="555" spans="15:101" ht="15.75" customHeight="1" x14ac:dyDescent="0.2">
      <c r="O555" s="34"/>
      <c r="R555" s="39"/>
      <c r="U555" s="39"/>
      <c r="Z555" s="39"/>
      <c r="AA555" s="39"/>
      <c r="AB555" s="39"/>
      <c r="AC555" s="39"/>
      <c r="AF555" s="39"/>
      <c r="AG555" s="39"/>
      <c r="AP555" s="34"/>
      <c r="AQ555" s="41"/>
      <c r="AR555" s="41"/>
      <c r="AS555" s="41"/>
      <c r="AT555" s="41"/>
      <c r="AU555" s="36"/>
      <c r="AV555" s="34"/>
      <c r="AX555" s="38"/>
      <c r="AZ555" s="38"/>
      <c r="BC555" s="38"/>
      <c r="BD555" s="38"/>
      <c r="BE555" s="38"/>
      <c r="BF555" s="36"/>
      <c r="CJ555" s="34"/>
      <c r="CU555" s="34"/>
      <c r="CW555" s="36"/>
    </row>
    <row r="556" spans="15:101" ht="15.75" customHeight="1" x14ac:dyDescent="0.2">
      <c r="O556" s="34"/>
      <c r="R556" s="39"/>
      <c r="U556" s="39"/>
      <c r="Z556" s="39"/>
      <c r="AA556" s="39"/>
      <c r="AB556" s="39"/>
      <c r="AC556" s="39"/>
      <c r="AF556" s="39"/>
      <c r="AG556" s="39"/>
      <c r="AP556" s="34"/>
      <c r="AQ556" s="41"/>
      <c r="AR556" s="41"/>
      <c r="AS556" s="41"/>
      <c r="AT556" s="41"/>
      <c r="AU556" s="36"/>
      <c r="AV556" s="34"/>
      <c r="AX556" s="38"/>
      <c r="AZ556" s="38"/>
      <c r="BC556" s="38"/>
      <c r="BD556" s="38"/>
      <c r="BE556" s="38"/>
      <c r="BF556" s="36"/>
      <c r="CJ556" s="34"/>
      <c r="CU556" s="34"/>
      <c r="CW556" s="36"/>
    </row>
    <row r="557" spans="15:101" ht="15.75" customHeight="1" x14ac:dyDescent="0.2">
      <c r="O557" s="34"/>
      <c r="R557" s="39"/>
      <c r="U557" s="39"/>
      <c r="Z557" s="39"/>
      <c r="AA557" s="39"/>
      <c r="AB557" s="39"/>
      <c r="AC557" s="39"/>
      <c r="AF557" s="39"/>
      <c r="AG557" s="39"/>
      <c r="AP557" s="34"/>
      <c r="AQ557" s="41"/>
      <c r="AR557" s="41"/>
      <c r="AS557" s="41"/>
      <c r="AT557" s="41"/>
      <c r="AU557" s="36"/>
      <c r="AV557" s="34"/>
      <c r="AX557" s="38"/>
      <c r="AZ557" s="38"/>
      <c r="BC557" s="38"/>
      <c r="BD557" s="38"/>
      <c r="BE557" s="38"/>
      <c r="BF557" s="36"/>
      <c r="CJ557" s="34"/>
      <c r="CU557" s="34"/>
      <c r="CW557" s="36"/>
    </row>
    <row r="558" spans="15:101" ht="15.75" customHeight="1" x14ac:dyDescent="0.2">
      <c r="O558" s="34"/>
      <c r="R558" s="39"/>
      <c r="U558" s="39"/>
      <c r="Z558" s="39"/>
      <c r="AA558" s="39"/>
      <c r="AB558" s="39"/>
      <c r="AC558" s="39"/>
      <c r="AF558" s="39"/>
      <c r="AG558" s="39"/>
      <c r="AP558" s="34"/>
      <c r="AQ558" s="41"/>
      <c r="AR558" s="41"/>
      <c r="AS558" s="41"/>
      <c r="AT558" s="41"/>
      <c r="AU558" s="36"/>
      <c r="AV558" s="34"/>
      <c r="AX558" s="38"/>
      <c r="AZ558" s="38"/>
      <c r="BC558" s="38"/>
      <c r="BD558" s="38"/>
      <c r="BE558" s="38"/>
      <c r="BF558" s="36"/>
      <c r="CJ558" s="34"/>
      <c r="CU558" s="34"/>
      <c r="CW558" s="36"/>
    </row>
    <row r="559" spans="15:101" ht="15.75" customHeight="1" x14ac:dyDescent="0.2">
      <c r="O559" s="34"/>
      <c r="R559" s="39"/>
      <c r="U559" s="39"/>
      <c r="Z559" s="39"/>
      <c r="AA559" s="39"/>
      <c r="AB559" s="39"/>
      <c r="AC559" s="39"/>
      <c r="AF559" s="39"/>
      <c r="AG559" s="39"/>
      <c r="AP559" s="34"/>
      <c r="AQ559" s="41"/>
      <c r="AR559" s="41"/>
      <c r="AS559" s="41"/>
      <c r="AT559" s="41"/>
      <c r="AU559" s="36"/>
      <c r="AV559" s="34"/>
      <c r="AX559" s="38"/>
      <c r="AZ559" s="38"/>
      <c r="BC559" s="38"/>
      <c r="BD559" s="38"/>
      <c r="BE559" s="38"/>
      <c r="BF559" s="36"/>
      <c r="CJ559" s="34"/>
      <c r="CU559" s="34"/>
      <c r="CW559" s="36"/>
    </row>
    <row r="560" spans="15:101" ht="15.75" customHeight="1" x14ac:dyDescent="0.2">
      <c r="O560" s="34"/>
      <c r="R560" s="39"/>
      <c r="U560" s="39"/>
      <c r="Z560" s="39"/>
      <c r="AA560" s="39"/>
      <c r="AB560" s="39"/>
      <c r="AC560" s="39"/>
      <c r="AF560" s="39"/>
      <c r="AG560" s="39"/>
      <c r="AP560" s="34"/>
      <c r="AQ560" s="41"/>
      <c r="AR560" s="41"/>
      <c r="AS560" s="41"/>
      <c r="AT560" s="41"/>
      <c r="AU560" s="36"/>
      <c r="AV560" s="34"/>
      <c r="AX560" s="38"/>
      <c r="AZ560" s="38"/>
      <c r="BC560" s="38"/>
      <c r="BD560" s="38"/>
      <c r="BE560" s="38"/>
      <c r="BF560" s="36"/>
      <c r="CJ560" s="34"/>
      <c r="CU560" s="34"/>
      <c r="CW560" s="36"/>
    </row>
    <row r="561" spans="15:101" ht="15.75" customHeight="1" x14ac:dyDescent="0.2">
      <c r="O561" s="34"/>
      <c r="R561" s="39"/>
      <c r="U561" s="39"/>
      <c r="Z561" s="39"/>
      <c r="AA561" s="39"/>
      <c r="AB561" s="39"/>
      <c r="AC561" s="39"/>
      <c r="AF561" s="39"/>
      <c r="AG561" s="39"/>
      <c r="AP561" s="34"/>
      <c r="AQ561" s="41"/>
      <c r="AR561" s="41"/>
      <c r="AS561" s="41"/>
      <c r="AT561" s="41"/>
      <c r="AU561" s="36"/>
      <c r="AV561" s="34"/>
      <c r="AX561" s="38"/>
      <c r="AZ561" s="38"/>
      <c r="BC561" s="38"/>
      <c r="BD561" s="38"/>
      <c r="BE561" s="38"/>
      <c r="BF561" s="36"/>
      <c r="CJ561" s="34"/>
      <c r="CU561" s="34"/>
      <c r="CW561" s="36"/>
    </row>
    <row r="562" spans="15:101" ht="15.75" customHeight="1" x14ac:dyDescent="0.2">
      <c r="O562" s="34"/>
      <c r="R562" s="39"/>
      <c r="U562" s="39"/>
      <c r="Z562" s="39"/>
      <c r="AA562" s="39"/>
      <c r="AB562" s="39"/>
      <c r="AC562" s="39"/>
      <c r="AF562" s="39"/>
      <c r="AG562" s="39"/>
      <c r="AP562" s="34"/>
      <c r="AQ562" s="41"/>
      <c r="AR562" s="41"/>
      <c r="AS562" s="41"/>
      <c r="AT562" s="41"/>
      <c r="AU562" s="36"/>
      <c r="AV562" s="34"/>
      <c r="AX562" s="38"/>
      <c r="AZ562" s="38"/>
      <c r="BC562" s="38"/>
      <c r="BD562" s="38"/>
      <c r="BE562" s="38"/>
      <c r="BF562" s="36"/>
      <c r="CJ562" s="34"/>
      <c r="CU562" s="34"/>
      <c r="CW562" s="36"/>
    </row>
    <row r="563" spans="15:101" ht="15.75" customHeight="1" x14ac:dyDescent="0.2">
      <c r="O563" s="34"/>
      <c r="R563" s="39"/>
      <c r="U563" s="39"/>
      <c r="Z563" s="39"/>
      <c r="AA563" s="39"/>
      <c r="AB563" s="39"/>
      <c r="AC563" s="39"/>
      <c r="AF563" s="39"/>
      <c r="AG563" s="39"/>
      <c r="AP563" s="34"/>
      <c r="AQ563" s="41"/>
      <c r="AR563" s="41"/>
      <c r="AS563" s="41"/>
      <c r="AT563" s="41"/>
      <c r="AU563" s="36"/>
      <c r="AV563" s="34"/>
      <c r="AX563" s="38"/>
      <c r="AZ563" s="38"/>
      <c r="BC563" s="38"/>
      <c r="BD563" s="38"/>
      <c r="BE563" s="38"/>
      <c r="BF563" s="36"/>
      <c r="CJ563" s="34"/>
      <c r="CU563" s="34"/>
      <c r="CW563" s="36"/>
    </row>
    <row r="564" spans="15:101" ht="15.75" customHeight="1" x14ac:dyDescent="0.2">
      <c r="O564" s="34"/>
      <c r="R564" s="39"/>
      <c r="U564" s="39"/>
      <c r="Z564" s="39"/>
      <c r="AA564" s="39"/>
      <c r="AB564" s="39"/>
      <c r="AC564" s="39"/>
      <c r="AF564" s="39"/>
      <c r="AG564" s="39"/>
      <c r="AP564" s="34"/>
      <c r="AQ564" s="41"/>
      <c r="AR564" s="41"/>
      <c r="AS564" s="41"/>
      <c r="AT564" s="41"/>
      <c r="AU564" s="36"/>
      <c r="AV564" s="34"/>
      <c r="AX564" s="38"/>
      <c r="AZ564" s="38"/>
      <c r="BC564" s="38"/>
      <c r="BD564" s="38"/>
      <c r="BE564" s="38"/>
      <c r="BF564" s="36"/>
      <c r="CJ564" s="34"/>
      <c r="CU564" s="34"/>
      <c r="CW564" s="36"/>
    </row>
    <row r="565" spans="15:101" ht="15.75" customHeight="1" x14ac:dyDescent="0.2">
      <c r="O565" s="34"/>
      <c r="R565" s="39"/>
      <c r="U565" s="39"/>
      <c r="Z565" s="39"/>
      <c r="AA565" s="39"/>
      <c r="AB565" s="39"/>
      <c r="AC565" s="39"/>
      <c r="AF565" s="39"/>
      <c r="AG565" s="39"/>
      <c r="AP565" s="34"/>
      <c r="AQ565" s="41"/>
      <c r="AR565" s="41"/>
      <c r="AS565" s="41"/>
      <c r="AT565" s="41"/>
      <c r="AU565" s="36"/>
      <c r="AV565" s="34"/>
      <c r="AX565" s="38"/>
      <c r="AZ565" s="38"/>
      <c r="BC565" s="38"/>
      <c r="BD565" s="38"/>
      <c r="BE565" s="38"/>
      <c r="BF565" s="36"/>
      <c r="CJ565" s="34"/>
      <c r="CU565" s="34"/>
      <c r="CW565" s="36"/>
    </row>
    <row r="566" spans="15:101" ht="15.75" customHeight="1" x14ac:dyDescent="0.2">
      <c r="O566" s="34"/>
      <c r="R566" s="39"/>
      <c r="U566" s="39"/>
      <c r="Z566" s="39"/>
      <c r="AA566" s="39"/>
      <c r="AB566" s="39"/>
      <c r="AC566" s="39"/>
      <c r="AF566" s="39"/>
      <c r="AG566" s="39"/>
      <c r="AP566" s="34"/>
      <c r="AQ566" s="41"/>
      <c r="AR566" s="41"/>
      <c r="AS566" s="41"/>
      <c r="AT566" s="41"/>
      <c r="AU566" s="36"/>
      <c r="AV566" s="34"/>
      <c r="AX566" s="38"/>
      <c r="AZ566" s="38"/>
      <c r="BC566" s="38"/>
      <c r="BD566" s="38"/>
      <c r="BE566" s="38"/>
      <c r="BF566" s="36"/>
      <c r="CJ566" s="34"/>
      <c r="CU566" s="34"/>
      <c r="CW566" s="36"/>
    </row>
    <row r="567" spans="15:101" ht="15.75" customHeight="1" x14ac:dyDescent="0.2">
      <c r="O567" s="34"/>
      <c r="R567" s="39"/>
      <c r="U567" s="39"/>
      <c r="Z567" s="39"/>
      <c r="AA567" s="39"/>
      <c r="AB567" s="39"/>
      <c r="AC567" s="39"/>
      <c r="AF567" s="39"/>
      <c r="AG567" s="39"/>
      <c r="AP567" s="34"/>
      <c r="AQ567" s="41"/>
      <c r="AR567" s="41"/>
      <c r="AS567" s="41"/>
      <c r="AT567" s="41"/>
      <c r="AU567" s="36"/>
      <c r="AV567" s="34"/>
      <c r="AX567" s="38"/>
      <c r="AZ567" s="38"/>
      <c r="BC567" s="38"/>
      <c r="BD567" s="38"/>
      <c r="BE567" s="38"/>
      <c r="BF567" s="36"/>
      <c r="CJ567" s="34"/>
      <c r="CU567" s="34"/>
      <c r="CW567" s="36"/>
    </row>
    <row r="568" spans="15:101" ht="15.75" customHeight="1" x14ac:dyDescent="0.2">
      <c r="O568" s="34"/>
      <c r="R568" s="39"/>
      <c r="U568" s="39"/>
      <c r="Z568" s="39"/>
      <c r="AA568" s="39"/>
      <c r="AB568" s="39"/>
      <c r="AC568" s="39"/>
      <c r="AF568" s="39"/>
      <c r="AG568" s="39"/>
      <c r="AP568" s="34"/>
      <c r="AQ568" s="41"/>
      <c r="AR568" s="41"/>
      <c r="AS568" s="41"/>
      <c r="AT568" s="41"/>
      <c r="AU568" s="36"/>
      <c r="AV568" s="34"/>
      <c r="AX568" s="38"/>
      <c r="AZ568" s="38"/>
      <c r="BC568" s="38"/>
      <c r="BD568" s="38"/>
      <c r="BE568" s="38"/>
      <c r="BF568" s="36"/>
      <c r="CJ568" s="34"/>
      <c r="CU568" s="34"/>
      <c r="CW568" s="36"/>
    </row>
    <row r="569" spans="15:101" ht="15.75" customHeight="1" x14ac:dyDescent="0.2">
      <c r="O569" s="34"/>
      <c r="R569" s="39"/>
      <c r="U569" s="39"/>
      <c r="Z569" s="39"/>
      <c r="AA569" s="39"/>
      <c r="AB569" s="39"/>
      <c r="AC569" s="39"/>
      <c r="AF569" s="39"/>
      <c r="AG569" s="39"/>
      <c r="AP569" s="34"/>
      <c r="AQ569" s="41"/>
      <c r="AR569" s="41"/>
      <c r="AS569" s="41"/>
      <c r="AT569" s="41"/>
      <c r="AU569" s="36"/>
      <c r="AV569" s="34"/>
      <c r="AX569" s="38"/>
      <c r="AZ569" s="38"/>
      <c r="BC569" s="38"/>
      <c r="BD569" s="38"/>
      <c r="BE569" s="38"/>
      <c r="BF569" s="36"/>
      <c r="CJ569" s="34"/>
      <c r="CU569" s="34"/>
      <c r="CW569" s="36"/>
    </row>
    <row r="570" spans="15:101" ht="15.75" customHeight="1" x14ac:dyDescent="0.2">
      <c r="O570" s="34"/>
      <c r="R570" s="39"/>
      <c r="U570" s="39"/>
      <c r="Z570" s="39"/>
      <c r="AA570" s="39"/>
      <c r="AB570" s="39"/>
      <c r="AC570" s="39"/>
      <c r="AF570" s="39"/>
      <c r="AG570" s="39"/>
      <c r="AP570" s="34"/>
      <c r="AQ570" s="41"/>
      <c r="AR570" s="41"/>
      <c r="AS570" s="41"/>
      <c r="AT570" s="41"/>
      <c r="AU570" s="36"/>
      <c r="AV570" s="34"/>
      <c r="AX570" s="38"/>
      <c r="AZ570" s="38"/>
      <c r="BC570" s="38"/>
      <c r="BD570" s="38"/>
      <c r="BE570" s="38"/>
      <c r="BF570" s="36"/>
      <c r="CJ570" s="34"/>
      <c r="CU570" s="34"/>
      <c r="CW570" s="36"/>
    </row>
    <row r="571" spans="15:101" ht="15.75" customHeight="1" x14ac:dyDescent="0.2">
      <c r="O571" s="34"/>
      <c r="R571" s="39"/>
      <c r="U571" s="39"/>
      <c r="Z571" s="39"/>
      <c r="AA571" s="39"/>
      <c r="AB571" s="39"/>
      <c r="AC571" s="39"/>
      <c r="AF571" s="39"/>
      <c r="AG571" s="39"/>
      <c r="AP571" s="34"/>
      <c r="AQ571" s="41"/>
      <c r="AR571" s="41"/>
      <c r="AS571" s="41"/>
      <c r="AT571" s="41"/>
      <c r="AU571" s="36"/>
      <c r="AV571" s="34"/>
      <c r="AX571" s="38"/>
      <c r="AZ571" s="38"/>
      <c r="BC571" s="38"/>
      <c r="BD571" s="38"/>
      <c r="BE571" s="38"/>
      <c r="BF571" s="36"/>
      <c r="CJ571" s="34"/>
      <c r="CU571" s="34"/>
      <c r="CW571" s="36"/>
    </row>
    <row r="572" spans="15:101" ht="15.75" customHeight="1" x14ac:dyDescent="0.2">
      <c r="O572" s="34"/>
      <c r="R572" s="39"/>
      <c r="U572" s="39"/>
      <c r="Z572" s="39"/>
      <c r="AA572" s="39"/>
      <c r="AB572" s="39"/>
      <c r="AC572" s="39"/>
      <c r="AF572" s="39"/>
      <c r="AG572" s="39"/>
      <c r="AP572" s="34"/>
      <c r="AQ572" s="41"/>
      <c r="AR572" s="41"/>
      <c r="AS572" s="41"/>
      <c r="AT572" s="41"/>
      <c r="AU572" s="36"/>
      <c r="AV572" s="34"/>
      <c r="AX572" s="38"/>
      <c r="AZ572" s="38"/>
      <c r="BC572" s="38"/>
      <c r="BD572" s="38"/>
      <c r="BE572" s="38"/>
      <c r="BF572" s="36"/>
      <c r="CJ572" s="34"/>
      <c r="CU572" s="34"/>
      <c r="CW572" s="36"/>
    </row>
    <row r="573" spans="15:101" ht="15.75" customHeight="1" x14ac:dyDescent="0.2">
      <c r="O573" s="34"/>
      <c r="R573" s="39"/>
      <c r="U573" s="39"/>
      <c r="Z573" s="39"/>
      <c r="AA573" s="39"/>
      <c r="AB573" s="39"/>
      <c r="AC573" s="39"/>
      <c r="AF573" s="39"/>
      <c r="AG573" s="39"/>
      <c r="AP573" s="34"/>
      <c r="AQ573" s="41"/>
      <c r="AR573" s="41"/>
      <c r="AS573" s="41"/>
      <c r="AT573" s="41"/>
      <c r="AU573" s="36"/>
      <c r="AV573" s="34"/>
      <c r="AX573" s="38"/>
      <c r="AZ573" s="38"/>
      <c r="BC573" s="38"/>
      <c r="BD573" s="38"/>
      <c r="BE573" s="38"/>
      <c r="BF573" s="36"/>
      <c r="CJ573" s="34"/>
      <c r="CU573" s="34"/>
      <c r="CW573" s="36"/>
    </row>
    <row r="574" spans="15:101" ht="15.75" customHeight="1" x14ac:dyDescent="0.2">
      <c r="O574" s="34"/>
      <c r="R574" s="39"/>
      <c r="U574" s="39"/>
      <c r="Z574" s="39"/>
      <c r="AA574" s="39"/>
      <c r="AB574" s="39"/>
      <c r="AC574" s="39"/>
      <c r="AF574" s="39"/>
      <c r="AG574" s="39"/>
      <c r="AP574" s="34"/>
      <c r="AQ574" s="41"/>
      <c r="AR574" s="41"/>
      <c r="AS574" s="41"/>
      <c r="AT574" s="41"/>
      <c r="AU574" s="36"/>
      <c r="AV574" s="34"/>
      <c r="AX574" s="38"/>
      <c r="AZ574" s="38"/>
      <c r="BC574" s="38"/>
      <c r="BD574" s="38"/>
      <c r="BE574" s="38"/>
      <c r="BF574" s="36"/>
      <c r="CJ574" s="34"/>
      <c r="CU574" s="34"/>
      <c r="CW574" s="36"/>
    </row>
    <row r="575" spans="15:101" ht="15.75" customHeight="1" x14ac:dyDescent="0.2">
      <c r="O575" s="34"/>
      <c r="R575" s="39"/>
      <c r="U575" s="39"/>
      <c r="Z575" s="39"/>
      <c r="AA575" s="39"/>
      <c r="AB575" s="39"/>
      <c r="AC575" s="39"/>
      <c r="AF575" s="39"/>
      <c r="AG575" s="39"/>
      <c r="AP575" s="34"/>
      <c r="AQ575" s="41"/>
      <c r="AR575" s="41"/>
      <c r="AS575" s="41"/>
      <c r="AT575" s="41"/>
      <c r="AU575" s="36"/>
      <c r="AV575" s="34"/>
      <c r="AX575" s="38"/>
      <c r="AZ575" s="38"/>
      <c r="BC575" s="38"/>
      <c r="BD575" s="38"/>
      <c r="BE575" s="38"/>
      <c r="BF575" s="36"/>
      <c r="CJ575" s="34"/>
      <c r="CU575" s="34"/>
      <c r="CW575" s="36"/>
    </row>
    <row r="576" spans="15:101" ht="15.75" customHeight="1" x14ac:dyDescent="0.2">
      <c r="O576" s="34"/>
      <c r="R576" s="39"/>
      <c r="U576" s="39"/>
      <c r="Z576" s="39"/>
      <c r="AA576" s="39"/>
      <c r="AB576" s="39"/>
      <c r="AC576" s="39"/>
      <c r="AF576" s="39"/>
      <c r="AG576" s="39"/>
      <c r="AP576" s="34"/>
      <c r="AQ576" s="41"/>
      <c r="AR576" s="41"/>
      <c r="AS576" s="41"/>
      <c r="AT576" s="41"/>
      <c r="AU576" s="36"/>
      <c r="AV576" s="34"/>
      <c r="AX576" s="38"/>
      <c r="AZ576" s="38"/>
      <c r="BC576" s="38"/>
      <c r="BD576" s="38"/>
      <c r="BE576" s="38"/>
      <c r="BF576" s="36"/>
      <c r="CJ576" s="34"/>
      <c r="CU576" s="34"/>
      <c r="CW576" s="36"/>
    </row>
    <row r="577" spans="15:101" ht="15.75" customHeight="1" x14ac:dyDescent="0.2">
      <c r="O577" s="34"/>
      <c r="R577" s="39"/>
      <c r="U577" s="39"/>
      <c r="Z577" s="39"/>
      <c r="AA577" s="39"/>
      <c r="AB577" s="39"/>
      <c r="AC577" s="39"/>
      <c r="AF577" s="39"/>
      <c r="AG577" s="39"/>
      <c r="AP577" s="34"/>
      <c r="AQ577" s="41"/>
      <c r="AR577" s="41"/>
      <c r="AS577" s="41"/>
      <c r="AT577" s="41"/>
      <c r="AU577" s="36"/>
      <c r="AV577" s="34"/>
      <c r="AX577" s="38"/>
      <c r="AZ577" s="38"/>
      <c r="BC577" s="38"/>
      <c r="BD577" s="38"/>
      <c r="BE577" s="38"/>
      <c r="BF577" s="36"/>
      <c r="CJ577" s="34"/>
      <c r="CU577" s="34"/>
      <c r="CW577" s="36"/>
    </row>
    <row r="578" spans="15:101" ht="15.75" customHeight="1" x14ac:dyDescent="0.2">
      <c r="O578" s="34"/>
      <c r="R578" s="39"/>
      <c r="U578" s="39"/>
      <c r="Z578" s="39"/>
      <c r="AA578" s="39"/>
      <c r="AB578" s="39"/>
      <c r="AC578" s="39"/>
      <c r="AF578" s="39"/>
      <c r="AG578" s="39"/>
      <c r="AP578" s="34"/>
      <c r="AQ578" s="41"/>
      <c r="AR578" s="41"/>
      <c r="AS578" s="41"/>
      <c r="AT578" s="41"/>
      <c r="AU578" s="36"/>
      <c r="AV578" s="34"/>
      <c r="AX578" s="38"/>
      <c r="AZ578" s="38"/>
      <c r="BC578" s="38"/>
      <c r="BD578" s="38"/>
      <c r="BE578" s="38"/>
      <c r="BF578" s="36"/>
      <c r="CJ578" s="34"/>
      <c r="CU578" s="34"/>
      <c r="CW578" s="36"/>
    </row>
    <row r="579" spans="15:101" ht="15.75" customHeight="1" x14ac:dyDescent="0.2">
      <c r="O579" s="34"/>
      <c r="R579" s="39"/>
      <c r="U579" s="39"/>
      <c r="Z579" s="39"/>
      <c r="AA579" s="39"/>
      <c r="AB579" s="39"/>
      <c r="AC579" s="39"/>
      <c r="AF579" s="39"/>
      <c r="AG579" s="39"/>
      <c r="AP579" s="34"/>
      <c r="AQ579" s="41"/>
      <c r="AR579" s="41"/>
      <c r="AS579" s="41"/>
      <c r="AT579" s="41"/>
      <c r="AU579" s="36"/>
      <c r="AV579" s="34"/>
      <c r="AX579" s="38"/>
      <c r="AZ579" s="38"/>
      <c r="BC579" s="38"/>
      <c r="BD579" s="38"/>
      <c r="BE579" s="38"/>
      <c r="BF579" s="36"/>
      <c r="CJ579" s="34"/>
      <c r="CU579" s="34"/>
      <c r="CW579" s="36"/>
    </row>
    <row r="580" spans="15:101" ht="15.75" customHeight="1" x14ac:dyDescent="0.2">
      <c r="O580" s="34"/>
      <c r="R580" s="39"/>
      <c r="U580" s="39"/>
      <c r="Z580" s="39"/>
      <c r="AA580" s="39"/>
      <c r="AB580" s="39"/>
      <c r="AC580" s="39"/>
      <c r="AF580" s="39"/>
      <c r="AG580" s="39"/>
      <c r="AP580" s="34"/>
      <c r="AQ580" s="41"/>
      <c r="AR580" s="41"/>
      <c r="AS580" s="41"/>
      <c r="AT580" s="41"/>
      <c r="AU580" s="36"/>
      <c r="AV580" s="34"/>
      <c r="AX580" s="38"/>
      <c r="AZ580" s="38"/>
      <c r="BC580" s="38"/>
      <c r="BD580" s="38"/>
      <c r="BE580" s="38"/>
      <c r="BF580" s="36"/>
      <c r="CJ580" s="34"/>
      <c r="CU580" s="34"/>
      <c r="CW580" s="36"/>
    </row>
    <row r="581" spans="15:101" ht="15.75" customHeight="1" x14ac:dyDescent="0.2">
      <c r="O581" s="34"/>
      <c r="R581" s="39"/>
      <c r="U581" s="39"/>
      <c r="Z581" s="39"/>
      <c r="AA581" s="39"/>
      <c r="AB581" s="39"/>
      <c r="AC581" s="39"/>
      <c r="AF581" s="39"/>
      <c r="AG581" s="39"/>
      <c r="AP581" s="34"/>
      <c r="AQ581" s="41"/>
      <c r="AR581" s="41"/>
      <c r="AS581" s="41"/>
      <c r="AT581" s="41"/>
      <c r="AU581" s="36"/>
      <c r="AV581" s="34"/>
      <c r="AX581" s="38"/>
      <c r="AZ581" s="38"/>
      <c r="BC581" s="38"/>
      <c r="BD581" s="38"/>
      <c r="BE581" s="38"/>
      <c r="BF581" s="36"/>
      <c r="CJ581" s="34"/>
      <c r="CU581" s="34"/>
      <c r="CW581" s="36"/>
    </row>
    <row r="582" spans="15:101" ht="15.75" customHeight="1" x14ac:dyDescent="0.2">
      <c r="O582" s="34"/>
      <c r="R582" s="39"/>
      <c r="U582" s="39"/>
      <c r="Z582" s="39"/>
      <c r="AA582" s="39"/>
      <c r="AB582" s="39"/>
      <c r="AC582" s="39"/>
      <c r="AF582" s="39"/>
      <c r="AG582" s="39"/>
      <c r="AP582" s="34"/>
      <c r="AQ582" s="41"/>
      <c r="AR582" s="41"/>
      <c r="AS582" s="41"/>
      <c r="AT582" s="41"/>
      <c r="AU582" s="36"/>
      <c r="AV582" s="34"/>
      <c r="AX582" s="38"/>
      <c r="AZ582" s="38"/>
      <c r="BC582" s="38"/>
      <c r="BD582" s="38"/>
      <c r="BE582" s="38"/>
      <c r="BF582" s="36"/>
      <c r="CJ582" s="34"/>
      <c r="CU582" s="34"/>
      <c r="CW582" s="36"/>
    </row>
    <row r="583" spans="15:101" ht="15.75" customHeight="1" x14ac:dyDescent="0.2">
      <c r="O583" s="34"/>
      <c r="R583" s="39"/>
      <c r="U583" s="39"/>
      <c r="Z583" s="39"/>
      <c r="AA583" s="39"/>
      <c r="AB583" s="39"/>
      <c r="AC583" s="39"/>
      <c r="AF583" s="39"/>
      <c r="AG583" s="39"/>
      <c r="AP583" s="34"/>
      <c r="AQ583" s="41"/>
      <c r="AR583" s="41"/>
      <c r="AS583" s="41"/>
      <c r="AT583" s="41"/>
      <c r="AU583" s="36"/>
      <c r="AV583" s="34"/>
      <c r="AX583" s="38"/>
      <c r="AZ583" s="38"/>
      <c r="BC583" s="38"/>
      <c r="BD583" s="38"/>
      <c r="BE583" s="38"/>
      <c r="BF583" s="36"/>
      <c r="CJ583" s="34"/>
      <c r="CU583" s="34"/>
      <c r="CW583" s="36"/>
    </row>
    <row r="584" spans="15:101" ht="15.75" customHeight="1" x14ac:dyDescent="0.2">
      <c r="O584" s="34"/>
      <c r="R584" s="39"/>
      <c r="U584" s="39"/>
      <c r="Z584" s="39"/>
      <c r="AA584" s="39"/>
      <c r="AB584" s="39"/>
      <c r="AC584" s="39"/>
      <c r="AF584" s="39"/>
      <c r="AG584" s="39"/>
      <c r="AP584" s="34"/>
      <c r="AQ584" s="41"/>
      <c r="AR584" s="41"/>
      <c r="AS584" s="41"/>
      <c r="AT584" s="41"/>
      <c r="AU584" s="36"/>
      <c r="AV584" s="34"/>
      <c r="AX584" s="38"/>
      <c r="AZ584" s="38"/>
      <c r="BC584" s="38"/>
      <c r="BD584" s="38"/>
      <c r="BE584" s="38"/>
      <c r="BF584" s="36"/>
      <c r="CJ584" s="34"/>
      <c r="CU584" s="34"/>
      <c r="CW584" s="36"/>
    </row>
    <row r="585" spans="15:101" ht="15.75" customHeight="1" x14ac:dyDescent="0.2">
      <c r="O585" s="34"/>
      <c r="R585" s="39"/>
      <c r="U585" s="39"/>
      <c r="Z585" s="39"/>
      <c r="AA585" s="39"/>
      <c r="AB585" s="39"/>
      <c r="AC585" s="39"/>
      <c r="AF585" s="39"/>
      <c r="AG585" s="39"/>
      <c r="AP585" s="34"/>
      <c r="AQ585" s="41"/>
      <c r="AR585" s="41"/>
      <c r="AS585" s="41"/>
      <c r="AT585" s="41"/>
      <c r="AU585" s="36"/>
      <c r="AV585" s="34"/>
      <c r="AX585" s="38"/>
      <c r="AZ585" s="38"/>
      <c r="BC585" s="38"/>
      <c r="BD585" s="38"/>
      <c r="BE585" s="38"/>
      <c r="BF585" s="36"/>
      <c r="CJ585" s="34"/>
      <c r="CU585" s="34"/>
      <c r="CW585" s="36"/>
    </row>
    <row r="586" spans="15:101" ht="15.75" customHeight="1" x14ac:dyDescent="0.2">
      <c r="O586" s="34"/>
      <c r="R586" s="39"/>
      <c r="U586" s="39"/>
      <c r="Z586" s="39"/>
      <c r="AA586" s="39"/>
      <c r="AB586" s="39"/>
      <c r="AC586" s="39"/>
      <c r="AF586" s="39"/>
      <c r="AG586" s="39"/>
      <c r="AP586" s="34"/>
      <c r="AQ586" s="41"/>
      <c r="AR586" s="41"/>
      <c r="AS586" s="41"/>
      <c r="AT586" s="41"/>
      <c r="AU586" s="36"/>
      <c r="AV586" s="34"/>
      <c r="AX586" s="38"/>
      <c r="AZ586" s="38"/>
      <c r="BC586" s="38"/>
      <c r="BD586" s="38"/>
      <c r="BE586" s="38"/>
      <c r="BF586" s="36"/>
      <c r="CJ586" s="34"/>
      <c r="CU586" s="34"/>
      <c r="CW586" s="36"/>
    </row>
    <row r="587" spans="15:101" ht="15.75" customHeight="1" x14ac:dyDescent="0.2">
      <c r="O587" s="34"/>
      <c r="R587" s="39"/>
      <c r="U587" s="39"/>
      <c r="Z587" s="39"/>
      <c r="AA587" s="39"/>
      <c r="AB587" s="39"/>
      <c r="AC587" s="39"/>
      <c r="AF587" s="39"/>
      <c r="AG587" s="39"/>
      <c r="AP587" s="34"/>
      <c r="AQ587" s="41"/>
      <c r="AR587" s="41"/>
      <c r="AS587" s="41"/>
      <c r="AT587" s="41"/>
      <c r="AU587" s="36"/>
      <c r="AV587" s="34"/>
      <c r="AX587" s="38"/>
      <c r="AZ587" s="38"/>
      <c r="BC587" s="38"/>
      <c r="BD587" s="38"/>
      <c r="BE587" s="38"/>
      <c r="BF587" s="36"/>
      <c r="CJ587" s="34"/>
      <c r="CU587" s="34"/>
      <c r="CW587" s="36"/>
    </row>
    <row r="588" spans="15:101" ht="15.75" customHeight="1" x14ac:dyDescent="0.2">
      <c r="O588" s="34"/>
      <c r="R588" s="39"/>
      <c r="U588" s="39"/>
      <c r="Z588" s="39"/>
      <c r="AA588" s="39"/>
      <c r="AB588" s="39"/>
      <c r="AC588" s="39"/>
      <c r="AF588" s="39"/>
      <c r="AG588" s="39"/>
      <c r="AP588" s="34"/>
      <c r="AQ588" s="41"/>
      <c r="AR588" s="41"/>
      <c r="AS588" s="41"/>
      <c r="AT588" s="41"/>
      <c r="AU588" s="36"/>
      <c r="AV588" s="34"/>
      <c r="AX588" s="38"/>
      <c r="AZ588" s="38"/>
      <c r="BC588" s="38"/>
      <c r="BD588" s="38"/>
      <c r="BE588" s="38"/>
      <c r="BF588" s="36"/>
      <c r="CJ588" s="34"/>
      <c r="CU588" s="34"/>
      <c r="CW588" s="36"/>
    </row>
    <row r="589" spans="15:101" ht="15.75" customHeight="1" x14ac:dyDescent="0.2">
      <c r="O589" s="34"/>
      <c r="R589" s="39"/>
      <c r="U589" s="39"/>
      <c r="Z589" s="39"/>
      <c r="AA589" s="39"/>
      <c r="AB589" s="39"/>
      <c r="AC589" s="39"/>
      <c r="AF589" s="39"/>
      <c r="AG589" s="39"/>
      <c r="AP589" s="34"/>
      <c r="AQ589" s="41"/>
      <c r="AR589" s="41"/>
      <c r="AS589" s="41"/>
      <c r="AT589" s="41"/>
      <c r="AU589" s="36"/>
      <c r="AV589" s="34"/>
      <c r="AX589" s="38"/>
      <c r="AZ589" s="38"/>
      <c r="BC589" s="38"/>
      <c r="BD589" s="38"/>
      <c r="BE589" s="38"/>
      <c r="BF589" s="36"/>
      <c r="CJ589" s="34"/>
      <c r="CU589" s="34"/>
      <c r="CW589" s="36"/>
    </row>
    <row r="590" spans="15:101" ht="15.75" customHeight="1" x14ac:dyDescent="0.2">
      <c r="O590" s="34"/>
      <c r="R590" s="39"/>
      <c r="U590" s="39"/>
      <c r="Z590" s="39"/>
      <c r="AA590" s="39"/>
      <c r="AB590" s="39"/>
      <c r="AC590" s="39"/>
      <c r="AF590" s="39"/>
      <c r="AG590" s="39"/>
      <c r="AP590" s="34"/>
      <c r="AQ590" s="41"/>
      <c r="AR590" s="41"/>
      <c r="AS590" s="41"/>
      <c r="AT590" s="41"/>
      <c r="AU590" s="36"/>
      <c r="AV590" s="34"/>
      <c r="AX590" s="38"/>
      <c r="AZ590" s="38"/>
      <c r="BC590" s="38"/>
      <c r="BD590" s="38"/>
      <c r="BE590" s="38"/>
      <c r="BF590" s="36"/>
      <c r="CJ590" s="34"/>
      <c r="CU590" s="34"/>
      <c r="CW590" s="36"/>
    </row>
    <row r="591" spans="15:101" ht="15.75" customHeight="1" x14ac:dyDescent="0.2">
      <c r="O591" s="34"/>
      <c r="R591" s="39"/>
      <c r="U591" s="39"/>
      <c r="Z591" s="39"/>
      <c r="AA591" s="39"/>
      <c r="AB591" s="39"/>
      <c r="AC591" s="39"/>
      <c r="AF591" s="39"/>
      <c r="AG591" s="39"/>
      <c r="AP591" s="34"/>
      <c r="AQ591" s="41"/>
      <c r="AR591" s="41"/>
      <c r="AS591" s="41"/>
      <c r="AT591" s="41"/>
      <c r="AU591" s="36"/>
      <c r="AV591" s="34"/>
      <c r="AX591" s="38"/>
      <c r="AZ591" s="38"/>
      <c r="BC591" s="38"/>
      <c r="BD591" s="38"/>
      <c r="BE591" s="38"/>
      <c r="BF591" s="36"/>
      <c r="CJ591" s="34"/>
      <c r="CU591" s="34"/>
      <c r="CW591" s="36"/>
    </row>
    <row r="592" spans="15:101" ht="15.75" customHeight="1" x14ac:dyDescent="0.2">
      <c r="O592" s="34"/>
      <c r="R592" s="39"/>
      <c r="U592" s="39"/>
      <c r="Z592" s="39"/>
      <c r="AA592" s="39"/>
      <c r="AB592" s="39"/>
      <c r="AC592" s="39"/>
      <c r="AF592" s="39"/>
      <c r="AG592" s="39"/>
      <c r="AP592" s="34"/>
      <c r="AQ592" s="41"/>
      <c r="AR592" s="41"/>
      <c r="AS592" s="41"/>
      <c r="AT592" s="41"/>
      <c r="AU592" s="36"/>
      <c r="AV592" s="34"/>
      <c r="AX592" s="38"/>
      <c r="AZ592" s="38"/>
      <c r="BC592" s="38"/>
      <c r="BD592" s="38"/>
      <c r="BE592" s="38"/>
      <c r="BF592" s="36"/>
      <c r="CJ592" s="34"/>
      <c r="CU592" s="34"/>
      <c r="CW592" s="36"/>
    </row>
    <row r="593" spans="15:101" ht="15.75" customHeight="1" x14ac:dyDescent="0.2">
      <c r="O593" s="34"/>
      <c r="R593" s="39"/>
      <c r="U593" s="39"/>
      <c r="Z593" s="39"/>
      <c r="AA593" s="39"/>
      <c r="AB593" s="39"/>
      <c r="AC593" s="39"/>
      <c r="AF593" s="39"/>
      <c r="AG593" s="39"/>
      <c r="AP593" s="34"/>
      <c r="AQ593" s="41"/>
      <c r="AR593" s="41"/>
      <c r="AS593" s="41"/>
      <c r="AT593" s="41"/>
      <c r="AU593" s="36"/>
      <c r="AV593" s="34"/>
      <c r="AX593" s="38"/>
      <c r="AZ593" s="38"/>
      <c r="BC593" s="38"/>
      <c r="BD593" s="38"/>
      <c r="BE593" s="38"/>
      <c r="BF593" s="36"/>
      <c r="CJ593" s="34"/>
      <c r="CU593" s="34"/>
      <c r="CW593" s="36"/>
    </row>
    <row r="594" spans="15:101" ht="15.75" customHeight="1" x14ac:dyDescent="0.2">
      <c r="O594" s="34"/>
      <c r="R594" s="39"/>
      <c r="U594" s="39"/>
      <c r="Z594" s="39"/>
      <c r="AA594" s="39"/>
      <c r="AB594" s="39"/>
      <c r="AC594" s="39"/>
      <c r="AF594" s="39"/>
      <c r="AG594" s="39"/>
      <c r="AP594" s="34"/>
      <c r="AQ594" s="41"/>
      <c r="AR594" s="41"/>
      <c r="AS594" s="41"/>
      <c r="AT594" s="41"/>
      <c r="AU594" s="36"/>
      <c r="AV594" s="34"/>
      <c r="AX594" s="38"/>
      <c r="AZ594" s="38"/>
      <c r="BC594" s="38"/>
      <c r="BD594" s="38"/>
      <c r="BE594" s="38"/>
      <c r="BF594" s="36"/>
      <c r="CJ594" s="34"/>
      <c r="CU594" s="34"/>
      <c r="CW594" s="36"/>
    </row>
    <row r="595" spans="15:101" ht="15.75" customHeight="1" x14ac:dyDescent="0.2">
      <c r="O595" s="34"/>
      <c r="R595" s="39"/>
      <c r="U595" s="39"/>
      <c r="Z595" s="39"/>
      <c r="AA595" s="39"/>
      <c r="AB595" s="39"/>
      <c r="AC595" s="39"/>
      <c r="AF595" s="39"/>
      <c r="AG595" s="39"/>
      <c r="AP595" s="34"/>
      <c r="AQ595" s="41"/>
      <c r="AR595" s="41"/>
      <c r="AS595" s="41"/>
      <c r="AT595" s="41"/>
      <c r="AU595" s="36"/>
      <c r="AV595" s="34"/>
      <c r="AX595" s="38"/>
      <c r="AZ595" s="38"/>
      <c r="BC595" s="38"/>
      <c r="BD595" s="38"/>
      <c r="BE595" s="38"/>
      <c r="BF595" s="36"/>
      <c r="CJ595" s="34"/>
      <c r="CU595" s="34"/>
      <c r="CW595" s="36"/>
    </row>
    <row r="596" spans="15:101" ht="15.75" customHeight="1" x14ac:dyDescent="0.2">
      <c r="O596" s="34"/>
      <c r="R596" s="39"/>
      <c r="U596" s="39"/>
      <c r="Z596" s="39"/>
      <c r="AA596" s="39"/>
      <c r="AB596" s="39"/>
      <c r="AC596" s="39"/>
      <c r="AF596" s="39"/>
      <c r="AG596" s="39"/>
      <c r="AP596" s="34"/>
      <c r="AQ596" s="41"/>
      <c r="AR596" s="41"/>
      <c r="AS596" s="41"/>
      <c r="AT596" s="41"/>
      <c r="AU596" s="36"/>
      <c r="AV596" s="34"/>
      <c r="AX596" s="38"/>
      <c r="AZ596" s="38"/>
      <c r="BC596" s="38"/>
      <c r="BD596" s="38"/>
      <c r="BE596" s="38"/>
      <c r="BF596" s="36"/>
      <c r="CJ596" s="34"/>
      <c r="CU596" s="34"/>
      <c r="CW596" s="36"/>
    </row>
    <row r="597" spans="15:101" ht="15.75" customHeight="1" x14ac:dyDescent="0.2">
      <c r="O597" s="34"/>
      <c r="R597" s="39"/>
      <c r="U597" s="39"/>
      <c r="Z597" s="39"/>
      <c r="AA597" s="39"/>
      <c r="AB597" s="39"/>
      <c r="AC597" s="39"/>
      <c r="AF597" s="39"/>
      <c r="AG597" s="39"/>
      <c r="AP597" s="34"/>
      <c r="AQ597" s="41"/>
      <c r="AR597" s="41"/>
      <c r="AS597" s="41"/>
      <c r="AT597" s="41"/>
      <c r="AU597" s="36"/>
      <c r="AV597" s="34"/>
      <c r="AX597" s="38"/>
      <c r="AZ597" s="38"/>
      <c r="BC597" s="38"/>
      <c r="BD597" s="38"/>
      <c r="BE597" s="38"/>
      <c r="BF597" s="36"/>
      <c r="CJ597" s="34"/>
      <c r="CU597" s="34"/>
      <c r="CW597" s="36"/>
    </row>
    <row r="598" spans="15:101" ht="15.75" customHeight="1" x14ac:dyDescent="0.2">
      <c r="O598" s="34"/>
      <c r="R598" s="39"/>
      <c r="U598" s="39"/>
      <c r="Z598" s="39"/>
      <c r="AA598" s="39"/>
      <c r="AB598" s="39"/>
      <c r="AC598" s="39"/>
      <c r="AF598" s="39"/>
      <c r="AG598" s="39"/>
      <c r="AP598" s="34"/>
      <c r="AQ598" s="41"/>
      <c r="AR598" s="41"/>
      <c r="AS598" s="41"/>
      <c r="AT598" s="41"/>
      <c r="AU598" s="36"/>
      <c r="AV598" s="34"/>
      <c r="AX598" s="38"/>
      <c r="AZ598" s="38"/>
      <c r="BC598" s="38"/>
      <c r="BD598" s="38"/>
      <c r="BE598" s="38"/>
      <c r="BF598" s="36"/>
      <c r="CJ598" s="34"/>
      <c r="CU598" s="34"/>
      <c r="CW598" s="36"/>
    </row>
    <row r="599" spans="15:101" ht="15.75" customHeight="1" x14ac:dyDescent="0.2">
      <c r="O599" s="34"/>
      <c r="R599" s="39"/>
      <c r="U599" s="39"/>
      <c r="Z599" s="39"/>
      <c r="AA599" s="39"/>
      <c r="AB599" s="39"/>
      <c r="AC599" s="39"/>
      <c r="AF599" s="39"/>
      <c r="AG599" s="39"/>
      <c r="AP599" s="34"/>
      <c r="AQ599" s="41"/>
      <c r="AR599" s="41"/>
      <c r="AS599" s="41"/>
      <c r="AT599" s="41"/>
      <c r="AU599" s="36"/>
      <c r="AV599" s="34"/>
      <c r="AX599" s="38"/>
      <c r="AZ599" s="38"/>
      <c r="BC599" s="38"/>
      <c r="BD599" s="38"/>
      <c r="BE599" s="38"/>
      <c r="BF599" s="36"/>
      <c r="CJ599" s="34"/>
      <c r="CU599" s="34"/>
      <c r="CW599" s="36"/>
    </row>
    <row r="600" spans="15:101" ht="15.75" customHeight="1" x14ac:dyDescent="0.2">
      <c r="O600" s="34"/>
      <c r="R600" s="39"/>
      <c r="U600" s="39"/>
      <c r="Z600" s="39"/>
      <c r="AA600" s="39"/>
      <c r="AB600" s="39"/>
      <c r="AC600" s="39"/>
      <c r="AF600" s="39"/>
      <c r="AG600" s="39"/>
      <c r="AP600" s="34"/>
      <c r="AQ600" s="41"/>
      <c r="AR600" s="41"/>
      <c r="AS600" s="41"/>
      <c r="AT600" s="41"/>
      <c r="AU600" s="36"/>
      <c r="AV600" s="34"/>
      <c r="AX600" s="38"/>
      <c r="AZ600" s="38"/>
      <c r="BC600" s="38"/>
      <c r="BD600" s="38"/>
      <c r="BE600" s="38"/>
      <c r="BF600" s="36"/>
      <c r="CJ600" s="34"/>
      <c r="CU600" s="34"/>
      <c r="CW600" s="36"/>
    </row>
    <row r="601" spans="15:101" ht="15.75" customHeight="1" x14ac:dyDescent="0.2">
      <c r="O601" s="34"/>
      <c r="R601" s="39"/>
      <c r="U601" s="39"/>
      <c r="Z601" s="39"/>
      <c r="AA601" s="39"/>
      <c r="AB601" s="39"/>
      <c r="AC601" s="39"/>
      <c r="AF601" s="39"/>
      <c r="AG601" s="39"/>
      <c r="AP601" s="34"/>
      <c r="AQ601" s="41"/>
      <c r="AR601" s="41"/>
      <c r="AS601" s="41"/>
      <c r="AT601" s="41"/>
      <c r="AU601" s="36"/>
      <c r="AV601" s="34"/>
      <c r="AX601" s="38"/>
      <c r="AZ601" s="38"/>
      <c r="BC601" s="38"/>
      <c r="BD601" s="38"/>
      <c r="BE601" s="38"/>
      <c r="BF601" s="36"/>
      <c r="CJ601" s="34"/>
      <c r="CU601" s="34"/>
      <c r="CW601" s="36"/>
    </row>
    <row r="602" spans="15:101" ht="15.75" customHeight="1" x14ac:dyDescent="0.2">
      <c r="O602" s="34"/>
      <c r="R602" s="39"/>
      <c r="U602" s="39"/>
      <c r="Z602" s="39"/>
      <c r="AA602" s="39"/>
      <c r="AB602" s="39"/>
      <c r="AC602" s="39"/>
      <c r="AF602" s="39"/>
      <c r="AG602" s="39"/>
      <c r="AP602" s="34"/>
      <c r="AQ602" s="41"/>
      <c r="AR602" s="41"/>
      <c r="AS602" s="41"/>
      <c r="AT602" s="41"/>
      <c r="AU602" s="36"/>
      <c r="AV602" s="34"/>
      <c r="AX602" s="38"/>
      <c r="AZ602" s="38"/>
      <c r="BC602" s="38"/>
      <c r="BD602" s="38"/>
      <c r="BE602" s="38"/>
      <c r="BF602" s="36"/>
      <c r="CJ602" s="34"/>
      <c r="CU602" s="34"/>
      <c r="CW602" s="36"/>
    </row>
    <row r="603" spans="15:101" ht="15.75" customHeight="1" x14ac:dyDescent="0.2">
      <c r="O603" s="34"/>
      <c r="R603" s="39"/>
      <c r="U603" s="39"/>
      <c r="Z603" s="39"/>
      <c r="AA603" s="39"/>
      <c r="AB603" s="39"/>
      <c r="AC603" s="39"/>
      <c r="AF603" s="39"/>
      <c r="AG603" s="39"/>
      <c r="AP603" s="34"/>
      <c r="AQ603" s="41"/>
      <c r="AR603" s="41"/>
      <c r="AS603" s="41"/>
      <c r="AT603" s="41"/>
      <c r="AU603" s="36"/>
      <c r="AV603" s="34"/>
      <c r="AX603" s="38"/>
      <c r="AZ603" s="38"/>
      <c r="BC603" s="38"/>
      <c r="BD603" s="38"/>
      <c r="BE603" s="38"/>
      <c r="BF603" s="36"/>
      <c r="CJ603" s="34"/>
      <c r="CU603" s="34"/>
      <c r="CW603" s="36"/>
    </row>
    <row r="604" spans="15:101" ht="15.75" customHeight="1" x14ac:dyDescent="0.2">
      <c r="O604" s="34"/>
      <c r="R604" s="39"/>
      <c r="U604" s="39"/>
      <c r="Z604" s="39"/>
      <c r="AA604" s="39"/>
      <c r="AB604" s="39"/>
      <c r="AC604" s="39"/>
      <c r="AF604" s="39"/>
      <c r="AG604" s="39"/>
      <c r="AP604" s="34"/>
      <c r="AQ604" s="41"/>
      <c r="AR604" s="41"/>
      <c r="AS604" s="41"/>
      <c r="AT604" s="41"/>
      <c r="AU604" s="36"/>
      <c r="AV604" s="34"/>
      <c r="AX604" s="38"/>
      <c r="AZ604" s="38"/>
      <c r="BC604" s="38"/>
      <c r="BD604" s="38"/>
      <c r="BE604" s="38"/>
      <c r="BF604" s="36"/>
      <c r="CJ604" s="34"/>
      <c r="CU604" s="34"/>
      <c r="CW604" s="36"/>
    </row>
    <row r="605" spans="15:101" ht="15.75" customHeight="1" x14ac:dyDescent="0.2">
      <c r="O605" s="34"/>
      <c r="R605" s="39"/>
      <c r="U605" s="39"/>
      <c r="Z605" s="39"/>
      <c r="AA605" s="39"/>
      <c r="AB605" s="39"/>
      <c r="AC605" s="39"/>
      <c r="AF605" s="39"/>
      <c r="AG605" s="39"/>
      <c r="AP605" s="34"/>
      <c r="AQ605" s="41"/>
      <c r="AR605" s="41"/>
      <c r="AS605" s="41"/>
      <c r="AT605" s="41"/>
      <c r="AU605" s="36"/>
      <c r="AV605" s="34"/>
      <c r="AX605" s="38"/>
      <c r="AZ605" s="38"/>
      <c r="BC605" s="38"/>
      <c r="BD605" s="38"/>
      <c r="BE605" s="38"/>
      <c r="BF605" s="36"/>
      <c r="CJ605" s="34"/>
      <c r="CU605" s="34"/>
      <c r="CW605" s="36"/>
    </row>
    <row r="606" spans="15:101" ht="15.75" customHeight="1" x14ac:dyDescent="0.2">
      <c r="O606" s="34"/>
      <c r="R606" s="39"/>
      <c r="U606" s="39"/>
      <c r="Z606" s="39"/>
      <c r="AA606" s="39"/>
      <c r="AB606" s="39"/>
      <c r="AC606" s="39"/>
      <c r="AF606" s="39"/>
      <c r="AG606" s="39"/>
      <c r="AP606" s="34"/>
      <c r="AQ606" s="41"/>
      <c r="AR606" s="41"/>
      <c r="AS606" s="41"/>
      <c r="AT606" s="41"/>
      <c r="AU606" s="36"/>
      <c r="AV606" s="34"/>
      <c r="AX606" s="38"/>
      <c r="AZ606" s="38"/>
      <c r="BC606" s="38"/>
      <c r="BD606" s="38"/>
      <c r="BE606" s="38"/>
      <c r="BF606" s="36"/>
      <c r="CJ606" s="34"/>
      <c r="CU606" s="34"/>
      <c r="CW606" s="36"/>
    </row>
    <row r="607" spans="15:101" ht="15.75" customHeight="1" x14ac:dyDescent="0.2">
      <c r="O607" s="34"/>
      <c r="R607" s="39"/>
      <c r="U607" s="39"/>
      <c r="Z607" s="39"/>
      <c r="AA607" s="39"/>
      <c r="AB607" s="39"/>
      <c r="AC607" s="39"/>
      <c r="AF607" s="39"/>
      <c r="AG607" s="39"/>
      <c r="AP607" s="34"/>
      <c r="AQ607" s="41"/>
      <c r="AR607" s="41"/>
      <c r="AS607" s="41"/>
      <c r="AT607" s="41"/>
      <c r="AU607" s="36"/>
      <c r="AV607" s="34"/>
      <c r="AX607" s="38"/>
      <c r="AZ607" s="38"/>
      <c r="BC607" s="38"/>
      <c r="BD607" s="38"/>
      <c r="BE607" s="38"/>
      <c r="BF607" s="36"/>
      <c r="CJ607" s="34"/>
      <c r="CU607" s="34"/>
      <c r="CW607" s="36"/>
    </row>
    <row r="608" spans="15:101" ht="15.75" customHeight="1" x14ac:dyDescent="0.2">
      <c r="O608" s="34"/>
      <c r="R608" s="39"/>
      <c r="U608" s="39"/>
      <c r="Z608" s="39"/>
      <c r="AA608" s="39"/>
      <c r="AB608" s="39"/>
      <c r="AC608" s="39"/>
      <c r="AF608" s="39"/>
      <c r="AG608" s="39"/>
      <c r="AP608" s="34"/>
      <c r="AQ608" s="41"/>
      <c r="AR608" s="41"/>
      <c r="AS608" s="41"/>
      <c r="AT608" s="41"/>
      <c r="AU608" s="36"/>
      <c r="AV608" s="34"/>
      <c r="AX608" s="38"/>
      <c r="AZ608" s="38"/>
      <c r="BC608" s="38"/>
      <c r="BD608" s="38"/>
      <c r="BE608" s="38"/>
      <c r="BF608" s="36"/>
      <c r="CJ608" s="34"/>
      <c r="CU608" s="34"/>
      <c r="CW608" s="36"/>
    </row>
    <row r="609" spans="15:101" ht="15.75" customHeight="1" x14ac:dyDescent="0.2">
      <c r="O609" s="34"/>
      <c r="R609" s="39"/>
      <c r="U609" s="39"/>
      <c r="Z609" s="39"/>
      <c r="AA609" s="39"/>
      <c r="AB609" s="39"/>
      <c r="AC609" s="39"/>
      <c r="AF609" s="39"/>
      <c r="AG609" s="39"/>
      <c r="AP609" s="34"/>
      <c r="AQ609" s="41"/>
      <c r="AR609" s="41"/>
      <c r="AS609" s="41"/>
      <c r="AT609" s="41"/>
      <c r="AU609" s="36"/>
      <c r="AV609" s="34"/>
      <c r="AX609" s="38"/>
      <c r="AZ609" s="38"/>
      <c r="BC609" s="38"/>
      <c r="BD609" s="38"/>
      <c r="BE609" s="38"/>
      <c r="BF609" s="36"/>
      <c r="CJ609" s="34"/>
      <c r="CU609" s="34"/>
      <c r="CW609" s="36"/>
    </row>
    <row r="610" spans="15:101" ht="15.75" customHeight="1" x14ac:dyDescent="0.2">
      <c r="O610" s="34"/>
      <c r="R610" s="39"/>
      <c r="U610" s="39"/>
      <c r="Z610" s="39"/>
      <c r="AA610" s="39"/>
      <c r="AB610" s="39"/>
      <c r="AC610" s="39"/>
      <c r="AF610" s="39"/>
      <c r="AG610" s="39"/>
      <c r="AP610" s="34"/>
      <c r="AQ610" s="41"/>
      <c r="AR610" s="41"/>
      <c r="AS610" s="41"/>
      <c r="AT610" s="41"/>
      <c r="AU610" s="36"/>
      <c r="AV610" s="34"/>
      <c r="AX610" s="38"/>
      <c r="AZ610" s="38"/>
      <c r="BC610" s="38"/>
      <c r="BD610" s="38"/>
      <c r="BE610" s="38"/>
      <c r="BF610" s="36"/>
      <c r="CJ610" s="34"/>
      <c r="CU610" s="34"/>
      <c r="CW610" s="36"/>
    </row>
    <row r="611" spans="15:101" ht="15.75" customHeight="1" x14ac:dyDescent="0.2">
      <c r="O611" s="34"/>
      <c r="R611" s="39"/>
      <c r="U611" s="39"/>
      <c r="Z611" s="39"/>
      <c r="AA611" s="39"/>
      <c r="AB611" s="39"/>
      <c r="AC611" s="39"/>
      <c r="AF611" s="39"/>
      <c r="AG611" s="39"/>
      <c r="AP611" s="34"/>
      <c r="AQ611" s="41"/>
      <c r="AR611" s="41"/>
      <c r="AS611" s="41"/>
      <c r="AT611" s="41"/>
      <c r="AU611" s="36"/>
      <c r="AV611" s="34"/>
      <c r="AX611" s="38"/>
      <c r="AZ611" s="38"/>
      <c r="BC611" s="38"/>
      <c r="BD611" s="38"/>
      <c r="BE611" s="38"/>
      <c r="BF611" s="36"/>
      <c r="CJ611" s="34"/>
      <c r="CU611" s="34"/>
      <c r="CW611" s="36"/>
    </row>
    <row r="612" spans="15:101" ht="15.75" customHeight="1" x14ac:dyDescent="0.2">
      <c r="O612" s="34"/>
      <c r="R612" s="39"/>
      <c r="U612" s="39"/>
      <c r="Z612" s="39"/>
      <c r="AA612" s="39"/>
      <c r="AB612" s="39"/>
      <c r="AC612" s="39"/>
      <c r="AF612" s="39"/>
      <c r="AG612" s="39"/>
      <c r="AP612" s="34"/>
      <c r="AQ612" s="41"/>
      <c r="AR612" s="41"/>
      <c r="AS612" s="41"/>
      <c r="AT612" s="41"/>
      <c r="AU612" s="36"/>
      <c r="AV612" s="34"/>
      <c r="AX612" s="38"/>
      <c r="AZ612" s="38"/>
      <c r="BC612" s="38"/>
      <c r="BD612" s="38"/>
      <c r="BE612" s="38"/>
      <c r="BF612" s="36"/>
      <c r="CJ612" s="34"/>
      <c r="CU612" s="34"/>
      <c r="CW612" s="36"/>
    </row>
    <row r="613" spans="15:101" ht="15.75" customHeight="1" x14ac:dyDescent="0.2">
      <c r="O613" s="34"/>
      <c r="R613" s="39"/>
      <c r="U613" s="39"/>
      <c r="Z613" s="39"/>
      <c r="AA613" s="39"/>
      <c r="AB613" s="39"/>
      <c r="AC613" s="39"/>
      <c r="AF613" s="39"/>
      <c r="AG613" s="39"/>
      <c r="AP613" s="34"/>
      <c r="AQ613" s="41"/>
      <c r="AR613" s="41"/>
      <c r="AS613" s="41"/>
      <c r="AT613" s="41"/>
      <c r="AU613" s="36"/>
      <c r="AV613" s="34"/>
      <c r="AX613" s="38"/>
      <c r="AZ613" s="38"/>
      <c r="BC613" s="38"/>
      <c r="BD613" s="38"/>
      <c r="BE613" s="38"/>
      <c r="BF613" s="36"/>
      <c r="CJ613" s="34"/>
      <c r="CU613" s="34"/>
      <c r="CW613" s="36"/>
    </row>
    <row r="614" spans="15:101" ht="15.75" customHeight="1" x14ac:dyDescent="0.2">
      <c r="O614" s="34"/>
      <c r="R614" s="39"/>
      <c r="U614" s="39"/>
      <c r="Z614" s="39"/>
      <c r="AA614" s="39"/>
      <c r="AB614" s="39"/>
      <c r="AC614" s="39"/>
      <c r="AF614" s="39"/>
      <c r="AG614" s="39"/>
      <c r="AP614" s="34"/>
      <c r="AQ614" s="41"/>
      <c r="AR614" s="41"/>
      <c r="AS614" s="41"/>
      <c r="AT614" s="41"/>
      <c r="AU614" s="36"/>
      <c r="AV614" s="34"/>
      <c r="AX614" s="38"/>
      <c r="AZ614" s="38"/>
      <c r="BC614" s="38"/>
      <c r="BD614" s="38"/>
      <c r="BE614" s="38"/>
      <c r="BF614" s="36"/>
      <c r="CJ614" s="34"/>
      <c r="CU614" s="34"/>
      <c r="CW614" s="36"/>
    </row>
    <row r="615" spans="15:101" ht="15.75" customHeight="1" x14ac:dyDescent="0.2">
      <c r="O615" s="34"/>
      <c r="R615" s="39"/>
      <c r="U615" s="39"/>
      <c r="Z615" s="39"/>
      <c r="AA615" s="39"/>
      <c r="AB615" s="39"/>
      <c r="AC615" s="39"/>
      <c r="AF615" s="39"/>
      <c r="AG615" s="39"/>
      <c r="AP615" s="34"/>
      <c r="AQ615" s="41"/>
      <c r="AR615" s="41"/>
      <c r="AS615" s="41"/>
      <c r="AT615" s="41"/>
      <c r="AU615" s="36"/>
      <c r="AV615" s="34"/>
      <c r="AX615" s="38"/>
      <c r="AZ615" s="38"/>
      <c r="BC615" s="38"/>
      <c r="BD615" s="38"/>
      <c r="BE615" s="38"/>
      <c r="BF615" s="36"/>
      <c r="CJ615" s="34"/>
      <c r="CU615" s="34"/>
      <c r="CW615" s="36"/>
    </row>
    <row r="616" spans="15:101" ht="15.75" customHeight="1" x14ac:dyDescent="0.2">
      <c r="O616" s="34"/>
      <c r="R616" s="39"/>
      <c r="U616" s="39"/>
      <c r="Z616" s="39"/>
      <c r="AA616" s="39"/>
      <c r="AB616" s="39"/>
      <c r="AC616" s="39"/>
      <c r="AF616" s="39"/>
      <c r="AG616" s="39"/>
      <c r="AP616" s="34"/>
      <c r="AQ616" s="41"/>
      <c r="AR616" s="41"/>
      <c r="AS616" s="41"/>
      <c r="AT616" s="41"/>
      <c r="AU616" s="36"/>
      <c r="AV616" s="34"/>
      <c r="AX616" s="38"/>
      <c r="AZ616" s="38"/>
      <c r="BC616" s="38"/>
      <c r="BD616" s="38"/>
      <c r="BE616" s="38"/>
      <c r="BF616" s="36"/>
      <c r="CJ616" s="34"/>
      <c r="CU616" s="34"/>
      <c r="CW616" s="36"/>
    </row>
    <row r="617" spans="15:101" ht="15.75" customHeight="1" x14ac:dyDescent="0.2">
      <c r="O617" s="34"/>
      <c r="R617" s="39"/>
      <c r="U617" s="39"/>
      <c r="Z617" s="39"/>
      <c r="AA617" s="39"/>
      <c r="AB617" s="39"/>
      <c r="AC617" s="39"/>
      <c r="AF617" s="39"/>
      <c r="AG617" s="39"/>
      <c r="AP617" s="34"/>
      <c r="AQ617" s="41"/>
      <c r="AR617" s="41"/>
      <c r="AS617" s="41"/>
      <c r="AT617" s="41"/>
      <c r="AU617" s="36"/>
      <c r="AV617" s="34"/>
      <c r="AX617" s="38"/>
      <c r="AZ617" s="38"/>
      <c r="BC617" s="38"/>
      <c r="BD617" s="38"/>
      <c r="BE617" s="38"/>
      <c r="BF617" s="36"/>
      <c r="CJ617" s="34"/>
      <c r="CU617" s="34"/>
      <c r="CW617" s="36"/>
    </row>
    <row r="618" spans="15:101" ht="15.75" customHeight="1" x14ac:dyDescent="0.2">
      <c r="O618" s="34"/>
      <c r="R618" s="39"/>
      <c r="U618" s="39"/>
      <c r="Z618" s="39"/>
      <c r="AA618" s="39"/>
      <c r="AB618" s="39"/>
      <c r="AC618" s="39"/>
      <c r="AF618" s="39"/>
      <c r="AG618" s="39"/>
      <c r="AP618" s="34"/>
      <c r="AQ618" s="41"/>
      <c r="AR618" s="41"/>
      <c r="AS618" s="41"/>
      <c r="AT618" s="41"/>
      <c r="AU618" s="36"/>
      <c r="AV618" s="34"/>
      <c r="AX618" s="38"/>
      <c r="AZ618" s="38"/>
      <c r="BC618" s="38"/>
      <c r="BD618" s="38"/>
      <c r="BE618" s="38"/>
      <c r="BF618" s="36"/>
      <c r="CJ618" s="34"/>
      <c r="CU618" s="34"/>
      <c r="CW618" s="36"/>
    </row>
    <row r="619" spans="15:101" ht="15.75" customHeight="1" x14ac:dyDescent="0.2">
      <c r="O619" s="34"/>
      <c r="R619" s="39"/>
      <c r="U619" s="39"/>
      <c r="Z619" s="39"/>
      <c r="AA619" s="39"/>
      <c r="AB619" s="39"/>
      <c r="AC619" s="39"/>
      <c r="AF619" s="39"/>
      <c r="AG619" s="39"/>
      <c r="AP619" s="34"/>
      <c r="AQ619" s="41"/>
      <c r="AR619" s="41"/>
      <c r="AS619" s="41"/>
      <c r="AT619" s="41"/>
      <c r="AU619" s="36"/>
      <c r="AV619" s="34"/>
      <c r="AX619" s="38"/>
      <c r="AZ619" s="38"/>
      <c r="BC619" s="38"/>
      <c r="BD619" s="38"/>
      <c r="BE619" s="38"/>
      <c r="BF619" s="36"/>
      <c r="CJ619" s="34"/>
      <c r="CU619" s="34"/>
      <c r="CW619" s="36"/>
    </row>
    <row r="620" spans="15:101" ht="15.75" customHeight="1" x14ac:dyDescent="0.2">
      <c r="O620" s="34"/>
      <c r="R620" s="39"/>
      <c r="U620" s="39"/>
      <c r="Z620" s="39"/>
      <c r="AA620" s="39"/>
      <c r="AB620" s="39"/>
      <c r="AC620" s="39"/>
      <c r="AF620" s="39"/>
      <c r="AG620" s="39"/>
      <c r="AP620" s="34"/>
      <c r="AQ620" s="41"/>
      <c r="AR620" s="41"/>
      <c r="AS620" s="41"/>
      <c r="AT620" s="41"/>
      <c r="AU620" s="36"/>
      <c r="AV620" s="34"/>
      <c r="AX620" s="38"/>
      <c r="AZ620" s="38"/>
      <c r="BC620" s="38"/>
      <c r="BD620" s="38"/>
      <c r="BE620" s="38"/>
      <c r="BF620" s="36"/>
      <c r="CJ620" s="34"/>
      <c r="CU620" s="34"/>
      <c r="CW620" s="36"/>
    </row>
    <row r="621" spans="15:101" ht="15.75" customHeight="1" x14ac:dyDescent="0.2">
      <c r="O621" s="34"/>
      <c r="R621" s="39"/>
      <c r="U621" s="39"/>
      <c r="Z621" s="39"/>
      <c r="AA621" s="39"/>
      <c r="AB621" s="39"/>
      <c r="AC621" s="39"/>
      <c r="AF621" s="39"/>
      <c r="AG621" s="39"/>
      <c r="AP621" s="34"/>
      <c r="AQ621" s="41"/>
      <c r="AR621" s="41"/>
      <c r="AS621" s="41"/>
      <c r="AT621" s="41"/>
      <c r="AU621" s="36"/>
      <c r="AV621" s="34"/>
      <c r="AX621" s="38"/>
      <c r="AZ621" s="38"/>
      <c r="BC621" s="38"/>
      <c r="BD621" s="38"/>
      <c r="BE621" s="38"/>
      <c r="BF621" s="36"/>
      <c r="CJ621" s="34"/>
      <c r="CU621" s="34"/>
      <c r="CW621" s="36"/>
    </row>
    <row r="622" spans="15:101" ht="15.75" customHeight="1" x14ac:dyDescent="0.2">
      <c r="O622" s="34"/>
      <c r="R622" s="39"/>
      <c r="U622" s="39"/>
      <c r="Z622" s="39"/>
      <c r="AA622" s="39"/>
      <c r="AB622" s="39"/>
      <c r="AC622" s="39"/>
      <c r="AF622" s="39"/>
      <c r="AG622" s="39"/>
      <c r="AP622" s="34"/>
      <c r="AQ622" s="41"/>
      <c r="AR622" s="41"/>
      <c r="AS622" s="41"/>
      <c r="AT622" s="41"/>
      <c r="AU622" s="36"/>
      <c r="AV622" s="34"/>
      <c r="AX622" s="38"/>
      <c r="AZ622" s="38"/>
      <c r="BC622" s="38"/>
      <c r="BD622" s="38"/>
      <c r="BE622" s="38"/>
      <c r="BF622" s="36"/>
      <c r="CJ622" s="34"/>
      <c r="CU622" s="34"/>
      <c r="CW622" s="36"/>
    </row>
    <row r="623" spans="15:101" ht="15.75" customHeight="1" x14ac:dyDescent="0.2">
      <c r="O623" s="34"/>
      <c r="R623" s="39"/>
      <c r="U623" s="39"/>
      <c r="Z623" s="39"/>
      <c r="AA623" s="39"/>
      <c r="AB623" s="39"/>
      <c r="AC623" s="39"/>
      <c r="AF623" s="39"/>
      <c r="AG623" s="39"/>
      <c r="AP623" s="34"/>
      <c r="AQ623" s="41"/>
      <c r="AR623" s="41"/>
      <c r="AS623" s="41"/>
      <c r="AT623" s="41"/>
      <c r="AU623" s="36"/>
      <c r="AV623" s="34"/>
      <c r="AX623" s="38"/>
      <c r="AZ623" s="38"/>
      <c r="BC623" s="38"/>
      <c r="BD623" s="38"/>
      <c r="BE623" s="38"/>
      <c r="BF623" s="36"/>
      <c r="CJ623" s="34"/>
      <c r="CU623" s="34"/>
      <c r="CW623" s="36"/>
    </row>
    <row r="624" spans="15:101" ht="15.75" customHeight="1" x14ac:dyDescent="0.2">
      <c r="O624" s="34"/>
      <c r="R624" s="39"/>
      <c r="U624" s="39"/>
      <c r="Z624" s="39"/>
      <c r="AA624" s="39"/>
      <c r="AB624" s="39"/>
      <c r="AC624" s="39"/>
      <c r="AF624" s="39"/>
      <c r="AG624" s="39"/>
      <c r="AP624" s="34"/>
      <c r="AQ624" s="41"/>
      <c r="AR624" s="41"/>
      <c r="AS624" s="41"/>
      <c r="AT624" s="41"/>
      <c r="AU624" s="36"/>
      <c r="AV624" s="34"/>
      <c r="AX624" s="38"/>
      <c r="AZ624" s="38"/>
      <c r="BC624" s="38"/>
      <c r="BD624" s="38"/>
      <c r="BE624" s="38"/>
      <c r="BF624" s="36"/>
      <c r="CJ624" s="34"/>
      <c r="CU624" s="34"/>
      <c r="CW624" s="36"/>
    </row>
    <row r="625" spans="15:101" ht="15.75" customHeight="1" x14ac:dyDescent="0.2">
      <c r="O625" s="34"/>
      <c r="R625" s="39"/>
      <c r="U625" s="39"/>
      <c r="Z625" s="39"/>
      <c r="AA625" s="39"/>
      <c r="AB625" s="39"/>
      <c r="AC625" s="39"/>
      <c r="AF625" s="39"/>
      <c r="AG625" s="39"/>
      <c r="AP625" s="34"/>
      <c r="AQ625" s="41"/>
      <c r="AR625" s="41"/>
      <c r="AS625" s="41"/>
      <c r="AT625" s="41"/>
      <c r="AU625" s="36"/>
      <c r="AV625" s="34"/>
      <c r="AX625" s="38"/>
      <c r="AZ625" s="38"/>
      <c r="BC625" s="38"/>
      <c r="BD625" s="38"/>
      <c r="BE625" s="38"/>
      <c r="BF625" s="36"/>
      <c r="CJ625" s="34"/>
      <c r="CU625" s="34"/>
      <c r="CW625" s="36"/>
    </row>
    <row r="626" spans="15:101" ht="15.75" customHeight="1" x14ac:dyDescent="0.2">
      <c r="O626" s="34"/>
      <c r="R626" s="39"/>
      <c r="U626" s="39"/>
      <c r="Z626" s="39"/>
      <c r="AA626" s="39"/>
      <c r="AB626" s="39"/>
      <c r="AC626" s="39"/>
      <c r="AF626" s="39"/>
      <c r="AG626" s="39"/>
      <c r="AP626" s="34"/>
      <c r="AQ626" s="41"/>
      <c r="AR626" s="41"/>
      <c r="AS626" s="41"/>
      <c r="AT626" s="41"/>
      <c r="AU626" s="36"/>
      <c r="AV626" s="34"/>
      <c r="AX626" s="38"/>
      <c r="AZ626" s="38"/>
      <c r="BC626" s="38"/>
      <c r="BD626" s="38"/>
      <c r="BE626" s="38"/>
      <c r="BF626" s="36"/>
      <c r="CJ626" s="34"/>
      <c r="CU626" s="34"/>
      <c r="CW626" s="36"/>
    </row>
    <row r="627" spans="15:101" ht="15.75" customHeight="1" x14ac:dyDescent="0.2">
      <c r="O627" s="34"/>
      <c r="R627" s="39"/>
      <c r="U627" s="39"/>
      <c r="Z627" s="39"/>
      <c r="AA627" s="39"/>
      <c r="AB627" s="39"/>
      <c r="AC627" s="39"/>
      <c r="AF627" s="39"/>
      <c r="AG627" s="39"/>
      <c r="AP627" s="34"/>
      <c r="AQ627" s="41"/>
      <c r="AR627" s="41"/>
      <c r="AS627" s="41"/>
      <c r="AT627" s="41"/>
      <c r="AU627" s="36"/>
      <c r="AV627" s="34"/>
      <c r="AX627" s="38"/>
      <c r="AZ627" s="38"/>
      <c r="BC627" s="38"/>
      <c r="BD627" s="38"/>
      <c r="BE627" s="38"/>
      <c r="BF627" s="36"/>
      <c r="CJ627" s="34"/>
      <c r="CU627" s="34"/>
      <c r="CW627" s="36"/>
    </row>
    <row r="628" spans="15:101" ht="15.75" customHeight="1" x14ac:dyDescent="0.2">
      <c r="O628" s="34"/>
      <c r="R628" s="39"/>
      <c r="U628" s="39"/>
      <c r="Z628" s="39"/>
      <c r="AA628" s="39"/>
      <c r="AB628" s="39"/>
      <c r="AC628" s="39"/>
      <c r="AF628" s="39"/>
      <c r="AG628" s="39"/>
      <c r="AP628" s="34"/>
      <c r="AQ628" s="41"/>
      <c r="AR628" s="41"/>
      <c r="AS628" s="41"/>
      <c r="AT628" s="41"/>
      <c r="AU628" s="36"/>
      <c r="AV628" s="34"/>
      <c r="AX628" s="38"/>
      <c r="AZ628" s="38"/>
      <c r="BC628" s="38"/>
      <c r="BD628" s="38"/>
      <c r="BE628" s="38"/>
      <c r="BF628" s="36"/>
      <c r="CJ628" s="34"/>
      <c r="CU628" s="34"/>
      <c r="CW628" s="36"/>
    </row>
    <row r="629" spans="15:101" ht="15.75" customHeight="1" x14ac:dyDescent="0.2">
      <c r="O629" s="34"/>
      <c r="R629" s="39"/>
      <c r="U629" s="39"/>
      <c r="Z629" s="39"/>
      <c r="AA629" s="39"/>
      <c r="AB629" s="39"/>
      <c r="AC629" s="39"/>
      <c r="AF629" s="39"/>
      <c r="AG629" s="39"/>
      <c r="AP629" s="34"/>
      <c r="AQ629" s="41"/>
      <c r="AR629" s="41"/>
      <c r="AS629" s="41"/>
      <c r="AT629" s="41"/>
      <c r="AU629" s="36"/>
      <c r="AV629" s="34"/>
      <c r="AX629" s="38"/>
      <c r="AZ629" s="38"/>
      <c r="BC629" s="38"/>
      <c r="BD629" s="38"/>
      <c r="BE629" s="38"/>
      <c r="BF629" s="36"/>
      <c r="CJ629" s="34"/>
      <c r="CU629" s="34"/>
      <c r="CW629" s="36"/>
    </row>
    <row r="630" spans="15:101" ht="15.75" customHeight="1" x14ac:dyDescent="0.2">
      <c r="O630" s="34"/>
      <c r="R630" s="39"/>
      <c r="U630" s="39"/>
      <c r="Z630" s="39"/>
      <c r="AA630" s="39"/>
      <c r="AB630" s="39"/>
      <c r="AC630" s="39"/>
      <c r="AF630" s="39"/>
      <c r="AG630" s="39"/>
      <c r="AP630" s="34"/>
      <c r="AQ630" s="41"/>
      <c r="AR630" s="41"/>
      <c r="AS630" s="41"/>
      <c r="AT630" s="41"/>
      <c r="AU630" s="36"/>
      <c r="AV630" s="34"/>
      <c r="AX630" s="38"/>
      <c r="AZ630" s="38"/>
      <c r="BC630" s="38"/>
      <c r="BD630" s="38"/>
      <c r="BE630" s="38"/>
      <c r="BF630" s="36"/>
      <c r="CJ630" s="34"/>
      <c r="CU630" s="34"/>
      <c r="CW630" s="36"/>
    </row>
    <row r="631" spans="15:101" ht="15.75" customHeight="1" x14ac:dyDescent="0.2">
      <c r="O631" s="34"/>
      <c r="R631" s="39"/>
      <c r="U631" s="39"/>
      <c r="Z631" s="39"/>
      <c r="AA631" s="39"/>
      <c r="AB631" s="39"/>
      <c r="AC631" s="39"/>
      <c r="AF631" s="39"/>
      <c r="AG631" s="39"/>
      <c r="AP631" s="34"/>
      <c r="AQ631" s="41"/>
      <c r="AR631" s="41"/>
      <c r="AS631" s="41"/>
      <c r="AT631" s="41"/>
      <c r="AU631" s="36"/>
      <c r="AV631" s="34"/>
      <c r="AX631" s="38"/>
      <c r="AZ631" s="38"/>
      <c r="BC631" s="38"/>
      <c r="BD631" s="38"/>
      <c r="BE631" s="38"/>
      <c r="BF631" s="36"/>
      <c r="CJ631" s="34"/>
      <c r="CU631" s="34"/>
      <c r="CW631" s="36"/>
    </row>
    <row r="632" spans="15:101" ht="15.75" customHeight="1" x14ac:dyDescent="0.2">
      <c r="O632" s="34"/>
      <c r="R632" s="39"/>
      <c r="U632" s="39"/>
      <c r="Z632" s="39"/>
      <c r="AA632" s="39"/>
      <c r="AB632" s="39"/>
      <c r="AC632" s="39"/>
      <c r="AF632" s="39"/>
      <c r="AG632" s="39"/>
      <c r="AP632" s="34"/>
      <c r="AQ632" s="41"/>
      <c r="AR632" s="41"/>
      <c r="AS632" s="41"/>
      <c r="AT632" s="41"/>
      <c r="AU632" s="36"/>
      <c r="AV632" s="34"/>
      <c r="AX632" s="38"/>
      <c r="AZ632" s="38"/>
      <c r="BC632" s="38"/>
      <c r="BD632" s="38"/>
      <c r="BE632" s="38"/>
      <c r="BF632" s="36"/>
      <c r="CJ632" s="34"/>
      <c r="CU632" s="34"/>
      <c r="CW632" s="36"/>
    </row>
    <row r="633" spans="15:101" ht="15.75" customHeight="1" x14ac:dyDescent="0.2">
      <c r="O633" s="34"/>
      <c r="R633" s="39"/>
      <c r="U633" s="39"/>
      <c r="Z633" s="39"/>
      <c r="AA633" s="39"/>
      <c r="AB633" s="39"/>
      <c r="AC633" s="39"/>
      <c r="AF633" s="39"/>
      <c r="AG633" s="39"/>
      <c r="AP633" s="34"/>
      <c r="AQ633" s="41"/>
      <c r="AR633" s="41"/>
      <c r="AS633" s="41"/>
      <c r="AT633" s="41"/>
      <c r="AU633" s="36"/>
      <c r="AV633" s="34"/>
      <c r="AX633" s="38"/>
      <c r="AZ633" s="38"/>
      <c r="BC633" s="38"/>
      <c r="BD633" s="38"/>
      <c r="BE633" s="38"/>
      <c r="BF633" s="36"/>
      <c r="CJ633" s="34"/>
      <c r="CU633" s="34"/>
      <c r="CW633" s="36"/>
    </row>
    <row r="634" spans="15:101" ht="15.75" customHeight="1" x14ac:dyDescent="0.2">
      <c r="O634" s="34"/>
      <c r="R634" s="39"/>
      <c r="U634" s="39"/>
      <c r="Z634" s="39"/>
      <c r="AA634" s="39"/>
      <c r="AB634" s="39"/>
      <c r="AC634" s="39"/>
      <c r="AF634" s="39"/>
      <c r="AG634" s="39"/>
      <c r="AP634" s="34"/>
      <c r="AQ634" s="41"/>
      <c r="AR634" s="41"/>
      <c r="AS634" s="41"/>
      <c r="AT634" s="41"/>
      <c r="AU634" s="36"/>
      <c r="AV634" s="34"/>
      <c r="AX634" s="38"/>
      <c r="AZ634" s="38"/>
      <c r="BC634" s="38"/>
      <c r="BD634" s="38"/>
      <c r="BE634" s="38"/>
      <c r="BF634" s="36"/>
      <c r="CJ634" s="34"/>
      <c r="CU634" s="34"/>
      <c r="CW634" s="36"/>
    </row>
    <row r="635" spans="15:101" ht="15.75" customHeight="1" x14ac:dyDescent="0.2">
      <c r="O635" s="34"/>
      <c r="R635" s="39"/>
      <c r="U635" s="39"/>
      <c r="Z635" s="39"/>
      <c r="AA635" s="39"/>
      <c r="AB635" s="39"/>
      <c r="AC635" s="39"/>
      <c r="AF635" s="39"/>
      <c r="AG635" s="39"/>
      <c r="AP635" s="34"/>
      <c r="AQ635" s="41"/>
      <c r="AR635" s="41"/>
      <c r="AS635" s="41"/>
      <c r="AT635" s="41"/>
      <c r="AU635" s="36"/>
      <c r="AV635" s="34"/>
      <c r="AX635" s="38"/>
      <c r="AZ635" s="38"/>
      <c r="BC635" s="38"/>
      <c r="BD635" s="38"/>
      <c r="BE635" s="38"/>
      <c r="BF635" s="36"/>
      <c r="CJ635" s="34"/>
      <c r="CU635" s="34"/>
      <c r="CW635" s="36"/>
    </row>
    <row r="636" spans="15:101" ht="15.75" customHeight="1" x14ac:dyDescent="0.2">
      <c r="O636" s="34"/>
      <c r="R636" s="39"/>
      <c r="U636" s="39"/>
      <c r="Z636" s="39"/>
      <c r="AA636" s="39"/>
      <c r="AB636" s="39"/>
      <c r="AC636" s="39"/>
      <c r="AF636" s="39"/>
      <c r="AG636" s="39"/>
      <c r="AP636" s="34"/>
      <c r="AQ636" s="41"/>
      <c r="AR636" s="41"/>
      <c r="AS636" s="41"/>
      <c r="AT636" s="41"/>
      <c r="AU636" s="36"/>
      <c r="AV636" s="34"/>
      <c r="AX636" s="38"/>
      <c r="AZ636" s="38"/>
      <c r="BC636" s="38"/>
      <c r="BD636" s="38"/>
      <c r="BE636" s="38"/>
      <c r="BF636" s="36"/>
      <c r="CJ636" s="34"/>
      <c r="CU636" s="34"/>
      <c r="CW636" s="36"/>
    </row>
    <row r="637" spans="15:101" ht="15.75" customHeight="1" x14ac:dyDescent="0.2">
      <c r="O637" s="34"/>
      <c r="R637" s="39"/>
      <c r="U637" s="39"/>
      <c r="Z637" s="39"/>
      <c r="AA637" s="39"/>
      <c r="AB637" s="39"/>
      <c r="AC637" s="39"/>
      <c r="AF637" s="39"/>
      <c r="AG637" s="39"/>
      <c r="AP637" s="34"/>
      <c r="AQ637" s="41"/>
      <c r="AR637" s="41"/>
      <c r="AS637" s="41"/>
      <c r="AT637" s="41"/>
      <c r="AU637" s="36"/>
      <c r="AV637" s="34"/>
      <c r="AX637" s="38"/>
      <c r="AZ637" s="38"/>
      <c r="BC637" s="38"/>
      <c r="BD637" s="38"/>
      <c r="BE637" s="38"/>
      <c r="BF637" s="36"/>
      <c r="CJ637" s="34"/>
      <c r="CU637" s="34"/>
      <c r="CW637" s="36"/>
    </row>
    <row r="638" spans="15:101" ht="15.75" customHeight="1" x14ac:dyDescent="0.2">
      <c r="O638" s="34"/>
      <c r="R638" s="39"/>
      <c r="U638" s="39"/>
      <c r="Z638" s="39"/>
      <c r="AA638" s="39"/>
      <c r="AB638" s="39"/>
      <c r="AC638" s="39"/>
      <c r="AF638" s="39"/>
      <c r="AG638" s="39"/>
      <c r="AP638" s="34"/>
      <c r="AQ638" s="41"/>
      <c r="AR638" s="41"/>
      <c r="AS638" s="41"/>
      <c r="AT638" s="41"/>
      <c r="AU638" s="36"/>
      <c r="AV638" s="34"/>
      <c r="AX638" s="38"/>
      <c r="AZ638" s="38"/>
      <c r="BC638" s="38"/>
      <c r="BD638" s="38"/>
      <c r="BE638" s="38"/>
      <c r="BF638" s="36"/>
      <c r="CJ638" s="34"/>
      <c r="CU638" s="34"/>
      <c r="CW638" s="36"/>
    </row>
    <row r="639" spans="15:101" ht="15.75" customHeight="1" x14ac:dyDescent="0.2">
      <c r="O639" s="34"/>
      <c r="R639" s="39"/>
      <c r="U639" s="39"/>
      <c r="Z639" s="39"/>
      <c r="AA639" s="39"/>
      <c r="AB639" s="39"/>
      <c r="AC639" s="39"/>
      <c r="AF639" s="39"/>
      <c r="AG639" s="39"/>
      <c r="AP639" s="34"/>
      <c r="AQ639" s="41"/>
      <c r="AR639" s="41"/>
      <c r="AS639" s="41"/>
      <c r="AT639" s="41"/>
      <c r="AU639" s="36"/>
      <c r="AV639" s="34"/>
      <c r="AX639" s="38"/>
      <c r="AZ639" s="38"/>
      <c r="BC639" s="38"/>
      <c r="BD639" s="38"/>
      <c r="BE639" s="38"/>
      <c r="BF639" s="36"/>
      <c r="CJ639" s="34"/>
      <c r="CU639" s="34"/>
      <c r="CW639" s="36"/>
    </row>
    <row r="640" spans="15:101" ht="15.75" customHeight="1" x14ac:dyDescent="0.2">
      <c r="O640" s="34"/>
      <c r="R640" s="39"/>
      <c r="U640" s="39"/>
      <c r="Z640" s="39"/>
      <c r="AA640" s="39"/>
      <c r="AB640" s="39"/>
      <c r="AC640" s="39"/>
      <c r="AF640" s="39"/>
      <c r="AG640" s="39"/>
      <c r="AP640" s="34"/>
      <c r="AQ640" s="41"/>
      <c r="AR640" s="41"/>
      <c r="AS640" s="41"/>
      <c r="AT640" s="41"/>
      <c r="AU640" s="36"/>
      <c r="AV640" s="34"/>
      <c r="AX640" s="38"/>
      <c r="AZ640" s="38"/>
      <c r="BC640" s="38"/>
      <c r="BD640" s="38"/>
      <c r="BE640" s="38"/>
      <c r="BF640" s="36"/>
      <c r="CJ640" s="34"/>
      <c r="CU640" s="34"/>
      <c r="CW640" s="36"/>
    </row>
    <row r="641" spans="15:101" ht="15.75" customHeight="1" x14ac:dyDescent="0.2">
      <c r="O641" s="34"/>
      <c r="R641" s="39"/>
      <c r="U641" s="39"/>
      <c r="Z641" s="39"/>
      <c r="AA641" s="39"/>
      <c r="AB641" s="39"/>
      <c r="AC641" s="39"/>
      <c r="AF641" s="39"/>
      <c r="AG641" s="39"/>
      <c r="AP641" s="34"/>
      <c r="AQ641" s="41"/>
      <c r="AR641" s="41"/>
      <c r="AS641" s="41"/>
      <c r="AT641" s="41"/>
      <c r="AU641" s="36"/>
      <c r="AV641" s="34"/>
      <c r="AX641" s="38"/>
      <c r="AZ641" s="38"/>
      <c r="BC641" s="38"/>
      <c r="BD641" s="38"/>
      <c r="BE641" s="38"/>
      <c r="BF641" s="36"/>
      <c r="CJ641" s="34"/>
      <c r="CU641" s="34"/>
      <c r="CW641" s="36"/>
    </row>
    <row r="642" spans="15:101" ht="15.75" customHeight="1" x14ac:dyDescent="0.2">
      <c r="O642" s="34"/>
      <c r="R642" s="39"/>
      <c r="U642" s="39"/>
      <c r="Z642" s="39"/>
      <c r="AA642" s="39"/>
      <c r="AB642" s="39"/>
      <c r="AC642" s="39"/>
      <c r="AF642" s="39"/>
      <c r="AG642" s="39"/>
      <c r="AP642" s="34"/>
      <c r="AQ642" s="41"/>
      <c r="AR642" s="41"/>
      <c r="AS642" s="41"/>
      <c r="AT642" s="41"/>
      <c r="AU642" s="36"/>
      <c r="AV642" s="34"/>
      <c r="AX642" s="38"/>
      <c r="AZ642" s="38"/>
      <c r="BC642" s="38"/>
      <c r="BD642" s="38"/>
      <c r="BE642" s="38"/>
      <c r="BF642" s="36"/>
      <c r="CJ642" s="34"/>
      <c r="CU642" s="34"/>
      <c r="CW642" s="36"/>
    </row>
    <row r="643" spans="15:101" ht="15.75" customHeight="1" x14ac:dyDescent="0.2">
      <c r="O643" s="34"/>
      <c r="R643" s="39"/>
      <c r="U643" s="39"/>
      <c r="Z643" s="39"/>
      <c r="AA643" s="39"/>
      <c r="AB643" s="39"/>
      <c r="AC643" s="39"/>
      <c r="AF643" s="39"/>
      <c r="AG643" s="39"/>
      <c r="AP643" s="34"/>
      <c r="AQ643" s="41"/>
      <c r="AR643" s="41"/>
      <c r="AS643" s="41"/>
      <c r="AT643" s="41"/>
      <c r="AU643" s="36"/>
      <c r="AV643" s="34"/>
      <c r="AX643" s="38"/>
      <c r="AZ643" s="38"/>
      <c r="BC643" s="38"/>
      <c r="BD643" s="38"/>
      <c r="BE643" s="38"/>
      <c r="BF643" s="36"/>
      <c r="CJ643" s="34"/>
      <c r="CU643" s="34"/>
      <c r="CW643" s="36"/>
    </row>
    <row r="644" spans="15:101" ht="15.75" customHeight="1" x14ac:dyDescent="0.2">
      <c r="O644" s="34"/>
      <c r="R644" s="39"/>
      <c r="U644" s="39"/>
      <c r="Z644" s="39"/>
      <c r="AA644" s="39"/>
      <c r="AB644" s="39"/>
      <c r="AC644" s="39"/>
      <c r="AF644" s="39"/>
      <c r="AG644" s="39"/>
      <c r="AP644" s="34"/>
      <c r="AQ644" s="41"/>
      <c r="AR644" s="41"/>
      <c r="AS644" s="41"/>
      <c r="AT644" s="41"/>
      <c r="AU644" s="36"/>
      <c r="AV644" s="34"/>
      <c r="AX644" s="38"/>
      <c r="AZ644" s="38"/>
      <c r="BC644" s="38"/>
      <c r="BD644" s="38"/>
      <c r="BE644" s="38"/>
      <c r="BF644" s="36"/>
      <c r="CJ644" s="34"/>
      <c r="CU644" s="34"/>
      <c r="CW644" s="36"/>
    </row>
    <row r="645" spans="15:101" ht="15.75" customHeight="1" x14ac:dyDescent="0.2">
      <c r="O645" s="34"/>
      <c r="R645" s="39"/>
      <c r="U645" s="39"/>
      <c r="Z645" s="39"/>
      <c r="AA645" s="39"/>
      <c r="AB645" s="39"/>
      <c r="AC645" s="39"/>
      <c r="AF645" s="39"/>
      <c r="AG645" s="39"/>
      <c r="AP645" s="34"/>
      <c r="AQ645" s="41"/>
      <c r="AR645" s="41"/>
      <c r="AS645" s="41"/>
      <c r="AT645" s="41"/>
      <c r="AU645" s="36"/>
      <c r="AV645" s="34"/>
      <c r="AX645" s="38"/>
      <c r="AZ645" s="38"/>
      <c r="BC645" s="38"/>
      <c r="BD645" s="38"/>
      <c r="BE645" s="38"/>
      <c r="BF645" s="36"/>
      <c r="CJ645" s="34"/>
      <c r="CU645" s="34"/>
      <c r="CW645" s="36"/>
    </row>
    <row r="646" spans="15:101" ht="15.75" customHeight="1" x14ac:dyDescent="0.2">
      <c r="O646" s="34"/>
      <c r="R646" s="39"/>
      <c r="U646" s="39"/>
      <c r="Z646" s="39"/>
      <c r="AA646" s="39"/>
      <c r="AB646" s="39"/>
      <c r="AC646" s="39"/>
      <c r="AF646" s="39"/>
      <c r="AG646" s="39"/>
      <c r="AP646" s="34"/>
      <c r="AQ646" s="41"/>
      <c r="AR646" s="41"/>
      <c r="AS646" s="41"/>
      <c r="AT646" s="41"/>
      <c r="AU646" s="36"/>
      <c r="AV646" s="34"/>
      <c r="AX646" s="38"/>
      <c r="AZ646" s="38"/>
      <c r="BC646" s="38"/>
      <c r="BD646" s="38"/>
      <c r="BE646" s="38"/>
      <c r="BF646" s="36"/>
      <c r="CJ646" s="34"/>
      <c r="CU646" s="34"/>
      <c r="CW646" s="36"/>
    </row>
    <row r="647" spans="15:101" ht="15.75" customHeight="1" x14ac:dyDescent="0.2">
      <c r="O647" s="34"/>
      <c r="R647" s="39"/>
      <c r="U647" s="39"/>
      <c r="Z647" s="39"/>
      <c r="AA647" s="39"/>
      <c r="AB647" s="39"/>
      <c r="AC647" s="39"/>
      <c r="AF647" s="39"/>
      <c r="AG647" s="39"/>
      <c r="AP647" s="34"/>
      <c r="AQ647" s="41"/>
      <c r="AR647" s="41"/>
      <c r="AS647" s="41"/>
      <c r="AT647" s="41"/>
      <c r="AU647" s="36"/>
      <c r="AV647" s="34"/>
      <c r="AX647" s="38"/>
      <c r="AZ647" s="38"/>
      <c r="BC647" s="38"/>
      <c r="BD647" s="38"/>
      <c r="BE647" s="38"/>
      <c r="BF647" s="36"/>
      <c r="CJ647" s="34"/>
      <c r="CU647" s="34"/>
      <c r="CW647" s="36"/>
    </row>
    <row r="648" spans="15:101" ht="15.75" customHeight="1" x14ac:dyDescent="0.2">
      <c r="O648" s="34"/>
      <c r="R648" s="39"/>
      <c r="U648" s="39"/>
      <c r="Z648" s="39"/>
      <c r="AA648" s="39"/>
      <c r="AB648" s="39"/>
      <c r="AC648" s="39"/>
      <c r="AF648" s="39"/>
      <c r="AG648" s="39"/>
      <c r="AP648" s="34"/>
      <c r="AQ648" s="41"/>
      <c r="AR648" s="41"/>
      <c r="AS648" s="41"/>
      <c r="AT648" s="41"/>
      <c r="AU648" s="36"/>
      <c r="AV648" s="34"/>
      <c r="AX648" s="38"/>
      <c r="AZ648" s="38"/>
      <c r="BC648" s="38"/>
      <c r="BD648" s="38"/>
      <c r="BE648" s="38"/>
      <c r="BF648" s="36"/>
      <c r="CJ648" s="34"/>
      <c r="CU648" s="34"/>
      <c r="CW648" s="36"/>
    </row>
    <row r="649" spans="15:101" ht="15.75" customHeight="1" x14ac:dyDescent="0.2">
      <c r="O649" s="34"/>
      <c r="R649" s="39"/>
      <c r="U649" s="39"/>
      <c r="Z649" s="39"/>
      <c r="AA649" s="39"/>
      <c r="AB649" s="39"/>
      <c r="AC649" s="39"/>
      <c r="AF649" s="39"/>
      <c r="AG649" s="39"/>
      <c r="AP649" s="34"/>
      <c r="AQ649" s="41"/>
      <c r="AR649" s="41"/>
      <c r="AS649" s="41"/>
      <c r="AT649" s="41"/>
      <c r="AU649" s="36"/>
      <c r="AV649" s="34"/>
      <c r="AX649" s="38"/>
      <c r="AZ649" s="38"/>
      <c r="BC649" s="38"/>
      <c r="BD649" s="38"/>
      <c r="BE649" s="38"/>
      <c r="BF649" s="36"/>
      <c r="CJ649" s="34"/>
      <c r="CU649" s="34"/>
      <c r="CW649" s="36"/>
    </row>
    <row r="650" spans="15:101" ht="15.75" customHeight="1" x14ac:dyDescent="0.2">
      <c r="O650" s="34"/>
      <c r="R650" s="39"/>
      <c r="U650" s="39"/>
      <c r="Z650" s="39"/>
      <c r="AA650" s="39"/>
      <c r="AB650" s="39"/>
      <c r="AC650" s="39"/>
      <c r="AF650" s="39"/>
      <c r="AG650" s="39"/>
      <c r="AP650" s="34"/>
      <c r="AQ650" s="41"/>
      <c r="AR650" s="41"/>
      <c r="AS650" s="41"/>
      <c r="AT650" s="41"/>
      <c r="AU650" s="36"/>
      <c r="AV650" s="34"/>
      <c r="AX650" s="38"/>
      <c r="AZ650" s="38"/>
      <c r="BC650" s="38"/>
      <c r="BD650" s="38"/>
      <c r="BE650" s="38"/>
      <c r="BF650" s="36"/>
      <c r="CJ650" s="34"/>
      <c r="CU650" s="34"/>
      <c r="CW650" s="36"/>
    </row>
    <row r="651" spans="15:101" ht="15.75" customHeight="1" x14ac:dyDescent="0.2">
      <c r="O651" s="34"/>
      <c r="R651" s="39"/>
      <c r="U651" s="39"/>
      <c r="Z651" s="39"/>
      <c r="AA651" s="39"/>
      <c r="AB651" s="39"/>
      <c r="AC651" s="39"/>
      <c r="AF651" s="39"/>
      <c r="AG651" s="39"/>
      <c r="AP651" s="34"/>
      <c r="AQ651" s="41"/>
      <c r="AR651" s="41"/>
      <c r="AS651" s="41"/>
      <c r="AT651" s="41"/>
      <c r="AU651" s="36"/>
      <c r="AV651" s="34"/>
      <c r="AX651" s="38"/>
      <c r="AZ651" s="38"/>
      <c r="BC651" s="38"/>
      <c r="BD651" s="38"/>
      <c r="BE651" s="38"/>
      <c r="BF651" s="36"/>
      <c r="CJ651" s="34"/>
      <c r="CU651" s="34"/>
      <c r="CW651" s="36"/>
    </row>
    <row r="652" spans="15:101" ht="15.75" customHeight="1" x14ac:dyDescent="0.2">
      <c r="O652" s="34"/>
      <c r="R652" s="39"/>
      <c r="U652" s="39"/>
      <c r="Z652" s="39"/>
      <c r="AA652" s="39"/>
      <c r="AB652" s="39"/>
      <c r="AC652" s="39"/>
      <c r="AF652" s="39"/>
      <c r="AG652" s="39"/>
      <c r="AP652" s="34"/>
      <c r="AQ652" s="41"/>
      <c r="AR652" s="41"/>
      <c r="AS652" s="41"/>
      <c r="AT652" s="41"/>
      <c r="AU652" s="36"/>
      <c r="AV652" s="34"/>
      <c r="AX652" s="38"/>
      <c r="AZ652" s="38"/>
      <c r="BC652" s="38"/>
      <c r="BD652" s="38"/>
      <c r="BE652" s="38"/>
      <c r="BF652" s="36"/>
      <c r="CJ652" s="34"/>
      <c r="CU652" s="34"/>
      <c r="CW652" s="36"/>
    </row>
    <row r="653" spans="15:101" ht="15.75" customHeight="1" x14ac:dyDescent="0.2">
      <c r="O653" s="34"/>
      <c r="R653" s="39"/>
      <c r="U653" s="39"/>
      <c r="Z653" s="39"/>
      <c r="AA653" s="39"/>
      <c r="AB653" s="39"/>
      <c r="AC653" s="39"/>
      <c r="AF653" s="39"/>
      <c r="AG653" s="39"/>
      <c r="AP653" s="34"/>
      <c r="AQ653" s="41"/>
      <c r="AR653" s="41"/>
      <c r="AS653" s="41"/>
      <c r="AT653" s="41"/>
      <c r="AU653" s="36"/>
      <c r="AV653" s="34"/>
      <c r="AX653" s="38"/>
      <c r="AZ653" s="38"/>
      <c r="BC653" s="38"/>
      <c r="BD653" s="38"/>
      <c r="BE653" s="38"/>
      <c r="BF653" s="36"/>
      <c r="CJ653" s="34"/>
      <c r="CU653" s="34"/>
      <c r="CW653" s="36"/>
    </row>
    <row r="654" spans="15:101" ht="15.75" customHeight="1" x14ac:dyDescent="0.2">
      <c r="O654" s="34"/>
      <c r="R654" s="39"/>
      <c r="U654" s="39"/>
      <c r="Z654" s="39"/>
      <c r="AA654" s="39"/>
      <c r="AB654" s="39"/>
      <c r="AC654" s="39"/>
      <c r="AF654" s="39"/>
      <c r="AG654" s="39"/>
      <c r="AP654" s="34"/>
      <c r="AQ654" s="41"/>
      <c r="AR654" s="41"/>
      <c r="AS654" s="41"/>
      <c r="AT654" s="41"/>
      <c r="AU654" s="36"/>
      <c r="AV654" s="34"/>
      <c r="AX654" s="38"/>
      <c r="AZ654" s="38"/>
      <c r="BC654" s="38"/>
      <c r="BD654" s="38"/>
      <c r="BE654" s="38"/>
      <c r="BF654" s="36"/>
      <c r="CJ654" s="34"/>
      <c r="CU654" s="34"/>
      <c r="CW654" s="36"/>
    </row>
    <row r="655" spans="15:101" ht="15.75" customHeight="1" x14ac:dyDescent="0.2">
      <c r="O655" s="34"/>
      <c r="R655" s="39"/>
      <c r="U655" s="39"/>
      <c r="Z655" s="39"/>
      <c r="AA655" s="39"/>
      <c r="AB655" s="39"/>
      <c r="AC655" s="39"/>
      <c r="AF655" s="39"/>
      <c r="AG655" s="39"/>
      <c r="AP655" s="34"/>
      <c r="AQ655" s="41"/>
      <c r="AR655" s="41"/>
      <c r="AS655" s="41"/>
      <c r="AT655" s="41"/>
      <c r="AU655" s="36"/>
      <c r="AV655" s="34"/>
      <c r="AX655" s="38"/>
      <c r="AZ655" s="38"/>
      <c r="BC655" s="38"/>
      <c r="BD655" s="38"/>
      <c r="BE655" s="38"/>
      <c r="BF655" s="36"/>
      <c r="CJ655" s="34"/>
      <c r="CU655" s="34"/>
      <c r="CW655" s="36"/>
    </row>
    <row r="656" spans="15:101" ht="15.75" customHeight="1" x14ac:dyDescent="0.2">
      <c r="O656" s="34"/>
      <c r="R656" s="39"/>
      <c r="U656" s="39"/>
      <c r="Z656" s="39"/>
      <c r="AA656" s="39"/>
      <c r="AB656" s="39"/>
      <c r="AC656" s="39"/>
      <c r="AF656" s="39"/>
      <c r="AG656" s="39"/>
      <c r="AP656" s="34"/>
      <c r="AQ656" s="41"/>
      <c r="AR656" s="41"/>
      <c r="AS656" s="41"/>
      <c r="AT656" s="41"/>
      <c r="AU656" s="36"/>
      <c r="AV656" s="34"/>
      <c r="AX656" s="38"/>
      <c r="AZ656" s="38"/>
      <c r="BC656" s="38"/>
      <c r="BD656" s="38"/>
      <c r="BE656" s="38"/>
      <c r="BF656" s="36"/>
      <c r="CJ656" s="34"/>
      <c r="CU656" s="34"/>
      <c r="CW656" s="36"/>
    </row>
    <row r="657" spans="15:101" ht="15.75" customHeight="1" x14ac:dyDescent="0.2">
      <c r="O657" s="34"/>
      <c r="R657" s="39"/>
      <c r="U657" s="39"/>
      <c r="Z657" s="39"/>
      <c r="AA657" s="39"/>
      <c r="AB657" s="39"/>
      <c r="AC657" s="39"/>
      <c r="AF657" s="39"/>
      <c r="AG657" s="39"/>
      <c r="AP657" s="34"/>
      <c r="AQ657" s="41"/>
      <c r="AR657" s="41"/>
      <c r="AS657" s="41"/>
      <c r="AT657" s="41"/>
      <c r="AU657" s="36"/>
      <c r="AV657" s="34"/>
      <c r="AX657" s="38"/>
      <c r="AZ657" s="38"/>
      <c r="BC657" s="38"/>
      <c r="BD657" s="38"/>
      <c r="BE657" s="38"/>
      <c r="BF657" s="36"/>
      <c r="CJ657" s="34"/>
      <c r="CU657" s="34"/>
      <c r="CW657" s="36"/>
    </row>
    <row r="658" spans="15:101" ht="15.75" customHeight="1" x14ac:dyDescent="0.2">
      <c r="O658" s="34"/>
      <c r="R658" s="39"/>
      <c r="U658" s="39"/>
      <c r="Z658" s="39"/>
      <c r="AA658" s="39"/>
      <c r="AB658" s="39"/>
      <c r="AC658" s="39"/>
      <c r="AF658" s="39"/>
      <c r="AG658" s="39"/>
      <c r="AP658" s="34"/>
      <c r="AQ658" s="41"/>
      <c r="AR658" s="41"/>
      <c r="AS658" s="41"/>
      <c r="AT658" s="41"/>
      <c r="AU658" s="36"/>
      <c r="AV658" s="34"/>
      <c r="AX658" s="38"/>
      <c r="AZ658" s="38"/>
      <c r="BC658" s="38"/>
      <c r="BD658" s="38"/>
      <c r="BE658" s="38"/>
      <c r="BF658" s="36"/>
      <c r="CJ658" s="34"/>
      <c r="CU658" s="34"/>
      <c r="CW658" s="36"/>
    </row>
    <row r="659" spans="15:101" ht="15.75" customHeight="1" x14ac:dyDescent="0.2">
      <c r="O659" s="34"/>
      <c r="R659" s="39"/>
      <c r="U659" s="39"/>
      <c r="Z659" s="39"/>
      <c r="AA659" s="39"/>
      <c r="AB659" s="39"/>
      <c r="AC659" s="39"/>
      <c r="AF659" s="39"/>
      <c r="AG659" s="39"/>
      <c r="AP659" s="34"/>
      <c r="AQ659" s="41"/>
      <c r="AR659" s="41"/>
      <c r="AS659" s="41"/>
      <c r="AT659" s="41"/>
      <c r="AU659" s="36"/>
      <c r="AV659" s="34"/>
      <c r="AX659" s="38"/>
      <c r="AZ659" s="38"/>
      <c r="BC659" s="38"/>
      <c r="BD659" s="38"/>
      <c r="BE659" s="38"/>
      <c r="BF659" s="36"/>
      <c r="CJ659" s="34"/>
      <c r="CU659" s="34"/>
      <c r="CW659" s="36"/>
    </row>
    <row r="660" spans="15:101" ht="15.75" customHeight="1" x14ac:dyDescent="0.2">
      <c r="O660" s="34"/>
      <c r="R660" s="39"/>
      <c r="U660" s="39"/>
      <c r="Z660" s="39"/>
      <c r="AA660" s="39"/>
      <c r="AB660" s="39"/>
      <c r="AC660" s="39"/>
      <c r="AF660" s="39"/>
      <c r="AG660" s="39"/>
      <c r="AP660" s="34"/>
      <c r="AQ660" s="41"/>
      <c r="AR660" s="41"/>
      <c r="AS660" s="41"/>
      <c r="AT660" s="41"/>
      <c r="AU660" s="36"/>
      <c r="AV660" s="34"/>
      <c r="AX660" s="38"/>
      <c r="AZ660" s="38"/>
      <c r="BC660" s="38"/>
      <c r="BD660" s="38"/>
      <c r="BE660" s="38"/>
      <c r="BF660" s="36"/>
      <c r="CJ660" s="34"/>
      <c r="CU660" s="34"/>
      <c r="CW660" s="36"/>
    </row>
    <row r="661" spans="15:101" ht="15.75" customHeight="1" x14ac:dyDescent="0.2">
      <c r="O661" s="34"/>
      <c r="R661" s="39"/>
      <c r="U661" s="39"/>
      <c r="Z661" s="39"/>
      <c r="AA661" s="39"/>
      <c r="AB661" s="39"/>
      <c r="AC661" s="39"/>
      <c r="AF661" s="39"/>
      <c r="AG661" s="39"/>
      <c r="AP661" s="34"/>
      <c r="AQ661" s="41"/>
      <c r="AR661" s="41"/>
      <c r="AS661" s="41"/>
      <c r="AT661" s="41"/>
      <c r="AU661" s="36"/>
      <c r="AV661" s="34"/>
      <c r="AX661" s="38"/>
      <c r="AZ661" s="38"/>
      <c r="BC661" s="38"/>
      <c r="BD661" s="38"/>
      <c r="BE661" s="38"/>
      <c r="BF661" s="36"/>
      <c r="CJ661" s="34"/>
      <c r="CU661" s="34"/>
      <c r="CW661" s="36"/>
    </row>
    <row r="662" spans="15:101" ht="15.75" customHeight="1" x14ac:dyDescent="0.2">
      <c r="O662" s="34"/>
      <c r="R662" s="39"/>
      <c r="U662" s="39"/>
      <c r="Z662" s="39"/>
      <c r="AA662" s="39"/>
      <c r="AB662" s="39"/>
      <c r="AC662" s="39"/>
      <c r="AF662" s="39"/>
      <c r="AG662" s="39"/>
      <c r="AP662" s="34"/>
      <c r="AQ662" s="41"/>
      <c r="AR662" s="41"/>
      <c r="AS662" s="41"/>
      <c r="AT662" s="41"/>
      <c r="AU662" s="36"/>
      <c r="AV662" s="34"/>
      <c r="AX662" s="38"/>
      <c r="AZ662" s="38"/>
      <c r="BC662" s="38"/>
      <c r="BD662" s="38"/>
      <c r="BE662" s="38"/>
      <c r="BF662" s="36"/>
      <c r="CJ662" s="34"/>
      <c r="CU662" s="34"/>
      <c r="CW662" s="36"/>
    </row>
    <row r="663" spans="15:101" ht="15.75" customHeight="1" x14ac:dyDescent="0.2">
      <c r="O663" s="34"/>
      <c r="R663" s="39"/>
      <c r="U663" s="39"/>
      <c r="Z663" s="39"/>
      <c r="AA663" s="39"/>
      <c r="AB663" s="39"/>
      <c r="AC663" s="39"/>
      <c r="AF663" s="39"/>
      <c r="AG663" s="39"/>
      <c r="AP663" s="34"/>
      <c r="AQ663" s="41"/>
      <c r="AR663" s="41"/>
      <c r="AS663" s="41"/>
      <c r="AT663" s="41"/>
      <c r="AU663" s="36"/>
      <c r="AV663" s="34"/>
      <c r="AX663" s="38"/>
      <c r="AZ663" s="38"/>
      <c r="BC663" s="38"/>
      <c r="BD663" s="38"/>
      <c r="BE663" s="38"/>
      <c r="BF663" s="36"/>
      <c r="CJ663" s="34"/>
      <c r="CU663" s="34"/>
      <c r="CW663" s="36"/>
    </row>
    <row r="664" spans="15:101" ht="15.75" customHeight="1" x14ac:dyDescent="0.2">
      <c r="O664" s="34"/>
      <c r="R664" s="39"/>
      <c r="U664" s="39"/>
      <c r="Z664" s="39"/>
      <c r="AA664" s="39"/>
      <c r="AB664" s="39"/>
      <c r="AC664" s="39"/>
      <c r="AF664" s="39"/>
      <c r="AG664" s="39"/>
      <c r="AP664" s="34"/>
      <c r="AQ664" s="41"/>
      <c r="AR664" s="41"/>
      <c r="AS664" s="41"/>
      <c r="AT664" s="41"/>
      <c r="AU664" s="36"/>
      <c r="AV664" s="34"/>
      <c r="AX664" s="38"/>
      <c r="AZ664" s="38"/>
      <c r="BC664" s="38"/>
      <c r="BD664" s="38"/>
      <c r="BE664" s="38"/>
      <c r="BF664" s="36"/>
      <c r="CJ664" s="34"/>
      <c r="CU664" s="34"/>
      <c r="CW664" s="36"/>
    </row>
    <row r="665" spans="15:101" ht="15.75" customHeight="1" x14ac:dyDescent="0.2">
      <c r="O665" s="34"/>
      <c r="R665" s="39"/>
      <c r="U665" s="39"/>
      <c r="Z665" s="39"/>
      <c r="AA665" s="39"/>
      <c r="AB665" s="39"/>
      <c r="AC665" s="39"/>
      <c r="AF665" s="39"/>
      <c r="AG665" s="39"/>
      <c r="AP665" s="34"/>
      <c r="AQ665" s="41"/>
      <c r="AR665" s="41"/>
      <c r="AS665" s="41"/>
      <c r="AT665" s="41"/>
      <c r="AU665" s="36"/>
      <c r="AV665" s="34"/>
      <c r="AX665" s="38"/>
      <c r="AZ665" s="38"/>
      <c r="BC665" s="38"/>
      <c r="BD665" s="38"/>
      <c r="BE665" s="38"/>
      <c r="BF665" s="36"/>
      <c r="CJ665" s="34"/>
      <c r="CU665" s="34"/>
      <c r="CW665" s="36"/>
    </row>
    <row r="666" spans="15:101" ht="15.75" customHeight="1" x14ac:dyDescent="0.2">
      <c r="O666" s="34"/>
      <c r="R666" s="39"/>
      <c r="U666" s="39"/>
      <c r="Z666" s="39"/>
      <c r="AA666" s="39"/>
      <c r="AB666" s="39"/>
      <c r="AC666" s="39"/>
      <c r="AF666" s="39"/>
      <c r="AG666" s="39"/>
      <c r="AP666" s="34"/>
      <c r="AQ666" s="41"/>
      <c r="AR666" s="41"/>
      <c r="AS666" s="41"/>
      <c r="AT666" s="41"/>
      <c r="AU666" s="36"/>
      <c r="AV666" s="34"/>
      <c r="AX666" s="38"/>
      <c r="AZ666" s="38"/>
      <c r="BC666" s="38"/>
      <c r="BD666" s="38"/>
      <c r="BE666" s="38"/>
      <c r="BF666" s="36"/>
      <c r="CJ666" s="34"/>
      <c r="CU666" s="34"/>
      <c r="CW666" s="36"/>
    </row>
    <row r="667" spans="15:101" ht="15.75" customHeight="1" x14ac:dyDescent="0.2">
      <c r="O667" s="34"/>
      <c r="R667" s="39"/>
      <c r="U667" s="39"/>
      <c r="Z667" s="39"/>
      <c r="AA667" s="39"/>
      <c r="AB667" s="39"/>
      <c r="AC667" s="39"/>
      <c r="AF667" s="39"/>
      <c r="AG667" s="39"/>
      <c r="AP667" s="34"/>
      <c r="AQ667" s="41"/>
      <c r="AR667" s="41"/>
      <c r="AS667" s="41"/>
      <c r="AT667" s="41"/>
      <c r="AU667" s="36"/>
      <c r="AV667" s="34"/>
      <c r="AX667" s="38"/>
      <c r="AZ667" s="38"/>
      <c r="BC667" s="38"/>
      <c r="BD667" s="38"/>
      <c r="BE667" s="38"/>
      <c r="BF667" s="36"/>
      <c r="CJ667" s="34"/>
      <c r="CU667" s="34"/>
      <c r="CW667" s="36"/>
    </row>
    <row r="668" spans="15:101" ht="15.75" customHeight="1" x14ac:dyDescent="0.2">
      <c r="O668" s="34"/>
      <c r="R668" s="39"/>
      <c r="U668" s="39"/>
      <c r="Z668" s="39"/>
      <c r="AA668" s="39"/>
      <c r="AB668" s="39"/>
      <c r="AC668" s="39"/>
      <c r="AF668" s="39"/>
      <c r="AG668" s="39"/>
      <c r="AP668" s="34"/>
      <c r="AQ668" s="41"/>
      <c r="AR668" s="41"/>
      <c r="AS668" s="41"/>
      <c r="AT668" s="41"/>
      <c r="AU668" s="36"/>
      <c r="AV668" s="34"/>
      <c r="AX668" s="38"/>
      <c r="AZ668" s="38"/>
      <c r="BC668" s="38"/>
      <c r="BD668" s="38"/>
      <c r="BE668" s="38"/>
      <c r="BF668" s="36"/>
      <c r="CJ668" s="34"/>
      <c r="CU668" s="34"/>
      <c r="CW668" s="36"/>
    </row>
    <row r="669" spans="15:101" ht="15.75" customHeight="1" x14ac:dyDescent="0.2">
      <c r="O669" s="34"/>
      <c r="R669" s="39"/>
      <c r="U669" s="39"/>
      <c r="Z669" s="39"/>
      <c r="AA669" s="39"/>
      <c r="AB669" s="39"/>
      <c r="AC669" s="39"/>
      <c r="AF669" s="39"/>
      <c r="AG669" s="39"/>
      <c r="AP669" s="34"/>
      <c r="AQ669" s="41"/>
      <c r="AR669" s="41"/>
      <c r="AS669" s="41"/>
      <c r="AT669" s="41"/>
      <c r="AU669" s="36"/>
      <c r="AV669" s="34"/>
      <c r="AX669" s="38"/>
      <c r="AZ669" s="38"/>
      <c r="BC669" s="38"/>
      <c r="BD669" s="38"/>
      <c r="BE669" s="38"/>
      <c r="BF669" s="36"/>
      <c r="CJ669" s="34"/>
      <c r="CU669" s="34"/>
      <c r="CW669" s="36"/>
    </row>
    <row r="670" spans="15:101" ht="15.75" customHeight="1" x14ac:dyDescent="0.2">
      <c r="O670" s="34"/>
      <c r="R670" s="39"/>
      <c r="U670" s="39"/>
      <c r="Z670" s="39"/>
      <c r="AA670" s="39"/>
      <c r="AB670" s="39"/>
      <c r="AC670" s="39"/>
      <c r="AF670" s="39"/>
      <c r="AG670" s="39"/>
      <c r="AP670" s="34"/>
      <c r="AQ670" s="41"/>
      <c r="AR670" s="41"/>
      <c r="AS670" s="41"/>
      <c r="AT670" s="41"/>
      <c r="AU670" s="36"/>
      <c r="AV670" s="34"/>
      <c r="AX670" s="38"/>
      <c r="AZ670" s="38"/>
      <c r="BC670" s="38"/>
      <c r="BD670" s="38"/>
      <c r="BE670" s="38"/>
      <c r="BF670" s="36"/>
      <c r="CJ670" s="34"/>
      <c r="CU670" s="34"/>
      <c r="CW670" s="36"/>
    </row>
    <row r="671" spans="15:101" ht="15.75" customHeight="1" x14ac:dyDescent="0.2">
      <c r="O671" s="34"/>
      <c r="R671" s="39"/>
      <c r="U671" s="39"/>
      <c r="Z671" s="39"/>
      <c r="AA671" s="39"/>
      <c r="AB671" s="39"/>
      <c r="AC671" s="39"/>
      <c r="AF671" s="39"/>
      <c r="AG671" s="39"/>
      <c r="AP671" s="34"/>
      <c r="AQ671" s="41"/>
      <c r="AR671" s="41"/>
      <c r="AS671" s="41"/>
      <c r="AT671" s="41"/>
      <c r="AU671" s="36"/>
      <c r="AV671" s="34"/>
      <c r="AX671" s="38"/>
      <c r="AZ671" s="38"/>
      <c r="BC671" s="38"/>
      <c r="BD671" s="38"/>
      <c r="BE671" s="38"/>
      <c r="BF671" s="36"/>
      <c r="CJ671" s="34"/>
      <c r="CU671" s="34"/>
      <c r="CW671" s="36"/>
    </row>
    <row r="672" spans="15:101" ht="15.75" customHeight="1" x14ac:dyDescent="0.2">
      <c r="O672" s="34"/>
      <c r="R672" s="39"/>
      <c r="U672" s="39"/>
      <c r="Z672" s="39"/>
      <c r="AA672" s="39"/>
      <c r="AB672" s="39"/>
      <c r="AC672" s="39"/>
      <c r="AF672" s="39"/>
      <c r="AG672" s="39"/>
      <c r="AP672" s="34"/>
      <c r="AQ672" s="41"/>
      <c r="AR672" s="41"/>
      <c r="AS672" s="41"/>
      <c r="AT672" s="41"/>
      <c r="AU672" s="36"/>
      <c r="AV672" s="34"/>
      <c r="AX672" s="38"/>
      <c r="AZ672" s="38"/>
      <c r="BC672" s="38"/>
      <c r="BD672" s="38"/>
      <c r="BE672" s="38"/>
      <c r="BF672" s="36"/>
      <c r="CJ672" s="34"/>
      <c r="CU672" s="34"/>
      <c r="CW672" s="36"/>
    </row>
    <row r="673" spans="15:101" ht="15.75" customHeight="1" x14ac:dyDescent="0.2">
      <c r="O673" s="34"/>
      <c r="R673" s="39"/>
      <c r="U673" s="39"/>
      <c r="Z673" s="39"/>
      <c r="AA673" s="39"/>
      <c r="AB673" s="39"/>
      <c r="AC673" s="39"/>
      <c r="AF673" s="39"/>
      <c r="AG673" s="39"/>
      <c r="AP673" s="34"/>
      <c r="AQ673" s="41"/>
      <c r="AR673" s="41"/>
      <c r="AS673" s="41"/>
      <c r="AT673" s="41"/>
      <c r="AU673" s="36"/>
      <c r="AV673" s="34"/>
      <c r="AX673" s="38"/>
      <c r="AZ673" s="38"/>
      <c r="BC673" s="38"/>
      <c r="BD673" s="38"/>
      <c r="BE673" s="38"/>
      <c r="BF673" s="36"/>
      <c r="CJ673" s="34"/>
      <c r="CU673" s="34"/>
      <c r="CW673" s="36"/>
    </row>
    <row r="674" spans="15:101" ht="15.75" customHeight="1" x14ac:dyDescent="0.2">
      <c r="O674" s="34"/>
      <c r="R674" s="39"/>
      <c r="U674" s="39"/>
      <c r="Z674" s="39"/>
      <c r="AA674" s="39"/>
      <c r="AB674" s="39"/>
      <c r="AC674" s="39"/>
      <c r="AF674" s="39"/>
      <c r="AG674" s="39"/>
      <c r="AP674" s="34"/>
      <c r="AQ674" s="41"/>
      <c r="AR674" s="41"/>
      <c r="AS674" s="41"/>
      <c r="AT674" s="41"/>
      <c r="AU674" s="36"/>
      <c r="AV674" s="34"/>
      <c r="AX674" s="38"/>
      <c r="AZ674" s="38"/>
      <c r="BC674" s="38"/>
      <c r="BD674" s="38"/>
      <c r="BE674" s="38"/>
      <c r="BF674" s="36"/>
      <c r="CJ674" s="34"/>
      <c r="CU674" s="34"/>
      <c r="CW674" s="36"/>
    </row>
    <row r="675" spans="15:101" ht="15.75" customHeight="1" x14ac:dyDescent="0.2">
      <c r="O675" s="34"/>
      <c r="R675" s="39"/>
      <c r="U675" s="39"/>
      <c r="Z675" s="39"/>
      <c r="AA675" s="39"/>
      <c r="AB675" s="39"/>
      <c r="AC675" s="39"/>
      <c r="AF675" s="39"/>
      <c r="AG675" s="39"/>
      <c r="AP675" s="34"/>
      <c r="AQ675" s="41"/>
      <c r="AR675" s="41"/>
      <c r="AS675" s="41"/>
      <c r="AT675" s="41"/>
      <c r="AU675" s="36"/>
      <c r="AV675" s="34"/>
      <c r="AX675" s="38"/>
      <c r="AZ675" s="38"/>
      <c r="BC675" s="38"/>
      <c r="BD675" s="38"/>
      <c r="BE675" s="38"/>
      <c r="BF675" s="36"/>
      <c r="CJ675" s="34"/>
      <c r="CU675" s="34"/>
      <c r="CW675" s="36"/>
    </row>
    <row r="676" spans="15:101" ht="15.75" customHeight="1" x14ac:dyDescent="0.2">
      <c r="O676" s="34"/>
      <c r="R676" s="39"/>
      <c r="U676" s="39"/>
      <c r="Z676" s="39"/>
      <c r="AA676" s="39"/>
      <c r="AB676" s="39"/>
      <c r="AC676" s="39"/>
      <c r="AF676" s="39"/>
      <c r="AG676" s="39"/>
      <c r="AP676" s="34"/>
      <c r="AQ676" s="41"/>
      <c r="AR676" s="41"/>
      <c r="AS676" s="41"/>
      <c r="AT676" s="41"/>
      <c r="AU676" s="36"/>
      <c r="AV676" s="34"/>
      <c r="AX676" s="38"/>
      <c r="AZ676" s="38"/>
      <c r="BC676" s="38"/>
      <c r="BD676" s="38"/>
      <c r="BE676" s="38"/>
      <c r="BF676" s="36"/>
      <c r="CJ676" s="34"/>
      <c r="CU676" s="34"/>
      <c r="CW676" s="36"/>
    </row>
    <row r="677" spans="15:101" ht="15.75" customHeight="1" x14ac:dyDescent="0.2">
      <c r="O677" s="34"/>
      <c r="R677" s="39"/>
      <c r="U677" s="39"/>
      <c r="Z677" s="39"/>
      <c r="AA677" s="39"/>
      <c r="AB677" s="39"/>
      <c r="AC677" s="39"/>
      <c r="AF677" s="39"/>
      <c r="AG677" s="39"/>
      <c r="AP677" s="34"/>
      <c r="AQ677" s="41"/>
      <c r="AR677" s="41"/>
      <c r="AS677" s="41"/>
      <c r="AT677" s="41"/>
      <c r="AU677" s="36"/>
      <c r="AV677" s="34"/>
      <c r="AX677" s="38"/>
      <c r="AZ677" s="38"/>
      <c r="BC677" s="38"/>
      <c r="BD677" s="38"/>
      <c r="BE677" s="38"/>
      <c r="BF677" s="36"/>
      <c r="CJ677" s="34"/>
      <c r="CU677" s="34"/>
      <c r="CW677" s="36"/>
    </row>
    <row r="678" spans="15:101" ht="15.75" customHeight="1" x14ac:dyDescent="0.2">
      <c r="O678" s="34"/>
      <c r="R678" s="39"/>
      <c r="U678" s="39"/>
      <c r="Z678" s="39"/>
      <c r="AA678" s="39"/>
      <c r="AB678" s="39"/>
      <c r="AC678" s="39"/>
      <c r="AF678" s="39"/>
      <c r="AG678" s="39"/>
      <c r="AP678" s="34"/>
      <c r="AQ678" s="41"/>
      <c r="AR678" s="41"/>
      <c r="AS678" s="41"/>
      <c r="AT678" s="41"/>
      <c r="AU678" s="36"/>
      <c r="AV678" s="34"/>
      <c r="AX678" s="38"/>
      <c r="AZ678" s="38"/>
      <c r="BC678" s="38"/>
      <c r="BD678" s="38"/>
      <c r="BE678" s="38"/>
      <c r="BF678" s="36"/>
      <c r="CJ678" s="34"/>
      <c r="CU678" s="34"/>
      <c r="CW678" s="36"/>
    </row>
    <row r="679" spans="15:101" ht="15.75" customHeight="1" x14ac:dyDescent="0.2">
      <c r="O679" s="34"/>
      <c r="R679" s="39"/>
      <c r="U679" s="39"/>
      <c r="Z679" s="39"/>
      <c r="AA679" s="39"/>
      <c r="AB679" s="39"/>
      <c r="AC679" s="39"/>
      <c r="AF679" s="39"/>
      <c r="AG679" s="39"/>
      <c r="AP679" s="34"/>
      <c r="AQ679" s="41"/>
      <c r="AR679" s="41"/>
      <c r="AS679" s="41"/>
      <c r="AT679" s="41"/>
      <c r="AU679" s="36"/>
      <c r="AV679" s="34"/>
      <c r="AX679" s="38"/>
      <c r="AZ679" s="38"/>
      <c r="BC679" s="38"/>
      <c r="BD679" s="38"/>
      <c r="BE679" s="38"/>
      <c r="BF679" s="36"/>
      <c r="CJ679" s="34"/>
      <c r="CU679" s="34"/>
      <c r="CW679" s="36"/>
    </row>
    <row r="680" spans="15:101" ht="15.75" customHeight="1" x14ac:dyDescent="0.2">
      <c r="O680" s="34"/>
      <c r="R680" s="39"/>
      <c r="U680" s="39"/>
      <c r="Z680" s="39"/>
      <c r="AA680" s="39"/>
      <c r="AB680" s="39"/>
      <c r="AC680" s="39"/>
      <c r="AF680" s="39"/>
      <c r="AG680" s="39"/>
      <c r="AP680" s="34"/>
      <c r="AQ680" s="41"/>
      <c r="AR680" s="41"/>
      <c r="AS680" s="41"/>
      <c r="AT680" s="41"/>
      <c r="AU680" s="36"/>
      <c r="AV680" s="34"/>
      <c r="AX680" s="38"/>
      <c r="AZ680" s="38"/>
      <c r="BC680" s="38"/>
      <c r="BD680" s="38"/>
      <c r="BE680" s="38"/>
      <c r="BF680" s="36"/>
      <c r="CJ680" s="34"/>
      <c r="CU680" s="34"/>
      <c r="CW680" s="36"/>
    </row>
    <row r="681" spans="15:101" ht="15.75" customHeight="1" x14ac:dyDescent="0.2">
      <c r="O681" s="34"/>
      <c r="R681" s="39"/>
      <c r="U681" s="39"/>
      <c r="Z681" s="39"/>
      <c r="AA681" s="39"/>
      <c r="AB681" s="39"/>
      <c r="AC681" s="39"/>
      <c r="AF681" s="39"/>
      <c r="AG681" s="39"/>
      <c r="AP681" s="34"/>
      <c r="AQ681" s="41"/>
      <c r="AR681" s="41"/>
      <c r="AS681" s="41"/>
      <c r="AT681" s="41"/>
      <c r="AU681" s="36"/>
      <c r="AV681" s="34"/>
      <c r="AX681" s="38"/>
      <c r="AZ681" s="38"/>
      <c r="BC681" s="38"/>
      <c r="BD681" s="38"/>
      <c r="BE681" s="38"/>
      <c r="BF681" s="36"/>
      <c r="CJ681" s="34"/>
      <c r="CU681" s="34"/>
      <c r="CW681" s="36"/>
    </row>
    <row r="682" spans="15:101" ht="15.75" customHeight="1" x14ac:dyDescent="0.2">
      <c r="O682" s="34"/>
      <c r="R682" s="39"/>
      <c r="U682" s="39"/>
      <c r="Z682" s="39"/>
      <c r="AA682" s="39"/>
      <c r="AB682" s="39"/>
      <c r="AC682" s="39"/>
      <c r="AF682" s="39"/>
      <c r="AG682" s="39"/>
      <c r="AP682" s="34"/>
      <c r="AQ682" s="41"/>
      <c r="AR682" s="41"/>
      <c r="AS682" s="41"/>
      <c r="AT682" s="41"/>
      <c r="AU682" s="36"/>
      <c r="AV682" s="34"/>
      <c r="AX682" s="38"/>
      <c r="AZ682" s="38"/>
      <c r="BC682" s="38"/>
      <c r="BD682" s="38"/>
      <c r="BE682" s="38"/>
      <c r="BF682" s="36"/>
      <c r="CJ682" s="34"/>
      <c r="CU682" s="34"/>
      <c r="CW682" s="36"/>
    </row>
    <row r="683" spans="15:101" ht="15.75" customHeight="1" x14ac:dyDescent="0.2">
      <c r="O683" s="34"/>
      <c r="R683" s="39"/>
      <c r="U683" s="39"/>
      <c r="Z683" s="39"/>
      <c r="AA683" s="39"/>
      <c r="AB683" s="39"/>
      <c r="AC683" s="39"/>
      <c r="AF683" s="39"/>
      <c r="AG683" s="39"/>
      <c r="AP683" s="34"/>
      <c r="AQ683" s="41"/>
      <c r="AR683" s="41"/>
      <c r="AS683" s="41"/>
      <c r="AT683" s="41"/>
      <c r="AU683" s="36"/>
      <c r="AV683" s="34"/>
      <c r="AX683" s="38"/>
      <c r="AZ683" s="38"/>
      <c r="BC683" s="38"/>
      <c r="BD683" s="38"/>
      <c r="BE683" s="38"/>
      <c r="BF683" s="36"/>
      <c r="CJ683" s="34"/>
      <c r="CU683" s="34"/>
      <c r="CW683" s="36"/>
    </row>
    <row r="684" spans="15:101" ht="15.75" customHeight="1" x14ac:dyDescent="0.2">
      <c r="O684" s="34"/>
      <c r="R684" s="39"/>
      <c r="U684" s="39"/>
      <c r="Z684" s="39"/>
      <c r="AA684" s="39"/>
      <c r="AB684" s="39"/>
      <c r="AC684" s="39"/>
      <c r="AF684" s="39"/>
      <c r="AG684" s="39"/>
      <c r="AP684" s="34"/>
      <c r="AQ684" s="41"/>
      <c r="AR684" s="41"/>
      <c r="AS684" s="41"/>
      <c r="AT684" s="41"/>
      <c r="AU684" s="36"/>
      <c r="AV684" s="34"/>
      <c r="AX684" s="38"/>
      <c r="AZ684" s="38"/>
      <c r="BC684" s="38"/>
      <c r="BD684" s="38"/>
      <c r="BE684" s="38"/>
      <c r="BF684" s="36"/>
      <c r="CJ684" s="34"/>
      <c r="CU684" s="34"/>
      <c r="CW684" s="36"/>
    </row>
    <row r="685" spans="15:101" ht="15.75" customHeight="1" x14ac:dyDescent="0.2">
      <c r="O685" s="34"/>
      <c r="R685" s="39"/>
      <c r="U685" s="39"/>
      <c r="Z685" s="39"/>
      <c r="AA685" s="39"/>
      <c r="AB685" s="39"/>
      <c r="AC685" s="39"/>
      <c r="AF685" s="39"/>
      <c r="AG685" s="39"/>
      <c r="AP685" s="34"/>
      <c r="AQ685" s="41"/>
      <c r="AR685" s="41"/>
      <c r="AS685" s="41"/>
      <c r="AT685" s="41"/>
      <c r="AU685" s="36"/>
      <c r="AV685" s="34"/>
      <c r="AX685" s="38"/>
      <c r="AZ685" s="38"/>
      <c r="BC685" s="38"/>
      <c r="BD685" s="38"/>
      <c r="BE685" s="38"/>
      <c r="BF685" s="36"/>
      <c r="CJ685" s="34"/>
      <c r="CU685" s="34"/>
      <c r="CW685" s="36"/>
    </row>
    <row r="686" spans="15:101" ht="15.75" customHeight="1" x14ac:dyDescent="0.2">
      <c r="O686" s="34"/>
      <c r="R686" s="39"/>
      <c r="U686" s="39"/>
      <c r="Z686" s="39"/>
      <c r="AA686" s="39"/>
      <c r="AB686" s="39"/>
      <c r="AC686" s="39"/>
      <c r="AF686" s="39"/>
      <c r="AG686" s="39"/>
      <c r="AP686" s="34"/>
      <c r="AQ686" s="41"/>
      <c r="AR686" s="41"/>
      <c r="AS686" s="41"/>
      <c r="AT686" s="41"/>
      <c r="AU686" s="36"/>
      <c r="AV686" s="34"/>
      <c r="AX686" s="38"/>
      <c r="AZ686" s="38"/>
      <c r="BC686" s="38"/>
      <c r="BD686" s="38"/>
      <c r="BE686" s="38"/>
      <c r="BF686" s="36"/>
      <c r="CJ686" s="34"/>
      <c r="CU686" s="34"/>
      <c r="CW686" s="36"/>
    </row>
    <row r="687" spans="15:101" ht="15.75" customHeight="1" x14ac:dyDescent="0.2">
      <c r="O687" s="34"/>
      <c r="R687" s="39"/>
      <c r="U687" s="39"/>
      <c r="Z687" s="39"/>
      <c r="AA687" s="39"/>
      <c r="AB687" s="39"/>
      <c r="AC687" s="39"/>
      <c r="AF687" s="39"/>
      <c r="AG687" s="39"/>
      <c r="AP687" s="34"/>
      <c r="AQ687" s="41"/>
      <c r="AR687" s="41"/>
      <c r="AS687" s="41"/>
      <c r="AT687" s="41"/>
      <c r="AU687" s="36"/>
      <c r="AV687" s="34"/>
      <c r="AX687" s="38"/>
      <c r="AZ687" s="38"/>
      <c r="BC687" s="38"/>
      <c r="BD687" s="38"/>
      <c r="BE687" s="38"/>
      <c r="BF687" s="36"/>
      <c r="CJ687" s="34"/>
      <c r="CU687" s="34"/>
      <c r="CW687" s="36"/>
    </row>
    <row r="688" spans="15:101" ht="15.75" customHeight="1" x14ac:dyDescent="0.2">
      <c r="O688" s="34"/>
      <c r="R688" s="39"/>
      <c r="U688" s="39"/>
      <c r="Z688" s="39"/>
      <c r="AA688" s="39"/>
      <c r="AB688" s="39"/>
      <c r="AC688" s="39"/>
      <c r="AF688" s="39"/>
      <c r="AG688" s="39"/>
      <c r="AP688" s="34"/>
      <c r="AQ688" s="41"/>
      <c r="AR688" s="41"/>
      <c r="AS688" s="41"/>
      <c r="AT688" s="41"/>
      <c r="AU688" s="36"/>
      <c r="AV688" s="34"/>
      <c r="AX688" s="38"/>
      <c r="AZ688" s="38"/>
      <c r="BC688" s="38"/>
      <c r="BD688" s="38"/>
      <c r="BE688" s="38"/>
      <c r="BF688" s="36"/>
      <c r="CJ688" s="34"/>
      <c r="CU688" s="34"/>
      <c r="CW688" s="36"/>
    </row>
    <row r="689" spans="15:101" ht="15.75" customHeight="1" x14ac:dyDescent="0.2">
      <c r="O689" s="34"/>
      <c r="R689" s="39"/>
      <c r="U689" s="39"/>
      <c r="Z689" s="39"/>
      <c r="AA689" s="39"/>
      <c r="AB689" s="39"/>
      <c r="AC689" s="39"/>
      <c r="AF689" s="39"/>
      <c r="AG689" s="39"/>
      <c r="AP689" s="34"/>
      <c r="AQ689" s="41"/>
      <c r="AR689" s="41"/>
      <c r="AS689" s="41"/>
      <c r="AT689" s="41"/>
      <c r="AU689" s="36"/>
      <c r="AV689" s="34"/>
      <c r="AX689" s="38"/>
      <c r="AZ689" s="38"/>
      <c r="BC689" s="38"/>
      <c r="BD689" s="38"/>
      <c r="BE689" s="38"/>
      <c r="BF689" s="36"/>
      <c r="CJ689" s="34"/>
      <c r="CU689" s="34"/>
      <c r="CW689" s="36"/>
    </row>
    <row r="690" spans="15:101" ht="15.75" customHeight="1" x14ac:dyDescent="0.2">
      <c r="O690" s="34"/>
      <c r="R690" s="39"/>
      <c r="U690" s="39"/>
      <c r="Z690" s="39"/>
      <c r="AA690" s="39"/>
      <c r="AB690" s="39"/>
      <c r="AC690" s="39"/>
      <c r="AF690" s="39"/>
      <c r="AG690" s="39"/>
      <c r="AP690" s="34"/>
      <c r="AQ690" s="41"/>
      <c r="AR690" s="41"/>
      <c r="AS690" s="41"/>
      <c r="AT690" s="41"/>
      <c r="AU690" s="36"/>
      <c r="AV690" s="34"/>
      <c r="AX690" s="38"/>
      <c r="AZ690" s="38"/>
      <c r="BC690" s="38"/>
      <c r="BD690" s="38"/>
      <c r="BE690" s="38"/>
      <c r="BF690" s="36"/>
      <c r="CJ690" s="34"/>
      <c r="CU690" s="34"/>
      <c r="CW690" s="36"/>
    </row>
    <row r="691" spans="15:101" ht="15.75" customHeight="1" x14ac:dyDescent="0.2">
      <c r="O691" s="34"/>
      <c r="R691" s="39"/>
      <c r="U691" s="39"/>
      <c r="Z691" s="39"/>
      <c r="AA691" s="39"/>
      <c r="AB691" s="39"/>
      <c r="AC691" s="39"/>
      <c r="AF691" s="39"/>
      <c r="AG691" s="39"/>
      <c r="AP691" s="34"/>
      <c r="AQ691" s="41"/>
      <c r="AR691" s="41"/>
      <c r="AS691" s="41"/>
      <c r="AT691" s="41"/>
      <c r="AU691" s="36"/>
      <c r="AV691" s="34"/>
      <c r="AX691" s="38"/>
      <c r="AZ691" s="38"/>
      <c r="BC691" s="38"/>
      <c r="BD691" s="38"/>
      <c r="BE691" s="38"/>
      <c r="BF691" s="36"/>
      <c r="CJ691" s="34"/>
      <c r="CU691" s="34"/>
      <c r="CW691" s="36"/>
    </row>
    <row r="692" spans="15:101" ht="15.75" customHeight="1" x14ac:dyDescent="0.2">
      <c r="O692" s="34"/>
      <c r="R692" s="39"/>
      <c r="U692" s="39"/>
      <c r="Z692" s="39"/>
      <c r="AA692" s="39"/>
      <c r="AB692" s="39"/>
      <c r="AC692" s="39"/>
      <c r="AF692" s="39"/>
      <c r="AG692" s="39"/>
      <c r="AP692" s="34"/>
      <c r="AQ692" s="41"/>
      <c r="AR692" s="41"/>
      <c r="AS692" s="41"/>
      <c r="AT692" s="41"/>
      <c r="AU692" s="36"/>
      <c r="AV692" s="34"/>
      <c r="AX692" s="38"/>
      <c r="AZ692" s="38"/>
      <c r="BC692" s="38"/>
      <c r="BD692" s="38"/>
      <c r="BE692" s="38"/>
      <c r="BF692" s="36"/>
      <c r="CJ692" s="34"/>
      <c r="CU692" s="34"/>
      <c r="CW692" s="36"/>
    </row>
    <row r="693" spans="15:101" ht="15.75" customHeight="1" x14ac:dyDescent="0.2">
      <c r="O693" s="34"/>
      <c r="R693" s="39"/>
      <c r="U693" s="39"/>
      <c r="Z693" s="39"/>
      <c r="AA693" s="39"/>
      <c r="AB693" s="39"/>
      <c r="AC693" s="39"/>
      <c r="AF693" s="39"/>
      <c r="AG693" s="39"/>
      <c r="AP693" s="34"/>
      <c r="AQ693" s="41"/>
      <c r="AR693" s="41"/>
      <c r="AS693" s="41"/>
      <c r="AT693" s="41"/>
      <c r="AU693" s="36"/>
      <c r="AV693" s="34"/>
      <c r="AX693" s="38"/>
      <c r="AZ693" s="38"/>
      <c r="BC693" s="38"/>
      <c r="BD693" s="38"/>
      <c r="BE693" s="38"/>
      <c r="BF693" s="36"/>
      <c r="CJ693" s="34"/>
      <c r="CU693" s="34"/>
      <c r="CW693" s="36"/>
    </row>
    <row r="694" spans="15:101" ht="15.75" customHeight="1" x14ac:dyDescent="0.2">
      <c r="O694" s="34"/>
      <c r="R694" s="39"/>
      <c r="U694" s="39"/>
      <c r="Z694" s="39"/>
      <c r="AA694" s="39"/>
      <c r="AB694" s="39"/>
      <c r="AC694" s="39"/>
      <c r="AF694" s="39"/>
      <c r="AG694" s="39"/>
      <c r="AP694" s="34"/>
      <c r="AQ694" s="41"/>
      <c r="AR694" s="41"/>
      <c r="AS694" s="41"/>
      <c r="AT694" s="41"/>
      <c r="AU694" s="36"/>
      <c r="AV694" s="34"/>
      <c r="AX694" s="38"/>
      <c r="AZ694" s="38"/>
      <c r="BC694" s="38"/>
      <c r="BD694" s="38"/>
      <c r="BE694" s="38"/>
      <c r="BF694" s="36"/>
      <c r="CJ694" s="34"/>
      <c r="CU694" s="34"/>
      <c r="CW694" s="36"/>
    </row>
    <row r="695" spans="15:101" ht="15.75" customHeight="1" x14ac:dyDescent="0.2">
      <c r="O695" s="34"/>
      <c r="R695" s="39"/>
      <c r="U695" s="39"/>
      <c r="Z695" s="39"/>
      <c r="AA695" s="39"/>
      <c r="AB695" s="39"/>
      <c r="AC695" s="39"/>
      <c r="AF695" s="39"/>
      <c r="AG695" s="39"/>
      <c r="AP695" s="34"/>
      <c r="AQ695" s="41"/>
      <c r="AR695" s="41"/>
      <c r="AS695" s="41"/>
      <c r="AT695" s="41"/>
      <c r="AU695" s="36"/>
      <c r="AV695" s="34"/>
      <c r="AX695" s="38"/>
      <c r="AZ695" s="38"/>
      <c r="BC695" s="38"/>
      <c r="BD695" s="38"/>
      <c r="BE695" s="38"/>
      <c r="BF695" s="36"/>
      <c r="CJ695" s="34"/>
      <c r="CU695" s="34"/>
      <c r="CW695" s="36"/>
    </row>
    <row r="696" spans="15:101" ht="15.75" customHeight="1" x14ac:dyDescent="0.2">
      <c r="O696" s="34"/>
      <c r="R696" s="39"/>
      <c r="U696" s="39"/>
      <c r="Z696" s="39"/>
      <c r="AA696" s="39"/>
      <c r="AB696" s="39"/>
      <c r="AC696" s="39"/>
      <c r="AF696" s="39"/>
      <c r="AG696" s="39"/>
      <c r="AP696" s="34"/>
      <c r="AQ696" s="41"/>
      <c r="AR696" s="41"/>
      <c r="AS696" s="41"/>
      <c r="AT696" s="41"/>
      <c r="AU696" s="36"/>
      <c r="AV696" s="34"/>
      <c r="AX696" s="38"/>
      <c r="AZ696" s="38"/>
      <c r="BC696" s="38"/>
      <c r="BD696" s="38"/>
      <c r="BE696" s="38"/>
      <c r="BF696" s="36"/>
      <c r="CJ696" s="34"/>
      <c r="CU696" s="34"/>
      <c r="CW696" s="36"/>
    </row>
    <row r="697" spans="15:101" ht="15.75" customHeight="1" x14ac:dyDescent="0.2">
      <c r="O697" s="34"/>
      <c r="R697" s="39"/>
      <c r="U697" s="39"/>
      <c r="Z697" s="39"/>
      <c r="AA697" s="39"/>
      <c r="AB697" s="39"/>
      <c r="AC697" s="39"/>
      <c r="AF697" s="39"/>
      <c r="AG697" s="39"/>
      <c r="AP697" s="34"/>
      <c r="AQ697" s="41"/>
      <c r="AR697" s="41"/>
      <c r="AS697" s="41"/>
      <c r="AT697" s="41"/>
      <c r="AU697" s="36"/>
      <c r="AV697" s="34"/>
      <c r="AX697" s="38"/>
      <c r="AZ697" s="38"/>
      <c r="BC697" s="38"/>
      <c r="BD697" s="38"/>
      <c r="BE697" s="38"/>
      <c r="BF697" s="36"/>
      <c r="CJ697" s="34"/>
      <c r="CU697" s="34"/>
      <c r="CW697" s="36"/>
    </row>
    <row r="698" spans="15:101" ht="15.75" customHeight="1" x14ac:dyDescent="0.2">
      <c r="O698" s="34"/>
      <c r="R698" s="39"/>
      <c r="U698" s="39"/>
      <c r="Z698" s="39"/>
      <c r="AA698" s="39"/>
      <c r="AB698" s="39"/>
      <c r="AC698" s="39"/>
      <c r="AF698" s="39"/>
      <c r="AG698" s="39"/>
      <c r="AP698" s="34"/>
      <c r="AQ698" s="41"/>
      <c r="AR698" s="41"/>
      <c r="AS698" s="41"/>
      <c r="AT698" s="41"/>
      <c r="AU698" s="36"/>
      <c r="AV698" s="34"/>
      <c r="AX698" s="38"/>
      <c r="AZ698" s="38"/>
      <c r="BC698" s="38"/>
      <c r="BD698" s="38"/>
      <c r="BE698" s="38"/>
      <c r="BF698" s="36"/>
      <c r="CJ698" s="34"/>
      <c r="CU698" s="34"/>
      <c r="CW698" s="36"/>
    </row>
    <row r="699" spans="15:101" ht="15.75" customHeight="1" x14ac:dyDescent="0.2">
      <c r="O699" s="34"/>
      <c r="R699" s="39"/>
      <c r="U699" s="39"/>
      <c r="Z699" s="39"/>
      <c r="AA699" s="39"/>
      <c r="AB699" s="39"/>
      <c r="AC699" s="39"/>
      <c r="AF699" s="39"/>
      <c r="AG699" s="39"/>
      <c r="AP699" s="34"/>
      <c r="AQ699" s="41"/>
      <c r="AR699" s="41"/>
      <c r="AS699" s="41"/>
      <c r="AT699" s="41"/>
      <c r="AU699" s="36"/>
      <c r="AV699" s="34"/>
      <c r="AX699" s="38"/>
      <c r="AZ699" s="38"/>
      <c r="BC699" s="38"/>
      <c r="BD699" s="38"/>
      <c r="BE699" s="38"/>
      <c r="BF699" s="36"/>
      <c r="CJ699" s="34"/>
      <c r="CU699" s="34"/>
      <c r="CW699" s="36"/>
    </row>
    <row r="700" spans="15:101" ht="15.75" customHeight="1" x14ac:dyDescent="0.2">
      <c r="O700" s="34"/>
      <c r="R700" s="39"/>
      <c r="U700" s="39"/>
      <c r="Z700" s="39"/>
      <c r="AA700" s="39"/>
      <c r="AB700" s="39"/>
      <c r="AC700" s="39"/>
      <c r="AF700" s="39"/>
      <c r="AG700" s="39"/>
      <c r="AP700" s="34"/>
      <c r="AQ700" s="41"/>
      <c r="AR700" s="41"/>
      <c r="AS700" s="41"/>
      <c r="AT700" s="41"/>
      <c r="AU700" s="36"/>
      <c r="AV700" s="34"/>
      <c r="AX700" s="38"/>
      <c r="AZ700" s="38"/>
      <c r="BC700" s="38"/>
      <c r="BD700" s="38"/>
      <c r="BE700" s="38"/>
      <c r="BF700" s="36"/>
      <c r="CJ700" s="34"/>
      <c r="CU700" s="34"/>
      <c r="CW700" s="36"/>
    </row>
    <row r="701" spans="15:101" ht="15.75" customHeight="1" x14ac:dyDescent="0.2">
      <c r="O701" s="34"/>
      <c r="R701" s="39"/>
      <c r="U701" s="39"/>
      <c r="Z701" s="39"/>
      <c r="AA701" s="39"/>
      <c r="AB701" s="39"/>
      <c r="AC701" s="39"/>
      <c r="AF701" s="39"/>
      <c r="AG701" s="39"/>
      <c r="AP701" s="34"/>
      <c r="AQ701" s="41"/>
      <c r="AR701" s="41"/>
      <c r="AS701" s="41"/>
      <c r="AT701" s="41"/>
      <c r="AU701" s="36"/>
      <c r="AV701" s="34"/>
      <c r="AX701" s="38"/>
      <c r="AZ701" s="38"/>
      <c r="BC701" s="38"/>
      <c r="BD701" s="38"/>
      <c r="BE701" s="38"/>
      <c r="BF701" s="36"/>
      <c r="CJ701" s="34"/>
      <c r="CU701" s="34"/>
      <c r="CW701" s="36"/>
    </row>
    <row r="702" spans="15:101" ht="15.75" customHeight="1" x14ac:dyDescent="0.2">
      <c r="O702" s="34"/>
      <c r="R702" s="39"/>
      <c r="U702" s="39"/>
      <c r="Z702" s="39"/>
      <c r="AA702" s="39"/>
      <c r="AB702" s="39"/>
      <c r="AC702" s="39"/>
      <c r="AF702" s="39"/>
      <c r="AG702" s="39"/>
      <c r="AP702" s="34"/>
      <c r="AQ702" s="41"/>
      <c r="AR702" s="41"/>
      <c r="AS702" s="41"/>
      <c r="AT702" s="41"/>
      <c r="AU702" s="36"/>
      <c r="AV702" s="34"/>
      <c r="AX702" s="38"/>
      <c r="AZ702" s="38"/>
      <c r="BC702" s="38"/>
      <c r="BD702" s="38"/>
      <c r="BE702" s="38"/>
      <c r="BF702" s="36"/>
      <c r="CJ702" s="34"/>
      <c r="CU702" s="34"/>
      <c r="CW702" s="36"/>
    </row>
    <row r="703" spans="15:101" ht="15.75" customHeight="1" x14ac:dyDescent="0.2">
      <c r="O703" s="34"/>
      <c r="R703" s="39"/>
      <c r="U703" s="39"/>
      <c r="Z703" s="39"/>
      <c r="AA703" s="39"/>
      <c r="AB703" s="39"/>
      <c r="AC703" s="39"/>
      <c r="AF703" s="39"/>
      <c r="AG703" s="39"/>
      <c r="AP703" s="34"/>
      <c r="AQ703" s="41"/>
      <c r="AR703" s="41"/>
      <c r="AS703" s="41"/>
      <c r="AT703" s="41"/>
      <c r="AU703" s="36"/>
      <c r="AV703" s="34"/>
      <c r="AX703" s="38"/>
      <c r="AZ703" s="38"/>
      <c r="BC703" s="38"/>
      <c r="BD703" s="38"/>
      <c r="BE703" s="38"/>
      <c r="BF703" s="36"/>
      <c r="CJ703" s="34"/>
      <c r="CU703" s="34"/>
      <c r="CW703" s="36"/>
    </row>
    <row r="704" spans="15:101" ht="15.75" customHeight="1" x14ac:dyDescent="0.2">
      <c r="O704" s="34"/>
      <c r="R704" s="39"/>
      <c r="U704" s="39"/>
      <c r="Z704" s="39"/>
      <c r="AA704" s="39"/>
      <c r="AB704" s="39"/>
      <c r="AC704" s="39"/>
      <c r="AF704" s="39"/>
      <c r="AG704" s="39"/>
      <c r="AP704" s="34"/>
      <c r="AQ704" s="41"/>
      <c r="AR704" s="41"/>
      <c r="AS704" s="41"/>
      <c r="AT704" s="41"/>
      <c r="AU704" s="36"/>
      <c r="AV704" s="34"/>
      <c r="AX704" s="38"/>
      <c r="AZ704" s="38"/>
      <c r="BC704" s="38"/>
      <c r="BD704" s="38"/>
      <c r="BE704" s="38"/>
      <c r="BF704" s="36"/>
      <c r="CJ704" s="34"/>
      <c r="CU704" s="34"/>
      <c r="CW704" s="36"/>
    </row>
    <row r="705" spans="15:101" ht="15.75" customHeight="1" x14ac:dyDescent="0.2">
      <c r="O705" s="34"/>
      <c r="R705" s="39"/>
      <c r="U705" s="39"/>
      <c r="Z705" s="39"/>
      <c r="AA705" s="39"/>
      <c r="AB705" s="39"/>
      <c r="AC705" s="39"/>
      <c r="AF705" s="39"/>
      <c r="AG705" s="39"/>
      <c r="AP705" s="34"/>
      <c r="AQ705" s="41"/>
      <c r="AR705" s="41"/>
      <c r="AS705" s="41"/>
      <c r="AT705" s="41"/>
      <c r="AU705" s="36"/>
      <c r="AV705" s="34"/>
      <c r="AX705" s="38"/>
      <c r="AZ705" s="38"/>
      <c r="BC705" s="38"/>
      <c r="BD705" s="38"/>
      <c r="BE705" s="38"/>
      <c r="BF705" s="36"/>
      <c r="CJ705" s="34"/>
      <c r="CU705" s="34"/>
      <c r="CW705" s="36"/>
    </row>
    <row r="706" spans="15:101" ht="15.75" customHeight="1" x14ac:dyDescent="0.2">
      <c r="O706" s="34"/>
      <c r="R706" s="39"/>
      <c r="U706" s="39"/>
      <c r="Z706" s="39"/>
      <c r="AA706" s="39"/>
      <c r="AB706" s="39"/>
      <c r="AC706" s="39"/>
      <c r="AF706" s="39"/>
      <c r="AG706" s="39"/>
      <c r="AP706" s="34"/>
      <c r="AQ706" s="41"/>
      <c r="AR706" s="41"/>
      <c r="AS706" s="41"/>
      <c r="AT706" s="41"/>
      <c r="AU706" s="36"/>
      <c r="AV706" s="34"/>
      <c r="AX706" s="38"/>
      <c r="AZ706" s="38"/>
      <c r="BC706" s="38"/>
      <c r="BD706" s="38"/>
      <c r="BE706" s="38"/>
      <c r="BF706" s="36"/>
      <c r="CJ706" s="34"/>
      <c r="CU706" s="34"/>
      <c r="CW706" s="36"/>
    </row>
    <row r="707" spans="15:101" ht="15.75" customHeight="1" x14ac:dyDescent="0.2">
      <c r="O707" s="34"/>
      <c r="R707" s="39"/>
      <c r="U707" s="39"/>
      <c r="Z707" s="39"/>
      <c r="AA707" s="39"/>
      <c r="AB707" s="39"/>
      <c r="AC707" s="39"/>
      <c r="AF707" s="39"/>
      <c r="AG707" s="39"/>
      <c r="AP707" s="34"/>
      <c r="AQ707" s="41"/>
      <c r="AR707" s="41"/>
      <c r="AS707" s="41"/>
      <c r="AT707" s="41"/>
      <c r="AU707" s="36"/>
      <c r="AV707" s="34"/>
      <c r="AX707" s="38"/>
      <c r="AZ707" s="38"/>
      <c r="BC707" s="38"/>
      <c r="BD707" s="38"/>
      <c r="BE707" s="38"/>
      <c r="BF707" s="36"/>
      <c r="CJ707" s="34"/>
      <c r="CU707" s="34"/>
      <c r="CW707" s="36"/>
    </row>
    <row r="708" spans="15:101" ht="15.75" customHeight="1" x14ac:dyDescent="0.2">
      <c r="O708" s="34"/>
      <c r="R708" s="39"/>
      <c r="U708" s="39"/>
      <c r="Z708" s="39"/>
      <c r="AA708" s="39"/>
      <c r="AB708" s="39"/>
      <c r="AC708" s="39"/>
      <c r="AF708" s="39"/>
      <c r="AG708" s="39"/>
      <c r="AP708" s="34"/>
      <c r="AQ708" s="41"/>
      <c r="AR708" s="41"/>
      <c r="AS708" s="41"/>
      <c r="AT708" s="41"/>
      <c r="AU708" s="36"/>
      <c r="AV708" s="34"/>
      <c r="AX708" s="38"/>
      <c r="AZ708" s="38"/>
      <c r="BC708" s="38"/>
      <c r="BD708" s="38"/>
      <c r="BE708" s="38"/>
      <c r="BF708" s="36"/>
      <c r="CJ708" s="34"/>
      <c r="CU708" s="34"/>
      <c r="CW708" s="36"/>
    </row>
    <row r="709" spans="15:101" ht="15.75" customHeight="1" x14ac:dyDescent="0.2">
      <c r="O709" s="34"/>
      <c r="R709" s="39"/>
      <c r="U709" s="39"/>
      <c r="Z709" s="39"/>
      <c r="AA709" s="39"/>
      <c r="AB709" s="39"/>
      <c r="AC709" s="39"/>
      <c r="AF709" s="39"/>
      <c r="AG709" s="39"/>
      <c r="AP709" s="34"/>
      <c r="AQ709" s="41"/>
      <c r="AR709" s="41"/>
      <c r="AS709" s="41"/>
      <c r="AT709" s="41"/>
      <c r="AU709" s="36"/>
      <c r="AV709" s="34"/>
      <c r="AX709" s="38"/>
      <c r="AZ709" s="38"/>
      <c r="BC709" s="38"/>
      <c r="BD709" s="38"/>
      <c r="BE709" s="38"/>
      <c r="BF709" s="36"/>
      <c r="CJ709" s="34"/>
      <c r="CU709" s="34"/>
      <c r="CW709" s="36"/>
    </row>
    <row r="710" spans="15:101" ht="15.75" customHeight="1" x14ac:dyDescent="0.2">
      <c r="O710" s="34"/>
      <c r="R710" s="39"/>
      <c r="U710" s="39"/>
      <c r="Z710" s="39"/>
      <c r="AA710" s="39"/>
      <c r="AB710" s="39"/>
      <c r="AC710" s="39"/>
      <c r="AF710" s="39"/>
      <c r="AG710" s="39"/>
      <c r="AP710" s="34"/>
      <c r="AQ710" s="41"/>
      <c r="AR710" s="41"/>
      <c r="AS710" s="41"/>
      <c r="AT710" s="41"/>
      <c r="AU710" s="36"/>
      <c r="AV710" s="34"/>
      <c r="AX710" s="38"/>
      <c r="AZ710" s="38"/>
      <c r="BC710" s="38"/>
      <c r="BD710" s="38"/>
      <c r="BE710" s="38"/>
      <c r="BF710" s="36"/>
      <c r="CJ710" s="34"/>
      <c r="CU710" s="34"/>
      <c r="CW710" s="36"/>
    </row>
    <row r="711" spans="15:101" ht="15.75" customHeight="1" x14ac:dyDescent="0.2">
      <c r="O711" s="34"/>
      <c r="R711" s="39"/>
      <c r="U711" s="39"/>
      <c r="Z711" s="39"/>
      <c r="AA711" s="39"/>
      <c r="AB711" s="39"/>
      <c r="AC711" s="39"/>
      <c r="AF711" s="39"/>
      <c r="AG711" s="39"/>
      <c r="AP711" s="34"/>
      <c r="AQ711" s="41"/>
      <c r="AR711" s="41"/>
      <c r="AS711" s="41"/>
      <c r="AT711" s="41"/>
      <c r="AU711" s="36"/>
      <c r="AV711" s="34"/>
      <c r="AX711" s="38"/>
      <c r="AZ711" s="38"/>
      <c r="BC711" s="38"/>
      <c r="BD711" s="38"/>
      <c r="BE711" s="38"/>
      <c r="BF711" s="36"/>
      <c r="CJ711" s="34"/>
      <c r="CU711" s="34"/>
      <c r="CW711" s="36"/>
    </row>
    <row r="712" spans="15:101" ht="15.75" customHeight="1" x14ac:dyDescent="0.2">
      <c r="O712" s="34"/>
      <c r="R712" s="39"/>
      <c r="U712" s="39"/>
      <c r="Z712" s="39"/>
      <c r="AA712" s="39"/>
      <c r="AB712" s="39"/>
      <c r="AC712" s="39"/>
      <c r="AF712" s="39"/>
      <c r="AG712" s="39"/>
      <c r="AP712" s="34"/>
      <c r="AQ712" s="41"/>
      <c r="AR712" s="41"/>
      <c r="AS712" s="41"/>
      <c r="AT712" s="41"/>
      <c r="AU712" s="36"/>
      <c r="AV712" s="34"/>
      <c r="AX712" s="38"/>
      <c r="AZ712" s="38"/>
      <c r="BC712" s="38"/>
      <c r="BD712" s="38"/>
      <c r="BE712" s="38"/>
      <c r="BF712" s="36"/>
      <c r="CJ712" s="34"/>
      <c r="CU712" s="34"/>
      <c r="CW712" s="36"/>
    </row>
    <row r="713" spans="15:101" ht="15.75" customHeight="1" x14ac:dyDescent="0.2">
      <c r="O713" s="34"/>
      <c r="R713" s="39"/>
      <c r="U713" s="39"/>
      <c r="Z713" s="39"/>
      <c r="AA713" s="39"/>
      <c r="AB713" s="39"/>
      <c r="AC713" s="39"/>
      <c r="AF713" s="39"/>
      <c r="AG713" s="39"/>
      <c r="AP713" s="34"/>
      <c r="AQ713" s="41"/>
      <c r="AR713" s="41"/>
      <c r="AS713" s="41"/>
      <c r="AT713" s="41"/>
      <c r="AU713" s="36"/>
      <c r="AV713" s="34"/>
      <c r="AX713" s="38"/>
      <c r="AZ713" s="38"/>
      <c r="BC713" s="38"/>
      <c r="BD713" s="38"/>
      <c r="BE713" s="38"/>
      <c r="BF713" s="36"/>
      <c r="CJ713" s="34"/>
      <c r="CU713" s="34"/>
      <c r="CW713" s="36"/>
    </row>
    <row r="714" spans="15:101" ht="15.75" customHeight="1" x14ac:dyDescent="0.2">
      <c r="O714" s="34"/>
      <c r="R714" s="39"/>
      <c r="U714" s="39"/>
      <c r="Z714" s="39"/>
      <c r="AA714" s="39"/>
      <c r="AB714" s="39"/>
      <c r="AC714" s="39"/>
      <c r="AF714" s="39"/>
      <c r="AG714" s="39"/>
      <c r="AP714" s="34"/>
      <c r="AQ714" s="41"/>
      <c r="AR714" s="41"/>
      <c r="AS714" s="41"/>
      <c r="AT714" s="41"/>
      <c r="AU714" s="36"/>
      <c r="AV714" s="34"/>
      <c r="AX714" s="38"/>
      <c r="AZ714" s="38"/>
      <c r="BC714" s="38"/>
      <c r="BD714" s="38"/>
      <c r="BE714" s="38"/>
      <c r="BF714" s="36"/>
      <c r="CJ714" s="34"/>
      <c r="CU714" s="34"/>
      <c r="CW714" s="36"/>
    </row>
    <row r="715" spans="15:101" ht="15.75" customHeight="1" x14ac:dyDescent="0.2">
      <c r="O715" s="34"/>
      <c r="R715" s="39"/>
      <c r="U715" s="39"/>
      <c r="Z715" s="39"/>
      <c r="AA715" s="39"/>
      <c r="AB715" s="39"/>
      <c r="AC715" s="39"/>
      <c r="AF715" s="39"/>
      <c r="AG715" s="39"/>
      <c r="AP715" s="34"/>
      <c r="AQ715" s="41"/>
      <c r="AR715" s="41"/>
      <c r="AS715" s="41"/>
      <c r="AT715" s="41"/>
      <c r="AU715" s="36"/>
      <c r="AV715" s="34"/>
      <c r="AX715" s="38"/>
      <c r="AZ715" s="38"/>
      <c r="BC715" s="38"/>
      <c r="BD715" s="38"/>
      <c r="BE715" s="38"/>
      <c r="BF715" s="36"/>
      <c r="CJ715" s="34"/>
      <c r="CU715" s="34"/>
      <c r="CW715" s="36"/>
    </row>
    <row r="716" spans="15:101" ht="15.75" customHeight="1" x14ac:dyDescent="0.2">
      <c r="O716" s="34"/>
      <c r="R716" s="39"/>
      <c r="U716" s="39"/>
      <c r="Z716" s="39"/>
      <c r="AA716" s="39"/>
      <c r="AB716" s="39"/>
      <c r="AC716" s="39"/>
      <c r="AF716" s="39"/>
      <c r="AG716" s="39"/>
      <c r="AP716" s="34"/>
      <c r="AQ716" s="41"/>
      <c r="AR716" s="41"/>
      <c r="AS716" s="41"/>
      <c r="AT716" s="41"/>
      <c r="AU716" s="36"/>
      <c r="AV716" s="34"/>
      <c r="AX716" s="38"/>
      <c r="AZ716" s="38"/>
      <c r="BC716" s="38"/>
      <c r="BD716" s="38"/>
      <c r="BE716" s="38"/>
      <c r="BF716" s="36"/>
      <c r="CJ716" s="34"/>
      <c r="CU716" s="34"/>
      <c r="CW716" s="36"/>
    </row>
    <row r="717" spans="15:101" ht="15.75" customHeight="1" x14ac:dyDescent="0.2">
      <c r="O717" s="34"/>
      <c r="R717" s="39"/>
      <c r="U717" s="39"/>
      <c r="Z717" s="39"/>
      <c r="AA717" s="39"/>
      <c r="AB717" s="39"/>
      <c r="AC717" s="39"/>
      <c r="AF717" s="39"/>
      <c r="AG717" s="39"/>
      <c r="AP717" s="34"/>
      <c r="AQ717" s="41"/>
      <c r="AR717" s="41"/>
      <c r="AS717" s="41"/>
      <c r="AT717" s="41"/>
      <c r="AU717" s="36"/>
      <c r="AV717" s="34"/>
      <c r="AX717" s="38"/>
      <c r="AZ717" s="38"/>
      <c r="BC717" s="38"/>
      <c r="BD717" s="38"/>
      <c r="BE717" s="38"/>
      <c r="BF717" s="36"/>
      <c r="CJ717" s="34"/>
      <c r="CU717" s="34"/>
      <c r="CW717" s="36"/>
    </row>
    <row r="718" spans="15:101" ht="15.75" customHeight="1" x14ac:dyDescent="0.2">
      <c r="O718" s="34"/>
      <c r="R718" s="39"/>
      <c r="U718" s="39"/>
      <c r="Z718" s="39"/>
      <c r="AA718" s="39"/>
      <c r="AB718" s="39"/>
      <c r="AC718" s="39"/>
      <c r="AF718" s="39"/>
      <c r="AG718" s="39"/>
      <c r="AP718" s="34"/>
      <c r="AQ718" s="41"/>
      <c r="AR718" s="41"/>
      <c r="AS718" s="41"/>
      <c r="AT718" s="41"/>
      <c r="AU718" s="36"/>
      <c r="AV718" s="34"/>
      <c r="AX718" s="38"/>
      <c r="AZ718" s="38"/>
      <c r="BC718" s="38"/>
      <c r="BD718" s="38"/>
      <c r="BE718" s="38"/>
      <c r="BF718" s="36"/>
      <c r="CJ718" s="34"/>
      <c r="CU718" s="34"/>
      <c r="CW718" s="36"/>
    </row>
    <row r="719" spans="15:101" ht="15.75" customHeight="1" x14ac:dyDescent="0.2">
      <c r="O719" s="34"/>
      <c r="R719" s="39"/>
      <c r="U719" s="39"/>
      <c r="Z719" s="39"/>
      <c r="AA719" s="39"/>
      <c r="AB719" s="39"/>
      <c r="AC719" s="39"/>
      <c r="AF719" s="39"/>
      <c r="AG719" s="39"/>
      <c r="AP719" s="34"/>
      <c r="AQ719" s="41"/>
      <c r="AR719" s="41"/>
      <c r="AS719" s="41"/>
      <c r="AT719" s="41"/>
      <c r="AU719" s="36"/>
      <c r="AV719" s="34"/>
      <c r="AX719" s="38"/>
      <c r="AZ719" s="38"/>
      <c r="BC719" s="38"/>
      <c r="BD719" s="38"/>
      <c r="BE719" s="38"/>
      <c r="BF719" s="36"/>
      <c r="CJ719" s="34"/>
      <c r="CU719" s="34"/>
      <c r="CW719" s="36"/>
    </row>
    <row r="720" spans="15:101" ht="15.75" customHeight="1" x14ac:dyDescent="0.2">
      <c r="O720" s="34"/>
      <c r="R720" s="39"/>
      <c r="U720" s="39"/>
      <c r="Z720" s="39"/>
      <c r="AA720" s="39"/>
      <c r="AB720" s="39"/>
      <c r="AC720" s="39"/>
      <c r="AF720" s="39"/>
      <c r="AG720" s="39"/>
      <c r="AP720" s="34"/>
      <c r="AQ720" s="41"/>
      <c r="AR720" s="41"/>
      <c r="AS720" s="41"/>
      <c r="AT720" s="41"/>
      <c r="AU720" s="36"/>
      <c r="AV720" s="34"/>
      <c r="AX720" s="38"/>
      <c r="AZ720" s="38"/>
      <c r="BC720" s="38"/>
      <c r="BD720" s="38"/>
      <c r="BE720" s="38"/>
      <c r="BF720" s="36"/>
      <c r="CJ720" s="34"/>
      <c r="CU720" s="34"/>
      <c r="CW720" s="36"/>
    </row>
    <row r="721" spans="15:101" ht="15.75" customHeight="1" x14ac:dyDescent="0.2">
      <c r="O721" s="34"/>
      <c r="R721" s="39"/>
      <c r="U721" s="39"/>
      <c r="Z721" s="39"/>
      <c r="AA721" s="39"/>
      <c r="AB721" s="39"/>
      <c r="AC721" s="39"/>
      <c r="AF721" s="39"/>
      <c r="AG721" s="39"/>
      <c r="AP721" s="34"/>
      <c r="AQ721" s="41"/>
      <c r="AR721" s="41"/>
      <c r="AS721" s="41"/>
      <c r="AT721" s="41"/>
      <c r="AU721" s="36"/>
      <c r="AV721" s="34"/>
      <c r="AX721" s="38"/>
      <c r="AZ721" s="38"/>
      <c r="BC721" s="38"/>
      <c r="BD721" s="38"/>
      <c r="BE721" s="38"/>
      <c r="BF721" s="36"/>
      <c r="CJ721" s="34"/>
      <c r="CU721" s="34"/>
      <c r="CW721" s="36"/>
    </row>
    <row r="722" spans="15:101" ht="15.75" customHeight="1" x14ac:dyDescent="0.2">
      <c r="O722" s="34"/>
      <c r="R722" s="39"/>
      <c r="U722" s="39"/>
      <c r="Z722" s="39"/>
      <c r="AA722" s="39"/>
      <c r="AB722" s="39"/>
      <c r="AC722" s="39"/>
      <c r="AF722" s="39"/>
      <c r="AG722" s="39"/>
      <c r="AP722" s="34"/>
      <c r="AQ722" s="41"/>
      <c r="AR722" s="41"/>
      <c r="AS722" s="41"/>
      <c r="AT722" s="41"/>
      <c r="AU722" s="36"/>
      <c r="AV722" s="34"/>
      <c r="AX722" s="38"/>
      <c r="AZ722" s="38"/>
      <c r="BC722" s="38"/>
      <c r="BD722" s="38"/>
      <c r="BE722" s="38"/>
      <c r="BF722" s="36"/>
      <c r="CJ722" s="34"/>
      <c r="CU722" s="34"/>
      <c r="CW722" s="36"/>
    </row>
    <row r="723" spans="15:101" ht="15.75" customHeight="1" x14ac:dyDescent="0.2">
      <c r="O723" s="34"/>
      <c r="R723" s="39"/>
      <c r="U723" s="39"/>
      <c r="Z723" s="39"/>
      <c r="AA723" s="39"/>
      <c r="AB723" s="39"/>
      <c r="AC723" s="39"/>
      <c r="AF723" s="39"/>
      <c r="AG723" s="39"/>
      <c r="AP723" s="34"/>
      <c r="AQ723" s="41"/>
      <c r="AR723" s="41"/>
      <c r="AS723" s="41"/>
      <c r="AT723" s="41"/>
      <c r="AU723" s="36"/>
      <c r="AV723" s="34"/>
      <c r="AX723" s="38"/>
      <c r="AZ723" s="38"/>
      <c r="BC723" s="38"/>
      <c r="BD723" s="38"/>
      <c r="BE723" s="38"/>
      <c r="BF723" s="36"/>
      <c r="CJ723" s="34"/>
      <c r="CU723" s="34"/>
      <c r="CW723" s="36"/>
    </row>
    <row r="724" spans="15:101" ht="15.75" customHeight="1" x14ac:dyDescent="0.2">
      <c r="O724" s="34"/>
      <c r="R724" s="39"/>
      <c r="U724" s="39"/>
      <c r="Z724" s="39"/>
      <c r="AA724" s="39"/>
      <c r="AB724" s="39"/>
      <c r="AC724" s="39"/>
      <c r="AF724" s="39"/>
      <c r="AG724" s="39"/>
      <c r="AP724" s="34"/>
      <c r="AQ724" s="41"/>
      <c r="AR724" s="41"/>
      <c r="AS724" s="41"/>
      <c r="AT724" s="41"/>
      <c r="AU724" s="36"/>
      <c r="AV724" s="34"/>
      <c r="AX724" s="38"/>
      <c r="AZ724" s="38"/>
      <c r="BC724" s="38"/>
      <c r="BD724" s="38"/>
      <c r="BE724" s="38"/>
      <c r="BF724" s="36"/>
      <c r="CJ724" s="34"/>
      <c r="CU724" s="34"/>
      <c r="CW724" s="36"/>
    </row>
    <row r="725" spans="15:101" ht="15.75" customHeight="1" x14ac:dyDescent="0.2">
      <c r="O725" s="34"/>
      <c r="R725" s="39"/>
      <c r="U725" s="39"/>
      <c r="Z725" s="39"/>
      <c r="AA725" s="39"/>
      <c r="AB725" s="39"/>
      <c r="AC725" s="39"/>
      <c r="AF725" s="39"/>
      <c r="AG725" s="39"/>
      <c r="AP725" s="34"/>
      <c r="AQ725" s="41"/>
      <c r="AR725" s="41"/>
      <c r="AS725" s="41"/>
      <c r="AT725" s="41"/>
      <c r="AU725" s="36"/>
      <c r="AV725" s="34"/>
      <c r="AX725" s="38"/>
      <c r="AZ725" s="38"/>
      <c r="BC725" s="38"/>
      <c r="BD725" s="38"/>
      <c r="BE725" s="38"/>
      <c r="BF725" s="36"/>
      <c r="CJ725" s="34"/>
      <c r="CU725" s="34"/>
      <c r="CW725" s="36"/>
    </row>
    <row r="726" spans="15:101" ht="15.75" customHeight="1" x14ac:dyDescent="0.2">
      <c r="O726" s="34"/>
      <c r="R726" s="39"/>
      <c r="U726" s="39"/>
      <c r="Z726" s="39"/>
      <c r="AA726" s="39"/>
      <c r="AB726" s="39"/>
      <c r="AC726" s="39"/>
      <c r="AF726" s="39"/>
      <c r="AG726" s="39"/>
      <c r="AP726" s="34"/>
      <c r="AQ726" s="41"/>
      <c r="AR726" s="41"/>
      <c r="AS726" s="41"/>
      <c r="AT726" s="41"/>
      <c r="AU726" s="36"/>
      <c r="AV726" s="34"/>
      <c r="AX726" s="38"/>
      <c r="AZ726" s="38"/>
      <c r="BC726" s="38"/>
      <c r="BD726" s="38"/>
      <c r="BE726" s="38"/>
      <c r="BF726" s="36"/>
      <c r="CJ726" s="34"/>
      <c r="CU726" s="34"/>
      <c r="CW726" s="36"/>
    </row>
    <row r="727" spans="15:101" ht="15.75" customHeight="1" x14ac:dyDescent="0.2">
      <c r="O727" s="34"/>
      <c r="R727" s="39"/>
      <c r="U727" s="39"/>
      <c r="Z727" s="39"/>
      <c r="AA727" s="39"/>
      <c r="AB727" s="39"/>
      <c r="AC727" s="39"/>
      <c r="AF727" s="39"/>
      <c r="AG727" s="39"/>
      <c r="AP727" s="34"/>
      <c r="AQ727" s="41"/>
      <c r="AR727" s="41"/>
      <c r="AS727" s="41"/>
      <c r="AT727" s="41"/>
      <c r="AU727" s="36"/>
      <c r="AV727" s="34"/>
      <c r="AX727" s="38"/>
      <c r="AZ727" s="38"/>
      <c r="BC727" s="38"/>
      <c r="BD727" s="38"/>
      <c r="BE727" s="38"/>
      <c r="BF727" s="36"/>
      <c r="CJ727" s="34"/>
      <c r="CU727" s="34"/>
      <c r="CW727" s="36"/>
    </row>
    <row r="728" spans="15:101" ht="15.75" customHeight="1" x14ac:dyDescent="0.2">
      <c r="O728" s="34"/>
      <c r="R728" s="39"/>
      <c r="U728" s="39"/>
      <c r="Z728" s="39"/>
      <c r="AA728" s="39"/>
      <c r="AB728" s="39"/>
      <c r="AC728" s="39"/>
      <c r="AF728" s="39"/>
      <c r="AG728" s="39"/>
      <c r="AP728" s="34"/>
      <c r="AQ728" s="41"/>
      <c r="AR728" s="41"/>
      <c r="AS728" s="41"/>
      <c r="AT728" s="41"/>
      <c r="AU728" s="36"/>
      <c r="AV728" s="34"/>
      <c r="AX728" s="38"/>
      <c r="AZ728" s="38"/>
      <c r="BC728" s="38"/>
      <c r="BD728" s="38"/>
      <c r="BE728" s="38"/>
      <c r="BF728" s="36"/>
      <c r="CJ728" s="34"/>
      <c r="CU728" s="34"/>
      <c r="CW728" s="36"/>
    </row>
    <row r="729" spans="15:101" ht="15.75" customHeight="1" x14ac:dyDescent="0.2">
      <c r="O729" s="34"/>
      <c r="R729" s="39"/>
      <c r="U729" s="39"/>
      <c r="Z729" s="39"/>
      <c r="AA729" s="39"/>
      <c r="AB729" s="39"/>
      <c r="AC729" s="39"/>
      <c r="AF729" s="39"/>
      <c r="AG729" s="39"/>
      <c r="AP729" s="34"/>
      <c r="AQ729" s="41"/>
      <c r="AR729" s="41"/>
      <c r="AS729" s="41"/>
      <c r="AT729" s="41"/>
      <c r="AU729" s="36"/>
      <c r="AV729" s="34"/>
      <c r="AX729" s="38"/>
      <c r="AZ729" s="38"/>
      <c r="BC729" s="38"/>
      <c r="BD729" s="38"/>
      <c r="BE729" s="38"/>
      <c r="BF729" s="36"/>
      <c r="CJ729" s="34"/>
      <c r="CU729" s="34"/>
      <c r="CW729" s="36"/>
    </row>
    <row r="730" spans="15:101" ht="15.75" customHeight="1" x14ac:dyDescent="0.2">
      <c r="O730" s="34"/>
      <c r="R730" s="39"/>
      <c r="U730" s="39"/>
      <c r="Z730" s="39"/>
      <c r="AA730" s="39"/>
      <c r="AB730" s="39"/>
      <c r="AC730" s="39"/>
      <c r="AF730" s="39"/>
      <c r="AG730" s="39"/>
      <c r="AP730" s="34"/>
      <c r="AQ730" s="41"/>
      <c r="AR730" s="41"/>
      <c r="AS730" s="41"/>
      <c r="AT730" s="41"/>
      <c r="AU730" s="36"/>
      <c r="AV730" s="34"/>
      <c r="AX730" s="38"/>
      <c r="AZ730" s="38"/>
      <c r="BC730" s="38"/>
      <c r="BD730" s="38"/>
      <c r="BE730" s="38"/>
      <c r="BF730" s="36"/>
      <c r="CJ730" s="34"/>
      <c r="CU730" s="34"/>
      <c r="CW730" s="36"/>
    </row>
    <row r="731" spans="15:101" ht="15.75" customHeight="1" x14ac:dyDescent="0.2">
      <c r="O731" s="34"/>
      <c r="R731" s="39"/>
      <c r="U731" s="39"/>
      <c r="Z731" s="39"/>
      <c r="AA731" s="39"/>
      <c r="AB731" s="39"/>
      <c r="AC731" s="39"/>
      <c r="AF731" s="39"/>
      <c r="AG731" s="39"/>
      <c r="AP731" s="34"/>
      <c r="AQ731" s="41"/>
      <c r="AR731" s="41"/>
      <c r="AS731" s="41"/>
      <c r="AT731" s="41"/>
      <c r="AU731" s="36"/>
      <c r="AV731" s="34"/>
      <c r="AX731" s="38"/>
      <c r="AZ731" s="38"/>
      <c r="BC731" s="38"/>
      <c r="BD731" s="38"/>
      <c r="BE731" s="38"/>
      <c r="BF731" s="36"/>
      <c r="CJ731" s="34"/>
      <c r="CU731" s="34"/>
      <c r="CW731" s="36"/>
    </row>
    <row r="732" spans="15:101" ht="15.75" customHeight="1" x14ac:dyDescent="0.2">
      <c r="O732" s="34"/>
      <c r="R732" s="39"/>
      <c r="U732" s="39"/>
      <c r="Z732" s="39"/>
      <c r="AA732" s="39"/>
      <c r="AB732" s="39"/>
      <c r="AC732" s="39"/>
      <c r="AF732" s="39"/>
      <c r="AG732" s="39"/>
      <c r="AP732" s="34"/>
      <c r="AQ732" s="41"/>
      <c r="AR732" s="41"/>
      <c r="AS732" s="41"/>
      <c r="AT732" s="41"/>
      <c r="AU732" s="36"/>
      <c r="AV732" s="34"/>
      <c r="AX732" s="38"/>
      <c r="AZ732" s="38"/>
      <c r="BC732" s="38"/>
      <c r="BD732" s="38"/>
      <c r="BE732" s="38"/>
      <c r="BF732" s="36"/>
      <c r="CJ732" s="34"/>
      <c r="CU732" s="34"/>
      <c r="CW732" s="36"/>
    </row>
    <row r="733" spans="15:101" ht="15.75" customHeight="1" x14ac:dyDescent="0.2">
      <c r="O733" s="34"/>
      <c r="R733" s="39"/>
      <c r="U733" s="39"/>
      <c r="Z733" s="39"/>
      <c r="AA733" s="39"/>
      <c r="AB733" s="39"/>
      <c r="AC733" s="39"/>
      <c r="AF733" s="39"/>
      <c r="AG733" s="39"/>
      <c r="AP733" s="34"/>
      <c r="AQ733" s="41"/>
      <c r="AR733" s="41"/>
      <c r="AS733" s="41"/>
      <c r="AT733" s="41"/>
      <c r="AU733" s="36"/>
      <c r="AV733" s="34"/>
      <c r="AX733" s="38"/>
      <c r="AZ733" s="38"/>
      <c r="BC733" s="38"/>
      <c r="BD733" s="38"/>
      <c r="BE733" s="38"/>
      <c r="BF733" s="36"/>
      <c r="CJ733" s="34"/>
      <c r="CU733" s="34"/>
      <c r="CW733" s="36"/>
    </row>
    <row r="734" spans="15:101" ht="15.75" customHeight="1" x14ac:dyDescent="0.2">
      <c r="O734" s="34"/>
      <c r="R734" s="39"/>
      <c r="U734" s="39"/>
      <c r="Z734" s="39"/>
      <c r="AA734" s="39"/>
      <c r="AB734" s="39"/>
      <c r="AC734" s="39"/>
      <c r="AF734" s="39"/>
      <c r="AG734" s="39"/>
      <c r="AP734" s="34"/>
      <c r="AQ734" s="41"/>
      <c r="AR734" s="41"/>
      <c r="AS734" s="41"/>
      <c r="AT734" s="41"/>
      <c r="AU734" s="36"/>
      <c r="AV734" s="34"/>
      <c r="AX734" s="38"/>
      <c r="AZ734" s="38"/>
      <c r="BC734" s="38"/>
      <c r="BD734" s="38"/>
      <c r="BE734" s="38"/>
      <c r="BF734" s="36"/>
      <c r="CJ734" s="34"/>
      <c r="CU734" s="34"/>
      <c r="CW734" s="36"/>
    </row>
    <row r="735" spans="15:101" ht="15.75" customHeight="1" x14ac:dyDescent="0.2">
      <c r="O735" s="34"/>
      <c r="R735" s="39"/>
      <c r="U735" s="39"/>
      <c r="Z735" s="39"/>
      <c r="AA735" s="39"/>
      <c r="AB735" s="39"/>
      <c r="AC735" s="39"/>
      <c r="AF735" s="39"/>
      <c r="AG735" s="39"/>
      <c r="AP735" s="34"/>
      <c r="AQ735" s="41"/>
      <c r="AR735" s="41"/>
      <c r="AS735" s="41"/>
      <c r="AT735" s="41"/>
      <c r="AU735" s="36"/>
      <c r="AV735" s="34"/>
      <c r="AX735" s="38"/>
      <c r="AZ735" s="38"/>
      <c r="BC735" s="38"/>
      <c r="BD735" s="38"/>
      <c r="BE735" s="38"/>
      <c r="BF735" s="36"/>
      <c r="CJ735" s="34"/>
      <c r="CU735" s="34"/>
      <c r="CW735" s="36"/>
    </row>
    <row r="736" spans="15:101" ht="15.75" customHeight="1" x14ac:dyDescent="0.2">
      <c r="O736" s="34"/>
      <c r="R736" s="39"/>
      <c r="U736" s="39"/>
      <c r="Z736" s="39"/>
      <c r="AA736" s="39"/>
      <c r="AB736" s="39"/>
      <c r="AC736" s="39"/>
      <c r="AF736" s="39"/>
      <c r="AG736" s="39"/>
      <c r="AP736" s="34"/>
      <c r="AQ736" s="41"/>
      <c r="AR736" s="41"/>
      <c r="AS736" s="41"/>
      <c r="AT736" s="41"/>
      <c r="AU736" s="36"/>
      <c r="AV736" s="34"/>
      <c r="AX736" s="38"/>
      <c r="AZ736" s="38"/>
      <c r="BC736" s="38"/>
      <c r="BD736" s="38"/>
      <c r="BE736" s="38"/>
      <c r="BF736" s="36"/>
      <c r="CJ736" s="34"/>
      <c r="CU736" s="34"/>
      <c r="CW736" s="36"/>
    </row>
    <row r="737" spans="15:101" ht="15.75" customHeight="1" x14ac:dyDescent="0.2">
      <c r="O737" s="34"/>
      <c r="R737" s="39"/>
      <c r="U737" s="39"/>
      <c r="Z737" s="39"/>
      <c r="AA737" s="39"/>
      <c r="AB737" s="39"/>
      <c r="AC737" s="39"/>
      <c r="AF737" s="39"/>
      <c r="AG737" s="39"/>
      <c r="AP737" s="34"/>
      <c r="AQ737" s="41"/>
      <c r="AR737" s="41"/>
      <c r="AS737" s="41"/>
      <c r="AT737" s="41"/>
      <c r="AU737" s="36"/>
      <c r="AV737" s="34"/>
      <c r="AX737" s="38"/>
      <c r="AZ737" s="38"/>
      <c r="BC737" s="38"/>
      <c r="BD737" s="38"/>
      <c r="BE737" s="38"/>
      <c r="BF737" s="36"/>
      <c r="CJ737" s="34"/>
      <c r="CU737" s="34"/>
      <c r="CW737" s="36"/>
    </row>
    <row r="738" spans="15:101" ht="15.75" customHeight="1" x14ac:dyDescent="0.2">
      <c r="O738" s="34"/>
      <c r="R738" s="39"/>
      <c r="U738" s="39"/>
      <c r="Z738" s="39"/>
      <c r="AA738" s="39"/>
      <c r="AB738" s="39"/>
      <c r="AC738" s="39"/>
      <c r="AF738" s="39"/>
      <c r="AG738" s="39"/>
      <c r="AP738" s="34"/>
      <c r="AQ738" s="41"/>
      <c r="AR738" s="41"/>
      <c r="AS738" s="41"/>
      <c r="AT738" s="41"/>
      <c r="AU738" s="36"/>
      <c r="AV738" s="34"/>
      <c r="AX738" s="38"/>
      <c r="AZ738" s="38"/>
      <c r="BC738" s="38"/>
      <c r="BD738" s="38"/>
      <c r="BE738" s="38"/>
      <c r="BF738" s="36"/>
      <c r="CJ738" s="34"/>
      <c r="CU738" s="34"/>
      <c r="CW738" s="36"/>
    </row>
    <row r="739" spans="15:101" ht="15.75" customHeight="1" x14ac:dyDescent="0.2">
      <c r="O739" s="34"/>
      <c r="R739" s="39"/>
      <c r="U739" s="39"/>
      <c r="Z739" s="39"/>
      <c r="AA739" s="39"/>
      <c r="AB739" s="39"/>
      <c r="AC739" s="39"/>
      <c r="AF739" s="39"/>
      <c r="AG739" s="39"/>
      <c r="AP739" s="34"/>
      <c r="AQ739" s="41"/>
      <c r="AR739" s="41"/>
      <c r="AS739" s="41"/>
      <c r="AT739" s="41"/>
      <c r="AU739" s="36"/>
      <c r="AV739" s="34"/>
      <c r="AX739" s="38"/>
      <c r="AZ739" s="38"/>
      <c r="BC739" s="38"/>
      <c r="BD739" s="38"/>
      <c r="BE739" s="38"/>
      <c r="BF739" s="36"/>
      <c r="CJ739" s="34"/>
      <c r="CU739" s="34"/>
      <c r="CW739" s="36"/>
    </row>
    <row r="740" spans="15:101" ht="15.75" customHeight="1" x14ac:dyDescent="0.2">
      <c r="O740" s="34"/>
      <c r="R740" s="39"/>
      <c r="U740" s="39"/>
      <c r="Z740" s="39"/>
      <c r="AA740" s="39"/>
      <c r="AB740" s="39"/>
      <c r="AC740" s="39"/>
      <c r="AF740" s="39"/>
      <c r="AG740" s="39"/>
      <c r="AP740" s="34"/>
      <c r="AQ740" s="41"/>
      <c r="AR740" s="41"/>
      <c r="AS740" s="41"/>
      <c r="AT740" s="41"/>
      <c r="AU740" s="36"/>
      <c r="AV740" s="34"/>
      <c r="AX740" s="38"/>
      <c r="AZ740" s="38"/>
      <c r="BC740" s="38"/>
      <c r="BD740" s="38"/>
      <c r="BE740" s="38"/>
      <c r="BF740" s="36"/>
      <c r="CJ740" s="34"/>
      <c r="CU740" s="34"/>
      <c r="CW740" s="36"/>
    </row>
    <row r="741" spans="15:101" ht="15.75" customHeight="1" x14ac:dyDescent="0.2">
      <c r="O741" s="34"/>
      <c r="R741" s="39"/>
      <c r="U741" s="39"/>
      <c r="Z741" s="39"/>
      <c r="AA741" s="39"/>
      <c r="AB741" s="39"/>
      <c r="AC741" s="39"/>
      <c r="AF741" s="39"/>
      <c r="AG741" s="39"/>
      <c r="AP741" s="34"/>
      <c r="AQ741" s="41"/>
      <c r="AR741" s="41"/>
      <c r="AS741" s="41"/>
      <c r="AT741" s="41"/>
      <c r="AU741" s="36"/>
      <c r="AV741" s="34"/>
      <c r="AX741" s="38"/>
      <c r="AZ741" s="38"/>
      <c r="BC741" s="38"/>
      <c r="BD741" s="38"/>
      <c r="BE741" s="38"/>
      <c r="BF741" s="36"/>
      <c r="CJ741" s="34"/>
      <c r="CU741" s="34"/>
      <c r="CW741" s="36"/>
    </row>
    <row r="742" spans="15:101" ht="15.75" customHeight="1" x14ac:dyDescent="0.2">
      <c r="O742" s="34"/>
      <c r="R742" s="39"/>
      <c r="U742" s="39"/>
      <c r="Z742" s="39"/>
      <c r="AA742" s="39"/>
      <c r="AB742" s="39"/>
      <c r="AC742" s="39"/>
      <c r="AF742" s="39"/>
      <c r="AG742" s="39"/>
      <c r="AP742" s="34"/>
      <c r="AQ742" s="41"/>
      <c r="AR742" s="41"/>
      <c r="AS742" s="41"/>
      <c r="AT742" s="41"/>
      <c r="AU742" s="36"/>
      <c r="AV742" s="34"/>
      <c r="AX742" s="38"/>
      <c r="AZ742" s="38"/>
      <c r="BC742" s="38"/>
      <c r="BD742" s="38"/>
      <c r="BE742" s="38"/>
      <c r="BF742" s="36"/>
      <c r="CJ742" s="34"/>
      <c r="CU742" s="34"/>
      <c r="CW742" s="36"/>
    </row>
    <row r="743" spans="15:101" ht="15.75" customHeight="1" x14ac:dyDescent="0.2">
      <c r="O743" s="34"/>
      <c r="R743" s="39"/>
      <c r="U743" s="39"/>
      <c r="Z743" s="39"/>
      <c r="AA743" s="39"/>
      <c r="AB743" s="39"/>
      <c r="AC743" s="39"/>
      <c r="AF743" s="39"/>
      <c r="AG743" s="39"/>
      <c r="AP743" s="34"/>
      <c r="AQ743" s="41"/>
      <c r="AR743" s="41"/>
      <c r="AS743" s="41"/>
      <c r="AT743" s="41"/>
      <c r="AU743" s="36"/>
      <c r="AV743" s="34"/>
      <c r="AX743" s="38"/>
      <c r="AZ743" s="38"/>
      <c r="BC743" s="38"/>
      <c r="BD743" s="38"/>
      <c r="BE743" s="38"/>
      <c r="BF743" s="36"/>
      <c r="CJ743" s="34"/>
      <c r="CU743" s="34"/>
      <c r="CW743" s="36"/>
    </row>
    <row r="744" spans="15:101" ht="15.75" customHeight="1" x14ac:dyDescent="0.2">
      <c r="O744" s="34"/>
      <c r="R744" s="39"/>
      <c r="U744" s="39"/>
      <c r="Z744" s="39"/>
      <c r="AA744" s="39"/>
      <c r="AB744" s="39"/>
      <c r="AC744" s="39"/>
      <c r="AF744" s="39"/>
      <c r="AG744" s="39"/>
      <c r="AP744" s="34"/>
      <c r="AQ744" s="41"/>
      <c r="AR744" s="41"/>
      <c r="AS744" s="41"/>
      <c r="AT744" s="41"/>
      <c r="AU744" s="36"/>
      <c r="AV744" s="34"/>
      <c r="AX744" s="38"/>
      <c r="AZ744" s="38"/>
      <c r="BC744" s="38"/>
      <c r="BD744" s="38"/>
      <c r="BE744" s="38"/>
      <c r="BF744" s="36"/>
      <c r="CJ744" s="34"/>
      <c r="CU744" s="34"/>
      <c r="CW744" s="36"/>
    </row>
    <row r="745" spans="15:101" ht="15.75" customHeight="1" x14ac:dyDescent="0.2">
      <c r="O745" s="34"/>
      <c r="R745" s="39"/>
      <c r="U745" s="39"/>
      <c r="Z745" s="39"/>
      <c r="AA745" s="39"/>
      <c r="AB745" s="39"/>
      <c r="AC745" s="39"/>
      <c r="AF745" s="39"/>
      <c r="AG745" s="39"/>
      <c r="AP745" s="34"/>
      <c r="AQ745" s="41"/>
      <c r="AR745" s="41"/>
      <c r="AS745" s="41"/>
      <c r="AT745" s="41"/>
      <c r="AU745" s="36"/>
      <c r="AV745" s="34"/>
      <c r="AX745" s="38"/>
      <c r="AZ745" s="38"/>
      <c r="BC745" s="38"/>
      <c r="BD745" s="38"/>
      <c r="BE745" s="38"/>
      <c r="BF745" s="36"/>
      <c r="CJ745" s="34"/>
      <c r="CU745" s="34"/>
      <c r="CW745" s="36"/>
    </row>
    <row r="746" spans="15:101" ht="15.75" customHeight="1" x14ac:dyDescent="0.2">
      <c r="O746" s="34"/>
      <c r="R746" s="39"/>
      <c r="U746" s="39"/>
      <c r="Z746" s="39"/>
      <c r="AA746" s="39"/>
      <c r="AB746" s="39"/>
      <c r="AC746" s="39"/>
      <c r="AF746" s="39"/>
      <c r="AG746" s="39"/>
      <c r="AP746" s="34"/>
      <c r="AQ746" s="41"/>
      <c r="AR746" s="41"/>
      <c r="AS746" s="41"/>
      <c r="AT746" s="41"/>
      <c r="AU746" s="36"/>
      <c r="AV746" s="34"/>
      <c r="AX746" s="38"/>
      <c r="AZ746" s="38"/>
      <c r="BC746" s="38"/>
      <c r="BD746" s="38"/>
      <c r="BE746" s="38"/>
      <c r="BF746" s="36"/>
      <c r="CJ746" s="34"/>
      <c r="CU746" s="34"/>
      <c r="CW746" s="36"/>
    </row>
    <row r="747" spans="15:101" ht="15.75" customHeight="1" x14ac:dyDescent="0.2">
      <c r="O747" s="34"/>
      <c r="R747" s="39"/>
      <c r="U747" s="39"/>
      <c r="Z747" s="39"/>
      <c r="AA747" s="39"/>
      <c r="AB747" s="39"/>
      <c r="AC747" s="39"/>
      <c r="AF747" s="39"/>
      <c r="AG747" s="39"/>
      <c r="AP747" s="34"/>
      <c r="AQ747" s="41"/>
      <c r="AR747" s="41"/>
      <c r="AS747" s="41"/>
      <c r="AT747" s="41"/>
      <c r="AU747" s="36"/>
      <c r="AV747" s="34"/>
      <c r="AX747" s="38"/>
      <c r="AZ747" s="38"/>
      <c r="BC747" s="38"/>
      <c r="BD747" s="38"/>
      <c r="BE747" s="38"/>
      <c r="BF747" s="36"/>
      <c r="CJ747" s="34"/>
      <c r="CU747" s="34"/>
      <c r="CW747" s="36"/>
    </row>
    <row r="748" spans="15:101" ht="15.75" customHeight="1" x14ac:dyDescent="0.2">
      <c r="O748" s="34"/>
      <c r="R748" s="39"/>
      <c r="U748" s="39"/>
      <c r="Z748" s="39"/>
      <c r="AA748" s="39"/>
      <c r="AB748" s="39"/>
      <c r="AC748" s="39"/>
      <c r="AF748" s="39"/>
      <c r="AG748" s="39"/>
      <c r="AP748" s="34"/>
      <c r="AQ748" s="41"/>
      <c r="AR748" s="41"/>
      <c r="AS748" s="41"/>
      <c r="AT748" s="41"/>
      <c r="AU748" s="36"/>
      <c r="AV748" s="34"/>
      <c r="AX748" s="38"/>
      <c r="AZ748" s="38"/>
      <c r="BC748" s="38"/>
      <c r="BD748" s="38"/>
      <c r="BE748" s="38"/>
      <c r="BF748" s="36"/>
      <c r="CJ748" s="34"/>
      <c r="CU748" s="34"/>
      <c r="CW748" s="36"/>
    </row>
    <row r="749" spans="15:101" ht="15.75" customHeight="1" x14ac:dyDescent="0.2">
      <c r="O749" s="34"/>
      <c r="R749" s="39"/>
      <c r="U749" s="39"/>
      <c r="Z749" s="39"/>
      <c r="AA749" s="39"/>
      <c r="AB749" s="39"/>
      <c r="AC749" s="39"/>
      <c r="AF749" s="39"/>
      <c r="AG749" s="39"/>
      <c r="AP749" s="34"/>
      <c r="AQ749" s="41"/>
      <c r="AR749" s="41"/>
      <c r="AS749" s="41"/>
      <c r="AT749" s="41"/>
      <c r="AU749" s="36"/>
      <c r="AV749" s="34"/>
      <c r="AX749" s="38"/>
      <c r="AZ749" s="38"/>
      <c r="BC749" s="38"/>
      <c r="BD749" s="38"/>
      <c r="BE749" s="38"/>
      <c r="BF749" s="36"/>
      <c r="CJ749" s="34"/>
      <c r="CU749" s="34"/>
      <c r="CW749" s="36"/>
    </row>
    <row r="750" spans="15:101" ht="15.75" customHeight="1" x14ac:dyDescent="0.2">
      <c r="O750" s="34"/>
      <c r="R750" s="39"/>
      <c r="U750" s="39"/>
      <c r="Z750" s="39"/>
      <c r="AA750" s="39"/>
      <c r="AB750" s="39"/>
      <c r="AC750" s="39"/>
      <c r="AF750" s="39"/>
      <c r="AG750" s="39"/>
      <c r="AP750" s="34"/>
      <c r="AQ750" s="41"/>
      <c r="AR750" s="41"/>
      <c r="AS750" s="41"/>
      <c r="AT750" s="41"/>
      <c r="AU750" s="36"/>
      <c r="AV750" s="34"/>
      <c r="AX750" s="38"/>
      <c r="AZ750" s="38"/>
      <c r="BC750" s="38"/>
      <c r="BD750" s="38"/>
      <c r="BE750" s="38"/>
      <c r="BF750" s="36"/>
      <c r="CJ750" s="34"/>
      <c r="CU750" s="34"/>
      <c r="CW750" s="36"/>
    </row>
    <row r="751" spans="15:101" ht="15.75" customHeight="1" x14ac:dyDescent="0.2">
      <c r="O751" s="34"/>
      <c r="R751" s="39"/>
      <c r="U751" s="39"/>
      <c r="Z751" s="39"/>
      <c r="AA751" s="39"/>
      <c r="AB751" s="39"/>
      <c r="AC751" s="39"/>
      <c r="AF751" s="39"/>
      <c r="AG751" s="39"/>
      <c r="AP751" s="34"/>
      <c r="AQ751" s="41"/>
      <c r="AR751" s="41"/>
      <c r="AS751" s="41"/>
      <c r="AT751" s="41"/>
      <c r="AU751" s="36"/>
      <c r="AV751" s="34"/>
      <c r="AX751" s="38"/>
      <c r="AZ751" s="38"/>
      <c r="BC751" s="38"/>
      <c r="BD751" s="38"/>
      <c r="BE751" s="38"/>
      <c r="BF751" s="36"/>
      <c r="CJ751" s="34"/>
      <c r="CU751" s="34"/>
      <c r="CW751" s="36"/>
    </row>
    <row r="752" spans="15:101" ht="15.75" customHeight="1" x14ac:dyDescent="0.2">
      <c r="O752" s="34"/>
      <c r="R752" s="39"/>
      <c r="U752" s="39"/>
      <c r="Z752" s="39"/>
      <c r="AA752" s="39"/>
      <c r="AB752" s="39"/>
      <c r="AC752" s="39"/>
      <c r="AF752" s="39"/>
      <c r="AG752" s="39"/>
      <c r="AP752" s="34"/>
      <c r="AQ752" s="41"/>
      <c r="AR752" s="41"/>
      <c r="AS752" s="41"/>
      <c r="AT752" s="41"/>
      <c r="AU752" s="36"/>
      <c r="AV752" s="34"/>
      <c r="AX752" s="38"/>
      <c r="AZ752" s="38"/>
      <c r="BC752" s="38"/>
      <c r="BD752" s="38"/>
      <c r="BE752" s="38"/>
      <c r="BF752" s="36"/>
      <c r="CJ752" s="34"/>
      <c r="CU752" s="34"/>
      <c r="CW752" s="36"/>
    </row>
    <row r="753" spans="15:101" ht="15.75" customHeight="1" x14ac:dyDescent="0.2">
      <c r="O753" s="34"/>
      <c r="R753" s="39"/>
      <c r="U753" s="39"/>
      <c r="Z753" s="39"/>
      <c r="AA753" s="39"/>
      <c r="AB753" s="39"/>
      <c r="AC753" s="39"/>
      <c r="AF753" s="39"/>
      <c r="AG753" s="39"/>
      <c r="AP753" s="34"/>
      <c r="AQ753" s="41"/>
      <c r="AR753" s="41"/>
      <c r="AS753" s="41"/>
      <c r="AT753" s="41"/>
      <c r="AU753" s="36"/>
      <c r="AV753" s="34"/>
      <c r="AX753" s="38"/>
      <c r="AZ753" s="38"/>
      <c r="BC753" s="38"/>
      <c r="BD753" s="38"/>
      <c r="BE753" s="38"/>
      <c r="BF753" s="36"/>
      <c r="CJ753" s="34"/>
      <c r="CU753" s="34"/>
      <c r="CW753" s="36"/>
    </row>
    <row r="754" spans="15:101" ht="15.75" customHeight="1" x14ac:dyDescent="0.2">
      <c r="O754" s="34"/>
      <c r="R754" s="39"/>
      <c r="U754" s="39"/>
      <c r="Z754" s="39"/>
      <c r="AA754" s="39"/>
      <c r="AB754" s="39"/>
      <c r="AC754" s="39"/>
      <c r="AF754" s="39"/>
      <c r="AG754" s="39"/>
      <c r="AP754" s="34"/>
      <c r="AQ754" s="41"/>
      <c r="AR754" s="41"/>
      <c r="AS754" s="41"/>
      <c r="AT754" s="41"/>
      <c r="AU754" s="36"/>
      <c r="AV754" s="34"/>
      <c r="AX754" s="38"/>
      <c r="AZ754" s="38"/>
      <c r="BC754" s="38"/>
      <c r="BD754" s="38"/>
      <c r="BE754" s="38"/>
      <c r="BF754" s="36"/>
      <c r="CJ754" s="34"/>
      <c r="CU754" s="34"/>
      <c r="CW754" s="36"/>
    </row>
    <row r="755" spans="15:101" ht="15.75" customHeight="1" x14ac:dyDescent="0.2">
      <c r="O755" s="34"/>
      <c r="R755" s="39"/>
      <c r="U755" s="39"/>
      <c r="Z755" s="39"/>
      <c r="AA755" s="39"/>
      <c r="AB755" s="39"/>
      <c r="AC755" s="39"/>
      <c r="AF755" s="39"/>
      <c r="AG755" s="39"/>
      <c r="AP755" s="34"/>
      <c r="AQ755" s="41"/>
      <c r="AR755" s="41"/>
      <c r="AS755" s="41"/>
      <c r="AT755" s="41"/>
      <c r="AU755" s="36"/>
      <c r="AV755" s="34"/>
      <c r="AX755" s="38"/>
      <c r="AZ755" s="38"/>
      <c r="BC755" s="38"/>
      <c r="BD755" s="38"/>
      <c r="BE755" s="38"/>
      <c r="BF755" s="36"/>
      <c r="CJ755" s="34"/>
      <c r="CU755" s="34"/>
      <c r="CW755" s="36"/>
    </row>
    <row r="756" spans="15:101" ht="15.75" customHeight="1" x14ac:dyDescent="0.2">
      <c r="O756" s="34"/>
      <c r="R756" s="39"/>
      <c r="U756" s="39"/>
      <c r="Z756" s="39"/>
      <c r="AA756" s="39"/>
      <c r="AB756" s="39"/>
      <c r="AC756" s="39"/>
      <c r="AF756" s="39"/>
      <c r="AG756" s="39"/>
      <c r="AP756" s="34"/>
      <c r="AQ756" s="41"/>
      <c r="AR756" s="41"/>
      <c r="AS756" s="41"/>
      <c r="AT756" s="41"/>
      <c r="AU756" s="36"/>
      <c r="AV756" s="34"/>
      <c r="AX756" s="38"/>
      <c r="AZ756" s="38"/>
      <c r="BC756" s="38"/>
      <c r="BD756" s="38"/>
      <c r="BE756" s="38"/>
      <c r="BF756" s="36"/>
      <c r="CJ756" s="34"/>
      <c r="CU756" s="34"/>
      <c r="CW756" s="36"/>
    </row>
    <row r="757" spans="15:101" ht="15.75" customHeight="1" x14ac:dyDescent="0.2">
      <c r="O757" s="34"/>
      <c r="R757" s="39"/>
      <c r="U757" s="39"/>
      <c r="Z757" s="39"/>
      <c r="AA757" s="39"/>
      <c r="AB757" s="39"/>
      <c r="AC757" s="39"/>
      <c r="AF757" s="39"/>
      <c r="AG757" s="39"/>
      <c r="AP757" s="34"/>
      <c r="AQ757" s="41"/>
      <c r="AR757" s="41"/>
      <c r="AS757" s="41"/>
      <c r="AT757" s="41"/>
      <c r="AU757" s="36"/>
      <c r="AV757" s="34"/>
      <c r="AX757" s="38"/>
      <c r="AZ757" s="38"/>
      <c r="BC757" s="38"/>
      <c r="BD757" s="38"/>
      <c r="BE757" s="38"/>
      <c r="BF757" s="36"/>
      <c r="CJ757" s="34"/>
      <c r="CU757" s="34"/>
      <c r="CW757" s="36"/>
    </row>
    <row r="758" spans="15:101" ht="15.75" customHeight="1" x14ac:dyDescent="0.2">
      <c r="O758" s="34"/>
      <c r="R758" s="39"/>
      <c r="U758" s="39"/>
      <c r="Z758" s="39"/>
      <c r="AA758" s="39"/>
      <c r="AB758" s="39"/>
      <c r="AC758" s="39"/>
      <c r="AF758" s="39"/>
      <c r="AG758" s="39"/>
      <c r="AP758" s="34"/>
      <c r="AQ758" s="41"/>
      <c r="AR758" s="41"/>
      <c r="AS758" s="41"/>
      <c r="AT758" s="41"/>
      <c r="AU758" s="36"/>
      <c r="AV758" s="34"/>
      <c r="AX758" s="38"/>
      <c r="AZ758" s="38"/>
      <c r="BC758" s="38"/>
      <c r="BD758" s="38"/>
      <c r="BE758" s="38"/>
      <c r="BF758" s="36"/>
      <c r="CJ758" s="34"/>
      <c r="CU758" s="34"/>
      <c r="CW758" s="36"/>
    </row>
    <row r="759" spans="15:101" ht="15.75" customHeight="1" x14ac:dyDescent="0.2">
      <c r="O759" s="34"/>
      <c r="R759" s="39"/>
      <c r="U759" s="39"/>
      <c r="Z759" s="39"/>
      <c r="AA759" s="39"/>
      <c r="AB759" s="39"/>
      <c r="AC759" s="39"/>
      <c r="AF759" s="39"/>
      <c r="AG759" s="39"/>
      <c r="AP759" s="34"/>
      <c r="AQ759" s="41"/>
      <c r="AR759" s="41"/>
      <c r="AS759" s="41"/>
      <c r="AT759" s="41"/>
      <c r="AU759" s="36"/>
      <c r="AV759" s="34"/>
      <c r="AX759" s="38"/>
      <c r="AZ759" s="38"/>
      <c r="BC759" s="38"/>
      <c r="BD759" s="38"/>
      <c r="BE759" s="38"/>
      <c r="BF759" s="36"/>
      <c r="CJ759" s="34"/>
      <c r="CU759" s="34"/>
      <c r="CW759" s="36"/>
    </row>
    <row r="760" spans="15:101" ht="15.75" customHeight="1" x14ac:dyDescent="0.2">
      <c r="O760" s="34"/>
      <c r="R760" s="39"/>
      <c r="U760" s="39"/>
      <c r="Z760" s="39"/>
      <c r="AA760" s="39"/>
      <c r="AB760" s="39"/>
      <c r="AC760" s="39"/>
      <c r="AF760" s="39"/>
      <c r="AG760" s="39"/>
      <c r="AP760" s="34"/>
      <c r="AQ760" s="41"/>
      <c r="AR760" s="41"/>
      <c r="AS760" s="41"/>
      <c r="AT760" s="41"/>
      <c r="AU760" s="36"/>
      <c r="AV760" s="34"/>
      <c r="AX760" s="38"/>
      <c r="AZ760" s="38"/>
      <c r="BC760" s="38"/>
      <c r="BD760" s="38"/>
      <c r="BE760" s="38"/>
      <c r="BF760" s="36"/>
      <c r="CJ760" s="34"/>
      <c r="CU760" s="34"/>
      <c r="CW760" s="36"/>
    </row>
    <row r="761" spans="15:101" ht="15.75" customHeight="1" x14ac:dyDescent="0.2">
      <c r="O761" s="34"/>
      <c r="R761" s="39"/>
      <c r="U761" s="39"/>
      <c r="Z761" s="39"/>
      <c r="AA761" s="39"/>
      <c r="AB761" s="39"/>
      <c r="AC761" s="39"/>
      <c r="AF761" s="39"/>
      <c r="AG761" s="39"/>
      <c r="AP761" s="34"/>
      <c r="AQ761" s="41"/>
      <c r="AR761" s="41"/>
      <c r="AS761" s="41"/>
      <c r="AT761" s="41"/>
      <c r="AU761" s="36"/>
      <c r="AV761" s="34"/>
      <c r="AX761" s="38"/>
      <c r="AZ761" s="38"/>
      <c r="BC761" s="38"/>
      <c r="BD761" s="38"/>
      <c r="BE761" s="38"/>
      <c r="BF761" s="36"/>
      <c r="CJ761" s="34"/>
      <c r="CU761" s="34"/>
      <c r="CW761" s="36"/>
    </row>
    <row r="762" spans="15:101" ht="15.75" customHeight="1" x14ac:dyDescent="0.2">
      <c r="O762" s="34"/>
      <c r="R762" s="39"/>
      <c r="U762" s="39"/>
      <c r="Z762" s="39"/>
      <c r="AA762" s="39"/>
      <c r="AB762" s="39"/>
      <c r="AC762" s="39"/>
      <c r="AF762" s="39"/>
      <c r="AG762" s="39"/>
      <c r="AP762" s="34"/>
      <c r="AQ762" s="41"/>
      <c r="AR762" s="41"/>
      <c r="AS762" s="41"/>
      <c r="AT762" s="41"/>
      <c r="AU762" s="36"/>
      <c r="AV762" s="34"/>
      <c r="AX762" s="38"/>
      <c r="AZ762" s="38"/>
      <c r="BC762" s="38"/>
      <c r="BD762" s="38"/>
      <c r="BE762" s="38"/>
      <c r="BF762" s="36"/>
      <c r="CJ762" s="34"/>
      <c r="CU762" s="34"/>
      <c r="CW762" s="36"/>
    </row>
    <row r="763" spans="15:101" ht="15.75" customHeight="1" x14ac:dyDescent="0.2">
      <c r="O763" s="34"/>
      <c r="R763" s="39"/>
      <c r="U763" s="39"/>
      <c r="Z763" s="39"/>
      <c r="AA763" s="39"/>
      <c r="AB763" s="39"/>
      <c r="AC763" s="39"/>
      <c r="AF763" s="39"/>
      <c r="AG763" s="39"/>
      <c r="AP763" s="34"/>
      <c r="AQ763" s="41"/>
      <c r="AR763" s="41"/>
      <c r="AS763" s="41"/>
      <c r="AT763" s="41"/>
      <c r="AU763" s="36"/>
      <c r="AV763" s="34"/>
      <c r="AX763" s="38"/>
      <c r="AZ763" s="38"/>
      <c r="BC763" s="38"/>
      <c r="BD763" s="38"/>
      <c r="BE763" s="38"/>
      <c r="BF763" s="36"/>
      <c r="CJ763" s="34"/>
      <c r="CU763" s="34"/>
      <c r="CW763" s="36"/>
    </row>
    <row r="764" spans="15:101" ht="15.75" customHeight="1" x14ac:dyDescent="0.2">
      <c r="O764" s="34"/>
      <c r="R764" s="39"/>
      <c r="U764" s="39"/>
      <c r="Z764" s="39"/>
      <c r="AA764" s="39"/>
      <c r="AB764" s="39"/>
      <c r="AC764" s="39"/>
      <c r="AF764" s="39"/>
      <c r="AG764" s="39"/>
      <c r="AP764" s="34"/>
      <c r="AQ764" s="41"/>
      <c r="AR764" s="41"/>
      <c r="AS764" s="41"/>
      <c r="AT764" s="41"/>
      <c r="AU764" s="36"/>
      <c r="AV764" s="34"/>
      <c r="AX764" s="38"/>
      <c r="AZ764" s="38"/>
      <c r="BC764" s="38"/>
      <c r="BD764" s="38"/>
      <c r="BE764" s="38"/>
      <c r="BF764" s="36"/>
      <c r="CJ764" s="34"/>
      <c r="CU764" s="34"/>
      <c r="CW764" s="36"/>
    </row>
    <row r="765" spans="15:101" ht="15.75" customHeight="1" x14ac:dyDescent="0.2">
      <c r="O765" s="34"/>
      <c r="R765" s="39"/>
      <c r="U765" s="39"/>
      <c r="Z765" s="39"/>
      <c r="AA765" s="39"/>
      <c r="AB765" s="39"/>
      <c r="AC765" s="39"/>
      <c r="AF765" s="39"/>
      <c r="AG765" s="39"/>
      <c r="AP765" s="34"/>
      <c r="AQ765" s="41"/>
      <c r="AR765" s="41"/>
      <c r="AS765" s="41"/>
      <c r="AT765" s="41"/>
      <c r="AU765" s="36"/>
      <c r="AV765" s="34"/>
      <c r="AX765" s="38"/>
      <c r="AZ765" s="38"/>
      <c r="BC765" s="38"/>
      <c r="BD765" s="38"/>
      <c r="BE765" s="38"/>
      <c r="BF765" s="36"/>
      <c r="CJ765" s="34"/>
      <c r="CU765" s="34"/>
      <c r="CW765" s="36"/>
    </row>
    <row r="766" spans="15:101" ht="15.75" customHeight="1" x14ac:dyDescent="0.2">
      <c r="O766" s="34"/>
      <c r="R766" s="39"/>
      <c r="U766" s="39"/>
      <c r="Z766" s="39"/>
      <c r="AA766" s="39"/>
      <c r="AB766" s="39"/>
      <c r="AC766" s="39"/>
      <c r="AF766" s="39"/>
      <c r="AG766" s="39"/>
      <c r="AP766" s="34"/>
      <c r="AQ766" s="41"/>
      <c r="AR766" s="41"/>
      <c r="AS766" s="41"/>
      <c r="AT766" s="41"/>
      <c r="AU766" s="36"/>
      <c r="AV766" s="34"/>
      <c r="AX766" s="38"/>
      <c r="AZ766" s="38"/>
      <c r="BC766" s="38"/>
      <c r="BD766" s="38"/>
      <c r="BE766" s="38"/>
      <c r="BF766" s="36"/>
      <c r="CJ766" s="34"/>
      <c r="CU766" s="34"/>
      <c r="CW766" s="36"/>
    </row>
    <row r="767" spans="15:101" ht="15.75" customHeight="1" x14ac:dyDescent="0.2">
      <c r="O767" s="34"/>
      <c r="R767" s="39"/>
      <c r="U767" s="39"/>
      <c r="Z767" s="39"/>
      <c r="AA767" s="39"/>
      <c r="AB767" s="39"/>
      <c r="AC767" s="39"/>
      <c r="AF767" s="39"/>
      <c r="AG767" s="39"/>
      <c r="AP767" s="34"/>
      <c r="AQ767" s="41"/>
      <c r="AR767" s="41"/>
      <c r="AS767" s="41"/>
      <c r="AT767" s="41"/>
      <c r="AU767" s="36"/>
      <c r="AV767" s="34"/>
      <c r="AX767" s="38"/>
      <c r="AZ767" s="38"/>
      <c r="BC767" s="38"/>
      <c r="BD767" s="38"/>
      <c r="BE767" s="38"/>
      <c r="BF767" s="36"/>
      <c r="CJ767" s="34"/>
      <c r="CU767" s="34"/>
      <c r="CW767" s="36"/>
    </row>
    <row r="768" spans="15:101" ht="15.75" customHeight="1" x14ac:dyDescent="0.2">
      <c r="O768" s="34"/>
      <c r="R768" s="39"/>
      <c r="U768" s="39"/>
      <c r="Z768" s="39"/>
      <c r="AA768" s="39"/>
      <c r="AB768" s="39"/>
      <c r="AC768" s="39"/>
      <c r="AF768" s="39"/>
      <c r="AG768" s="39"/>
      <c r="AP768" s="34"/>
      <c r="AQ768" s="41"/>
      <c r="AR768" s="41"/>
      <c r="AS768" s="41"/>
      <c r="AT768" s="41"/>
      <c r="AU768" s="36"/>
      <c r="AV768" s="34"/>
      <c r="AX768" s="38"/>
      <c r="AZ768" s="38"/>
      <c r="BC768" s="38"/>
      <c r="BD768" s="38"/>
      <c r="BE768" s="38"/>
      <c r="BF768" s="36"/>
      <c r="CJ768" s="34"/>
      <c r="CU768" s="34"/>
      <c r="CW768" s="36"/>
    </row>
    <row r="769" spans="15:101" ht="15.75" customHeight="1" x14ac:dyDescent="0.2">
      <c r="O769" s="34"/>
      <c r="R769" s="39"/>
      <c r="U769" s="39"/>
      <c r="Z769" s="39"/>
      <c r="AA769" s="39"/>
      <c r="AB769" s="39"/>
      <c r="AC769" s="39"/>
      <c r="AF769" s="39"/>
      <c r="AG769" s="39"/>
      <c r="AP769" s="34"/>
      <c r="AQ769" s="41"/>
      <c r="AR769" s="41"/>
      <c r="AS769" s="41"/>
      <c r="AT769" s="41"/>
      <c r="AU769" s="36"/>
      <c r="AV769" s="34"/>
      <c r="AX769" s="38"/>
      <c r="AZ769" s="38"/>
      <c r="BC769" s="38"/>
      <c r="BD769" s="38"/>
      <c r="BE769" s="38"/>
      <c r="BF769" s="36"/>
      <c r="CJ769" s="34"/>
      <c r="CU769" s="34"/>
      <c r="CW769" s="36"/>
    </row>
    <row r="770" spans="15:101" ht="15.75" customHeight="1" x14ac:dyDescent="0.2">
      <c r="O770" s="34"/>
      <c r="R770" s="39"/>
      <c r="U770" s="39"/>
      <c r="Z770" s="39"/>
      <c r="AA770" s="39"/>
      <c r="AB770" s="39"/>
      <c r="AC770" s="39"/>
      <c r="AF770" s="39"/>
      <c r="AG770" s="39"/>
      <c r="AP770" s="34"/>
      <c r="AQ770" s="41"/>
      <c r="AR770" s="41"/>
      <c r="AS770" s="41"/>
      <c r="AT770" s="41"/>
      <c r="AU770" s="36"/>
      <c r="AV770" s="34"/>
      <c r="AX770" s="38"/>
      <c r="AZ770" s="38"/>
      <c r="BC770" s="38"/>
      <c r="BD770" s="38"/>
      <c r="BE770" s="38"/>
      <c r="BF770" s="36"/>
      <c r="CJ770" s="34"/>
      <c r="CU770" s="34"/>
      <c r="CW770" s="36"/>
    </row>
    <row r="771" spans="15:101" ht="15.75" customHeight="1" x14ac:dyDescent="0.2">
      <c r="O771" s="34"/>
      <c r="R771" s="39"/>
      <c r="U771" s="39"/>
      <c r="Z771" s="39"/>
      <c r="AA771" s="39"/>
      <c r="AB771" s="39"/>
      <c r="AC771" s="39"/>
      <c r="AF771" s="39"/>
      <c r="AG771" s="39"/>
      <c r="AP771" s="34"/>
      <c r="AQ771" s="41"/>
      <c r="AR771" s="41"/>
      <c r="AS771" s="41"/>
      <c r="AT771" s="41"/>
      <c r="AU771" s="36"/>
      <c r="AV771" s="34"/>
      <c r="AX771" s="38"/>
      <c r="AZ771" s="38"/>
      <c r="BC771" s="38"/>
      <c r="BD771" s="38"/>
      <c r="BE771" s="38"/>
      <c r="BF771" s="36"/>
      <c r="CJ771" s="34"/>
      <c r="CU771" s="34"/>
      <c r="CW771" s="36"/>
    </row>
    <row r="772" spans="15:101" ht="15.75" customHeight="1" x14ac:dyDescent="0.2">
      <c r="O772" s="34"/>
      <c r="R772" s="39"/>
      <c r="U772" s="39"/>
      <c r="Z772" s="39"/>
      <c r="AA772" s="39"/>
      <c r="AB772" s="39"/>
      <c r="AC772" s="39"/>
      <c r="AF772" s="39"/>
      <c r="AG772" s="39"/>
      <c r="AP772" s="34"/>
      <c r="AQ772" s="41"/>
      <c r="AR772" s="41"/>
      <c r="AS772" s="41"/>
      <c r="AT772" s="41"/>
      <c r="AU772" s="36"/>
      <c r="AV772" s="34"/>
      <c r="AX772" s="38"/>
      <c r="AZ772" s="38"/>
      <c r="BC772" s="38"/>
      <c r="BD772" s="38"/>
      <c r="BE772" s="38"/>
      <c r="BF772" s="36"/>
      <c r="CJ772" s="34"/>
      <c r="CU772" s="34"/>
      <c r="CW772" s="36"/>
    </row>
    <row r="773" spans="15:101" ht="15.75" customHeight="1" x14ac:dyDescent="0.2">
      <c r="O773" s="34"/>
      <c r="R773" s="39"/>
      <c r="U773" s="39"/>
      <c r="Z773" s="39"/>
      <c r="AA773" s="39"/>
      <c r="AB773" s="39"/>
      <c r="AC773" s="39"/>
      <c r="AF773" s="39"/>
      <c r="AG773" s="39"/>
      <c r="AP773" s="34"/>
      <c r="AQ773" s="41"/>
      <c r="AR773" s="41"/>
      <c r="AS773" s="41"/>
      <c r="AT773" s="41"/>
      <c r="AU773" s="36"/>
      <c r="AV773" s="34"/>
      <c r="AX773" s="38"/>
      <c r="AZ773" s="38"/>
      <c r="BC773" s="38"/>
      <c r="BD773" s="38"/>
      <c r="BE773" s="38"/>
      <c r="BF773" s="36"/>
      <c r="CJ773" s="34"/>
      <c r="CU773" s="34"/>
      <c r="CW773" s="36"/>
    </row>
    <row r="774" spans="15:101" ht="15.75" customHeight="1" x14ac:dyDescent="0.2">
      <c r="O774" s="34"/>
      <c r="R774" s="39"/>
      <c r="U774" s="39"/>
      <c r="Z774" s="39"/>
      <c r="AA774" s="39"/>
      <c r="AB774" s="39"/>
      <c r="AC774" s="39"/>
      <c r="AF774" s="39"/>
      <c r="AG774" s="39"/>
      <c r="AP774" s="34"/>
      <c r="AQ774" s="41"/>
      <c r="AR774" s="41"/>
      <c r="AS774" s="41"/>
      <c r="AT774" s="41"/>
      <c r="AU774" s="36"/>
      <c r="AV774" s="34"/>
      <c r="AX774" s="38"/>
      <c r="AZ774" s="38"/>
      <c r="BC774" s="38"/>
      <c r="BD774" s="38"/>
      <c r="BE774" s="38"/>
      <c r="BF774" s="36"/>
      <c r="CJ774" s="34"/>
      <c r="CU774" s="34"/>
      <c r="CW774" s="36"/>
    </row>
    <row r="775" spans="15:101" ht="15.75" customHeight="1" x14ac:dyDescent="0.2">
      <c r="O775" s="34"/>
      <c r="R775" s="39"/>
      <c r="U775" s="39"/>
      <c r="Z775" s="39"/>
      <c r="AA775" s="39"/>
      <c r="AB775" s="39"/>
      <c r="AC775" s="39"/>
      <c r="AF775" s="39"/>
      <c r="AG775" s="39"/>
      <c r="AP775" s="34"/>
      <c r="AQ775" s="41"/>
      <c r="AR775" s="41"/>
      <c r="AS775" s="41"/>
      <c r="AT775" s="41"/>
      <c r="AU775" s="36"/>
      <c r="AV775" s="34"/>
      <c r="AX775" s="38"/>
      <c r="AZ775" s="38"/>
      <c r="BC775" s="38"/>
      <c r="BD775" s="38"/>
      <c r="BE775" s="38"/>
      <c r="BF775" s="36"/>
      <c r="CJ775" s="34"/>
      <c r="CU775" s="34"/>
      <c r="CW775" s="36"/>
    </row>
    <row r="776" spans="15:101" ht="15.75" customHeight="1" x14ac:dyDescent="0.2">
      <c r="O776" s="34"/>
      <c r="R776" s="39"/>
      <c r="U776" s="39"/>
      <c r="Z776" s="39"/>
      <c r="AA776" s="39"/>
      <c r="AB776" s="39"/>
      <c r="AC776" s="39"/>
      <c r="AF776" s="39"/>
      <c r="AG776" s="39"/>
      <c r="AP776" s="34"/>
      <c r="AQ776" s="41"/>
      <c r="AR776" s="41"/>
      <c r="AS776" s="41"/>
      <c r="AT776" s="41"/>
      <c r="AU776" s="36"/>
      <c r="AV776" s="34"/>
      <c r="AX776" s="38"/>
      <c r="AZ776" s="38"/>
      <c r="BC776" s="38"/>
      <c r="BD776" s="38"/>
      <c r="BE776" s="38"/>
      <c r="BF776" s="36"/>
      <c r="CJ776" s="34"/>
      <c r="CU776" s="34"/>
      <c r="CW776" s="36"/>
    </row>
    <row r="777" spans="15:101" ht="15.75" customHeight="1" x14ac:dyDescent="0.2">
      <c r="O777" s="34"/>
      <c r="R777" s="39"/>
      <c r="U777" s="39"/>
      <c r="Z777" s="39"/>
      <c r="AA777" s="39"/>
      <c r="AB777" s="39"/>
      <c r="AC777" s="39"/>
      <c r="AF777" s="39"/>
      <c r="AG777" s="39"/>
      <c r="AP777" s="34"/>
      <c r="AQ777" s="41"/>
      <c r="AR777" s="41"/>
      <c r="AS777" s="41"/>
      <c r="AT777" s="41"/>
      <c r="AU777" s="36"/>
      <c r="AV777" s="34"/>
      <c r="AX777" s="38"/>
      <c r="AZ777" s="38"/>
      <c r="BC777" s="38"/>
      <c r="BD777" s="38"/>
      <c r="BE777" s="38"/>
      <c r="BF777" s="36"/>
      <c r="CJ777" s="34"/>
      <c r="CU777" s="34"/>
      <c r="CW777" s="36"/>
    </row>
    <row r="778" spans="15:101" ht="15.75" customHeight="1" x14ac:dyDescent="0.2">
      <c r="O778" s="34"/>
      <c r="R778" s="39"/>
      <c r="U778" s="39"/>
      <c r="Z778" s="39"/>
      <c r="AA778" s="39"/>
      <c r="AB778" s="39"/>
      <c r="AC778" s="39"/>
      <c r="AF778" s="39"/>
      <c r="AG778" s="39"/>
      <c r="AP778" s="34"/>
      <c r="AQ778" s="41"/>
      <c r="AR778" s="41"/>
      <c r="AS778" s="41"/>
      <c r="AT778" s="41"/>
      <c r="AU778" s="36"/>
      <c r="AV778" s="34"/>
      <c r="AX778" s="38"/>
      <c r="AZ778" s="38"/>
      <c r="BC778" s="38"/>
      <c r="BD778" s="38"/>
      <c r="BE778" s="38"/>
      <c r="BF778" s="36"/>
      <c r="CJ778" s="34"/>
      <c r="CU778" s="34"/>
      <c r="CW778" s="36"/>
    </row>
    <row r="779" spans="15:101" ht="15.75" customHeight="1" x14ac:dyDescent="0.2">
      <c r="O779" s="34"/>
      <c r="R779" s="39"/>
      <c r="U779" s="39"/>
      <c r="Z779" s="39"/>
      <c r="AA779" s="39"/>
      <c r="AB779" s="39"/>
      <c r="AC779" s="39"/>
      <c r="AF779" s="39"/>
      <c r="AG779" s="39"/>
      <c r="AP779" s="34"/>
      <c r="AQ779" s="41"/>
      <c r="AR779" s="41"/>
      <c r="AS779" s="41"/>
      <c r="AT779" s="41"/>
      <c r="AU779" s="36"/>
      <c r="AV779" s="34"/>
      <c r="AX779" s="38"/>
      <c r="AZ779" s="38"/>
      <c r="BC779" s="38"/>
      <c r="BD779" s="38"/>
      <c r="BE779" s="38"/>
      <c r="BF779" s="36"/>
      <c r="CJ779" s="34"/>
      <c r="CU779" s="34"/>
      <c r="CW779" s="36"/>
    </row>
    <row r="780" spans="15:101" ht="15.75" customHeight="1" x14ac:dyDescent="0.2">
      <c r="O780" s="34"/>
      <c r="R780" s="39"/>
      <c r="U780" s="39"/>
      <c r="Z780" s="39"/>
      <c r="AA780" s="39"/>
      <c r="AB780" s="39"/>
      <c r="AC780" s="39"/>
      <c r="AF780" s="39"/>
      <c r="AG780" s="39"/>
      <c r="AP780" s="34"/>
      <c r="AQ780" s="41"/>
      <c r="AR780" s="41"/>
      <c r="AS780" s="41"/>
      <c r="AT780" s="41"/>
      <c r="AU780" s="36"/>
      <c r="AV780" s="34"/>
      <c r="AX780" s="38"/>
      <c r="AZ780" s="38"/>
      <c r="BC780" s="38"/>
      <c r="BD780" s="38"/>
      <c r="BE780" s="38"/>
      <c r="BF780" s="36"/>
      <c r="CJ780" s="34"/>
      <c r="CU780" s="34"/>
      <c r="CW780" s="36"/>
    </row>
    <row r="781" spans="15:101" ht="15.75" customHeight="1" x14ac:dyDescent="0.2">
      <c r="O781" s="34"/>
      <c r="R781" s="39"/>
      <c r="U781" s="39"/>
      <c r="Z781" s="39"/>
      <c r="AA781" s="39"/>
      <c r="AB781" s="39"/>
      <c r="AC781" s="39"/>
      <c r="AF781" s="39"/>
      <c r="AG781" s="39"/>
      <c r="AP781" s="34"/>
      <c r="AQ781" s="41"/>
      <c r="AR781" s="41"/>
      <c r="AS781" s="41"/>
      <c r="AT781" s="41"/>
      <c r="AU781" s="36"/>
      <c r="AV781" s="34"/>
      <c r="AX781" s="38"/>
      <c r="AZ781" s="38"/>
      <c r="BC781" s="38"/>
      <c r="BD781" s="38"/>
      <c r="BE781" s="38"/>
      <c r="BF781" s="36"/>
      <c r="CJ781" s="34"/>
      <c r="CU781" s="34"/>
      <c r="CW781" s="36"/>
    </row>
    <row r="782" spans="15:101" ht="15.75" customHeight="1" x14ac:dyDescent="0.2">
      <c r="O782" s="34"/>
      <c r="R782" s="39"/>
      <c r="U782" s="39"/>
      <c r="Z782" s="39"/>
      <c r="AA782" s="39"/>
      <c r="AB782" s="39"/>
      <c r="AC782" s="39"/>
      <c r="AF782" s="39"/>
      <c r="AG782" s="39"/>
      <c r="AP782" s="34"/>
      <c r="AQ782" s="41"/>
      <c r="AR782" s="41"/>
      <c r="AS782" s="41"/>
      <c r="AT782" s="41"/>
      <c r="AU782" s="36"/>
      <c r="AV782" s="34"/>
      <c r="AX782" s="38"/>
      <c r="AZ782" s="38"/>
      <c r="BC782" s="38"/>
      <c r="BD782" s="38"/>
      <c r="BE782" s="38"/>
      <c r="BF782" s="36"/>
      <c r="CJ782" s="34"/>
      <c r="CU782" s="34"/>
      <c r="CW782" s="36"/>
    </row>
    <row r="783" spans="15:101" ht="15.75" customHeight="1" x14ac:dyDescent="0.2">
      <c r="O783" s="34"/>
      <c r="R783" s="39"/>
      <c r="U783" s="39"/>
      <c r="Z783" s="39"/>
      <c r="AA783" s="39"/>
      <c r="AB783" s="39"/>
      <c r="AC783" s="39"/>
      <c r="AF783" s="39"/>
      <c r="AG783" s="39"/>
      <c r="AP783" s="34"/>
      <c r="AQ783" s="41"/>
      <c r="AR783" s="41"/>
      <c r="AS783" s="41"/>
      <c r="AT783" s="41"/>
      <c r="AU783" s="36"/>
      <c r="AV783" s="34"/>
      <c r="AX783" s="38"/>
      <c r="AZ783" s="38"/>
      <c r="BC783" s="38"/>
      <c r="BD783" s="38"/>
      <c r="BE783" s="38"/>
      <c r="BF783" s="36"/>
      <c r="CJ783" s="34"/>
      <c r="CU783" s="34"/>
      <c r="CW783" s="36"/>
    </row>
    <row r="784" spans="15:101" ht="15.75" customHeight="1" x14ac:dyDescent="0.2">
      <c r="O784" s="34"/>
      <c r="R784" s="39"/>
      <c r="U784" s="39"/>
      <c r="Z784" s="39"/>
      <c r="AA784" s="39"/>
      <c r="AB784" s="39"/>
      <c r="AC784" s="39"/>
      <c r="AF784" s="39"/>
      <c r="AG784" s="39"/>
      <c r="AP784" s="34"/>
      <c r="AQ784" s="41"/>
      <c r="AR784" s="41"/>
      <c r="AS784" s="41"/>
      <c r="AT784" s="41"/>
      <c r="AU784" s="36"/>
      <c r="AV784" s="34"/>
      <c r="AX784" s="38"/>
      <c r="AZ784" s="38"/>
      <c r="BC784" s="38"/>
      <c r="BD784" s="38"/>
      <c r="BE784" s="38"/>
      <c r="BF784" s="36"/>
      <c r="CJ784" s="34"/>
      <c r="CU784" s="34"/>
      <c r="CW784" s="36"/>
    </row>
    <row r="785" spans="15:101" ht="15.75" customHeight="1" x14ac:dyDescent="0.2">
      <c r="O785" s="34"/>
      <c r="R785" s="39"/>
      <c r="U785" s="39"/>
      <c r="Z785" s="39"/>
      <c r="AA785" s="39"/>
      <c r="AB785" s="39"/>
      <c r="AC785" s="39"/>
      <c r="AF785" s="39"/>
      <c r="AG785" s="39"/>
      <c r="AP785" s="34"/>
      <c r="AQ785" s="41"/>
      <c r="AR785" s="41"/>
      <c r="AS785" s="41"/>
      <c r="AT785" s="41"/>
      <c r="AU785" s="36"/>
      <c r="AV785" s="34"/>
      <c r="AX785" s="38"/>
      <c r="AZ785" s="38"/>
      <c r="BC785" s="38"/>
      <c r="BD785" s="38"/>
      <c r="BE785" s="38"/>
      <c r="BF785" s="36"/>
      <c r="CJ785" s="34"/>
      <c r="CU785" s="34"/>
      <c r="CW785" s="36"/>
    </row>
    <row r="786" spans="15:101" ht="15.75" customHeight="1" x14ac:dyDescent="0.2">
      <c r="O786" s="34"/>
      <c r="R786" s="39"/>
      <c r="U786" s="39"/>
      <c r="Z786" s="39"/>
      <c r="AA786" s="39"/>
      <c r="AB786" s="39"/>
      <c r="AC786" s="39"/>
      <c r="AF786" s="39"/>
      <c r="AG786" s="39"/>
      <c r="AP786" s="34"/>
      <c r="AQ786" s="41"/>
      <c r="AR786" s="41"/>
      <c r="AS786" s="41"/>
      <c r="AT786" s="41"/>
      <c r="AU786" s="36"/>
      <c r="AV786" s="34"/>
      <c r="AX786" s="38"/>
      <c r="AZ786" s="38"/>
      <c r="BC786" s="38"/>
      <c r="BD786" s="38"/>
      <c r="BE786" s="38"/>
      <c r="BF786" s="36"/>
      <c r="CJ786" s="34"/>
      <c r="CU786" s="34"/>
      <c r="CW786" s="36"/>
    </row>
    <row r="787" spans="15:101" ht="15.75" customHeight="1" x14ac:dyDescent="0.2">
      <c r="O787" s="34"/>
      <c r="R787" s="39"/>
      <c r="U787" s="39"/>
      <c r="Z787" s="39"/>
      <c r="AA787" s="39"/>
      <c r="AB787" s="39"/>
      <c r="AC787" s="39"/>
      <c r="AF787" s="39"/>
      <c r="AG787" s="39"/>
      <c r="AP787" s="34"/>
      <c r="AQ787" s="41"/>
      <c r="AR787" s="41"/>
      <c r="AS787" s="41"/>
      <c r="AT787" s="41"/>
      <c r="AU787" s="36"/>
      <c r="AV787" s="34"/>
      <c r="AX787" s="38"/>
      <c r="AZ787" s="38"/>
      <c r="BC787" s="38"/>
      <c r="BD787" s="38"/>
      <c r="BE787" s="38"/>
      <c r="BF787" s="36"/>
      <c r="CJ787" s="34"/>
      <c r="CU787" s="34"/>
      <c r="CW787" s="36"/>
    </row>
    <row r="788" spans="15:101" ht="15.75" customHeight="1" x14ac:dyDescent="0.2">
      <c r="O788" s="34"/>
      <c r="R788" s="39"/>
      <c r="U788" s="39"/>
      <c r="Z788" s="39"/>
      <c r="AA788" s="39"/>
      <c r="AB788" s="39"/>
      <c r="AC788" s="39"/>
      <c r="AF788" s="39"/>
      <c r="AG788" s="39"/>
      <c r="AP788" s="34"/>
      <c r="AQ788" s="41"/>
      <c r="AR788" s="41"/>
      <c r="AS788" s="41"/>
      <c r="AT788" s="41"/>
      <c r="AU788" s="36"/>
      <c r="AV788" s="34"/>
      <c r="AX788" s="38"/>
      <c r="AZ788" s="38"/>
      <c r="BC788" s="38"/>
      <c r="BD788" s="38"/>
      <c r="BE788" s="38"/>
      <c r="BF788" s="36"/>
      <c r="CJ788" s="34"/>
      <c r="CU788" s="34"/>
      <c r="CW788" s="36"/>
    </row>
    <row r="789" spans="15:101" ht="15.75" customHeight="1" x14ac:dyDescent="0.2">
      <c r="O789" s="34"/>
      <c r="R789" s="39"/>
      <c r="U789" s="39"/>
      <c r="Z789" s="39"/>
      <c r="AA789" s="39"/>
      <c r="AB789" s="39"/>
      <c r="AC789" s="39"/>
      <c r="AF789" s="39"/>
      <c r="AG789" s="39"/>
      <c r="AP789" s="34"/>
      <c r="AQ789" s="41"/>
      <c r="AR789" s="41"/>
      <c r="AS789" s="41"/>
      <c r="AT789" s="41"/>
      <c r="AU789" s="36"/>
      <c r="AV789" s="34"/>
      <c r="AX789" s="38"/>
      <c r="AZ789" s="38"/>
      <c r="BC789" s="38"/>
      <c r="BD789" s="38"/>
      <c r="BE789" s="38"/>
      <c r="BF789" s="36"/>
      <c r="CJ789" s="34"/>
      <c r="CU789" s="34"/>
      <c r="CW789" s="36"/>
    </row>
    <row r="790" spans="15:101" ht="15.75" customHeight="1" x14ac:dyDescent="0.2">
      <c r="O790" s="34"/>
      <c r="R790" s="39"/>
      <c r="U790" s="39"/>
      <c r="Z790" s="39"/>
      <c r="AA790" s="39"/>
      <c r="AB790" s="39"/>
      <c r="AC790" s="39"/>
      <c r="AF790" s="39"/>
      <c r="AG790" s="39"/>
      <c r="AP790" s="34"/>
      <c r="AQ790" s="41"/>
      <c r="AR790" s="41"/>
      <c r="AS790" s="41"/>
      <c r="AT790" s="41"/>
      <c r="AU790" s="36"/>
      <c r="AV790" s="34"/>
      <c r="AX790" s="38"/>
      <c r="AZ790" s="38"/>
      <c r="BC790" s="38"/>
      <c r="BD790" s="38"/>
      <c r="BE790" s="38"/>
      <c r="BF790" s="36"/>
      <c r="CJ790" s="34"/>
      <c r="CU790" s="34"/>
      <c r="CW790" s="36"/>
    </row>
    <row r="791" spans="15:101" ht="15.75" customHeight="1" x14ac:dyDescent="0.2">
      <c r="O791" s="34"/>
      <c r="R791" s="39"/>
      <c r="U791" s="39"/>
      <c r="Z791" s="39"/>
      <c r="AA791" s="39"/>
      <c r="AB791" s="39"/>
      <c r="AC791" s="39"/>
      <c r="AF791" s="39"/>
      <c r="AG791" s="39"/>
      <c r="AP791" s="34"/>
      <c r="AQ791" s="41"/>
      <c r="AR791" s="41"/>
      <c r="AS791" s="41"/>
      <c r="AT791" s="41"/>
      <c r="AU791" s="36"/>
      <c r="AV791" s="34"/>
      <c r="AX791" s="38"/>
      <c r="AZ791" s="38"/>
      <c r="BC791" s="38"/>
      <c r="BD791" s="38"/>
      <c r="BE791" s="38"/>
      <c r="BF791" s="36"/>
      <c r="CJ791" s="34"/>
      <c r="CU791" s="34"/>
      <c r="CW791" s="36"/>
    </row>
    <row r="792" spans="15:101" ht="15.75" customHeight="1" x14ac:dyDescent="0.2">
      <c r="O792" s="34"/>
      <c r="R792" s="39"/>
      <c r="U792" s="39"/>
      <c r="Z792" s="39"/>
      <c r="AA792" s="39"/>
      <c r="AB792" s="39"/>
      <c r="AC792" s="39"/>
      <c r="AF792" s="39"/>
      <c r="AG792" s="39"/>
      <c r="AP792" s="34"/>
      <c r="AQ792" s="41"/>
      <c r="AR792" s="41"/>
      <c r="AS792" s="41"/>
      <c r="AT792" s="41"/>
      <c r="AU792" s="36"/>
      <c r="AV792" s="34"/>
      <c r="AX792" s="38"/>
      <c r="AZ792" s="38"/>
      <c r="BC792" s="38"/>
      <c r="BD792" s="38"/>
      <c r="BE792" s="38"/>
      <c r="BF792" s="36"/>
      <c r="CJ792" s="34"/>
      <c r="CU792" s="34"/>
      <c r="CW792" s="36"/>
    </row>
    <row r="793" spans="15:101" ht="15.75" customHeight="1" x14ac:dyDescent="0.2">
      <c r="O793" s="34"/>
      <c r="R793" s="39"/>
      <c r="U793" s="39"/>
      <c r="Z793" s="39"/>
      <c r="AA793" s="39"/>
      <c r="AB793" s="39"/>
      <c r="AC793" s="39"/>
      <c r="AF793" s="39"/>
      <c r="AG793" s="39"/>
      <c r="AP793" s="34"/>
      <c r="AQ793" s="41"/>
      <c r="AR793" s="41"/>
      <c r="AS793" s="41"/>
      <c r="AT793" s="41"/>
      <c r="AU793" s="36"/>
      <c r="AV793" s="34"/>
      <c r="AX793" s="38"/>
      <c r="AZ793" s="38"/>
      <c r="BC793" s="38"/>
      <c r="BD793" s="38"/>
      <c r="BE793" s="38"/>
      <c r="BF793" s="36"/>
      <c r="CJ793" s="34"/>
      <c r="CU793" s="34"/>
      <c r="CW793" s="36"/>
    </row>
    <row r="794" spans="15:101" ht="15.75" customHeight="1" x14ac:dyDescent="0.2">
      <c r="O794" s="34"/>
      <c r="R794" s="39"/>
      <c r="U794" s="39"/>
      <c r="Z794" s="39"/>
      <c r="AA794" s="39"/>
      <c r="AB794" s="39"/>
      <c r="AC794" s="39"/>
      <c r="AF794" s="39"/>
      <c r="AG794" s="39"/>
      <c r="AP794" s="34"/>
      <c r="AQ794" s="41"/>
      <c r="AR794" s="41"/>
      <c r="AS794" s="41"/>
      <c r="AT794" s="41"/>
      <c r="AU794" s="36"/>
      <c r="AV794" s="34"/>
      <c r="AX794" s="38"/>
      <c r="AZ794" s="38"/>
      <c r="BC794" s="38"/>
      <c r="BD794" s="38"/>
      <c r="BE794" s="38"/>
      <c r="BF794" s="36"/>
      <c r="CJ794" s="34"/>
      <c r="CU794" s="34"/>
      <c r="CW794" s="36"/>
    </row>
    <row r="795" spans="15:101" ht="15.75" customHeight="1" x14ac:dyDescent="0.2">
      <c r="O795" s="34"/>
      <c r="R795" s="39"/>
      <c r="U795" s="39"/>
      <c r="Z795" s="39"/>
      <c r="AA795" s="39"/>
      <c r="AB795" s="39"/>
      <c r="AC795" s="39"/>
      <c r="AF795" s="39"/>
      <c r="AG795" s="39"/>
      <c r="AP795" s="34"/>
      <c r="AQ795" s="41"/>
      <c r="AR795" s="41"/>
      <c r="AS795" s="41"/>
      <c r="AT795" s="41"/>
      <c r="AU795" s="36"/>
      <c r="AV795" s="34"/>
      <c r="AX795" s="38"/>
      <c r="AZ795" s="38"/>
      <c r="BC795" s="38"/>
      <c r="BD795" s="38"/>
      <c r="BE795" s="38"/>
      <c r="BF795" s="36"/>
      <c r="CJ795" s="34"/>
      <c r="CU795" s="34"/>
      <c r="CW795" s="36"/>
    </row>
    <row r="796" spans="15:101" ht="15.75" customHeight="1" x14ac:dyDescent="0.2">
      <c r="O796" s="34"/>
      <c r="R796" s="39"/>
      <c r="U796" s="39"/>
      <c r="Z796" s="39"/>
      <c r="AA796" s="39"/>
      <c r="AB796" s="39"/>
      <c r="AC796" s="39"/>
      <c r="AF796" s="39"/>
      <c r="AG796" s="39"/>
      <c r="AP796" s="34"/>
      <c r="AQ796" s="41"/>
      <c r="AR796" s="41"/>
      <c r="AS796" s="41"/>
      <c r="AT796" s="41"/>
      <c r="AU796" s="36"/>
      <c r="AV796" s="34"/>
      <c r="AX796" s="38"/>
      <c r="AZ796" s="38"/>
      <c r="BC796" s="38"/>
      <c r="BD796" s="38"/>
      <c r="BE796" s="38"/>
      <c r="BF796" s="36"/>
      <c r="CJ796" s="34"/>
      <c r="CU796" s="34"/>
      <c r="CW796" s="36"/>
    </row>
    <row r="797" spans="15:101" ht="15.75" customHeight="1" x14ac:dyDescent="0.2">
      <c r="O797" s="34"/>
      <c r="R797" s="39"/>
      <c r="U797" s="39"/>
      <c r="Z797" s="39"/>
      <c r="AA797" s="39"/>
      <c r="AB797" s="39"/>
      <c r="AC797" s="39"/>
      <c r="AF797" s="39"/>
      <c r="AG797" s="39"/>
      <c r="AP797" s="34"/>
      <c r="AQ797" s="41"/>
      <c r="AR797" s="41"/>
      <c r="AS797" s="41"/>
      <c r="AT797" s="41"/>
      <c r="AU797" s="36"/>
      <c r="AV797" s="34"/>
      <c r="AX797" s="38"/>
      <c r="AZ797" s="38"/>
      <c r="BC797" s="38"/>
      <c r="BD797" s="38"/>
      <c r="BE797" s="38"/>
      <c r="BF797" s="36"/>
      <c r="CJ797" s="34"/>
      <c r="CU797" s="34"/>
      <c r="CW797" s="36"/>
    </row>
    <row r="798" spans="15:101" ht="15.75" customHeight="1" x14ac:dyDescent="0.2">
      <c r="O798" s="34"/>
      <c r="R798" s="39"/>
      <c r="U798" s="39"/>
      <c r="Z798" s="39"/>
      <c r="AA798" s="39"/>
      <c r="AB798" s="39"/>
      <c r="AC798" s="39"/>
      <c r="AF798" s="39"/>
      <c r="AG798" s="39"/>
      <c r="AP798" s="34"/>
      <c r="AQ798" s="41"/>
      <c r="AR798" s="41"/>
      <c r="AS798" s="41"/>
      <c r="AT798" s="41"/>
      <c r="AU798" s="36"/>
      <c r="AV798" s="34"/>
      <c r="AX798" s="38"/>
      <c r="AZ798" s="38"/>
      <c r="BC798" s="38"/>
      <c r="BD798" s="38"/>
      <c r="BE798" s="38"/>
      <c r="BF798" s="36"/>
      <c r="CJ798" s="34"/>
      <c r="CU798" s="34"/>
      <c r="CW798" s="36"/>
    </row>
    <row r="799" spans="15:101" ht="15.75" customHeight="1" x14ac:dyDescent="0.2">
      <c r="O799" s="34"/>
      <c r="R799" s="39"/>
      <c r="U799" s="39"/>
      <c r="Z799" s="39"/>
      <c r="AA799" s="39"/>
      <c r="AB799" s="39"/>
      <c r="AC799" s="39"/>
      <c r="AF799" s="39"/>
      <c r="AG799" s="39"/>
      <c r="AP799" s="34"/>
      <c r="AQ799" s="41"/>
      <c r="AR799" s="41"/>
      <c r="AS799" s="41"/>
      <c r="AT799" s="41"/>
      <c r="AU799" s="36"/>
      <c r="AV799" s="34"/>
      <c r="AX799" s="38"/>
      <c r="AZ799" s="38"/>
      <c r="BC799" s="38"/>
      <c r="BD799" s="38"/>
      <c r="BE799" s="38"/>
      <c r="BF799" s="36"/>
      <c r="CJ799" s="34"/>
      <c r="CU799" s="34"/>
      <c r="CW799" s="36"/>
    </row>
    <row r="800" spans="15:101" ht="15.75" customHeight="1" x14ac:dyDescent="0.2">
      <c r="O800" s="34"/>
      <c r="R800" s="39"/>
      <c r="U800" s="39"/>
      <c r="Z800" s="39"/>
      <c r="AA800" s="39"/>
      <c r="AB800" s="39"/>
      <c r="AC800" s="39"/>
      <c r="AF800" s="39"/>
      <c r="AG800" s="39"/>
      <c r="AP800" s="34"/>
      <c r="AQ800" s="41"/>
      <c r="AR800" s="41"/>
      <c r="AS800" s="41"/>
      <c r="AT800" s="41"/>
      <c r="AU800" s="36"/>
      <c r="AV800" s="34"/>
      <c r="AX800" s="38"/>
      <c r="AZ800" s="38"/>
      <c r="BC800" s="38"/>
      <c r="BD800" s="38"/>
      <c r="BE800" s="38"/>
      <c r="BF800" s="36"/>
      <c r="CJ800" s="34"/>
      <c r="CU800" s="34"/>
      <c r="CW800" s="36"/>
    </row>
    <row r="801" spans="15:101" ht="15.75" customHeight="1" x14ac:dyDescent="0.2">
      <c r="O801" s="34"/>
      <c r="R801" s="39"/>
      <c r="U801" s="39"/>
      <c r="Z801" s="39"/>
      <c r="AA801" s="39"/>
      <c r="AB801" s="39"/>
      <c r="AC801" s="39"/>
      <c r="AF801" s="39"/>
      <c r="AG801" s="39"/>
      <c r="AP801" s="34"/>
      <c r="AQ801" s="41"/>
      <c r="AR801" s="41"/>
      <c r="AS801" s="41"/>
      <c r="AT801" s="41"/>
      <c r="AU801" s="36"/>
      <c r="AV801" s="34"/>
      <c r="AX801" s="38"/>
      <c r="AZ801" s="38"/>
      <c r="BC801" s="38"/>
      <c r="BD801" s="38"/>
      <c r="BE801" s="38"/>
      <c r="BF801" s="36"/>
      <c r="CJ801" s="34"/>
      <c r="CU801" s="34"/>
      <c r="CW801" s="36"/>
    </row>
    <row r="802" spans="15:101" ht="15.75" customHeight="1" x14ac:dyDescent="0.2">
      <c r="O802" s="34"/>
      <c r="R802" s="39"/>
      <c r="U802" s="39"/>
      <c r="Z802" s="39"/>
      <c r="AA802" s="39"/>
      <c r="AB802" s="39"/>
      <c r="AC802" s="39"/>
      <c r="AF802" s="39"/>
      <c r="AG802" s="39"/>
      <c r="AP802" s="34"/>
      <c r="AQ802" s="41"/>
      <c r="AR802" s="41"/>
      <c r="AS802" s="41"/>
      <c r="AT802" s="41"/>
      <c r="AU802" s="36"/>
      <c r="AV802" s="34"/>
      <c r="AX802" s="38"/>
      <c r="AZ802" s="38"/>
      <c r="BC802" s="38"/>
      <c r="BD802" s="38"/>
      <c r="BE802" s="38"/>
      <c r="BF802" s="36"/>
      <c r="CJ802" s="34"/>
      <c r="CU802" s="34"/>
      <c r="CW802" s="36"/>
    </row>
    <row r="803" spans="15:101" ht="15.75" customHeight="1" x14ac:dyDescent="0.2">
      <c r="O803" s="34"/>
      <c r="R803" s="39"/>
      <c r="U803" s="39"/>
      <c r="Z803" s="39"/>
      <c r="AA803" s="39"/>
      <c r="AB803" s="39"/>
      <c r="AC803" s="39"/>
      <c r="AF803" s="39"/>
      <c r="AG803" s="39"/>
      <c r="AP803" s="34"/>
      <c r="AQ803" s="41"/>
      <c r="AR803" s="41"/>
      <c r="AS803" s="41"/>
      <c r="AT803" s="41"/>
      <c r="AU803" s="36"/>
      <c r="AV803" s="34"/>
      <c r="AX803" s="38"/>
      <c r="AZ803" s="38"/>
      <c r="BC803" s="38"/>
      <c r="BD803" s="38"/>
      <c r="BE803" s="38"/>
      <c r="BF803" s="36"/>
      <c r="CJ803" s="34"/>
      <c r="CU803" s="34"/>
      <c r="CW803" s="36"/>
    </row>
    <row r="804" spans="15:101" ht="15.75" customHeight="1" x14ac:dyDescent="0.2">
      <c r="O804" s="34"/>
      <c r="R804" s="39"/>
      <c r="U804" s="39"/>
      <c r="Z804" s="39"/>
      <c r="AA804" s="39"/>
      <c r="AB804" s="39"/>
      <c r="AC804" s="39"/>
      <c r="AF804" s="39"/>
      <c r="AG804" s="39"/>
      <c r="AP804" s="34"/>
      <c r="AQ804" s="41"/>
      <c r="AR804" s="41"/>
      <c r="AS804" s="41"/>
      <c r="AT804" s="41"/>
      <c r="AU804" s="36"/>
      <c r="AV804" s="34"/>
      <c r="AX804" s="38"/>
      <c r="AZ804" s="38"/>
      <c r="BC804" s="38"/>
      <c r="BD804" s="38"/>
      <c r="BE804" s="38"/>
      <c r="BF804" s="36"/>
      <c r="CJ804" s="34"/>
      <c r="CU804" s="34"/>
      <c r="CW804" s="36"/>
    </row>
    <row r="805" spans="15:101" ht="15.75" customHeight="1" x14ac:dyDescent="0.2">
      <c r="O805" s="34"/>
      <c r="R805" s="39"/>
      <c r="U805" s="39"/>
      <c r="Z805" s="39"/>
      <c r="AA805" s="39"/>
      <c r="AB805" s="39"/>
      <c r="AC805" s="39"/>
      <c r="AF805" s="39"/>
      <c r="AG805" s="39"/>
      <c r="AP805" s="34"/>
      <c r="AQ805" s="41"/>
      <c r="AR805" s="41"/>
      <c r="AS805" s="41"/>
      <c r="AT805" s="41"/>
      <c r="AU805" s="36"/>
      <c r="AV805" s="34"/>
      <c r="AX805" s="38"/>
      <c r="AZ805" s="38"/>
      <c r="BC805" s="38"/>
      <c r="BD805" s="38"/>
      <c r="BE805" s="38"/>
      <c r="BF805" s="36"/>
      <c r="CJ805" s="34"/>
      <c r="CU805" s="34"/>
      <c r="CW805" s="36"/>
    </row>
    <row r="806" spans="15:101" ht="15.75" customHeight="1" x14ac:dyDescent="0.2">
      <c r="O806" s="34"/>
      <c r="R806" s="39"/>
      <c r="U806" s="39"/>
      <c r="Z806" s="39"/>
      <c r="AA806" s="39"/>
      <c r="AB806" s="39"/>
      <c r="AC806" s="39"/>
      <c r="AF806" s="39"/>
      <c r="AG806" s="39"/>
      <c r="AP806" s="34"/>
      <c r="AQ806" s="41"/>
      <c r="AR806" s="41"/>
      <c r="AS806" s="41"/>
      <c r="AT806" s="41"/>
      <c r="AU806" s="36"/>
      <c r="AV806" s="34"/>
      <c r="AX806" s="38"/>
      <c r="AZ806" s="38"/>
      <c r="BC806" s="38"/>
      <c r="BD806" s="38"/>
      <c r="BE806" s="38"/>
      <c r="BF806" s="36"/>
      <c r="CJ806" s="34"/>
      <c r="CU806" s="34"/>
      <c r="CW806" s="36"/>
    </row>
    <row r="807" spans="15:101" ht="15.75" customHeight="1" x14ac:dyDescent="0.2">
      <c r="O807" s="34"/>
      <c r="R807" s="39"/>
      <c r="U807" s="39"/>
      <c r="Z807" s="39"/>
      <c r="AA807" s="39"/>
      <c r="AB807" s="39"/>
      <c r="AC807" s="39"/>
      <c r="AF807" s="39"/>
      <c r="AG807" s="39"/>
      <c r="AP807" s="34"/>
      <c r="AQ807" s="41"/>
      <c r="AR807" s="41"/>
      <c r="AS807" s="41"/>
      <c r="AT807" s="41"/>
      <c r="AU807" s="36"/>
      <c r="AV807" s="34"/>
      <c r="AX807" s="38"/>
      <c r="AZ807" s="38"/>
      <c r="BC807" s="38"/>
      <c r="BD807" s="38"/>
      <c r="BE807" s="38"/>
      <c r="BF807" s="36"/>
      <c r="CJ807" s="34"/>
      <c r="CU807" s="34"/>
      <c r="CW807" s="36"/>
    </row>
    <row r="808" spans="15:101" ht="15.75" customHeight="1" x14ac:dyDescent="0.2">
      <c r="O808" s="34"/>
      <c r="R808" s="39"/>
      <c r="U808" s="39"/>
      <c r="Z808" s="39"/>
      <c r="AA808" s="39"/>
      <c r="AB808" s="39"/>
      <c r="AC808" s="39"/>
      <c r="AF808" s="39"/>
      <c r="AG808" s="39"/>
      <c r="AP808" s="34"/>
      <c r="AQ808" s="41"/>
      <c r="AR808" s="41"/>
      <c r="AS808" s="41"/>
      <c r="AT808" s="41"/>
      <c r="AU808" s="36"/>
      <c r="AV808" s="34"/>
      <c r="AX808" s="38"/>
      <c r="AZ808" s="38"/>
      <c r="BC808" s="38"/>
      <c r="BD808" s="38"/>
      <c r="BE808" s="38"/>
      <c r="BF808" s="36"/>
      <c r="CJ808" s="34"/>
      <c r="CU808" s="34"/>
      <c r="CW808" s="36"/>
    </row>
    <row r="809" spans="15:101" ht="15.75" customHeight="1" x14ac:dyDescent="0.2">
      <c r="O809" s="34"/>
      <c r="R809" s="39"/>
      <c r="U809" s="39"/>
      <c r="Z809" s="39"/>
      <c r="AA809" s="39"/>
      <c r="AB809" s="39"/>
      <c r="AC809" s="39"/>
      <c r="AF809" s="39"/>
      <c r="AG809" s="39"/>
      <c r="AP809" s="34"/>
      <c r="AQ809" s="41"/>
      <c r="AR809" s="41"/>
      <c r="AS809" s="41"/>
      <c r="AT809" s="41"/>
      <c r="AU809" s="36"/>
      <c r="AV809" s="34"/>
      <c r="AX809" s="38"/>
      <c r="AZ809" s="38"/>
      <c r="BC809" s="38"/>
      <c r="BD809" s="38"/>
      <c r="BE809" s="38"/>
      <c r="BF809" s="36"/>
      <c r="CJ809" s="34"/>
      <c r="CU809" s="34"/>
      <c r="CW809" s="36"/>
    </row>
    <row r="810" spans="15:101" ht="15.75" customHeight="1" x14ac:dyDescent="0.2">
      <c r="O810" s="34"/>
      <c r="R810" s="39"/>
      <c r="U810" s="39"/>
      <c r="Z810" s="39"/>
      <c r="AA810" s="39"/>
      <c r="AB810" s="39"/>
      <c r="AC810" s="39"/>
      <c r="AF810" s="39"/>
      <c r="AG810" s="39"/>
      <c r="AP810" s="34"/>
      <c r="AQ810" s="41"/>
      <c r="AR810" s="41"/>
      <c r="AS810" s="41"/>
      <c r="AT810" s="41"/>
      <c r="AU810" s="36"/>
      <c r="AV810" s="34"/>
      <c r="AX810" s="38"/>
      <c r="AZ810" s="38"/>
      <c r="BC810" s="38"/>
      <c r="BD810" s="38"/>
      <c r="BE810" s="38"/>
      <c r="BF810" s="36"/>
      <c r="CJ810" s="34"/>
      <c r="CU810" s="34"/>
      <c r="CW810" s="36"/>
    </row>
    <row r="811" spans="15:101" ht="15.75" customHeight="1" x14ac:dyDescent="0.2">
      <c r="O811" s="34"/>
      <c r="R811" s="39"/>
      <c r="U811" s="39"/>
      <c r="Z811" s="39"/>
      <c r="AA811" s="39"/>
      <c r="AB811" s="39"/>
      <c r="AC811" s="39"/>
      <c r="AF811" s="39"/>
      <c r="AG811" s="39"/>
      <c r="AP811" s="34"/>
      <c r="AQ811" s="41"/>
      <c r="AR811" s="41"/>
      <c r="AS811" s="41"/>
      <c r="AT811" s="41"/>
      <c r="AU811" s="36"/>
      <c r="AV811" s="34"/>
      <c r="AX811" s="38"/>
      <c r="AZ811" s="38"/>
      <c r="BC811" s="38"/>
      <c r="BD811" s="38"/>
      <c r="BE811" s="38"/>
      <c r="BF811" s="36"/>
      <c r="CJ811" s="34"/>
      <c r="CU811" s="34"/>
      <c r="CW811" s="36"/>
    </row>
    <row r="812" spans="15:101" ht="15.75" customHeight="1" x14ac:dyDescent="0.2">
      <c r="O812" s="34"/>
      <c r="R812" s="39"/>
      <c r="U812" s="39"/>
      <c r="Z812" s="39"/>
      <c r="AA812" s="39"/>
      <c r="AB812" s="39"/>
      <c r="AC812" s="39"/>
      <c r="AF812" s="39"/>
      <c r="AG812" s="39"/>
      <c r="AP812" s="34"/>
      <c r="AQ812" s="41"/>
      <c r="AR812" s="41"/>
      <c r="AS812" s="41"/>
      <c r="AT812" s="41"/>
      <c r="AU812" s="36"/>
      <c r="AV812" s="34"/>
      <c r="AX812" s="38"/>
      <c r="AZ812" s="38"/>
      <c r="BC812" s="38"/>
      <c r="BD812" s="38"/>
      <c r="BE812" s="38"/>
      <c r="BF812" s="36"/>
      <c r="CJ812" s="34"/>
      <c r="CU812" s="34"/>
      <c r="CW812" s="36"/>
    </row>
    <row r="813" spans="15:101" ht="15.75" customHeight="1" x14ac:dyDescent="0.2">
      <c r="O813" s="34"/>
      <c r="R813" s="39"/>
      <c r="U813" s="39"/>
      <c r="Z813" s="39"/>
      <c r="AA813" s="39"/>
      <c r="AB813" s="39"/>
      <c r="AC813" s="39"/>
      <c r="AF813" s="39"/>
      <c r="AG813" s="39"/>
      <c r="AP813" s="34"/>
      <c r="AQ813" s="41"/>
      <c r="AR813" s="41"/>
      <c r="AS813" s="41"/>
      <c r="AT813" s="41"/>
      <c r="AU813" s="36"/>
      <c r="AV813" s="34"/>
      <c r="AX813" s="38"/>
      <c r="AZ813" s="38"/>
      <c r="BC813" s="38"/>
      <c r="BD813" s="38"/>
      <c r="BE813" s="38"/>
      <c r="BF813" s="36"/>
      <c r="CJ813" s="34"/>
      <c r="CU813" s="34"/>
      <c r="CW813" s="36"/>
    </row>
    <row r="814" spans="15:101" ht="15.75" customHeight="1" x14ac:dyDescent="0.2">
      <c r="O814" s="34"/>
      <c r="R814" s="39"/>
      <c r="U814" s="39"/>
      <c r="Z814" s="39"/>
      <c r="AA814" s="39"/>
      <c r="AB814" s="39"/>
      <c r="AC814" s="39"/>
      <c r="AF814" s="39"/>
      <c r="AG814" s="39"/>
      <c r="AP814" s="34"/>
      <c r="AQ814" s="41"/>
      <c r="AR814" s="41"/>
      <c r="AS814" s="41"/>
      <c r="AT814" s="41"/>
      <c r="AU814" s="36"/>
      <c r="AV814" s="34"/>
      <c r="AX814" s="38"/>
      <c r="AZ814" s="38"/>
      <c r="BC814" s="38"/>
      <c r="BD814" s="38"/>
      <c r="BE814" s="38"/>
      <c r="BF814" s="36"/>
      <c r="CJ814" s="34"/>
      <c r="CU814" s="34"/>
      <c r="CW814" s="36"/>
    </row>
    <row r="815" spans="15:101" ht="15.75" customHeight="1" x14ac:dyDescent="0.2">
      <c r="O815" s="34"/>
      <c r="R815" s="39"/>
      <c r="U815" s="39"/>
      <c r="Z815" s="39"/>
      <c r="AA815" s="39"/>
      <c r="AB815" s="39"/>
      <c r="AC815" s="39"/>
      <c r="AF815" s="39"/>
      <c r="AG815" s="39"/>
      <c r="AP815" s="34"/>
      <c r="AQ815" s="41"/>
      <c r="AR815" s="41"/>
      <c r="AS815" s="41"/>
      <c r="AT815" s="41"/>
      <c r="AU815" s="36"/>
      <c r="AV815" s="34"/>
      <c r="AX815" s="38"/>
      <c r="AZ815" s="38"/>
      <c r="BC815" s="38"/>
      <c r="BD815" s="38"/>
      <c r="BE815" s="38"/>
      <c r="BF815" s="36"/>
      <c r="CJ815" s="34"/>
      <c r="CU815" s="34"/>
      <c r="CW815" s="36"/>
    </row>
    <row r="816" spans="15:101" ht="15.75" customHeight="1" x14ac:dyDescent="0.2">
      <c r="O816" s="34"/>
      <c r="R816" s="39"/>
      <c r="U816" s="39"/>
      <c r="Z816" s="39"/>
      <c r="AA816" s="39"/>
      <c r="AB816" s="39"/>
      <c r="AC816" s="39"/>
      <c r="AF816" s="39"/>
      <c r="AG816" s="39"/>
      <c r="AP816" s="34"/>
      <c r="AQ816" s="41"/>
      <c r="AR816" s="41"/>
      <c r="AS816" s="41"/>
      <c r="AT816" s="41"/>
      <c r="AU816" s="36"/>
      <c r="AV816" s="34"/>
      <c r="AX816" s="38"/>
      <c r="AZ816" s="38"/>
      <c r="BC816" s="38"/>
      <c r="BD816" s="38"/>
      <c r="BE816" s="38"/>
      <c r="BF816" s="36"/>
      <c r="CJ816" s="34"/>
      <c r="CU816" s="34"/>
      <c r="CW816" s="36"/>
    </row>
    <row r="817" spans="15:101" ht="15.75" customHeight="1" x14ac:dyDescent="0.2">
      <c r="O817" s="34"/>
      <c r="R817" s="39"/>
      <c r="U817" s="39"/>
      <c r="Z817" s="39"/>
      <c r="AA817" s="39"/>
      <c r="AB817" s="39"/>
      <c r="AC817" s="39"/>
      <c r="AF817" s="39"/>
      <c r="AG817" s="39"/>
      <c r="AP817" s="34"/>
      <c r="AQ817" s="41"/>
      <c r="AR817" s="41"/>
      <c r="AS817" s="41"/>
      <c r="AT817" s="41"/>
      <c r="AU817" s="36"/>
      <c r="AV817" s="34"/>
      <c r="AX817" s="38"/>
      <c r="AZ817" s="38"/>
      <c r="BC817" s="38"/>
      <c r="BD817" s="38"/>
      <c r="BE817" s="38"/>
      <c r="BF817" s="36"/>
      <c r="CJ817" s="34"/>
      <c r="CU817" s="34"/>
      <c r="CW817" s="36"/>
    </row>
    <row r="818" spans="15:101" ht="15.75" customHeight="1" x14ac:dyDescent="0.2">
      <c r="O818" s="34"/>
      <c r="R818" s="39"/>
      <c r="U818" s="39"/>
      <c r="Z818" s="39"/>
      <c r="AA818" s="39"/>
      <c r="AB818" s="39"/>
      <c r="AC818" s="39"/>
      <c r="AF818" s="39"/>
      <c r="AG818" s="39"/>
      <c r="AP818" s="34"/>
      <c r="AQ818" s="41"/>
      <c r="AR818" s="41"/>
      <c r="AS818" s="41"/>
      <c r="AT818" s="41"/>
      <c r="AU818" s="36"/>
      <c r="AV818" s="34"/>
      <c r="AX818" s="38"/>
      <c r="AZ818" s="38"/>
      <c r="BC818" s="38"/>
      <c r="BD818" s="38"/>
      <c r="BE818" s="38"/>
      <c r="BF818" s="36"/>
      <c r="CJ818" s="34"/>
      <c r="CU818" s="34"/>
      <c r="CW818" s="36"/>
    </row>
    <row r="819" spans="15:101" ht="15.75" customHeight="1" x14ac:dyDescent="0.2">
      <c r="O819" s="34"/>
      <c r="R819" s="39"/>
      <c r="U819" s="39"/>
      <c r="Z819" s="39"/>
      <c r="AA819" s="39"/>
      <c r="AB819" s="39"/>
      <c r="AC819" s="39"/>
      <c r="AF819" s="39"/>
      <c r="AG819" s="39"/>
      <c r="AP819" s="34"/>
      <c r="AQ819" s="41"/>
      <c r="AR819" s="41"/>
      <c r="AS819" s="41"/>
      <c r="AT819" s="41"/>
      <c r="AU819" s="36"/>
      <c r="AV819" s="34"/>
      <c r="AX819" s="38"/>
      <c r="AZ819" s="38"/>
      <c r="BC819" s="38"/>
      <c r="BD819" s="38"/>
      <c r="BE819" s="38"/>
      <c r="BF819" s="36"/>
      <c r="CJ819" s="34"/>
      <c r="CU819" s="34"/>
      <c r="CW819" s="36"/>
    </row>
    <row r="820" spans="15:101" ht="15.75" customHeight="1" x14ac:dyDescent="0.2">
      <c r="O820" s="34"/>
      <c r="R820" s="39"/>
      <c r="U820" s="39"/>
      <c r="Z820" s="39"/>
      <c r="AA820" s="39"/>
      <c r="AB820" s="39"/>
      <c r="AC820" s="39"/>
      <c r="AF820" s="39"/>
      <c r="AG820" s="39"/>
      <c r="AP820" s="34"/>
      <c r="AQ820" s="41"/>
      <c r="AR820" s="41"/>
      <c r="AS820" s="41"/>
      <c r="AT820" s="41"/>
      <c r="AU820" s="36"/>
      <c r="AV820" s="34"/>
      <c r="AX820" s="38"/>
      <c r="AZ820" s="38"/>
      <c r="BC820" s="38"/>
      <c r="BD820" s="38"/>
      <c r="BE820" s="38"/>
      <c r="BF820" s="36"/>
      <c r="CJ820" s="34"/>
      <c r="CU820" s="34"/>
      <c r="CW820" s="36"/>
    </row>
    <row r="821" spans="15:101" ht="15.75" customHeight="1" x14ac:dyDescent="0.2">
      <c r="O821" s="34"/>
      <c r="R821" s="39"/>
      <c r="U821" s="39"/>
      <c r="Z821" s="39"/>
      <c r="AA821" s="39"/>
      <c r="AB821" s="39"/>
      <c r="AC821" s="39"/>
      <c r="AF821" s="39"/>
      <c r="AG821" s="39"/>
      <c r="AP821" s="34"/>
      <c r="AQ821" s="41"/>
      <c r="AR821" s="41"/>
      <c r="AS821" s="41"/>
      <c r="AT821" s="41"/>
      <c r="AU821" s="36"/>
      <c r="AV821" s="34"/>
      <c r="AX821" s="38"/>
      <c r="AZ821" s="38"/>
      <c r="BC821" s="38"/>
      <c r="BD821" s="38"/>
      <c r="BE821" s="38"/>
      <c r="BF821" s="36"/>
      <c r="CJ821" s="34"/>
      <c r="CU821" s="34"/>
      <c r="CW821" s="36"/>
    </row>
    <row r="822" spans="15:101" ht="15.75" customHeight="1" x14ac:dyDescent="0.2">
      <c r="O822" s="34"/>
      <c r="R822" s="39"/>
      <c r="U822" s="39"/>
      <c r="Z822" s="39"/>
      <c r="AA822" s="39"/>
      <c r="AB822" s="39"/>
      <c r="AC822" s="39"/>
      <c r="AF822" s="39"/>
      <c r="AG822" s="39"/>
      <c r="AP822" s="34"/>
      <c r="AQ822" s="41"/>
      <c r="AR822" s="41"/>
      <c r="AS822" s="41"/>
      <c r="AT822" s="41"/>
      <c r="AU822" s="36"/>
      <c r="AV822" s="34"/>
      <c r="AX822" s="38"/>
      <c r="AZ822" s="38"/>
      <c r="BC822" s="38"/>
      <c r="BD822" s="38"/>
      <c r="BE822" s="38"/>
      <c r="BF822" s="36"/>
      <c r="CJ822" s="34"/>
      <c r="CU822" s="34"/>
      <c r="CW822" s="36"/>
    </row>
    <row r="823" spans="15:101" ht="15.75" customHeight="1" x14ac:dyDescent="0.2">
      <c r="O823" s="34"/>
      <c r="R823" s="39"/>
      <c r="U823" s="39"/>
      <c r="Z823" s="39"/>
      <c r="AA823" s="39"/>
      <c r="AB823" s="39"/>
      <c r="AC823" s="39"/>
      <c r="AF823" s="39"/>
      <c r="AG823" s="39"/>
      <c r="AP823" s="34"/>
      <c r="AQ823" s="41"/>
      <c r="AR823" s="41"/>
      <c r="AS823" s="41"/>
      <c r="AT823" s="41"/>
      <c r="AU823" s="36"/>
      <c r="AV823" s="34"/>
      <c r="AX823" s="38"/>
      <c r="AZ823" s="38"/>
      <c r="BC823" s="38"/>
      <c r="BD823" s="38"/>
      <c r="BE823" s="38"/>
      <c r="BF823" s="36"/>
      <c r="CJ823" s="34"/>
      <c r="CU823" s="34"/>
      <c r="CW823" s="36"/>
    </row>
    <row r="824" spans="15:101" ht="15.75" customHeight="1" x14ac:dyDescent="0.2">
      <c r="O824" s="34"/>
      <c r="R824" s="39"/>
      <c r="U824" s="39"/>
      <c r="Z824" s="39"/>
      <c r="AA824" s="39"/>
      <c r="AB824" s="39"/>
      <c r="AC824" s="39"/>
      <c r="AF824" s="39"/>
      <c r="AG824" s="39"/>
      <c r="AP824" s="34"/>
      <c r="AQ824" s="41"/>
      <c r="AR824" s="41"/>
      <c r="AS824" s="41"/>
      <c r="AT824" s="41"/>
      <c r="AU824" s="36"/>
      <c r="AV824" s="34"/>
      <c r="AX824" s="38"/>
      <c r="AZ824" s="38"/>
      <c r="BC824" s="38"/>
      <c r="BD824" s="38"/>
      <c r="BE824" s="38"/>
      <c r="BF824" s="36"/>
      <c r="CJ824" s="34"/>
      <c r="CU824" s="34"/>
      <c r="CW824" s="36"/>
    </row>
    <row r="825" spans="15:101" ht="15.75" customHeight="1" x14ac:dyDescent="0.2">
      <c r="O825" s="34"/>
      <c r="R825" s="39"/>
      <c r="U825" s="39"/>
      <c r="Z825" s="39"/>
      <c r="AA825" s="39"/>
      <c r="AB825" s="39"/>
      <c r="AC825" s="39"/>
      <c r="AF825" s="39"/>
      <c r="AG825" s="39"/>
      <c r="AP825" s="34"/>
      <c r="AQ825" s="41"/>
      <c r="AR825" s="41"/>
      <c r="AS825" s="41"/>
      <c r="AT825" s="41"/>
      <c r="AU825" s="36"/>
      <c r="AV825" s="34"/>
      <c r="AX825" s="38"/>
      <c r="AZ825" s="38"/>
      <c r="BC825" s="38"/>
      <c r="BD825" s="38"/>
      <c r="BE825" s="38"/>
      <c r="BF825" s="36"/>
      <c r="CJ825" s="34"/>
      <c r="CU825" s="34"/>
      <c r="CW825" s="36"/>
    </row>
    <row r="826" spans="15:101" ht="15.75" customHeight="1" x14ac:dyDescent="0.2">
      <c r="O826" s="34"/>
      <c r="R826" s="39"/>
      <c r="U826" s="39"/>
      <c r="Z826" s="39"/>
      <c r="AA826" s="39"/>
      <c r="AB826" s="39"/>
      <c r="AC826" s="39"/>
      <c r="AF826" s="39"/>
      <c r="AG826" s="39"/>
      <c r="AP826" s="34"/>
      <c r="AQ826" s="41"/>
      <c r="AR826" s="41"/>
      <c r="AS826" s="41"/>
      <c r="AT826" s="41"/>
      <c r="AU826" s="36"/>
      <c r="AV826" s="34"/>
      <c r="AX826" s="38"/>
      <c r="AZ826" s="38"/>
      <c r="BC826" s="38"/>
      <c r="BD826" s="38"/>
      <c r="BE826" s="38"/>
      <c r="BF826" s="36"/>
      <c r="CJ826" s="34"/>
      <c r="CU826" s="34"/>
      <c r="CW826" s="36"/>
    </row>
    <row r="827" spans="15:101" ht="15.75" customHeight="1" x14ac:dyDescent="0.2">
      <c r="O827" s="34"/>
      <c r="R827" s="39"/>
      <c r="U827" s="39"/>
      <c r="Z827" s="39"/>
      <c r="AA827" s="39"/>
      <c r="AB827" s="39"/>
      <c r="AC827" s="39"/>
      <c r="AF827" s="39"/>
      <c r="AG827" s="39"/>
      <c r="AP827" s="34"/>
      <c r="AQ827" s="41"/>
      <c r="AR827" s="41"/>
      <c r="AS827" s="41"/>
      <c r="AT827" s="41"/>
      <c r="AU827" s="36"/>
      <c r="AV827" s="34"/>
      <c r="AX827" s="38"/>
      <c r="AZ827" s="38"/>
      <c r="BC827" s="38"/>
      <c r="BD827" s="38"/>
      <c r="BE827" s="38"/>
      <c r="BF827" s="36"/>
      <c r="CJ827" s="34"/>
      <c r="CU827" s="34"/>
      <c r="CW827" s="36"/>
    </row>
    <row r="828" spans="15:101" ht="15.75" customHeight="1" x14ac:dyDescent="0.2">
      <c r="O828" s="34"/>
      <c r="R828" s="39"/>
      <c r="U828" s="39"/>
      <c r="Z828" s="39"/>
      <c r="AA828" s="39"/>
      <c r="AB828" s="39"/>
      <c r="AC828" s="39"/>
      <c r="AF828" s="39"/>
      <c r="AG828" s="39"/>
      <c r="AP828" s="34"/>
      <c r="AQ828" s="41"/>
      <c r="AR828" s="41"/>
      <c r="AS828" s="41"/>
      <c r="AT828" s="41"/>
      <c r="AU828" s="36"/>
      <c r="AV828" s="34"/>
      <c r="AX828" s="38"/>
      <c r="AZ828" s="38"/>
      <c r="BC828" s="38"/>
      <c r="BD828" s="38"/>
      <c r="BE828" s="38"/>
      <c r="BF828" s="36"/>
      <c r="CJ828" s="34"/>
      <c r="CU828" s="34"/>
      <c r="CW828" s="36"/>
    </row>
    <row r="829" spans="15:101" ht="15.75" customHeight="1" x14ac:dyDescent="0.2">
      <c r="O829" s="34"/>
      <c r="R829" s="39"/>
      <c r="U829" s="39"/>
      <c r="Z829" s="39"/>
      <c r="AA829" s="39"/>
      <c r="AB829" s="39"/>
      <c r="AC829" s="39"/>
      <c r="AF829" s="39"/>
      <c r="AG829" s="39"/>
      <c r="AP829" s="34"/>
      <c r="AQ829" s="41"/>
      <c r="AR829" s="41"/>
      <c r="AS829" s="41"/>
      <c r="AT829" s="41"/>
      <c r="AU829" s="36"/>
      <c r="AV829" s="34"/>
      <c r="AX829" s="38"/>
      <c r="AZ829" s="38"/>
      <c r="BC829" s="38"/>
      <c r="BD829" s="38"/>
      <c r="BE829" s="38"/>
      <c r="BF829" s="36"/>
      <c r="CJ829" s="34"/>
      <c r="CU829" s="34"/>
      <c r="CW829" s="36"/>
    </row>
    <row r="830" spans="15:101" ht="15.75" customHeight="1" x14ac:dyDescent="0.2">
      <c r="O830" s="34"/>
      <c r="R830" s="39"/>
      <c r="U830" s="39"/>
      <c r="Z830" s="39"/>
      <c r="AA830" s="39"/>
      <c r="AB830" s="39"/>
      <c r="AC830" s="39"/>
      <c r="AF830" s="39"/>
      <c r="AG830" s="39"/>
      <c r="AP830" s="34"/>
      <c r="AQ830" s="41"/>
      <c r="AR830" s="41"/>
      <c r="AS830" s="41"/>
      <c r="AT830" s="41"/>
      <c r="AU830" s="36"/>
      <c r="AV830" s="34"/>
      <c r="AX830" s="38"/>
      <c r="AZ830" s="38"/>
      <c r="BC830" s="38"/>
      <c r="BD830" s="38"/>
      <c r="BE830" s="38"/>
      <c r="BF830" s="36"/>
      <c r="CJ830" s="34"/>
      <c r="CU830" s="34"/>
      <c r="CW830" s="36"/>
    </row>
    <row r="831" spans="15:101" ht="15.75" customHeight="1" x14ac:dyDescent="0.2">
      <c r="O831" s="34"/>
      <c r="R831" s="39"/>
      <c r="U831" s="39"/>
      <c r="Z831" s="39"/>
      <c r="AA831" s="39"/>
      <c r="AB831" s="39"/>
      <c r="AC831" s="39"/>
      <c r="AF831" s="39"/>
      <c r="AG831" s="39"/>
      <c r="AP831" s="34"/>
      <c r="AQ831" s="41"/>
      <c r="AR831" s="41"/>
      <c r="AS831" s="41"/>
      <c r="AT831" s="41"/>
      <c r="AU831" s="36"/>
      <c r="AV831" s="34"/>
      <c r="AX831" s="38"/>
      <c r="AZ831" s="38"/>
      <c r="BC831" s="38"/>
      <c r="BD831" s="38"/>
      <c r="BE831" s="38"/>
      <c r="BF831" s="36"/>
      <c r="CJ831" s="34"/>
      <c r="CU831" s="34"/>
      <c r="CW831" s="36"/>
    </row>
    <row r="832" spans="15:101" ht="15.75" customHeight="1" x14ac:dyDescent="0.2">
      <c r="O832" s="34"/>
      <c r="R832" s="39"/>
      <c r="U832" s="39"/>
      <c r="Z832" s="39"/>
      <c r="AA832" s="39"/>
      <c r="AB832" s="39"/>
      <c r="AC832" s="39"/>
      <c r="AF832" s="39"/>
      <c r="AG832" s="39"/>
      <c r="AP832" s="34"/>
      <c r="AQ832" s="41"/>
      <c r="AR832" s="41"/>
      <c r="AS832" s="41"/>
      <c r="AT832" s="41"/>
      <c r="AU832" s="36"/>
      <c r="AV832" s="34"/>
      <c r="AX832" s="38"/>
      <c r="AZ832" s="38"/>
      <c r="BC832" s="38"/>
      <c r="BD832" s="38"/>
      <c r="BE832" s="38"/>
      <c r="BF832" s="36"/>
      <c r="CJ832" s="34"/>
      <c r="CU832" s="34"/>
      <c r="CW832" s="36"/>
    </row>
    <row r="833" spans="15:101" ht="15.75" customHeight="1" x14ac:dyDescent="0.2">
      <c r="O833" s="34"/>
      <c r="R833" s="39"/>
      <c r="U833" s="39"/>
      <c r="Z833" s="39"/>
      <c r="AA833" s="39"/>
      <c r="AB833" s="39"/>
      <c r="AC833" s="39"/>
      <c r="AF833" s="39"/>
      <c r="AG833" s="39"/>
      <c r="AP833" s="34"/>
      <c r="AQ833" s="41"/>
      <c r="AR833" s="41"/>
      <c r="AS833" s="41"/>
      <c r="AT833" s="41"/>
      <c r="AU833" s="36"/>
      <c r="AV833" s="34"/>
      <c r="AX833" s="38"/>
      <c r="AZ833" s="38"/>
      <c r="BC833" s="38"/>
      <c r="BD833" s="38"/>
      <c r="BE833" s="38"/>
      <c r="BF833" s="36"/>
      <c r="CJ833" s="34"/>
      <c r="CU833" s="34"/>
      <c r="CW833" s="36"/>
    </row>
    <row r="834" spans="15:101" ht="15.75" customHeight="1" x14ac:dyDescent="0.2">
      <c r="O834" s="34"/>
      <c r="R834" s="39"/>
      <c r="U834" s="39"/>
      <c r="Z834" s="39"/>
      <c r="AA834" s="39"/>
      <c r="AB834" s="39"/>
      <c r="AC834" s="39"/>
      <c r="AF834" s="39"/>
      <c r="AG834" s="39"/>
      <c r="AP834" s="34"/>
      <c r="AQ834" s="41"/>
      <c r="AR834" s="41"/>
      <c r="AS834" s="41"/>
      <c r="AT834" s="41"/>
      <c r="AU834" s="36"/>
      <c r="AV834" s="34"/>
      <c r="AX834" s="38"/>
      <c r="AZ834" s="38"/>
      <c r="BC834" s="38"/>
      <c r="BD834" s="38"/>
      <c r="BE834" s="38"/>
      <c r="BF834" s="36"/>
      <c r="CJ834" s="34"/>
      <c r="CU834" s="34"/>
      <c r="CW834" s="36"/>
    </row>
    <row r="835" spans="15:101" ht="15.75" customHeight="1" x14ac:dyDescent="0.2">
      <c r="O835" s="34"/>
      <c r="R835" s="39"/>
      <c r="U835" s="39"/>
      <c r="Z835" s="39"/>
      <c r="AA835" s="39"/>
      <c r="AB835" s="39"/>
      <c r="AC835" s="39"/>
      <c r="AF835" s="39"/>
      <c r="AG835" s="39"/>
      <c r="AP835" s="34"/>
      <c r="AQ835" s="41"/>
      <c r="AR835" s="41"/>
      <c r="AS835" s="41"/>
      <c r="AT835" s="41"/>
      <c r="AU835" s="36"/>
      <c r="AV835" s="34"/>
      <c r="AX835" s="38"/>
      <c r="AZ835" s="38"/>
      <c r="BC835" s="38"/>
      <c r="BD835" s="38"/>
      <c r="BE835" s="38"/>
      <c r="BF835" s="36"/>
      <c r="CJ835" s="34"/>
      <c r="CU835" s="34"/>
      <c r="CW835" s="36"/>
    </row>
    <row r="836" spans="15:101" ht="15.75" customHeight="1" x14ac:dyDescent="0.2">
      <c r="O836" s="34"/>
      <c r="R836" s="39"/>
      <c r="U836" s="39"/>
      <c r="Z836" s="39"/>
      <c r="AA836" s="39"/>
      <c r="AB836" s="39"/>
      <c r="AC836" s="39"/>
      <c r="AF836" s="39"/>
      <c r="AG836" s="39"/>
      <c r="AP836" s="34"/>
      <c r="AQ836" s="41"/>
      <c r="AR836" s="41"/>
      <c r="AS836" s="41"/>
      <c r="AT836" s="41"/>
      <c r="AU836" s="36"/>
      <c r="AV836" s="34"/>
      <c r="AX836" s="38"/>
      <c r="AZ836" s="38"/>
      <c r="BC836" s="38"/>
      <c r="BD836" s="38"/>
      <c r="BE836" s="38"/>
      <c r="BF836" s="36"/>
      <c r="CJ836" s="34"/>
      <c r="CU836" s="34"/>
      <c r="CW836" s="36"/>
    </row>
    <row r="837" spans="15:101" ht="15.75" customHeight="1" x14ac:dyDescent="0.2">
      <c r="O837" s="34"/>
      <c r="R837" s="39"/>
      <c r="U837" s="39"/>
      <c r="Z837" s="39"/>
      <c r="AA837" s="39"/>
      <c r="AB837" s="39"/>
      <c r="AC837" s="39"/>
      <c r="AF837" s="39"/>
      <c r="AG837" s="39"/>
      <c r="AP837" s="34"/>
      <c r="AQ837" s="41"/>
      <c r="AR837" s="41"/>
      <c r="AS837" s="41"/>
      <c r="AT837" s="41"/>
      <c r="AU837" s="36"/>
      <c r="AV837" s="34"/>
      <c r="AX837" s="38"/>
      <c r="AZ837" s="38"/>
      <c r="BC837" s="38"/>
      <c r="BD837" s="38"/>
      <c r="BE837" s="38"/>
      <c r="BF837" s="36"/>
      <c r="CJ837" s="34"/>
      <c r="CU837" s="34"/>
      <c r="CW837" s="36"/>
    </row>
    <row r="838" spans="15:101" ht="15.75" customHeight="1" x14ac:dyDescent="0.2">
      <c r="O838" s="34"/>
      <c r="R838" s="39"/>
      <c r="U838" s="39"/>
      <c r="Z838" s="39"/>
      <c r="AA838" s="39"/>
      <c r="AB838" s="39"/>
      <c r="AC838" s="39"/>
      <c r="AF838" s="39"/>
      <c r="AG838" s="39"/>
      <c r="AP838" s="34"/>
      <c r="AQ838" s="41"/>
      <c r="AR838" s="41"/>
      <c r="AS838" s="41"/>
      <c r="AT838" s="41"/>
      <c r="AU838" s="36"/>
      <c r="AV838" s="34"/>
      <c r="AX838" s="38"/>
      <c r="AZ838" s="38"/>
      <c r="BC838" s="38"/>
      <c r="BD838" s="38"/>
      <c r="BE838" s="38"/>
      <c r="BF838" s="36"/>
      <c r="CJ838" s="34"/>
      <c r="CU838" s="34"/>
      <c r="CW838" s="36"/>
    </row>
    <row r="839" spans="15:101" ht="15.75" customHeight="1" x14ac:dyDescent="0.2">
      <c r="O839" s="34"/>
      <c r="R839" s="39"/>
      <c r="U839" s="39"/>
      <c r="Z839" s="39"/>
      <c r="AA839" s="39"/>
      <c r="AB839" s="39"/>
      <c r="AC839" s="39"/>
      <c r="AF839" s="39"/>
      <c r="AG839" s="39"/>
      <c r="AP839" s="34"/>
      <c r="AQ839" s="41"/>
      <c r="AR839" s="41"/>
      <c r="AS839" s="41"/>
      <c r="AT839" s="41"/>
      <c r="AU839" s="36"/>
      <c r="AV839" s="34"/>
      <c r="AX839" s="38"/>
      <c r="AZ839" s="38"/>
      <c r="BC839" s="38"/>
      <c r="BD839" s="38"/>
      <c r="BE839" s="38"/>
      <c r="BF839" s="36"/>
      <c r="CJ839" s="34"/>
      <c r="CU839" s="34"/>
      <c r="CW839" s="36"/>
    </row>
    <row r="840" spans="15:101" ht="15.75" customHeight="1" x14ac:dyDescent="0.2">
      <c r="O840" s="34"/>
      <c r="R840" s="39"/>
      <c r="U840" s="39"/>
      <c r="Z840" s="39"/>
      <c r="AA840" s="39"/>
      <c r="AB840" s="39"/>
      <c r="AC840" s="39"/>
      <c r="AF840" s="39"/>
      <c r="AG840" s="39"/>
      <c r="AP840" s="34"/>
      <c r="AQ840" s="41"/>
      <c r="AR840" s="41"/>
      <c r="AS840" s="41"/>
      <c r="AT840" s="41"/>
      <c r="AU840" s="36"/>
      <c r="AV840" s="34"/>
      <c r="AX840" s="38"/>
      <c r="AZ840" s="38"/>
      <c r="BC840" s="38"/>
      <c r="BD840" s="38"/>
      <c r="BE840" s="38"/>
      <c r="BF840" s="36"/>
      <c r="CJ840" s="34"/>
      <c r="CU840" s="34"/>
      <c r="CW840" s="36"/>
    </row>
    <row r="841" spans="15:101" ht="15.75" customHeight="1" x14ac:dyDescent="0.2">
      <c r="O841" s="34"/>
      <c r="R841" s="39"/>
      <c r="U841" s="39"/>
      <c r="Z841" s="39"/>
      <c r="AA841" s="39"/>
      <c r="AB841" s="39"/>
      <c r="AC841" s="39"/>
      <c r="AF841" s="39"/>
      <c r="AG841" s="39"/>
      <c r="AP841" s="34"/>
      <c r="AQ841" s="41"/>
      <c r="AR841" s="41"/>
      <c r="AS841" s="41"/>
      <c r="AT841" s="41"/>
      <c r="AU841" s="36"/>
      <c r="AV841" s="34"/>
      <c r="AX841" s="38"/>
      <c r="AZ841" s="38"/>
      <c r="BC841" s="38"/>
      <c r="BD841" s="38"/>
      <c r="BE841" s="38"/>
      <c r="BF841" s="36"/>
      <c r="CJ841" s="34"/>
      <c r="CU841" s="34"/>
      <c r="CW841" s="36"/>
    </row>
    <row r="842" spans="15:101" ht="15.75" customHeight="1" x14ac:dyDescent="0.2">
      <c r="O842" s="34"/>
      <c r="R842" s="39"/>
      <c r="U842" s="39"/>
      <c r="Z842" s="39"/>
      <c r="AA842" s="39"/>
      <c r="AB842" s="39"/>
      <c r="AC842" s="39"/>
      <c r="AF842" s="39"/>
      <c r="AG842" s="39"/>
      <c r="AP842" s="34"/>
      <c r="AQ842" s="41"/>
      <c r="AR842" s="41"/>
      <c r="AS842" s="41"/>
      <c r="AT842" s="41"/>
      <c r="AU842" s="36"/>
      <c r="AV842" s="34"/>
      <c r="AX842" s="38"/>
      <c r="AZ842" s="38"/>
      <c r="BC842" s="38"/>
      <c r="BD842" s="38"/>
      <c r="BE842" s="38"/>
      <c r="BF842" s="36"/>
      <c r="CJ842" s="34"/>
      <c r="CU842" s="34"/>
      <c r="CW842" s="36"/>
    </row>
    <row r="843" spans="15:101" ht="15.75" customHeight="1" x14ac:dyDescent="0.2">
      <c r="O843" s="34"/>
      <c r="R843" s="39"/>
      <c r="U843" s="39"/>
      <c r="Z843" s="39"/>
      <c r="AA843" s="39"/>
      <c r="AB843" s="39"/>
      <c r="AC843" s="39"/>
      <c r="AF843" s="39"/>
      <c r="AG843" s="39"/>
      <c r="AP843" s="34"/>
      <c r="AQ843" s="41"/>
      <c r="AR843" s="41"/>
      <c r="AS843" s="41"/>
      <c r="AT843" s="41"/>
      <c r="AU843" s="36"/>
      <c r="AV843" s="34"/>
      <c r="AX843" s="38"/>
      <c r="AZ843" s="38"/>
      <c r="BC843" s="38"/>
      <c r="BD843" s="38"/>
      <c r="BE843" s="38"/>
      <c r="BF843" s="36"/>
      <c r="CJ843" s="34"/>
      <c r="CU843" s="34"/>
      <c r="CW843" s="36"/>
    </row>
    <row r="844" spans="15:101" ht="15.75" customHeight="1" x14ac:dyDescent="0.2">
      <c r="O844" s="34"/>
      <c r="R844" s="39"/>
      <c r="U844" s="39"/>
      <c r="Z844" s="39"/>
      <c r="AA844" s="39"/>
      <c r="AB844" s="39"/>
      <c r="AC844" s="39"/>
      <c r="AF844" s="39"/>
      <c r="AG844" s="39"/>
      <c r="AP844" s="34"/>
      <c r="AQ844" s="41"/>
      <c r="AR844" s="41"/>
      <c r="AS844" s="41"/>
      <c r="AT844" s="41"/>
      <c r="AU844" s="36"/>
      <c r="AV844" s="34"/>
      <c r="AX844" s="38"/>
      <c r="AZ844" s="38"/>
      <c r="BC844" s="38"/>
      <c r="BD844" s="38"/>
      <c r="BE844" s="38"/>
      <c r="BF844" s="36"/>
      <c r="CJ844" s="34"/>
      <c r="CU844" s="34"/>
      <c r="CW844" s="36"/>
    </row>
    <row r="845" spans="15:101" ht="15.75" customHeight="1" x14ac:dyDescent="0.2">
      <c r="O845" s="34"/>
      <c r="R845" s="39"/>
      <c r="U845" s="39"/>
      <c r="Z845" s="39"/>
      <c r="AA845" s="39"/>
      <c r="AB845" s="39"/>
      <c r="AC845" s="39"/>
      <c r="AF845" s="39"/>
      <c r="AG845" s="39"/>
      <c r="AP845" s="34"/>
      <c r="AQ845" s="41"/>
      <c r="AR845" s="41"/>
      <c r="AS845" s="41"/>
      <c r="AT845" s="41"/>
      <c r="AU845" s="36"/>
      <c r="AV845" s="34"/>
      <c r="AX845" s="38"/>
      <c r="AZ845" s="38"/>
      <c r="BC845" s="38"/>
      <c r="BD845" s="38"/>
      <c r="BE845" s="38"/>
      <c r="BF845" s="36"/>
      <c r="CJ845" s="34"/>
      <c r="CU845" s="34"/>
      <c r="CW845" s="36"/>
    </row>
    <row r="846" spans="15:101" ht="15.75" customHeight="1" x14ac:dyDescent="0.2">
      <c r="O846" s="34"/>
      <c r="R846" s="39"/>
      <c r="U846" s="39"/>
      <c r="Z846" s="39"/>
      <c r="AA846" s="39"/>
      <c r="AB846" s="39"/>
      <c r="AC846" s="39"/>
      <c r="AF846" s="39"/>
      <c r="AG846" s="39"/>
      <c r="AP846" s="34"/>
      <c r="AQ846" s="41"/>
      <c r="AR846" s="41"/>
      <c r="AS846" s="41"/>
      <c r="AT846" s="41"/>
      <c r="AU846" s="36"/>
      <c r="AV846" s="34"/>
      <c r="AX846" s="38"/>
      <c r="AZ846" s="38"/>
      <c r="BC846" s="38"/>
      <c r="BD846" s="38"/>
      <c r="BE846" s="38"/>
      <c r="BF846" s="36"/>
      <c r="CJ846" s="34"/>
      <c r="CU846" s="34"/>
      <c r="CW846" s="36"/>
    </row>
    <row r="847" spans="15:101" ht="15.75" customHeight="1" x14ac:dyDescent="0.2">
      <c r="O847" s="34"/>
      <c r="R847" s="39"/>
      <c r="U847" s="39"/>
      <c r="Z847" s="39"/>
      <c r="AA847" s="39"/>
      <c r="AB847" s="39"/>
      <c r="AC847" s="39"/>
      <c r="AF847" s="39"/>
      <c r="AG847" s="39"/>
      <c r="AP847" s="34"/>
      <c r="AQ847" s="41"/>
      <c r="AR847" s="41"/>
      <c r="AS847" s="41"/>
      <c r="AT847" s="41"/>
      <c r="AU847" s="36"/>
      <c r="AV847" s="34"/>
      <c r="AX847" s="38"/>
      <c r="AZ847" s="38"/>
      <c r="BC847" s="38"/>
      <c r="BD847" s="38"/>
      <c r="BE847" s="38"/>
      <c r="BF847" s="36"/>
      <c r="CJ847" s="34"/>
      <c r="CU847" s="34"/>
      <c r="CW847" s="36"/>
    </row>
    <row r="848" spans="15:101" ht="15.75" customHeight="1" x14ac:dyDescent="0.2">
      <c r="O848" s="34"/>
      <c r="R848" s="39"/>
      <c r="U848" s="39"/>
      <c r="Z848" s="39"/>
      <c r="AA848" s="39"/>
      <c r="AB848" s="39"/>
      <c r="AC848" s="39"/>
      <c r="AF848" s="39"/>
      <c r="AG848" s="39"/>
      <c r="AP848" s="34"/>
      <c r="AQ848" s="41"/>
      <c r="AR848" s="41"/>
      <c r="AS848" s="41"/>
      <c r="AT848" s="41"/>
      <c r="AU848" s="36"/>
      <c r="AV848" s="34"/>
      <c r="AX848" s="38"/>
      <c r="AZ848" s="38"/>
      <c r="BC848" s="38"/>
      <c r="BD848" s="38"/>
      <c r="BE848" s="38"/>
      <c r="BF848" s="36"/>
      <c r="CJ848" s="34"/>
      <c r="CU848" s="34"/>
      <c r="CW848" s="36"/>
    </row>
    <row r="849" spans="15:101" ht="15.75" customHeight="1" x14ac:dyDescent="0.2">
      <c r="O849" s="34"/>
      <c r="R849" s="39"/>
      <c r="U849" s="39"/>
      <c r="Z849" s="39"/>
      <c r="AA849" s="39"/>
      <c r="AB849" s="39"/>
      <c r="AC849" s="39"/>
      <c r="AF849" s="39"/>
      <c r="AG849" s="39"/>
      <c r="AP849" s="34"/>
      <c r="AQ849" s="41"/>
      <c r="AR849" s="41"/>
      <c r="AS849" s="41"/>
      <c r="AT849" s="41"/>
      <c r="AU849" s="36"/>
      <c r="AV849" s="34"/>
      <c r="AX849" s="38"/>
      <c r="AZ849" s="38"/>
      <c r="BC849" s="38"/>
      <c r="BD849" s="38"/>
      <c r="BE849" s="38"/>
      <c r="BF849" s="36"/>
      <c r="CJ849" s="34"/>
      <c r="CU849" s="34"/>
      <c r="CW849" s="36"/>
    </row>
    <row r="850" spans="15:101" ht="15.75" customHeight="1" x14ac:dyDescent="0.2">
      <c r="O850" s="34"/>
      <c r="R850" s="39"/>
      <c r="U850" s="39"/>
      <c r="Z850" s="39"/>
      <c r="AA850" s="39"/>
      <c r="AB850" s="39"/>
      <c r="AC850" s="39"/>
      <c r="AF850" s="39"/>
      <c r="AG850" s="39"/>
      <c r="AP850" s="34"/>
      <c r="AQ850" s="41"/>
      <c r="AR850" s="41"/>
      <c r="AS850" s="41"/>
      <c r="AT850" s="41"/>
      <c r="AU850" s="36"/>
      <c r="AV850" s="34"/>
      <c r="AX850" s="38"/>
      <c r="AZ850" s="38"/>
      <c r="BC850" s="38"/>
      <c r="BD850" s="38"/>
      <c r="BE850" s="38"/>
      <c r="BF850" s="36"/>
      <c r="CJ850" s="34"/>
      <c r="CU850" s="34"/>
      <c r="CW850" s="36"/>
    </row>
    <row r="851" spans="15:101" ht="15.75" customHeight="1" x14ac:dyDescent="0.2">
      <c r="O851" s="34"/>
      <c r="R851" s="39"/>
      <c r="U851" s="39"/>
      <c r="Z851" s="39"/>
      <c r="AA851" s="39"/>
      <c r="AB851" s="39"/>
      <c r="AC851" s="39"/>
      <c r="AF851" s="39"/>
      <c r="AG851" s="39"/>
      <c r="AP851" s="34"/>
      <c r="AQ851" s="41"/>
      <c r="AR851" s="41"/>
      <c r="AS851" s="41"/>
      <c r="AT851" s="41"/>
      <c r="AU851" s="36"/>
      <c r="AV851" s="34"/>
      <c r="AX851" s="38"/>
      <c r="AZ851" s="38"/>
      <c r="BC851" s="38"/>
      <c r="BD851" s="38"/>
      <c r="BE851" s="38"/>
      <c r="BF851" s="36"/>
      <c r="CJ851" s="34"/>
      <c r="CU851" s="34"/>
      <c r="CW851" s="36"/>
    </row>
    <row r="852" spans="15:101" ht="15.75" customHeight="1" x14ac:dyDescent="0.2">
      <c r="O852" s="34"/>
      <c r="R852" s="39"/>
      <c r="U852" s="39"/>
      <c r="Z852" s="39"/>
      <c r="AA852" s="39"/>
      <c r="AB852" s="39"/>
      <c r="AC852" s="39"/>
      <c r="AF852" s="39"/>
      <c r="AG852" s="39"/>
      <c r="AP852" s="34"/>
      <c r="AQ852" s="41"/>
      <c r="AR852" s="41"/>
      <c r="AS852" s="41"/>
      <c r="AT852" s="41"/>
      <c r="AU852" s="36"/>
      <c r="AV852" s="34"/>
      <c r="AX852" s="38"/>
      <c r="AZ852" s="38"/>
      <c r="BC852" s="38"/>
      <c r="BD852" s="38"/>
      <c r="BE852" s="38"/>
      <c r="BF852" s="36"/>
      <c r="CJ852" s="34"/>
      <c r="CU852" s="34"/>
      <c r="CW852" s="36"/>
    </row>
    <row r="853" spans="15:101" ht="15.75" customHeight="1" x14ac:dyDescent="0.2">
      <c r="O853" s="34"/>
      <c r="R853" s="39"/>
      <c r="U853" s="39"/>
      <c r="Z853" s="39"/>
      <c r="AA853" s="39"/>
      <c r="AB853" s="39"/>
      <c r="AC853" s="39"/>
      <c r="AF853" s="39"/>
      <c r="AG853" s="39"/>
      <c r="AP853" s="34"/>
      <c r="AQ853" s="41"/>
      <c r="AR853" s="41"/>
      <c r="AS853" s="41"/>
      <c r="AT853" s="41"/>
      <c r="AU853" s="36"/>
      <c r="AV853" s="34"/>
      <c r="AX853" s="38"/>
      <c r="AZ853" s="38"/>
      <c r="BC853" s="38"/>
      <c r="BD853" s="38"/>
      <c r="BE853" s="38"/>
      <c r="BF853" s="36"/>
      <c r="CJ853" s="34"/>
      <c r="CU853" s="34"/>
      <c r="CW853" s="36"/>
    </row>
    <row r="854" spans="15:101" ht="15.75" customHeight="1" x14ac:dyDescent="0.2">
      <c r="O854" s="34"/>
      <c r="R854" s="39"/>
      <c r="U854" s="39"/>
      <c r="Z854" s="39"/>
      <c r="AA854" s="39"/>
      <c r="AB854" s="39"/>
      <c r="AC854" s="39"/>
      <c r="AF854" s="39"/>
      <c r="AG854" s="39"/>
      <c r="AP854" s="34"/>
      <c r="AQ854" s="41"/>
      <c r="AR854" s="41"/>
      <c r="AS854" s="41"/>
      <c r="AT854" s="41"/>
      <c r="AU854" s="36"/>
      <c r="AV854" s="34"/>
      <c r="AX854" s="38"/>
      <c r="AZ854" s="38"/>
      <c r="BC854" s="38"/>
      <c r="BD854" s="38"/>
      <c r="BE854" s="38"/>
      <c r="BF854" s="36"/>
      <c r="CJ854" s="34"/>
      <c r="CU854" s="34"/>
      <c r="CW854" s="36"/>
    </row>
    <row r="855" spans="15:101" ht="15.75" customHeight="1" x14ac:dyDescent="0.2">
      <c r="O855" s="34"/>
      <c r="R855" s="39"/>
      <c r="U855" s="39"/>
      <c r="Z855" s="39"/>
      <c r="AA855" s="39"/>
      <c r="AB855" s="39"/>
      <c r="AC855" s="39"/>
      <c r="AF855" s="39"/>
      <c r="AG855" s="39"/>
      <c r="AP855" s="34"/>
      <c r="AQ855" s="41"/>
      <c r="AR855" s="41"/>
      <c r="AS855" s="41"/>
      <c r="AT855" s="41"/>
      <c r="AU855" s="36"/>
      <c r="AV855" s="34"/>
      <c r="AX855" s="38"/>
      <c r="AZ855" s="38"/>
      <c r="BC855" s="38"/>
      <c r="BD855" s="38"/>
      <c r="BE855" s="38"/>
      <c r="BF855" s="36"/>
      <c r="CJ855" s="34"/>
      <c r="CU855" s="34"/>
      <c r="CW855" s="36"/>
    </row>
    <row r="856" spans="15:101" ht="15.75" customHeight="1" x14ac:dyDescent="0.2">
      <c r="O856" s="34"/>
      <c r="R856" s="39"/>
      <c r="U856" s="39"/>
      <c r="Z856" s="39"/>
      <c r="AA856" s="39"/>
      <c r="AB856" s="39"/>
      <c r="AC856" s="39"/>
      <c r="AF856" s="39"/>
      <c r="AG856" s="39"/>
      <c r="AP856" s="34"/>
      <c r="AQ856" s="41"/>
      <c r="AR856" s="41"/>
      <c r="AS856" s="41"/>
      <c r="AT856" s="41"/>
      <c r="AU856" s="36"/>
      <c r="AV856" s="34"/>
      <c r="AX856" s="38"/>
      <c r="AZ856" s="38"/>
      <c r="BC856" s="38"/>
      <c r="BD856" s="38"/>
      <c r="BE856" s="38"/>
      <c r="BF856" s="36"/>
      <c r="CJ856" s="34"/>
      <c r="CU856" s="34"/>
      <c r="CW856" s="36"/>
    </row>
    <row r="857" spans="15:101" ht="15.75" customHeight="1" x14ac:dyDescent="0.2">
      <c r="O857" s="34"/>
      <c r="R857" s="39"/>
      <c r="U857" s="39"/>
      <c r="Z857" s="39"/>
      <c r="AA857" s="39"/>
      <c r="AB857" s="39"/>
      <c r="AC857" s="39"/>
      <c r="AF857" s="39"/>
      <c r="AG857" s="39"/>
      <c r="AP857" s="34"/>
      <c r="AQ857" s="41"/>
      <c r="AR857" s="41"/>
      <c r="AS857" s="41"/>
      <c r="AT857" s="41"/>
      <c r="AU857" s="36"/>
      <c r="AV857" s="34"/>
      <c r="AX857" s="38"/>
      <c r="AZ857" s="38"/>
      <c r="BC857" s="38"/>
      <c r="BD857" s="38"/>
      <c r="BE857" s="38"/>
      <c r="BF857" s="36"/>
      <c r="CJ857" s="34"/>
      <c r="CU857" s="34"/>
      <c r="CW857" s="36"/>
    </row>
    <row r="858" spans="15:101" ht="15.75" customHeight="1" x14ac:dyDescent="0.2">
      <c r="O858" s="34"/>
      <c r="R858" s="39"/>
      <c r="U858" s="39"/>
      <c r="Z858" s="39"/>
      <c r="AA858" s="39"/>
      <c r="AB858" s="39"/>
      <c r="AC858" s="39"/>
      <c r="AF858" s="39"/>
      <c r="AG858" s="39"/>
      <c r="AP858" s="34"/>
      <c r="AQ858" s="41"/>
      <c r="AR858" s="41"/>
      <c r="AS858" s="41"/>
      <c r="AT858" s="41"/>
      <c r="AU858" s="36"/>
      <c r="AV858" s="34"/>
      <c r="AX858" s="38"/>
      <c r="AZ858" s="38"/>
      <c r="BC858" s="38"/>
      <c r="BD858" s="38"/>
      <c r="BE858" s="38"/>
      <c r="BF858" s="36"/>
      <c r="CJ858" s="34"/>
      <c r="CU858" s="34"/>
      <c r="CW858" s="36"/>
    </row>
    <row r="859" spans="15:101" ht="15.75" customHeight="1" x14ac:dyDescent="0.2">
      <c r="O859" s="34"/>
      <c r="R859" s="39"/>
      <c r="U859" s="39"/>
      <c r="Z859" s="39"/>
      <c r="AA859" s="39"/>
      <c r="AB859" s="39"/>
      <c r="AC859" s="39"/>
      <c r="AF859" s="39"/>
      <c r="AG859" s="39"/>
      <c r="AP859" s="34"/>
      <c r="AQ859" s="41"/>
      <c r="AR859" s="41"/>
      <c r="AS859" s="41"/>
      <c r="AT859" s="41"/>
      <c r="AU859" s="36"/>
      <c r="AV859" s="34"/>
      <c r="AX859" s="38"/>
      <c r="AZ859" s="38"/>
      <c r="BC859" s="38"/>
      <c r="BD859" s="38"/>
      <c r="BE859" s="38"/>
      <c r="BF859" s="36"/>
      <c r="CJ859" s="34"/>
      <c r="CU859" s="34"/>
      <c r="CW859" s="36"/>
    </row>
    <row r="860" spans="15:101" ht="15.75" customHeight="1" x14ac:dyDescent="0.2">
      <c r="O860" s="34"/>
      <c r="R860" s="39"/>
      <c r="U860" s="39"/>
      <c r="Z860" s="39"/>
      <c r="AA860" s="39"/>
      <c r="AB860" s="39"/>
      <c r="AC860" s="39"/>
      <c r="AF860" s="39"/>
      <c r="AG860" s="39"/>
      <c r="AP860" s="34"/>
      <c r="AQ860" s="41"/>
      <c r="AR860" s="41"/>
      <c r="AS860" s="41"/>
      <c r="AT860" s="41"/>
      <c r="AU860" s="36"/>
      <c r="AV860" s="34"/>
      <c r="AX860" s="38"/>
      <c r="AZ860" s="38"/>
      <c r="BC860" s="38"/>
      <c r="BD860" s="38"/>
      <c r="BE860" s="38"/>
      <c r="BF860" s="36"/>
      <c r="CJ860" s="34"/>
      <c r="CU860" s="34"/>
      <c r="CW860" s="36"/>
    </row>
    <row r="861" spans="15:101" ht="15.75" customHeight="1" x14ac:dyDescent="0.2">
      <c r="O861" s="34"/>
      <c r="R861" s="39"/>
      <c r="U861" s="39"/>
      <c r="Z861" s="39"/>
      <c r="AA861" s="39"/>
      <c r="AB861" s="39"/>
      <c r="AC861" s="39"/>
      <c r="AF861" s="39"/>
      <c r="AG861" s="39"/>
      <c r="AP861" s="34"/>
      <c r="AQ861" s="41"/>
      <c r="AR861" s="41"/>
      <c r="AS861" s="41"/>
      <c r="AT861" s="41"/>
      <c r="AU861" s="36"/>
      <c r="AV861" s="34"/>
      <c r="AX861" s="38"/>
      <c r="AZ861" s="38"/>
      <c r="BC861" s="38"/>
      <c r="BD861" s="38"/>
      <c r="BE861" s="38"/>
      <c r="BF861" s="36"/>
      <c r="CJ861" s="34"/>
      <c r="CU861" s="34"/>
      <c r="CW861" s="36"/>
    </row>
    <row r="862" spans="15:101" ht="15.75" customHeight="1" x14ac:dyDescent="0.2">
      <c r="O862" s="34"/>
      <c r="R862" s="39"/>
      <c r="U862" s="39"/>
      <c r="Z862" s="39"/>
      <c r="AA862" s="39"/>
      <c r="AB862" s="39"/>
      <c r="AC862" s="39"/>
      <c r="AF862" s="39"/>
      <c r="AG862" s="39"/>
      <c r="AP862" s="34"/>
      <c r="AQ862" s="41"/>
      <c r="AR862" s="41"/>
      <c r="AS862" s="41"/>
      <c r="AT862" s="41"/>
      <c r="AU862" s="36"/>
      <c r="AV862" s="34"/>
      <c r="AX862" s="38"/>
      <c r="AZ862" s="38"/>
      <c r="BC862" s="38"/>
      <c r="BD862" s="38"/>
      <c r="BE862" s="38"/>
      <c r="BF862" s="36"/>
      <c r="CJ862" s="34"/>
      <c r="CU862" s="34"/>
      <c r="CW862" s="36"/>
    </row>
    <row r="863" spans="15:101" ht="15.75" customHeight="1" x14ac:dyDescent="0.2">
      <c r="O863" s="34"/>
      <c r="R863" s="39"/>
      <c r="U863" s="39"/>
      <c r="Z863" s="39"/>
      <c r="AA863" s="39"/>
      <c r="AB863" s="39"/>
      <c r="AC863" s="39"/>
      <c r="AF863" s="39"/>
      <c r="AG863" s="39"/>
      <c r="AP863" s="34"/>
      <c r="AQ863" s="41"/>
      <c r="AR863" s="41"/>
      <c r="AS863" s="41"/>
      <c r="AT863" s="41"/>
      <c r="AU863" s="36"/>
      <c r="AV863" s="34"/>
      <c r="AX863" s="38"/>
      <c r="AZ863" s="38"/>
      <c r="BC863" s="38"/>
      <c r="BD863" s="38"/>
      <c r="BE863" s="38"/>
      <c r="BF863" s="36"/>
      <c r="CJ863" s="34"/>
      <c r="CU863" s="34"/>
      <c r="CW863" s="36"/>
    </row>
    <row r="864" spans="15:101" ht="15.75" customHeight="1" x14ac:dyDescent="0.2">
      <c r="O864" s="34"/>
      <c r="R864" s="39"/>
      <c r="U864" s="39"/>
      <c r="Z864" s="39"/>
      <c r="AA864" s="39"/>
      <c r="AB864" s="39"/>
      <c r="AC864" s="39"/>
      <c r="AF864" s="39"/>
      <c r="AG864" s="39"/>
      <c r="AP864" s="34"/>
      <c r="AQ864" s="41"/>
      <c r="AR864" s="41"/>
      <c r="AS864" s="41"/>
      <c r="AT864" s="41"/>
      <c r="AU864" s="36"/>
      <c r="AV864" s="34"/>
      <c r="AX864" s="38"/>
      <c r="AZ864" s="38"/>
      <c r="BC864" s="38"/>
      <c r="BD864" s="38"/>
      <c r="BE864" s="38"/>
      <c r="BF864" s="36"/>
      <c r="CJ864" s="34"/>
      <c r="CU864" s="34"/>
      <c r="CW864" s="36"/>
    </row>
    <row r="865" spans="15:101" ht="15.75" customHeight="1" x14ac:dyDescent="0.2">
      <c r="O865" s="34"/>
      <c r="R865" s="39"/>
      <c r="U865" s="39"/>
      <c r="Z865" s="39"/>
      <c r="AA865" s="39"/>
      <c r="AB865" s="39"/>
      <c r="AC865" s="39"/>
      <c r="AF865" s="39"/>
      <c r="AG865" s="39"/>
      <c r="AP865" s="34"/>
      <c r="AQ865" s="41"/>
      <c r="AR865" s="41"/>
      <c r="AS865" s="41"/>
      <c r="AT865" s="41"/>
      <c r="AU865" s="36"/>
      <c r="AV865" s="34"/>
      <c r="AX865" s="38"/>
      <c r="AZ865" s="38"/>
      <c r="BC865" s="38"/>
      <c r="BD865" s="38"/>
      <c r="BE865" s="38"/>
      <c r="BF865" s="36"/>
      <c r="CJ865" s="34"/>
      <c r="CU865" s="34"/>
      <c r="CW865" s="36"/>
    </row>
    <row r="866" spans="15:101" ht="15.75" customHeight="1" x14ac:dyDescent="0.2">
      <c r="O866" s="34"/>
      <c r="R866" s="39"/>
      <c r="U866" s="39"/>
      <c r="Z866" s="39"/>
      <c r="AA866" s="39"/>
      <c r="AB866" s="39"/>
      <c r="AC866" s="39"/>
      <c r="AF866" s="39"/>
      <c r="AG866" s="39"/>
      <c r="AP866" s="34"/>
      <c r="AQ866" s="41"/>
      <c r="AR866" s="41"/>
      <c r="AS866" s="41"/>
      <c r="AT866" s="41"/>
      <c r="AU866" s="36"/>
      <c r="AV866" s="34"/>
      <c r="AX866" s="38"/>
      <c r="AZ866" s="38"/>
      <c r="BC866" s="38"/>
      <c r="BD866" s="38"/>
      <c r="BE866" s="38"/>
      <c r="BF866" s="36"/>
      <c r="CJ866" s="34"/>
      <c r="CU866" s="34"/>
      <c r="CW866" s="36"/>
    </row>
    <row r="867" spans="15:101" ht="15.75" customHeight="1" x14ac:dyDescent="0.2">
      <c r="O867" s="34"/>
      <c r="R867" s="39"/>
      <c r="U867" s="39"/>
      <c r="Z867" s="39"/>
      <c r="AA867" s="39"/>
      <c r="AB867" s="39"/>
      <c r="AC867" s="39"/>
      <c r="AF867" s="39"/>
      <c r="AG867" s="39"/>
      <c r="AP867" s="34"/>
      <c r="AQ867" s="41"/>
      <c r="AR867" s="41"/>
      <c r="AS867" s="41"/>
      <c r="AT867" s="41"/>
      <c r="AU867" s="36"/>
      <c r="AV867" s="34"/>
      <c r="AX867" s="38"/>
      <c r="AZ867" s="38"/>
      <c r="BC867" s="38"/>
      <c r="BD867" s="38"/>
      <c r="BE867" s="38"/>
      <c r="BF867" s="36"/>
      <c r="CJ867" s="34"/>
      <c r="CU867" s="34"/>
      <c r="CW867" s="36"/>
    </row>
    <row r="868" spans="15:101" ht="15.75" customHeight="1" x14ac:dyDescent="0.2">
      <c r="O868" s="34"/>
      <c r="R868" s="39"/>
      <c r="U868" s="39"/>
      <c r="Z868" s="39"/>
      <c r="AA868" s="39"/>
      <c r="AB868" s="39"/>
      <c r="AC868" s="39"/>
      <c r="AF868" s="39"/>
      <c r="AG868" s="39"/>
      <c r="AP868" s="34"/>
      <c r="AQ868" s="41"/>
      <c r="AR868" s="41"/>
      <c r="AS868" s="41"/>
      <c r="AT868" s="41"/>
      <c r="AU868" s="36"/>
      <c r="AV868" s="34"/>
      <c r="AX868" s="38"/>
      <c r="AZ868" s="38"/>
      <c r="BC868" s="38"/>
      <c r="BD868" s="38"/>
      <c r="BE868" s="38"/>
      <c r="BF868" s="36"/>
      <c r="CJ868" s="34"/>
      <c r="CU868" s="34"/>
      <c r="CW868" s="36"/>
    </row>
    <row r="869" spans="15:101" ht="15.75" customHeight="1" x14ac:dyDescent="0.2">
      <c r="O869" s="34"/>
      <c r="R869" s="39"/>
      <c r="U869" s="39"/>
      <c r="Z869" s="39"/>
      <c r="AA869" s="39"/>
      <c r="AB869" s="39"/>
      <c r="AC869" s="39"/>
      <c r="AF869" s="39"/>
      <c r="AG869" s="39"/>
      <c r="AP869" s="34"/>
      <c r="AQ869" s="41"/>
      <c r="AR869" s="41"/>
      <c r="AS869" s="41"/>
      <c r="AT869" s="41"/>
      <c r="AU869" s="36"/>
      <c r="AV869" s="34"/>
      <c r="AX869" s="38"/>
      <c r="AZ869" s="38"/>
      <c r="BC869" s="38"/>
      <c r="BD869" s="38"/>
      <c r="BE869" s="38"/>
      <c r="BF869" s="36"/>
      <c r="CJ869" s="34"/>
      <c r="CU869" s="34"/>
      <c r="CW869" s="36"/>
    </row>
    <row r="870" spans="15:101" ht="15.75" customHeight="1" x14ac:dyDescent="0.2">
      <c r="O870" s="34"/>
      <c r="R870" s="39"/>
      <c r="U870" s="39"/>
      <c r="Z870" s="39"/>
      <c r="AA870" s="39"/>
      <c r="AB870" s="39"/>
      <c r="AC870" s="39"/>
      <c r="AF870" s="39"/>
      <c r="AG870" s="39"/>
      <c r="AP870" s="34"/>
      <c r="AQ870" s="41"/>
      <c r="AR870" s="41"/>
      <c r="AS870" s="41"/>
      <c r="AT870" s="41"/>
      <c r="AU870" s="36"/>
      <c r="AV870" s="34"/>
      <c r="AX870" s="38"/>
      <c r="AZ870" s="38"/>
      <c r="BC870" s="38"/>
      <c r="BD870" s="38"/>
      <c r="BE870" s="38"/>
      <c r="BF870" s="36"/>
      <c r="CJ870" s="34"/>
      <c r="CU870" s="34"/>
      <c r="CW870" s="36"/>
    </row>
    <row r="871" spans="15:101" ht="15.75" customHeight="1" x14ac:dyDescent="0.2">
      <c r="O871" s="34"/>
      <c r="R871" s="39"/>
      <c r="U871" s="39"/>
      <c r="Z871" s="39"/>
      <c r="AA871" s="39"/>
      <c r="AB871" s="39"/>
      <c r="AC871" s="39"/>
      <c r="AF871" s="39"/>
      <c r="AG871" s="39"/>
      <c r="AP871" s="34"/>
      <c r="AQ871" s="41"/>
      <c r="AR871" s="41"/>
      <c r="AS871" s="41"/>
      <c r="AT871" s="41"/>
      <c r="AU871" s="36"/>
      <c r="AV871" s="34"/>
      <c r="AX871" s="38"/>
      <c r="AZ871" s="38"/>
      <c r="BC871" s="38"/>
      <c r="BD871" s="38"/>
      <c r="BE871" s="38"/>
      <c r="BF871" s="36"/>
      <c r="CJ871" s="34"/>
      <c r="CU871" s="34"/>
      <c r="CW871" s="36"/>
    </row>
    <row r="872" spans="15:101" ht="15.75" customHeight="1" x14ac:dyDescent="0.2">
      <c r="O872" s="34"/>
      <c r="R872" s="39"/>
      <c r="U872" s="39"/>
      <c r="Z872" s="39"/>
      <c r="AA872" s="39"/>
      <c r="AB872" s="39"/>
      <c r="AC872" s="39"/>
      <c r="AF872" s="39"/>
      <c r="AG872" s="39"/>
      <c r="AP872" s="34"/>
      <c r="AQ872" s="41"/>
      <c r="AR872" s="41"/>
      <c r="AS872" s="41"/>
      <c r="AT872" s="41"/>
      <c r="AU872" s="36"/>
      <c r="AV872" s="34"/>
      <c r="AX872" s="38"/>
      <c r="AZ872" s="38"/>
      <c r="BC872" s="38"/>
      <c r="BD872" s="38"/>
      <c r="BE872" s="38"/>
      <c r="BF872" s="36"/>
      <c r="CJ872" s="34"/>
      <c r="CU872" s="34"/>
      <c r="CW872" s="36"/>
    </row>
    <row r="873" spans="15:101" ht="15.75" customHeight="1" x14ac:dyDescent="0.2">
      <c r="O873" s="34"/>
      <c r="R873" s="39"/>
      <c r="U873" s="39"/>
      <c r="Z873" s="39"/>
      <c r="AA873" s="39"/>
      <c r="AB873" s="39"/>
      <c r="AC873" s="39"/>
      <c r="AF873" s="39"/>
      <c r="AG873" s="39"/>
      <c r="AP873" s="34"/>
      <c r="AQ873" s="41"/>
      <c r="AR873" s="41"/>
      <c r="AS873" s="41"/>
      <c r="AT873" s="41"/>
      <c r="AU873" s="36"/>
      <c r="AV873" s="34"/>
      <c r="AX873" s="38"/>
      <c r="AZ873" s="38"/>
      <c r="BC873" s="38"/>
      <c r="BD873" s="38"/>
      <c r="BE873" s="38"/>
      <c r="BF873" s="36"/>
      <c r="CJ873" s="34"/>
      <c r="CU873" s="34"/>
      <c r="CW873" s="36"/>
    </row>
    <row r="874" spans="15:101" ht="15.75" customHeight="1" x14ac:dyDescent="0.2">
      <c r="O874" s="34"/>
      <c r="R874" s="39"/>
      <c r="U874" s="39"/>
      <c r="Z874" s="39"/>
      <c r="AA874" s="39"/>
      <c r="AB874" s="39"/>
      <c r="AC874" s="39"/>
      <c r="AF874" s="39"/>
      <c r="AG874" s="39"/>
      <c r="AP874" s="34"/>
      <c r="AQ874" s="41"/>
      <c r="AR874" s="41"/>
      <c r="AS874" s="41"/>
      <c r="AT874" s="41"/>
      <c r="AU874" s="36"/>
      <c r="AV874" s="34"/>
      <c r="AX874" s="38"/>
      <c r="AZ874" s="38"/>
      <c r="BC874" s="38"/>
      <c r="BD874" s="38"/>
      <c r="BE874" s="38"/>
      <c r="BF874" s="36"/>
      <c r="CJ874" s="34"/>
      <c r="CU874" s="34"/>
      <c r="CW874" s="36"/>
    </row>
    <row r="875" spans="15:101" ht="15.75" customHeight="1" x14ac:dyDescent="0.2">
      <c r="O875" s="34"/>
      <c r="R875" s="39"/>
      <c r="U875" s="39"/>
      <c r="Z875" s="39"/>
      <c r="AA875" s="39"/>
      <c r="AB875" s="39"/>
      <c r="AC875" s="39"/>
      <c r="AF875" s="39"/>
      <c r="AG875" s="39"/>
      <c r="AP875" s="34"/>
      <c r="AQ875" s="41"/>
      <c r="AR875" s="41"/>
      <c r="AS875" s="41"/>
      <c r="AT875" s="41"/>
      <c r="AU875" s="36"/>
      <c r="AV875" s="34"/>
      <c r="AX875" s="38"/>
      <c r="AZ875" s="38"/>
      <c r="BC875" s="38"/>
      <c r="BD875" s="38"/>
      <c r="BE875" s="38"/>
      <c r="BF875" s="36"/>
      <c r="CJ875" s="34"/>
      <c r="CU875" s="34"/>
      <c r="CW875" s="36"/>
    </row>
    <row r="876" spans="15:101" ht="15.75" customHeight="1" x14ac:dyDescent="0.2">
      <c r="O876" s="34"/>
      <c r="R876" s="39"/>
      <c r="U876" s="39"/>
      <c r="Z876" s="39"/>
      <c r="AA876" s="39"/>
      <c r="AB876" s="39"/>
      <c r="AC876" s="39"/>
      <c r="AF876" s="39"/>
      <c r="AG876" s="39"/>
      <c r="AP876" s="34"/>
      <c r="AQ876" s="41"/>
      <c r="AR876" s="41"/>
      <c r="AS876" s="41"/>
      <c r="AT876" s="41"/>
      <c r="AU876" s="36"/>
      <c r="AV876" s="34"/>
      <c r="AX876" s="38"/>
      <c r="AZ876" s="38"/>
      <c r="BC876" s="38"/>
      <c r="BD876" s="38"/>
      <c r="BE876" s="38"/>
      <c r="BF876" s="36"/>
      <c r="CJ876" s="34"/>
      <c r="CU876" s="34"/>
      <c r="CW876" s="36"/>
    </row>
    <row r="877" spans="15:101" ht="15.75" customHeight="1" x14ac:dyDescent="0.2">
      <c r="O877" s="34"/>
      <c r="R877" s="39"/>
      <c r="U877" s="39"/>
      <c r="Z877" s="39"/>
      <c r="AA877" s="39"/>
      <c r="AB877" s="39"/>
      <c r="AC877" s="39"/>
      <c r="AF877" s="39"/>
      <c r="AG877" s="39"/>
      <c r="AP877" s="34"/>
      <c r="AQ877" s="41"/>
      <c r="AR877" s="41"/>
      <c r="AS877" s="41"/>
      <c r="AT877" s="41"/>
      <c r="AU877" s="36"/>
      <c r="AV877" s="34"/>
      <c r="AX877" s="38"/>
      <c r="AZ877" s="38"/>
      <c r="BC877" s="38"/>
      <c r="BD877" s="38"/>
      <c r="BE877" s="38"/>
      <c r="BF877" s="36"/>
      <c r="CJ877" s="34"/>
      <c r="CU877" s="34"/>
      <c r="CW877" s="36"/>
    </row>
    <row r="878" spans="15:101" ht="15.75" customHeight="1" x14ac:dyDescent="0.2">
      <c r="O878" s="34"/>
      <c r="R878" s="39"/>
      <c r="U878" s="39"/>
      <c r="Z878" s="39"/>
      <c r="AA878" s="39"/>
      <c r="AB878" s="39"/>
      <c r="AC878" s="39"/>
      <c r="AF878" s="39"/>
      <c r="AG878" s="39"/>
      <c r="AP878" s="34"/>
      <c r="AQ878" s="41"/>
      <c r="AR878" s="41"/>
      <c r="AS878" s="41"/>
      <c r="AT878" s="41"/>
      <c r="AU878" s="36"/>
      <c r="AV878" s="34"/>
      <c r="AX878" s="38"/>
      <c r="AZ878" s="38"/>
      <c r="BC878" s="38"/>
      <c r="BD878" s="38"/>
      <c r="BE878" s="38"/>
      <c r="BF878" s="36"/>
      <c r="CJ878" s="34"/>
      <c r="CU878" s="34"/>
      <c r="CW878" s="36"/>
    </row>
    <row r="879" spans="15:101" ht="15.75" customHeight="1" x14ac:dyDescent="0.2">
      <c r="O879" s="34"/>
      <c r="R879" s="39"/>
      <c r="U879" s="39"/>
      <c r="Z879" s="39"/>
      <c r="AA879" s="39"/>
      <c r="AB879" s="39"/>
      <c r="AC879" s="39"/>
      <c r="AF879" s="39"/>
      <c r="AG879" s="39"/>
      <c r="AP879" s="34"/>
      <c r="AQ879" s="41"/>
      <c r="AR879" s="41"/>
      <c r="AS879" s="41"/>
      <c r="AT879" s="41"/>
      <c r="AU879" s="36"/>
      <c r="AV879" s="34"/>
      <c r="AX879" s="38"/>
      <c r="AZ879" s="38"/>
      <c r="BC879" s="38"/>
      <c r="BD879" s="38"/>
      <c r="BE879" s="38"/>
      <c r="BF879" s="36"/>
      <c r="CJ879" s="34"/>
      <c r="CU879" s="34"/>
      <c r="CW879" s="36"/>
    </row>
    <row r="880" spans="15:101" ht="15.75" customHeight="1" x14ac:dyDescent="0.2">
      <c r="O880" s="34"/>
      <c r="R880" s="39"/>
      <c r="U880" s="39"/>
      <c r="Z880" s="39"/>
      <c r="AA880" s="39"/>
      <c r="AB880" s="39"/>
      <c r="AC880" s="39"/>
      <c r="AF880" s="39"/>
      <c r="AG880" s="39"/>
      <c r="AP880" s="34"/>
      <c r="AQ880" s="41"/>
      <c r="AR880" s="41"/>
      <c r="AS880" s="41"/>
      <c r="AT880" s="41"/>
      <c r="AU880" s="36"/>
      <c r="AV880" s="34"/>
      <c r="AX880" s="38"/>
      <c r="AZ880" s="38"/>
      <c r="BC880" s="38"/>
      <c r="BD880" s="38"/>
      <c r="BE880" s="38"/>
      <c r="BF880" s="36"/>
      <c r="CJ880" s="34"/>
      <c r="CU880" s="34"/>
      <c r="CW880" s="36"/>
    </row>
    <row r="881" spans="15:101" ht="15.75" customHeight="1" x14ac:dyDescent="0.2">
      <c r="O881" s="34"/>
      <c r="R881" s="39"/>
      <c r="U881" s="39"/>
      <c r="Z881" s="39"/>
      <c r="AA881" s="39"/>
      <c r="AB881" s="39"/>
      <c r="AC881" s="39"/>
      <c r="AF881" s="39"/>
      <c r="AG881" s="39"/>
      <c r="AP881" s="34"/>
      <c r="AQ881" s="41"/>
      <c r="AR881" s="41"/>
      <c r="AS881" s="41"/>
      <c r="AT881" s="41"/>
      <c r="AU881" s="36"/>
      <c r="AV881" s="34"/>
      <c r="AX881" s="38"/>
      <c r="AZ881" s="38"/>
      <c r="BC881" s="38"/>
      <c r="BD881" s="38"/>
      <c r="BE881" s="38"/>
      <c r="BF881" s="36"/>
      <c r="CJ881" s="34"/>
      <c r="CU881" s="34"/>
      <c r="CW881" s="36"/>
    </row>
    <row r="882" spans="15:101" ht="15.75" customHeight="1" x14ac:dyDescent="0.2">
      <c r="O882" s="34"/>
      <c r="R882" s="39"/>
      <c r="U882" s="39"/>
      <c r="Z882" s="39"/>
      <c r="AA882" s="39"/>
      <c r="AB882" s="39"/>
      <c r="AC882" s="39"/>
      <c r="AF882" s="39"/>
      <c r="AG882" s="39"/>
      <c r="AP882" s="34"/>
      <c r="AQ882" s="41"/>
      <c r="AR882" s="41"/>
      <c r="AS882" s="41"/>
      <c r="AT882" s="41"/>
      <c r="AU882" s="36"/>
      <c r="AV882" s="34"/>
      <c r="AX882" s="38"/>
      <c r="AZ882" s="38"/>
      <c r="BC882" s="38"/>
      <c r="BD882" s="38"/>
      <c r="BE882" s="38"/>
      <c r="BF882" s="36"/>
      <c r="CJ882" s="34"/>
      <c r="CU882" s="34"/>
      <c r="CW882" s="36"/>
    </row>
    <row r="883" spans="15:101" ht="15.75" customHeight="1" x14ac:dyDescent="0.2">
      <c r="O883" s="34"/>
      <c r="R883" s="39"/>
      <c r="U883" s="39"/>
      <c r="Z883" s="39"/>
      <c r="AA883" s="39"/>
      <c r="AB883" s="39"/>
      <c r="AC883" s="39"/>
      <c r="AF883" s="39"/>
      <c r="AG883" s="39"/>
      <c r="AP883" s="34"/>
      <c r="AQ883" s="41"/>
      <c r="AR883" s="41"/>
      <c r="AS883" s="41"/>
      <c r="AT883" s="41"/>
      <c r="AU883" s="36"/>
      <c r="AV883" s="34"/>
      <c r="AX883" s="38"/>
      <c r="AZ883" s="38"/>
      <c r="BC883" s="38"/>
      <c r="BD883" s="38"/>
      <c r="BE883" s="38"/>
      <c r="BF883" s="36"/>
      <c r="CJ883" s="34"/>
      <c r="CU883" s="34"/>
      <c r="CW883" s="36"/>
    </row>
    <row r="884" spans="15:101" ht="15.75" customHeight="1" x14ac:dyDescent="0.2">
      <c r="O884" s="34"/>
      <c r="R884" s="39"/>
      <c r="U884" s="39"/>
      <c r="Z884" s="39"/>
      <c r="AA884" s="39"/>
      <c r="AB884" s="39"/>
      <c r="AC884" s="39"/>
      <c r="AF884" s="39"/>
      <c r="AG884" s="39"/>
      <c r="AP884" s="34"/>
      <c r="AQ884" s="41"/>
      <c r="AR884" s="41"/>
      <c r="AS884" s="41"/>
      <c r="AT884" s="41"/>
      <c r="AU884" s="36"/>
      <c r="AV884" s="34"/>
      <c r="AX884" s="38"/>
      <c r="AZ884" s="38"/>
      <c r="BC884" s="38"/>
      <c r="BD884" s="38"/>
      <c r="BE884" s="38"/>
      <c r="BF884" s="36"/>
      <c r="CJ884" s="34"/>
      <c r="CU884" s="34"/>
      <c r="CW884" s="36"/>
    </row>
    <row r="885" spans="15:101" ht="15.75" customHeight="1" x14ac:dyDescent="0.2">
      <c r="O885" s="34"/>
      <c r="R885" s="39"/>
      <c r="U885" s="39"/>
      <c r="Z885" s="39"/>
      <c r="AA885" s="39"/>
      <c r="AB885" s="39"/>
      <c r="AC885" s="39"/>
      <c r="AF885" s="39"/>
      <c r="AG885" s="39"/>
      <c r="AP885" s="34"/>
      <c r="AQ885" s="41"/>
      <c r="AR885" s="41"/>
      <c r="AS885" s="41"/>
      <c r="AT885" s="41"/>
      <c r="AU885" s="36"/>
      <c r="AV885" s="34"/>
      <c r="AX885" s="38"/>
      <c r="AZ885" s="38"/>
      <c r="BC885" s="38"/>
      <c r="BD885" s="38"/>
      <c r="BE885" s="38"/>
      <c r="BF885" s="36"/>
      <c r="CJ885" s="34"/>
      <c r="CU885" s="34"/>
      <c r="CW885" s="36"/>
    </row>
    <row r="886" spans="15:101" ht="15.75" customHeight="1" x14ac:dyDescent="0.2">
      <c r="O886" s="34"/>
      <c r="R886" s="39"/>
      <c r="U886" s="39"/>
      <c r="Z886" s="39"/>
      <c r="AA886" s="39"/>
      <c r="AB886" s="39"/>
      <c r="AC886" s="39"/>
      <c r="AF886" s="39"/>
      <c r="AG886" s="39"/>
      <c r="AP886" s="34"/>
      <c r="AQ886" s="41"/>
      <c r="AR886" s="41"/>
      <c r="AS886" s="41"/>
      <c r="AT886" s="41"/>
      <c r="AU886" s="36"/>
      <c r="AV886" s="34"/>
      <c r="AX886" s="38"/>
      <c r="AZ886" s="38"/>
      <c r="BC886" s="38"/>
      <c r="BD886" s="38"/>
      <c r="BE886" s="38"/>
      <c r="BF886" s="36"/>
      <c r="CJ886" s="34"/>
      <c r="CU886" s="34"/>
      <c r="CW886" s="36"/>
    </row>
    <row r="887" spans="15:101" ht="15.75" customHeight="1" x14ac:dyDescent="0.2">
      <c r="O887" s="34"/>
      <c r="R887" s="39"/>
      <c r="U887" s="39"/>
      <c r="Z887" s="39"/>
      <c r="AA887" s="39"/>
      <c r="AB887" s="39"/>
      <c r="AC887" s="39"/>
      <c r="AF887" s="39"/>
      <c r="AG887" s="39"/>
      <c r="AP887" s="34"/>
      <c r="AQ887" s="41"/>
      <c r="AR887" s="41"/>
      <c r="AS887" s="41"/>
      <c r="AT887" s="41"/>
      <c r="AU887" s="36"/>
      <c r="AV887" s="34"/>
      <c r="AX887" s="38"/>
      <c r="AZ887" s="38"/>
      <c r="BC887" s="38"/>
      <c r="BD887" s="38"/>
      <c r="BE887" s="38"/>
      <c r="BF887" s="36"/>
      <c r="CJ887" s="34"/>
      <c r="CU887" s="34"/>
      <c r="CW887" s="36"/>
    </row>
    <row r="888" spans="15:101" ht="15.75" customHeight="1" x14ac:dyDescent="0.2">
      <c r="O888" s="34"/>
      <c r="R888" s="39"/>
      <c r="U888" s="39"/>
      <c r="Z888" s="39"/>
      <c r="AA888" s="39"/>
      <c r="AB888" s="39"/>
      <c r="AC888" s="39"/>
      <c r="AF888" s="39"/>
      <c r="AG888" s="39"/>
      <c r="AP888" s="34"/>
      <c r="AQ888" s="41"/>
      <c r="AR888" s="41"/>
      <c r="AS888" s="41"/>
      <c r="AT888" s="41"/>
      <c r="AU888" s="36"/>
      <c r="AV888" s="34"/>
      <c r="AX888" s="38"/>
      <c r="AZ888" s="38"/>
      <c r="BC888" s="38"/>
      <c r="BD888" s="38"/>
      <c r="BE888" s="38"/>
      <c r="BF888" s="36"/>
      <c r="CJ888" s="34"/>
      <c r="CU888" s="34"/>
      <c r="CW888" s="36"/>
    </row>
    <row r="889" spans="15:101" ht="15.75" customHeight="1" x14ac:dyDescent="0.2">
      <c r="O889" s="34"/>
      <c r="R889" s="39"/>
      <c r="U889" s="39"/>
      <c r="Z889" s="39"/>
      <c r="AA889" s="39"/>
      <c r="AB889" s="39"/>
      <c r="AC889" s="39"/>
      <c r="AF889" s="39"/>
      <c r="AG889" s="39"/>
      <c r="AP889" s="34"/>
      <c r="AQ889" s="41"/>
      <c r="AR889" s="41"/>
      <c r="AS889" s="41"/>
      <c r="AT889" s="41"/>
      <c r="AU889" s="36"/>
      <c r="AV889" s="34"/>
      <c r="AX889" s="38"/>
      <c r="AZ889" s="38"/>
      <c r="BC889" s="38"/>
      <c r="BD889" s="38"/>
      <c r="BE889" s="38"/>
      <c r="BF889" s="36"/>
      <c r="CJ889" s="34"/>
      <c r="CU889" s="34"/>
      <c r="CW889" s="36"/>
    </row>
    <row r="890" spans="15:101" ht="15.75" customHeight="1" x14ac:dyDescent="0.2">
      <c r="O890" s="34"/>
      <c r="R890" s="39"/>
      <c r="U890" s="39"/>
      <c r="Z890" s="39"/>
      <c r="AA890" s="39"/>
      <c r="AB890" s="39"/>
      <c r="AC890" s="39"/>
      <c r="AF890" s="39"/>
      <c r="AG890" s="39"/>
      <c r="AP890" s="34"/>
      <c r="AQ890" s="41"/>
      <c r="AR890" s="41"/>
      <c r="AS890" s="41"/>
      <c r="AT890" s="41"/>
      <c r="AU890" s="36"/>
      <c r="AV890" s="34"/>
      <c r="AX890" s="38"/>
      <c r="AZ890" s="38"/>
      <c r="BC890" s="38"/>
      <c r="BD890" s="38"/>
      <c r="BE890" s="38"/>
      <c r="BF890" s="36"/>
      <c r="CJ890" s="34"/>
      <c r="CU890" s="34"/>
      <c r="CW890" s="36"/>
    </row>
    <row r="891" spans="15:101" ht="15.75" customHeight="1" x14ac:dyDescent="0.2">
      <c r="O891" s="34"/>
      <c r="R891" s="39"/>
      <c r="U891" s="39"/>
      <c r="Z891" s="39"/>
      <c r="AA891" s="39"/>
      <c r="AB891" s="39"/>
      <c r="AC891" s="39"/>
      <c r="AF891" s="39"/>
      <c r="AG891" s="39"/>
      <c r="AP891" s="34"/>
      <c r="AQ891" s="41"/>
      <c r="AR891" s="41"/>
      <c r="AS891" s="41"/>
      <c r="AT891" s="41"/>
      <c r="AU891" s="36"/>
      <c r="AV891" s="34"/>
      <c r="AX891" s="38"/>
      <c r="AZ891" s="38"/>
      <c r="BC891" s="38"/>
      <c r="BD891" s="38"/>
      <c r="BE891" s="38"/>
      <c r="BF891" s="36"/>
      <c r="CJ891" s="34"/>
      <c r="CU891" s="34"/>
      <c r="CW891" s="36"/>
    </row>
    <row r="892" spans="15:101" ht="15.75" customHeight="1" x14ac:dyDescent="0.2">
      <c r="O892" s="34"/>
      <c r="R892" s="39"/>
      <c r="U892" s="39"/>
      <c r="Z892" s="39"/>
      <c r="AA892" s="39"/>
      <c r="AB892" s="39"/>
      <c r="AC892" s="39"/>
      <c r="AF892" s="39"/>
      <c r="AG892" s="39"/>
      <c r="AP892" s="34"/>
      <c r="AQ892" s="41"/>
      <c r="AR892" s="41"/>
      <c r="AS892" s="41"/>
      <c r="AT892" s="41"/>
      <c r="AU892" s="36"/>
      <c r="AV892" s="34"/>
      <c r="AX892" s="38"/>
      <c r="AZ892" s="38"/>
      <c r="BC892" s="38"/>
      <c r="BD892" s="38"/>
      <c r="BE892" s="38"/>
      <c r="BF892" s="36"/>
      <c r="CJ892" s="34"/>
      <c r="CU892" s="34"/>
      <c r="CW892" s="36"/>
    </row>
    <row r="893" spans="15:101" ht="15.75" customHeight="1" x14ac:dyDescent="0.2">
      <c r="O893" s="34"/>
      <c r="R893" s="39"/>
      <c r="U893" s="39"/>
      <c r="Z893" s="39"/>
      <c r="AA893" s="39"/>
      <c r="AB893" s="39"/>
      <c r="AC893" s="39"/>
      <c r="AF893" s="39"/>
      <c r="AG893" s="39"/>
      <c r="AP893" s="34"/>
      <c r="AQ893" s="41"/>
      <c r="AR893" s="41"/>
      <c r="AS893" s="41"/>
      <c r="AT893" s="41"/>
      <c r="AU893" s="36"/>
      <c r="AV893" s="34"/>
      <c r="AX893" s="38"/>
      <c r="AZ893" s="38"/>
      <c r="BC893" s="38"/>
      <c r="BD893" s="38"/>
      <c r="BE893" s="38"/>
      <c r="BF893" s="36"/>
      <c r="CJ893" s="34"/>
      <c r="CU893" s="34"/>
      <c r="CW893" s="36"/>
    </row>
    <row r="894" spans="15:101" ht="15.75" customHeight="1" x14ac:dyDescent="0.2">
      <c r="O894" s="34"/>
      <c r="R894" s="39"/>
      <c r="U894" s="39"/>
      <c r="Z894" s="39"/>
      <c r="AA894" s="39"/>
      <c r="AB894" s="39"/>
      <c r="AC894" s="39"/>
      <c r="AF894" s="39"/>
      <c r="AG894" s="39"/>
      <c r="AP894" s="34"/>
      <c r="AQ894" s="41"/>
      <c r="AR894" s="41"/>
      <c r="AS894" s="41"/>
      <c r="AT894" s="41"/>
      <c r="AU894" s="36"/>
      <c r="AV894" s="34"/>
      <c r="AX894" s="38"/>
      <c r="AZ894" s="38"/>
      <c r="BC894" s="38"/>
      <c r="BD894" s="38"/>
      <c r="BE894" s="38"/>
      <c r="BF894" s="36"/>
      <c r="CJ894" s="34"/>
      <c r="CU894" s="34"/>
      <c r="CW894" s="36"/>
    </row>
    <row r="895" spans="15:101" ht="15.75" customHeight="1" x14ac:dyDescent="0.2">
      <c r="O895" s="34"/>
      <c r="R895" s="39"/>
      <c r="U895" s="39"/>
      <c r="Z895" s="39"/>
      <c r="AA895" s="39"/>
      <c r="AB895" s="39"/>
      <c r="AC895" s="39"/>
      <c r="AF895" s="39"/>
      <c r="AG895" s="39"/>
      <c r="AP895" s="34"/>
      <c r="AQ895" s="41"/>
      <c r="AR895" s="41"/>
      <c r="AS895" s="41"/>
      <c r="AT895" s="41"/>
      <c r="AU895" s="36"/>
      <c r="AV895" s="34"/>
      <c r="AX895" s="38"/>
      <c r="AZ895" s="38"/>
      <c r="BC895" s="38"/>
      <c r="BD895" s="38"/>
      <c r="BE895" s="38"/>
      <c r="BF895" s="36"/>
      <c r="CJ895" s="34"/>
      <c r="CU895" s="34"/>
      <c r="CW895" s="36"/>
    </row>
    <row r="896" spans="15:101" ht="15.75" customHeight="1" x14ac:dyDescent="0.2">
      <c r="O896" s="34"/>
      <c r="R896" s="39"/>
      <c r="U896" s="39"/>
      <c r="Z896" s="39"/>
      <c r="AA896" s="39"/>
      <c r="AB896" s="39"/>
      <c r="AC896" s="39"/>
      <c r="AF896" s="39"/>
      <c r="AG896" s="39"/>
      <c r="AP896" s="34"/>
      <c r="AQ896" s="41"/>
      <c r="AR896" s="41"/>
      <c r="AS896" s="41"/>
      <c r="AT896" s="41"/>
      <c r="AU896" s="36"/>
      <c r="AV896" s="34"/>
      <c r="AX896" s="38"/>
      <c r="AZ896" s="38"/>
      <c r="BC896" s="38"/>
      <c r="BD896" s="38"/>
      <c r="BE896" s="38"/>
      <c r="BF896" s="36"/>
      <c r="CJ896" s="34"/>
      <c r="CU896" s="34"/>
      <c r="CW896" s="36"/>
    </row>
    <row r="897" spans="15:101" ht="15.75" customHeight="1" x14ac:dyDescent="0.2">
      <c r="O897" s="34"/>
      <c r="R897" s="39"/>
      <c r="U897" s="39"/>
      <c r="Z897" s="39"/>
      <c r="AA897" s="39"/>
      <c r="AB897" s="39"/>
      <c r="AC897" s="39"/>
      <c r="AF897" s="39"/>
      <c r="AG897" s="39"/>
      <c r="AP897" s="34"/>
      <c r="AQ897" s="41"/>
      <c r="AR897" s="41"/>
      <c r="AS897" s="41"/>
      <c r="AT897" s="41"/>
      <c r="AU897" s="36"/>
      <c r="AV897" s="34"/>
      <c r="AX897" s="38"/>
      <c r="AZ897" s="38"/>
      <c r="BC897" s="38"/>
      <c r="BD897" s="38"/>
      <c r="BE897" s="38"/>
      <c r="BF897" s="36"/>
      <c r="CJ897" s="34"/>
      <c r="CU897" s="34"/>
      <c r="CW897" s="36"/>
    </row>
    <row r="898" spans="15:101" ht="15.75" customHeight="1" x14ac:dyDescent="0.2">
      <c r="O898" s="34"/>
      <c r="R898" s="39"/>
      <c r="U898" s="39"/>
      <c r="Z898" s="39"/>
      <c r="AA898" s="39"/>
      <c r="AB898" s="39"/>
      <c r="AC898" s="39"/>
      <c r="AF898" s="39"/>
      <c r="AG898" s="39"/>
      <c r="AP898" s="34"/>
      <c r="AQ898" s="41"/>
      <c r="AR898" s="41"/>
      <c r="AS898" s="41"/>
      <c r="AT898" s="41"/>
      <c r="AU898" s="36"/>
      <c r="AV898" s="34"/>
      <c r="AX898" s="38"/>
      <c r="AZ898" s="38"/>
      <c r="BC898" s="38"/>
      <c r="BD898" s="38"/>
      <c r="BE898" s="38"/>
      <c r="BF898" s="36"/>
      <c r="CJ898" s="34"/>
      <c r="CU898" s="34"/>
      <c r="CW898" s="36"/>
    </row>
    <row r="899" spans="15:101" ht="15.75" customHeight="1" x14ac:dyDescent="0.2">
      <c r="O899" s="34"/>
      <c r="R899" s="39"/>
      <c r="U899" s="39"/>
      <c r="Z899" s="39"/>
      <c r="AA899" s="39"/>
      <c r="AB899" s="39"/>
      <c r="AC899" s="39"/>
      <c r="AF899" s="39"/>
      <c r="AG899" s="39"/>
      <c r="AP899" s="34"/>
      <c r="AQ899" s="41"/>
      <c r="AR899" s="41"/>
      <c r="AS899" s="41"/>
      <c r="AT899" s="41"/>
      <c r="AU899" s="36"/>
      <c r="AV899" s="34"/>
      <c r="AX899" s="38"/>
      <c r="AZ899" s="38"/>
      <c r="BC899" s="38"/>
      <c r="BD899" s="38"/>
      <c r="BE899" s="38"/>
      <c r="BF899" s="36"/>
      <c r="CJ899" s="34"/>
      <c r="CU899" s="34"/>
      <c r="CW899" s="36"/>
    </row>
    <row r="900" spans="15:101" ht="15.75" customHeight="1" x14ac:dyDescent="0.2">
      <c r="O900" s="34"/>
      <c r="R900" s="39"/>
      <c r="U900" s="39"/>
      <c r="Z900" s="39"/>
      <c r="AA900" s="39"/>
      <c r="AB900" s="39"/>
      <c r="AC900" s="39"/>
      <c r="AF900" s="39"/>
      <c r="AG900" s="39"/>
      <c r="AP900" s="34"/>
      <c r="AQ900" s="41"/>
      <c r="AR900" s="41"/>
      <c r="AS900" s="41"/>
      <c r="AT900" s="41"/>
      <c r="AU900" s="36"/>
      <c r="AV900" s="34"/>
      <c r="AX900" s="38"/>
      <c r="AZ900" s="38"/>
      <c r="BC900" s="38"/>
      <c r="BD900" s="38"/>
      <c r="BE900" s="38"/>
      <c r="BF900" s="36"/>
      <c r="CJ900" s="34"/>
      <c r="CU900" s="34"/>
      <c r="CW900" s="36"/>
    </row>
    <row r="901" spans="15:101" ht="15.75" customHeight="1" x14ac:dyDescent="0.2">
      <c r="O901" s="34"/>
      <c r="R901" s="39"/>
      <c r="U901" s="39"/>
      <c r="Z901" s="39"/>
      <c r="AA901" s="39"/>
      <c r="AB901" s="39"/>
      <c r="AC901" s="39"/>
      <c r="AF901" s="39"/>
      <c r="AG901" s="39"/>
      <c r="AP901" s="34"/>
      <c r="AQ901" s="41"/>
      <c r="AR901" s="41"/>
      <c r="AS901" s="41"/>
      <c r="AT901" s="41"/>
      <c r="AU901" s="36"/>
      <c r="AV901" s="34"/>
      <c r="AX901" s="38"/>
      <c r="AZ901" s="38"/>
      <c r="BC901" s="38"/>
      <c r="BD901" s="38"/>
      <c r="BE901" s="38"/>
      <c r="BF901" s="36"/>
      <c r="CJ901" s="34"/>
      <c r="CU901" s="34"/>
      <c r="CW901" s="36"/>
    </row>
    <row r="902" spans="15:101" ht="15.75" customHeight="1" x14ac:dyDescent="0.2">
      <c r="O902" s="34"/>
      <c r="R902" s="39"/>
      <c r="U902" s="39"/>
      <c r="Z902" s="39"/>
      <c r="AA902" s="39"/>
      <c r="AB902" s="39"/>
      <c r="AC902" s="39"/>
      <c r="AF902" s="39"/>
      <c r="AG902" s="39"/>
      <c r="AP902" s="34"/>
      <c r="AQ902" s="41"/>
      <c r="AR902" s="41"/>
      <c r="AS902" s="41"/>
      <c r="AT902" s="41"/>
      <c r="AU902" s="36"/>
      <c r="AV902" s="34"/>
      <c r="AX902" s="38"/>
      <c r="AZ902" s="38"/>
      <c r="BC902" s="38"/>
      <c r="BD902" s="38"/>
      <c r="BE902" s="38"/>
      <c r="BF902" s="36"/>
      <c r="CJ902" s="34"/>
      <c r="CU902" s="34"/>
      <c r="CW902" s="36"/>
    </row>
    <row r="903" spans="15:101" ht="15.75" customHeight="1" x14ac:dyDescent="0.2">
      <c r="O903" s="34"/>
      <c r="R903" s="39"/>
      <c r="U903" s="39"/>
      <c r="Z903" s="39"/>
      <c r="AA903" s="39"/>
      <c r="AB903" s="39"/>
      <c r="AC903" s="39"/>
      <c r="AF903" s="39"/>
      <c r="AG903" s="39"/>
      <c r="AP903" s="34"/>
      <c r="AQ903" s="41"/>
      <c r="AR903" s="41"/>
      <c r="AS903" s="41"/>
      <c r="AT903" s="41"/>
      <c r="AU903" s="36"/>
      <c r="AV903" s="34"/>
      <c r="AX903" s="38"/>
      <c r="AZ903" s="38"/>
      <c r="BC903" s="38"/>
      <c r="BD903" s="38"/>
      <c r="BE903" s="38"/>
      <c r="BF903" s="36"/>
      <c r="CJ903" s="34"/>
      <c r="CU903" s="34"/>
      <c r="CW903" s="36"/>
    </row>
    <row r="904" spans="15:101" ht="15.75" customHeight="1" x14ac:dyDescent="0.2">
      <c r="O904" s="34"/>
      <c r="R904" s="39"/>
      <c r="U904" s="39"/>
      <c r="Z904" s="39"/>
      <c r="AA904" s="39"/>
      <c r="AB904" s="39"/>
      <c r="AC904" s="39"/>
      <c r="AF904" s="39"/>
      <c r="AG904" s="39"/>
      <c r="AP904" s="34"/>
      <c r="AQ904" s="41"/>
      <c r="AR904" s="41"/>
      <c r="AS904" s="41"/>
      <c r="AT904" s="41"/>
      <c r="AU904" s="36"/>
      <c r="AV904" s="34"/>
      <c r="AX904" s="38"/>
      <c r="AZ904" s="38"/>
      <c r="BC904" s="38"/>
      <c r="BD904" s="38"/>
      <c r="BE904" s="38"/>
      <c r="BF904" s="36"/>
      <c r="CJ904" s="34"/>
      <c r="CU904" s="34"/>
      <c r="CW904" s="36"/>
    </row>
    <row r="905" spans="15:101" ht="15.75" customHeight="1" x14ac:dyDescent="0.2">
      <c r="O905" s="34"/>
      <c r="R905" s="39"/>
      <c r="U905" s="39"/>
      <c r="Z905" s="39"/>
      <c r="AA905" s="39"/>
      <c r="AB905" s="39"/>
      <c r="AC905" s="39"/>
      <c r="AF905" s="39"/>
      <c r="AG905" s="39"/>
      <c r="AP905" s="34"/>
      <c r="AQ905" s="41"/>
      <c r="AR905" s="41"/>
      <c r="AS905" s="41"/>
      <c r="AT905" s="41"/>
      <c r="AU905" s="36"/>
      <c r="AV905" s="34"/>
      <c r="AX905" s="38"/>
      <c r="AZ905" s="38"/>
      <c r="BC905" s="38"/>
      <c r="BD905" s="38"/>
      <c r="BE905" s="38"/>
      <c r="BF905" s="36"/>
      <c r="CJ905" s="34"/>
      <c r="CU905" s="34"/>
      <c r="CW905" s="36"/>
    </row>
    <row r="906" spans="15:101" ht="15.75" customHeight="1" x14ac:dyDescent="0.2">
      <c r="O906" s="34"/>
      <c r="R906" s="39"/>
      <c r="U906" s="39"/>
      <c r="Z906" s="39"/>
      <c r="AA906" s="39"/>
      <c r="AB906" s="39"/>
      <c r="AC906" s="39"/>
      <c r="AF906" s="39"/>
      <c r="AG906" s="39"/>
      <c r="AP906" s="34"/>
      <c r="AQ906" s="41"/>
      <c r="AR906" s="41"/>
      <c r="AS906" s="41"/>
      <c r="AT906" s="41"/>
      <c r="AU906" s="36"/>
      <c r="AV906" s="34"/>
      <c r="AX906" s="38"/>
      <c r="AZ906" s="38"/>
      <c r="BC906" s="38"/>
      <c r="BD906" s="38"/>
      <c r="BE906" s="38"/>
      <c r="BF906" s="36"/>
      <c r="CJ906" s="34"/>
      <c r="CU906" s="34"/>
      <c r="CW906" s="36"/>
    </row>
    <row r="907" spans="15:101" ht="15.75" customHeight="1" x14ac:dyDescent="0.2">
      <c r="O907" s="34"/>
      <c r="R907" s="39"/>
      <c r="U907" s="39"/>
      <c r="Z907" s="39"/>
      <c r="AA907" s="39"/>
      <c r="AB907" s="39"/>
      <c r="AC907" s="39"/>
      <c r="AF907" s="39"/>
      <c r="AG907" s="39"/>
      <c r="AP907" s="34"/>
      <c r="AQ907" s="41"/>
      <c r="AR907" s="41"/>
      <c r="AS907" s="41"/>
      <c r="AT907" s="41"/>
      <c r="AU907" s="36"/>
      <c r="AV907" s="34"/>
      <c r="AX907" s="38"/>
      <c r="AZ907" s="38"/>
      <c r="BC907" s="38"/>
      <c r="BD907" s="38"/>
      <c r="BE907" s="38"/>
      <c r="BF907" s="36"/>
      <c r="CJ907" s="34"/>
      <c r="CU907" s="34"/>
      <c r="CW907" s="36"/>
    </row>
    <row r="908" spans="15:101" ht="15.75" customHeight="1" x14ac:dyDescent="0.2">
      <c r="O908" s="34"/>
      <c r="R908" s="39"/>
      <c r="U908" s="39"/>
      <c r="Z908" s="39"/>
      <c r="AA908" s="39"/>
      <c r="AB908" s="39"/>
      <c r="AC908" s="39"/>
      <c r="AF908" s="39"/>
      <c r="AG908" s="39"/>
      <c r="AP908" s="34"/>
      <c r="AQ908" s="41"/>
      <c r="AR908" s="41"/>
      <c r="AS908" s="41"/>
      <c r="AT908" s="41"/>
      <c r="AU908" s="36"/>
      <c r="AV908" s="34"/>
      <c r="AX908" s="38"/>
      <c r="AZ908" s="38"/>
      <c r="BC908" s="38"/>
      <c r="BD908" s="38"/>
      <c r="BE908" s="38"/>
      <c r="BF908" s="36"/>
      <c r="CJ908" s="34"/>
      <c r="CU908" s="34"/>
      <c r="CW908" s="36"/>
    </row>
    <row r="909" spans="15:101" ht="15.75" customHeight="1" x14ac:dyDescent="0.2">
      <c r="O909" s="34"/>
      <c r="R909" s="39"/>
      <c r="U909" s="39"/>
      <c r="Z909" s="39"/>
      <c r="AA909" s="39"/>
      <c r="AB909" s="39"/>
      <c r="AC909" s="39"/>
      <c r="AF909" s="39"/>
      <c r="AG909" s="39"/>
      <c r="AP909" s="34"/>
      <c r="AQ909" s="41"/>
      <c r="AR909" s="41"/>
      <c r="AS909" s="41"/>
      <c r="AT909" s="41"/>
      <c r="AU909" s="36"/>
      <c r="AV909" s="34"/>
      <c r="AX909" s="38"/>
      <c r="AZ909" s="38"/>
      <c r="BC909" s="38"/>
      <c r="BD909" s="38"/>
      <c r="BE909" s="38"/>
      <c r="BF909" s="36"/>
      <c r="CJ909" s="34"/>
      <c r="CU909" s="34"/>
      <c r="CW909" s="36"/>
    </row>
    <row r="910" spans="15:101" ht="15.75" customHeight="1" x14ac:dyDescent="0.2">
      <c r="O910" s="34"/>
      <c r="R910" s="39"/>
      <c r="U910" s="39"/>
      <c r="Z910" s="39"/>
      <c r="AA910" s="39"/>
      <c r="AB910" s="39"/>
      <c r="AC910" s="39"/>
      <c r="AF910" s="39"/>
      <c r="AG910" s="39"/>
      <c r="AP910" s="34"/>
      <c r="AQ910" s="41"/>
      <c r="AR910" s="41"/>
      <c r="AS910" s="41"/>
      <c r="AT910" s="41"/>
      <c r="AU910" s="36"/>
      <c r="AV910" s="34"/>
      <c r="AX910" s="38"/>
      <c r="AZ910" s="38"/>
      <c r="BC910" s="38"/>
      <c r="BD910" s="38"/>
      <c r="BE910" s="38"/>
      <c r="BF910" s="36"/>
      <c r="CJ910" s="34"/>
      <c r="CU910" s="34"/>
      <c r="CW910" s="36"/>
    </row>
    <row r="911" spans="15:101" ht="15.75" customHeight="1" x14ac:dyDescent="0.2">
      <c r="O911" s="34"/>
      <c r="R911" s="39"/>
      <c r="U911" s="39"/>
      <c r="Z911" s="39"/>
      <c r="AA911" s="39"/>
      <c r="AB911" s="39"/>
      <c r="AC911" s="39"/>
      <c r="AF911" s="39"/>
      <c r="AG911" s="39"/>
      <c r="AP911" s="34"/>
      <c r="AQ911" s="41"/>
      <c r="AR911" s="41"/>
      <c r="AS911" s="41"/>
      <c r="AT911" s="41"/>
      <c r="AU911" s="36"/>
      <c r="AV911" s="34"/>
      <c r="AX911" s="38"/>
      <c r="AZ911" s="38"/>
      <c r="BC911" s="38"/>
      <c r="BD911" s="38"/>
      <c r="BE911" s="38"/>
      <c r="BF911" s="36"/>
      <c r="CJ911" s="34"/>
      <c r="CU911" s="34"/>
      <c r="CW911" s="36"/>
    </row>
    <row r="912" spans="15:101" ht="15.75" customHeight="1" x14ac:dyDescent="0.2">
      <c r="O912" s="34"/>
      <c r="R912" s="39"/>
      <c r="U912" s="39"/>
      <c r="Z912" s="39"/>
      <c r="AA912" s="39"/>
      <c r="AB912" s="39"/>
      <c r="AC912" s="39"/>
      <c r="AF912" s="39"/>
      <c r="AG912" s="39"/>
      <c r="AP912" s="34"/>
      <c r="AQ912" s="41"/>
      <c r="AR912" s="41"/>
      <c r="AS912" s="41"/>
      <c r="AT912" s="41"/>
      <c r="AU912" s="36"/>
      <c r="AV912" s="34"/>
      <c r="AX912" s="38"/>
      <c r="AZ912" s="38"/>
      <c r="BC912" s="38"/>
      <c r="BD912" s="38"/>
      <c r="BE912" s="38"/>
      <c r="BF912" s="36"/>
      <c r="CJ912" s="34"/>
      <c r="CU912" s="34"/>
      <c r="CW912" s="36"/>
    </row>
    <row r="913" spans="15:101" ht="15.75" customHeight="1" x14ac:dyDescent="0.2">
      <c r="O913" s="34"/>
      <c r="R913" s="39"/>
      <c r="U913" s="39"/>
      <c r="Z913" s="39"/>
      <c r="AA913" s="39"/>
      <c r="AB913" s="39"/>
      <c r="AC913" s="39"/>
      <c r="AF913" s="39"/>
      <c r="AG913" s="39"/>
      <c r="AP913" s="34"/>
      <c r="AQ913" s="41"/>
      <c r="AR913" s="41"/>
      <c r="AS913" s="41"/>
      <c r="AT913" s="41"/>
      <c r="AU913" s="36"/>
      <c r="AV913" s="34"/>
      <c r="AX913" s="38"/>
      <c r="AZ913" s="38"/>
      <c r="BC913" s="38"/>
      <c r="BD913" s="38"/>
      <c r="BE913" s="38"/>
      <c r="BF913" s="36"/>
      <c r="CJ913" s="34"/>
      <c r="CU913" s="34"/>
      <c r="CW913" s="36"/>
    </row>
    <row r="914" spans="15:101" ht="15.75" customHeight="1" x14ac:dyDescent="0.2">
      <c r="O914" s="34"/>
      <c r="R914" s="39"/>
      <c r="U914" s="39"/>
      <c r="Z914" s="39"/>
      <c r="AA914" s="39"/>
      <c r="AB914" s="39"/>
      <c r="AC914" s="39"/>
      <c r="AF914" s="39"/>
      <c r="AG914" s="39"/>
      <c r="AP914" s="34"/>
      <c r="AQ914" s="41"/>
      <c r="AR914" s="41"/>
      <c r="AS914" s="41"/>
      <c r="AT914" s="41"/>
      <c r="AU914" s="36"/>
      <c r="AV914" s="34"/>
      <c r="AX914" s="38"/>
      <c r="AZ914" s="38"/>
      <c r="BC914" s="38"/>
      <c r="BD914" s="38"/>
      <c r="BE914" s="38"/>
      <c r="BF914" s="36"/>
      <c r="CJ914" s="34"/>
      <c r="CU914" s="34"/>
      <c r="CW914" s="36"/>
    </row>
    <row r="915" spans="15:101" ht="15.75" customHeight="1" x14ac:dyDescent="0.2">
      <c r="O915" s="34"/>
      <c r="R915" s="39"/>
      <c r="U915" s="39"/>
      <c r="Z915" s="39"/>
      <c r="AA915" s="39"/>
      <c r="AB915" s="39"/>
      <c r="AC915" s="39"/>
      <c r="AF915" s="39"/>
      <c r="AG915" s="39"/>
      <c r="AP915" s="34"/>
      <c r="AQ915" s="41"/>
      <c r="AR915" s="41"/>
      <c r="AS915" s="41"/>
      <c r="AT915" s="41"/>
      <c r="AU915" s="36"/>
      <c r="AV915" s="34"/>
      <c r="AX915" s="38"/>
      <c r="AZ915" s="38"/>
      <c r="BC915" s="38"/>
      <c r="BD915" s="38"/>
      <c r="BE915" s="38"/>
      <c r="BF915" s="36"/>
      <c r="CJ915" s="34"/>
      <c r="CU915" s="34"/>
      <c r="CW915" s="36"/>
    </row>
    <row r="916" spans="15:101" ht="15.75" customHeight="1" x14ac:dyDescent="0.2">
      <c r="O916" s="34"/>
      <c r="R916" s="39"/>
      <c r="U916" s="39"/>
      <c r="Z916" s="39"/>
      <c r="AA916" s="39"/>
      <c r="AB916" s="39"/>
      <c r="AC916" s="39"/>
      <c r="AF916" s="39"/>
      <c r="AG916" s="39"/>
      <c r="AP916" s="34"/>
      <c r="AQ916" s="41"/>
      <c r="AR916" s="41"/>
      <c r="AS916" s="41"/>
      <c r="AT916" s="41"/>
      <c r="AU916" s="36"/>
      <c r="AV916" s="34"/>
      <c r="AX916" s="38"/>
      <c r="AZ916" s="38"/>
      <c r="BC916" s="38"/>
      <c r="BD916" s="38"/>
      <c r="BE916" s="38"/>
      <c r="BF916" s="36"/>
      <c r="CJ916" s="34"/>
      <c r="CU916" s="34"/>
      <c r="CW916" s="36"/>
    </row>
    <row r="917" spans="15:101" ht="15.75" customHeight="1" x14ac:dyDescent="0.2">
      <c r="O917" s="34"/>
      <c r="R917" s="39"/>
      <c r="U917" s="39"/>
      <c r="Z917" s="39"/>
      <c r="AA917" s="39"/>
      <c r="AB917" s="39"/>
      <c r="AC917" s="39"/>
      <c r="AF917" s="39"/>
      <c r="AG917" s="39"/>
      <c r="AP917" s="34"/>
      <c r="AQ917" s="41"/>
      <c r="AR917" s="41"/>
      <c r="AS917" s="41"/>
      <c r="AT917" s="41"/>
      <c r="AU917" s="36"/>
      <c r="AV917" s="34"/>
      <c r="AX917" s="38"/>
      <c r="AZ917" s="38"/>
      <c r="BC917" s="38"/>
      <c r="BD917" s="38"/>
      <c r="BE917" s="38"/>
      <c r="BF917" s="36"/>
      <c r="CJ917" s="34"/>
      <c r="CU917" s="34"/>
      <c r="CW917" s="36"/>
    </row>
    <row r="918" spans="15:101" ht="15.75" customHeight="1" x14ac:dyDescent="0.2">
      <c r="O918" s="34"/>
      <c r="R918" s="39"/>
      <c r="U918" s="39"/>
      <c r="Z918" s="39"/>
      <c r="AA918" s="39"/>
      <c r="AB918" s="39"/>
      <c r="AC918" s="39"/>
      <c r="AF918" s="39"/>
      <c r="AG918" s="39"/>
      <c r="AP918" s="34"/>
      <c r="AQ918" s="41"/>
      <c r="AR918" s="41"/>
      <c r="AS918" s="41"/>
      <c r="AT918" s="41"/>
      <c r="AU918" s="36"/>
      <c r="AV918" s="34"/>
      <c r="AX918" s="38"/>
      <c r="AZ918" s="38"/>
      <c r="BC918" s="38"/>
      <c r="BD918" s="38"/>
      <c r="BE918" s="38"/>
      <c r="BF918" s="36"/>
      <c r="CJ918" s="34"/>
      <c r="CU918" s="34"/>
      <c r="CW918" s="36"/>
    </row>
    <row r="919" spans="15:101" ht="15.75" customHeight="1" x14ac:dyDescent="0.2">
      <c r="O919" s="34"/>
      <c r="R919" s="39"/>
      <c r="U919" s="39"/>
      <c r="Z919" s="39"/>
      <c r="AA919" s="39"/>
      <c r="AB919" s="39"/>
      <c r="AC919" s="39"/>
      <c r="AF919" s="39"/>
      <c r="AG919" s="39"/>
      <c r="AP919" s="34"/>
      <c r="AQ919" s="41"/>
      <c r="AR919" s="41"/>
      <c r="AS919" s="41"/>
      <c r="AT919" s="41"/>
      <c r="AU919" s="36"/>
      <c r="AV919" s="34"/>
      <c r="AX919" s="38"/>
      <c r="AZ919" s="38"/>
      <c r="BC919" s="38"/>
      <c r="BD919" s="38"/>
      <c r="BE919" s="38"/>
      <c r="BF919" s="36"/>
      <c r="CJ919" s="34"/>
      <c r="CU919" s="34"/>
      <c r="CW919" s="36"/>
    </row>
    <row r="920" spans="15:101" ht="15.75" customHeight="1" x14ac:dyDescent="0.2">
      <c r="O920" s="34"/>
      <c r="R920" s="39"/>
      <c r="U920" s="39"/>
      <c r="Z920" s="39"/>
      <c r="AA920" s="39"/>
      <c r="AB920" s="39"/>
      <c r="AC920" s="39"/>
      <c r="AF920" s="39"/>
      <c r="AG920" s="39"/>
      <c r="AP920" s="34"/>
      <c r="AQ920" s="41"/>
      <c r="AR920" s="41"/>
      <c r="AS920" s="41"/>
      <c r="AT920" s="41"/>
      <c r="AU920" s="36"/>
      <c r="AV920" s="34"/>
      <c r="AX920" s="38"/>
      <c r="AZ920" s="38"/>
      <c r="BC920" s="38"/>
      <c r="BD920" s="38"/>
      <c r="BE920" s="38"/>
      <c r="BF920" s="36"/>
      <c r="CJ920" s="34"/>
      <c r="CU920" s="34"/>
      <c r="CW920" s="36"/>
    </row>
    <row r="921" spans="15:101" ht="15.75" customHeight="1" x14ac:dyDescent="0.2">
      <c r="O921" s="34"/>
      <c r="R921" s="39"/>
      <c r="U921" s="39"/>
      <c r="Z921" s="39"/>
      <c r="AA921" s="39"/>
      <c r="AB921" s="39"/>
      <c r="AC921" s="39"/>
      <c r="AF921" s="39"/>
      <c r="AG921" s="39"/>
      <c r="AP921" s="34"/>
      <c r="AQ921" s="41"/>
      <c r="AR921" s="41"/>
      <c r="AS921" s="41"/>
      <c r="AT921" s="41"/>
      <c r="AU921" s="36"/>
      <c r="AV921" s="34"/>
      <c r="AX921" s="38"/>
      <c r="AZ921" s="38"/>
      <c r="BC921" s="38"/>
      <c r="BD921" s="38"/>
      <c r="BE921" s="38"/>
      <c r="BF921" s="36"/>
      <c r="CJ921" s="34"/>
      <c r="CU921" s="34"/>
      <c r="CW921" s="36"/>
    </row>
    <row r="922" spans="15:101" ht="15.75" customHeight="1" x14ac:dyDescent="0.2">
      <c r="O922" s="34"/>
      <c r="R922" s="39"/>
      <c r="U922" s="39"/>
      <c r="Z922" s="39"/>
      <c r="AA922" s="39"/>
      <c r="AB922" s="39"/>
      <c r="AC922" s="39"/>
      <c r="AF922" s="39"/>
      <c r="AG922" s="39"/>
      <c r="AP922" s="34"/>
      <c r="AQ922" s="41"/>
      <c r="AR922" s="41"/>
      <c r="AS922" s="41"/>
      <c r="AT922" s="41"/>
      <c r="AU922" s="36"/>
      <c r="AV922" s="34"/>
      <c r="AX922" s="38"/>
      <c r="AZ922" s="38"/>
      <c r="BC922" s="38"/>
      <c r="BD922" s="38"/>
      <c r="BE922" s="38"/>
      <c r="BF922" s="36"/>
      <c r="CJ922" s="34"/>
      <c r="CU922" s="34"/>
      <c r="CW922" s="36"/>
    </row>
    <row r="923" spans="15:101" ht="15.75" customHeight="1" x14ac:dyDescent="0.2">
      <c r="O923" s="34"/>
      <c r="R923" s="39"/>
      <c r="U923" s="39"/>
      <c r="Z923" s="39"/>
      <c r="AA923" s="39"/>
      <c r="AB923" s="39"/>
      <c r="AC923" s="39"/>
      <c r="AF923" s="39"/>
      <c r="AG923" s="39"/>
      <c r="AP923" s="34"/>
      <c r="AQ923" s="41"/>
      <c r="AR923" s="41"/>
      <c r="AS923" s="41"/>
      <c r="AT923" s="41"/>
      <c r="AU923" s="36"/>
      <c r="AV923" s="34"/>
      <c r="AX923" s="38"/>
      <c r="AZ923" s="38"/>
      <c r="BC923" s="38"/>
      <c r="BD923" s="38"/>
      <c r="BE923" s="38"/>
      <c r="BF923" s="36"/>
      <c r="CJ923" s="34"/>
      <c r="CU923" s="34"/>
      <c r="CW923" s="36"/>
    </row>
    <row r="924" spans="15:101" ht="15.75" customHeight="1" x14ac:dyDescent="0.2">
      <c r="O924" s="34"/>
      <c r="R924" s="39"/>
      <c r="U924" s="39"/>
      <c r="Z924" s="39"/>
      <c r="AA924" s="39"/>
      <c r="AB924" s="39"/>
      <c r="AC924" s="39"/>
      <c r="AF924" s="39"/>
      <c r="AG924" s="39"/>
      <c r="AP924" s="34"/>
      <c r="AQ924" s="41"/>
      <c r="AR924" s="41"/>
      <c r="AS924" s="41"/>
      <c r="AT924" s="41"/>
      <c r="AU924" s="36"/>
      <c r="AV924" s="34"/>
      <c r="AX924" s="38"/>
      <c r="AZ924" s="38"/>
      <c r="BC924" s="38"/>
      <c r="BD924" s="38"/>
      <c r="BE924" s="38"/>
      <c r="BF924" s="36"/>
      <c r="CJ924" s="34"/>
      <c r="CU924" s="34"/>
      <c r="CW924" s="36"/>
    </row>
    <row r="925" spans="15:101" ht="15.75" customHeight="1" x14ac:dyDescent="0.2">
      <c r="O925" s="34"/>
      <c r="R925" s="39"/>
      <c r="U925" s="39"/>
      <c r="Z925" s="39"/>
      <c r="AA925" s="39"/>
      <c r="AB925" s="39"/>
      <c r="AC925" s="39"/>
      <c r="AF925" s="39"/>
      <c r="AG925" s="39"/>
      <c r="AP925" s="34"/>
      <c r="AQ925" s="41"/>
      <c r="AR925" s="41"/>
      <c r="AS925" s="41"/>
      <c r="AT925" s="41"/>
      <c r="AU925" s="36"/>
      <c r="AV925" s="34"/>
      <c r="AX925" s="38"/>
      <c r="AZ925" s="38"/>
      <c r="BC925" s="38"/>
      <c r="BD925" s="38"/>
      <c r="BE925" s="38"/>
      <c r="BF925" s="36"/>
      <c r="CJ925" s="34"/>
      <c r="CU925" s="34"/>
      <c r="CW925" s="36"/>
    </row>
    <row r="926" spans="15:101" ht="15.75" customHeight="1" x14ac:dyDescent="0.2">
      <c r="O926" s="34"/>
      <c r="R926" s="39"/>
      <c r="U926" s="39"/>
      <c r="Z926" s="39"/>
      <c r="AA926" s="39"/>
      <c r="AB926" s="39"/>
      <c r="AC926" s="39"/>
      <c r="AF926" s="39"/>
      <c r="AG926" s="39"/>
      <c r="AP926" s="34"/>
      <c r="AQ926" s="41"/>
      <c r="AR926" s="41"/>
      <c r="AS926" s="41"/>
      <c r="AT926" s="41"/>
      <c r="AU926" s="36"/>
      <c r="AV926" s="34"/>
      <c r="AX926" s="38"/>
      <c r="AZ926" s="38"/>
      <c r="BC926" s="38"/>
      <c r="BD926" s="38"/>
      <c r="BE926" s="38"/>
      <c r="BF926" s="36"/>
      <c r="CJ926" s="34"/>
      <c r="CU926" s="34"/>
      <c r="CW926" s="36"/>
    </row>
    <row r="927" spans="15:101" ht="15.75" customHeight="1" x14ac:dyDescent="0.2">
      <c r="O927" s="34"/>
      <c r="R927" s="39"/>
      <c r="U927" s="39"/>
      <c r="Z927" s="39"/>
      <c r="AA927" s="39"/>
      <c r="AB927" s="39"/>
      <c r="AC927" s="39"/>
      <c r="AF927" s="39"/>
      <c r="AG927" s="39"/>
      <c r="AP927" s="34"/>
      <c r="AQ927" s="41"/>
      <c r="AR927" s="41"/>
      <c r="AS927" s="41"/>
      <c r="AT927" s="41"/>
      <c r="AU927" s="36"/>
      <c r="AV927" s="34"/>
      <c r="AX927" s="38"/>
      <c r="AZ927" s="38"/>
      <c r="BC927" s="38"/>
      <c r="BD927" s="38"/>
      <c r="BE927" s="38"/>
      <c r="BF927" s="36"/>
      <c r="CJ927" s="34"/>
      <c r="CU927" s="34"/>
      <c r="CW927" s="36"/>
    </row>
    <row r="928" spans="15:101" ht="15.75" customHeight="1" x14ac:dyDescent="0.2">
      <c r="O928" s="34"/>
      <c r="R928" s="39"/>
      <c r="U928" s="39"/>
      <c r="Z928" s="39"/>
      <c r="AA928" s="39"/>
      <c r="AB928" s="39"/>
      <c r="AC928" s="39"/>
      <c r="AF928" s="39"/>
      <c r="AG928" s="39"/>
      <c r="AP928" s="34"/>
      <c r="AQ928" s="41"/>
      <c r="AR928" s="41"/>
      <c r="AS928" s="41"/>
      <c r="AT928" s="41"/>
      <c r="AU928" s="36"/>
      <c r="AV928" s="34"/>
      <c r="AX928" s="38"/>
      <c r="AZ928" s="38"/>
      <c r="BC928" s="38"/>
      <c r="BD928" s="38"/>
      <c r="BE928" s="38"/>
      <c r="BF928" s="36"/>
      <c r="CJ928" s="34"/>
      <c r="CU928" s="34"/>
      <c r="CW928" s="36"/>
    </row>
    <row r="929" spans="15:101" ht="15.75" customHeight="1" x14ac:dyDescent="0.2">
      <c r="O929" s="34"/>
      <c r="R929" s="39"/>
      <c r="U929" s="39"/>
      <c r="Z929" s="39"/>
      <c r="AA929" s="39"/>
      <c r="AB929" s="39"/>
      <c r="AC929" s="39"/>
      <c r="AF929" s="39"/>
      <c r="AG929" s="39"/>
      <c r="AP929" s="34"/>
      <c r="AQ929" s="41"/>
      <c r="AR929" s="41"/>
      <c r="AS929" s="41"/>
      <c r="AT929" s="41"/>
      <c r="AU929" s="36"/>
      <c r="AV929" s="34"/>
      <c r="AX929" s="38"/>
      <c r="AZ929" s="38"/>
      <c r="BC929" s="38"/>
      <c r="BD929" s="38"/>
      <c r="BE929" s="38"/>
      <c r="BF929" s="36"/>
      <c r="CJ929" s="34"/>
      <c r="CU929" s="34"/>
      <c r="CW929" s="36"/>
    </row>
    <row r="930" spans="15:101" ht="15.75" customHeight="1" x14ac:dyDescent="0.2">
      <c r="O930" s="34"/>
      <c r="R930" s="39"/>
      <c r="U930" s="39"/>
      <c r="Z930" s="39"/>
      <c r="AA930" s="39"/>
      <c r="AB930" s="39"/>
      <c r="AC930" s="39"/>
      <c r="AF930" s="39"/>
      <c r="AG930" s="39"/>
      <c r="AP930" s="34"/>
      <c r="AQ930" s="41"/>
      <c r="AR930" s="41"/>
      <c r="AS930" s="41"/>
      <c r="AT930" s="41"/>
      <c r="AU930" s="36"/>
      <c r="AV930" s="34"/>
      <c r="AX930" s="38"/>
      <c r="AZ930" s="38"/>
      <c r="BC930" s="38"/>
      <c r="BD930" s="38"/>
      <c r="BE930" s="38"/>
      <c r="BF930" s="36"/>
      <c r="CJ930" s="34"/>
      <c r="CU930" s="34"/>
      <c r="CW930" s="36"/>
    </row>
    <row r="931" spans="15:101" ht="15.75" customHeight="1" x14ac:dyDescent="0.2">
      <c r="O931" s="34"/>
      <c r="R931" s="39"/>
      <c r="U931" s="39"/>
      <c r="Z931" s="39"/>
      <c r="AA931" s="39"/>
      <c r="AB931" s="39"/>
      <c r="AC931" s="39"/>
      <c r="AF931" s="39"/>
      <c r="AG931" s="39"/>
      <c r="AP931" s="34"/>
      <c r="AQ931" s="41"/>
      <c r="AR931" s="41"/>
      <c r="AS931" s="41"/>
      <c r="AT931" s="41"/>
      <c r="AU931" s="36"/>
      <c r="AV931" s="34"/>
      <c r="AX931" s="38"/>
      <c r="AZ931" s="38"/>
      <c r="BC931" s="38"/>
      <c r="BD931" s="38"/>
      <c r="BE931" s="38"/>
      <c r="BF931" s="36"/>
      <c r="CJ931" s="34"/>
      <c r="CU931" s="34"/>
      <c r="CW931" s="36"/>
    </row>
    <row r="932" spans="15:101" ht="15.75" customHeight="1" x14ac:dyDescent="0.2">
      <c r="O932" s="34"/>
      <c r="R932" s="39"/>
      <c r="U932" s="39"/>
      <c r="Z932" s="39"/>
      <c r="AA932" s="39"/>
      <c r="AB932" s="39"/>
      <c r="AC932" s="39"/>
      <c r="AF932" s="39"/>
      <c r="AG932" s="39"/>
      <c r="AP932" s="34"/>
      <c r="AQ932" s="41"/>
      <c r="AR932" s="41"/>
      <c r="AS932" s="41"/>
      <c r="AT932" s="41"/>
      <c r="AU932" s="36"/>
      <c r="AV932" s="34"/>
      <c r="AX932" s="38"/>
      <c r="AZ932" s="38"/>
      <c r="BC932" s="38"/>
      <c r="BD932" s="38"/>
      <c r="BE932" s="38"/>
      <c r="BF932" s="36"/>
      <c r="CJ932" s="34"/>
      <c r="CU932" s="34"/>
      <c r="CW932" s="36"/>
    </row>
    <row r="933" spans="15:101" ht="15.75" customHeight="1" x14ac:dyDescent="0.2">
      <c r="O933" s="34"/>
      <c r="R933" s="39"/>
      <c r="U933" s="39"/>
      <c r="Z933" s="39"/>
      <c r="AA933" s="39"/>
      <c r="AB933" s="39"/>
      <c r="AC933" s="39"/>
      <c r="AF933" s="39"/>
      <c r="AG933" s="39"/>
      <c r="AP933" s="34"/>
      <c r="AQ933" s="41"/>
      <c r="AR933" s="41"/>
      <c r="AS933" s="41"/>
      <c r="AT933" s="41"/>
      <c r="AU933" s="36"/>
      <c r="AV933" s="34"/>
      <c r="AX933" s="38"/>
      <c r="AZ933" s="38"/>
      <c r="BC933" s="38"/>
      <c r="BD933" s="38"/>
      <c r="BE933" s="38"/>
      <c r="BF933" s="36"/>
      <c r="CJ933" s="34"/>
      <c r="CU933" s="34"/>
      <c r="CW933" s="36"/>
    </row>
    <row r="934" spans="15:101" ht="15.75" customHeight="1" x14ac:dyDescent="0.2">
      <c r="O934" s="34"/>
      <c r="R934" s="39"/>
      <c r="U934" s="39"/>
      <c r="Z934" s="39"/>
      <c r="AA934" s="39"/>
      <c r="AB934" s="39"/>
      <c r="AC934" s="39"/>
      <c r="AF934" s="39"/>
      <c r="AG934" s="39"/>
      <c r="AP934" s="34"/>
      <c r="AQ934" s="41"/>
      <c r="AR934" s="41"/>
      <c r="AS934" s="41"/>
      <c r="AT934" s="41"/>
      <c r="AU934" s="36"/>
      <c r="AV934" s="34"/>
      <c r="AX934" s="38"/>
      <c r="AZ934" s="38"/>
      <c r="BC934" s="38"/>
      <c r="BD934" s="38"/>
      <c r="BE934" s="38"/>
      <c r="BF934" s="36"/>
      <c r="CJ934" s="34"/>
      <c r="CU934" s="34"/>
      <c r="CW934" s="36"/>
    </row>
    <row r="935" spans="15:101" ht="15.75" customHeight="1" x14ac:dyDescent="0.2">
      <c r="O935" s="34"/>
      <c r="R935" s="39"/>
      <c r="U935" s="39"/>
      <c r="Z935" s="39"/>
      <c r="AA935" s="39"/>
      <c r="AB935" s="39"/>
      <c r="AC935" s="39"/>
      <c r="AF935" s="39"/>
      <c r="AG935" s="39"/>
      <c r="AP935" s="34"/>
      <c r="AQ935" s="41"/>
      <c r="AR935" s="41"/>
      <c r="AS935" s="41"/>
      <c r="AT935" s="41"/>
      <c r="AU935" s="36"/>
      <c r="AV935" s="34"/>
      <c r="AX935" s="38"/>
      <c r="AZ935" s="38"/>
      <c r="BC935" s="38"/>
      <c r="BD935" s="38"/>
      <c r="BE935" s="38"/>
      <c r="BF935" s="36"/>
      <c r="CJ935" s="34"/>
      <c r="CU935" s="34"/>
      <c r="CW935" s="36"/>
    </row>
    <row r="936" spans="15:101" ht="15.75" customHeight="1" x14ac:dyDescent="0.2">
      <c r="O936" s="34"/>
      <c r="R936" s="39"/>
      <c r="U936" s="39"/>
      <c r="Z936" s="39"/>
      <c r="AA936" s="39"/>
      <c r="AB936" s="39"/>
      <c r="AC936" s="39"/>
      <c r="AF936" s="39"/>
      <c r="AG936" s="39"/>
      <c r="AP936" s="34"/>
      <c r="AQ936" s="41"/>
      <c r="AR936" s="41"/>
      <c r="AS936" s="41"/>
      <c r="AT936" s="41"/>
      <c r="AU936" s="36"/>
      <c r="AV936" s="34"/>
      <c r="AX936" s="38"/>
      <c r="AZ936" s="38"/>
      <c r="BC936" s="38"/>
      <c r="BD936" s="38"/>
      <c r="BE936" s="38"/>
      <c r="BF936" s="36"/>
      <c r="CJ936" s="34"/>
      <c r="CU936" s="34"/>
      <c r="CW936" s="36"/>
    </row>
    <row r="937" spans="15:101" ht="15.75" customHeight="1" x14ac:dyDescent="0.2">
      <c r="O937" s="34"/>
      <c r="R937" s="39"/>
      <c r="U937" s="39"/>
      <c r="Z937" s="39"/>
      <c r="AA937" s="39"/>
      <c r="AB937" s="39"/>
      <c r="AC937" s="39"/>
      <c r="AF937" s="39"/>
      <c r="AG937" s="39"/>
      <c r="AP937" s="34"/>
      <c r="AQ937" s="41"/>
      <c r="AR937" s="41"/>
      <c r="AS937" s="41"/>
      <c r="AT937" s="41"/>
      <c r="AU937" s="36"/>
      <c r="AV937" s="34"/>
      <c r="AX937" s="38"/>
      <c r="AZ937" s="38"/>
      <c r="BC937" s="38"/>
      <c r="BD937" s="38"/>
      <c r="BE937" s="38"/>
      <c r="BF937" s="36"/>
      <c r="CJ937" s="34"/>
      <c r="CU937" s="34"/>
      <c r="CW937" s="36"/>
    </row>
    <row r="938" spans="15:101" ht="15.75" customHeight="1" x14ac:dyDescent="0.2">
      <c r="O938" s="34"/>
      <c r="R938" s="39"/>
      <c r="U938" s="39"/>
      <c r="Z938" s="39"/>
      <c r="AA938" s="39"/>
      <c r="AB938" s="39"/>
      <c r="AC938" s="39"/>
      <c r="AF938" s="39"/>
      <c r="AG938" s="39"/>
      <c r="AP938" s="34"/>
      <c r="AQ938" s="41"/>
      <c r="AR938" s="41"/>
      <c r="AS938" s="41"/>
      <c r="AT938" s="41"/>
      <c r="AU938" s="36"/>
      <c r="AV938" s="34"/>
      <c r="AX938" s="38"/>
      <c r="AZ938" s="38"/>
      <c r="BC938" s="38"/>
      <c r="BD938" s="38"/>
      <c r="BE938" s="38"/>
      <c r="BF938" s="36"/>
      <c r="CJ938" s="34"/>
      <c r="CU938" s="34"/>
      <c r="CW938" s="36"/>
    </row>
    <row r="939" spans="15:101" ht="15.75" customHeight="1" x14ac:dyDescent="0.2">
      <c r="O939" s="34"/>
      <c r="R939" s="39"/>
      <c r="U939" s="39"/>
      <c r="Z939" s="39"/>
      <c r="AA939" s="39"/>
      <c r="AB939" s="39"/>
      <c r="AC939" s="39"/>
      <c r="AF939" s="39"/>
      <c r="AG939" s="39"/>
      <c r="AP939" s="34"/>
      <c r="AQ939" s="41"/>
      <c r="AR939" s="41"/>
      <c r="AS939" s="41"/>
      <c r="AT939" s="41"/>
      <c r="AU939" s="36"/>
      <c r="AV939" s="34"/>
      <c r="AX939" s="38"/>
      <c r="AZ939" s="38"/>
      <c r="BC939" s="38"/>
      <c r="BD939" s="38"/>
      <c r="BE939" s="38"/>
      <c r="BF939" s="36"/>
      <c r="CJ939" s="34"/>
      <c r="CU939" s="34"/>
      <c r="CW939" s="36"/>
    </row>
    <row r="940" spans="15:101" ht="15.75" customHeight="1" x14ac:dyDescent="0.2">
      <c r="O940" s="34"/>
      <c r="R940" s="39"/>
      <c r="U940" s="39"/>
      <c r="Z940" s="39"/>
      <c r="AA940" s="39"/>
      <c r="AB940" s="39"/>
      <c r="AC940" s="39"/>
      <c r="AF940" s="39"/>
      <c r="AG940" s="39"/>
      <c r="AP940" s="34"/>
      <c r="AQ940" s="41"/>
      <c r="AR940" s="41"/>
      <c r="AS940" s="41"/>
      <c r="AT940" s="41"/>
      <c r="AU940" s="36"/>
      <c r="AV940" s="34"/>
      <c r="AX940" s="38"/>
      <c r="AZ940" s="38"/>
      <c r="BC940" s="38"/>
      <c r="BD940" s="38"/>
      <c r="BE940" s="38"/>
      <c r="BF940" s="36"/>
      <c r="CJ940" s="34"/>
      <c r="CU940" s="34"/>
      <c r="CW940" s="36"/>
    </row>
    <row r="941" spans="15:101" ht="15.75" customHeight="1" x14ac:dyDescent="0.2">
      <c r="O941" s="34"/>
      <c r="R941" s="39"/>
      <c r="U941" s="39"/>
      <c r="Z941" s="39"/>
      <c r="AA941" s="39"/>
      <c r="AB941" s="39"/>
      <c r="AC941" s="39"/>
      <c r="AF941" s="39"/>
      <c r="AG941" s="39"/>
      <c r="AP941" s="34"/>
      <c r="AQ941" s="41"/>
      <c r="AR941" s="41"/>
      <c r="AS941" s="41"/>
      <c r="AT941" s="41"/>
      <c r="AU941" s="36"/>
      <c r="AV941" s="34"/>
      <c r="AX941" s="38"/>
      <c r="AZ941" s="38"/>
      <c r="BC941" s="38"/>
      <c r="BD941" s="38"/>
      <c r="BE941" s="38"/>
      <c r="BF941" s="36"/>
      <c r="CJ941" s="34"/>
      <c r="CU941" s="34"/>
      <c r="CW941" s="36"/>
    </row>
    <row r="942" spans="15:101" ht="15.75" customHeight="1" x14ac:dyDescent="0.2">
      <c r="O942" s="34"/>
      <c r="R942" s="39"/>
      <c r="U942" s="39"/>
      <c r="Z942" s="39"/>
      <c r="AA942" s="39"/>
      <c r="AB942" s="39"/>
      <c r="AC942" s="39"/>
      <c r="AF942" s="39"/>
      <c r="AG942" s="39"/>
      <c r="AP942" s="34"/>
      <c r="AQ942" s="41"/>
      <c r="AR942" s="41"/>
      <c r="AS942" s="41"/>
      <c r="AT942" s="41"/>
      <c r="AU942" s="36"/>
      <c r="AV942" s="34"/>
      <c r="AX942" s="38"/>
      <c r="AZ942" s="38"/>
      <c r="BC942" s="38"/>
      <c r="BD942" s="38"/>
      <c r="BE942" s="38"/>
      <c r="BF942" s="36"/>
      <c r="CJ942" s="34"/>
      <c r="CU942" s="34"/>
      <c r="CW942" s="36"/>
    </row>
    <row r="943" spans="15:101" ht="15.75" customHeight="1" x14ac:dyDescent="0.2">
      <c r="O943" s="34"/>
      <c r="R943" s="39"/>
      <c r="U943" s="39"/>
      <c r="Z943" s="39"/>
      <c r="AA943" s="39"/>
      <c r="AB943" s="39"/>
      <c r="AC943" s="39"/>
      <c r="AF943" s="39"/>
      <c r="AG943" s="39"/>
      <c r="AP943" s="34"/>
      <c r="AQ943" s="41"/>
      <c r="AR943" s="41"/>
      <c r="AS943" s="41"/>
      <c r="AT943" s="41"/>
      <c r="AU943" s="36"/>
      <c r="AV943" s="34"/>
      <c r="AX943" s="38"/>
      <c r="AZ943" s="38"/>
      <c r="BC943" s="38"/>
      <c r="BD943" s="38"/>
      <c r="BE943" s="38"/>
      <c r="BF943" s="36"/>
      <c r="CJ943" s="34"/>
      <c r="CU943" s="34"/>
      <c r="CW943" s="36"/>
    </row>
    <row r="944" spans="15:101" ht="15.75" customHeight="1" x14ac:dyDescent="0.2">
      <c r="O944" s="34"/>
      <c r="R944" s="39"/>
      <c r="U944" s="39"/>
      <c r="Z944" s="39"/>
      <c r="AA944" s="39"/>
      <c r="AB944" s="39"/>
      <c r="AC944" s="39"/>
      <c r="AF944" s="39"/>
      <c r="AG944" s="39"/>
      <c r="AP944" s="34"/>
      <c r="AQ944" s="41"/>
      <c r="AR944" s="41"/>
      <c r="AS944" s="41"/>
      <c r="AT944" s="41"/>
      <c r="AU944" s="36"/>
      <c r="AV944" s="34"/>
      <c r="AX944" s="38"/>
      <c r="AZ944" s="38"/>
      <c r="BC944" s="38"/>
      <c r="BD944" s="38"/>
      <c r="BE944" s="38"/>
      <c r="BF944" s="36"/>
      <c r="CJ944" s="34"/>
      <c r="CU944" s="34"/>
      <c r="CW944" s="36"/>
    </row>
    <row r="945" spans="15:101" ht="15.75" customHeight="1" x14ac:dyDescent="0.2">
      <c r="O945" s="34"/>
      <c r="R945" s="39"/>
      <c r="U945" s="39"/>
      <c r="Z945" s="39"/>
      <c r="AA945" s="39"/>
      <c r="AB945" s="39"/>
      <c r="AC945" s="39"/>
      <c r="AF945" s="39"/>
      <c r="AG945" s="39"/>
      <c r="AP945" s="34"/>
      <c r="AQ945" s="41"/>
      <c r="AR945" s="41"/>
      <c r="AS945" s="41"/>
      <c r="AT945" s="41"/>
      <c r="AU945" s="36"/>
      <c r="AV945" s="34"/>
      <c r="AX945" s="38"/>
      <c r="AZ945" s="38"/>
      <c r="BC945" s="38"/>
      <c r="BD945" s="38"/>
      <c r="BE945" s="38"/>
      <c r="BF945" s="36"/>
      <c r="CJ945" s="34"/>
      <c r="CU945" s="34"/>
      <c r="CW945" s="36"/>
    </row>
    <row r="946" spans="15:101" ht="15.75" customHeight="1" x14ac:dyDescent="0.2">
      <c r="O946" s="34"/>
      <c r="R946" s="39"/>
      <c r="U946" s="39"/>
      <c r="Z946" s="39"/>
      <c r="AA946" s="39"/>
      <c r="AB946" s="39"/>
      <c r="AC946" s="39"/>
      <c r="AF946" s="39"/>
      <c r="AG946" s="39"/>
      <c r="AP946" s="34"/>
      <c r="AQ946" s="41"/>
      <c r="AR946" s="41"/>
      <c r="AS946" s="41"/>
      <c r="AT946" s="41"/>
      <c r="AU946" s="36"/>
      <c r="AV946" s="34"/>
      <c r="AX946" s="38"/>
      <c r="AZ946" s="38"/>
      <c r="BC946" s="38"/>
      <c r="BD946" s="38"/>
      <c r="BE946" s="38"/>
      <c r="BF946" s="36"/>
      <c r="CJ946" s="34"/>
      <c r="CU946" s="34"/>
      <c r="CW946" s="36"/>
    </row>
    <row r="947" spans="15:101" ht="15.75" customHeight="1" x14ac:dyDescent="0.2">
      <c r="O947" s="34"/>
      <c r="R947" s="39"/>
      <c r="U947" s="39"/>
      <c r="Z947" s="39"/>
      <c r="AA947" s="39"/>
      <c r="AB947" s="39"/>
      <c r="AC947" s="39"/>
      <c r="AF947" s="39"/>
      <c r="AG947" s="39"/>
      <c r="AP947" s="34"/>
      <c r="AQ947" s="41"/>
      <c r="AR947" s="41"/>
      <c r="AS947" s="41"/>
      <c r="AT947" s="41"/>
      <c r="AU947" s="36"/>
      <c r="AV947" s="34"/>
      <c r="AX947" s="38"/>
      <c r="AZ947" s="38"/>
      <c r="BC947" s="38"/>
      <c r="BD947" s="38"/>
      <c r="BE947" s="38"/>
      <c r="BF947" s="36"/>
      <c r="CJ947" s="34"/>
      <c r="CU947" s="34"/>
      <c r="CW947" s="36"/>
    </row>
    <row r="948" spans="15:101" ht="15.75" customHeight="1" x14ac:dyDescent="0.2">
      <c r="O948" s="34"/>
      <c r="R948" s="39"/>
      <c r="U948" s="39"/>
      <c r="Z948" s="39"/>
      <c r="AA948" s="39"/>
      <c r="AB948" s="39"/>
      <c r="AC948" s="39"/>
      <c r="AF948" s="39"/>
      <c r="AG948" s="39"/>
      <c r="AP948" s="34"/>
      <c r="AQ948" s="41"/>
      <c r="AR948" s="41"/>
      <c r="AS948" s="41"/>
      <c r="AT948" s="41"/>
      <c r="AU948" s="36"/>
      <c r="AV948" s="34"/>
      <c r="AX948" s="38"/>
      <c r="AZ948" s="38"/>
      <c r="BC948" s="38"/>
      <c r="BD948" s="38"/>
      <c r="BE948" s="38"/>
      <c r="BF948" s="36"/>
      <c r="CJ948" s="34"/>
      <c r="CU948" s="34"/>
      <c r="CW948" s="36"/>
    </row>
    <row r="949" spans="15:101" ht="15.75" customHeight="1" x14ac:dyDescent="0.2">
      <c r="O949" s="34"/>
      <c r="R949" s="39"/>
      <c r="U949" s="39"/>
      <c r="Z949" s="39"/>
      <c r="AA949" s="39"/>
      <c r="AB949" s="39"/>
      <c r="AC949" s="39"/>
      <c r="AF949" s="39"/>
      <c r="AG949" s="39"/>
      <c r="AP949" s="34"/>
      <c r="AQ949" s="41"/>
      <c r="AR949" s="41"/>
      <c r="AS949" s="41"/>
      <c r="AT949" s="41"/>
      <c r="AU949" s="36"/>
      <c r="AV949" s="34"/>
      <c r="AX949" s="38"/>
      <c r="AZ949" s="38"/>
      <c r="BC949" s="38"/>
      <c r="BD949" s="38"/>
      <c r="BE949" s="38"/>
      <c r="BF949" s="36"/>
      <c r="CJ949" s="34"/>
      <c r="CU949" s="34"/>
      <c r="CW949" s="36"/>
    </row>
    <row r="950" spans="15:101" ht="15.75" customHeight="1" x14ac:dyDescent="0.2">
      <c r="O950" s="34"/>
      <c r="R950" s="39"/>
      <c r="U950" s="39"/>
      <c r="Z950" s="39"/>
      <c r="AA950" s="39"/>
      <c r="AB950" s="39"/>
      <c r="AC950" s="39"/>
      <c r="AF950" s="39"/>
      <c r="AG950" s="39"/>
      <c r="AP950" s="34"/>
      <c r="AQ950" s="41"/>
      <c r="AR950" s="41"/>
      <c r="AS950" s="41"/>
      <c r="AT950" s="41"/>
      <c r="AU950" s="36"/>
      <c r="AV950" s="34"/>
      <c r="AX950" s="38"/>
      <c r="AZ950" s="38"/>
      <c r="BC950" s="38"/>
      <c r="BD950" s="38"/>
      <c r="BE950" s="38"/>
      <c r="BF950" s="36"/>
      <c r="CJ950" s="34"/>
      <c r="CU950" s="34"/>
      <c r="CW950" s="36"/>
    </row>
    <row r="951" spans="15:101" ht="15.75" customHeight="1" x14ac:dyDescent="0.2">
      <c r="O951" s="34"/>
      <c r="R951" s="39"/>
      <c r="U951" s="39"/>
      <c r="Z951" s="39"/>
      <c r="AA951" s="39"/>
      <c r="AB951" s="39"/>
      <c r="AC951" s="39"/>
      <c r="AF951" s="39"/>
      <c r="AG951" s="39"/>
      <c r="AP951" s="34"/>
      <c r="AQ951" s="41"/>
      <c r="AR951" s="41"/>
      <c r="AS951" s="41"/>
      <c r="AT951" s="41"/>
      <c r="AU951" s="36"/>
      <c r="AV951" s="34"/>
      <c r="AX951" s="38"/>
      <c r="AZ951" s="38"/>
      <c r="BC951" s="38"/>
      <c r="BD951" s="38"/>
      <c r="BE951" s="38"/>
      <c r="BF951" s="36"/>
      <c r="CJ951" s="34"/>
      <c r="CU951" s="34"/>
      <c r="CW951" s="36"/>
    </row>
    <row r="952" spans="15:101" ht="15.75" customHeight="1" x14ac:dyDescent="0.2">
      <c r="O952" s="34"/>
      <c r="R952" s="39"/>
      <c r="U952" s="39"/>
      <c r="Z952" s="39"/>
      <c r="AA952" s="39"/>
      <c r="AB952" s="39"/>
      <c r="AC952" s="39"/>
      <c r="AF952" s="39"/>
      <c r="AG952" s="39"/>
      <c r="AP952" s="34"/>
      <c r="AQ952" s="41"/>
      <c r="AR952" s="41"/>
      <c r="AS952" s="41"/>
      <c r="AT952" s="41"/>
      <c r="AU952" s="36"/>
      <c r="AV952" s="34"/>
      <c r="AX952" s="38"/>
      <c r="AZ952" s="38"/>
      <c r="BC952" s="38"/>
      <c r="BD952" s="38"/>
      <c r="BE952" s="38"/>
      <c r="BF952" s="36"/>
      <c r="CJ952" s="34"/>
      <c r="CU952" s="34"/>
      <c r="CW952" s="36"/>
    </row>
    <row r="953" spans="15:101" ht="15.75" customHeight="1" x14ac:dyDescent="0.2">
      <c r="O953" s="34"/>
      <c r="R953" s="39"/>
      <c r="U953" s="39"/>
      <c r="Z953" s="39"/>
      <c r="AA953" s="39"/>
      <c r="AB953" s="39"/>
      <c r="AC953" s="39"/>
      <c r="AF953" s="39"/>
      <c r="AG953" s="39"/>
      <c r="AP953" s="34"/>
      <c r="AQ953" s="41"/>
      <c r="AR953" s="41"/>
      <c r="AS953" s="41"/>
      <c r="AT953" s="41"/>
      <c r="AU953" s="36"/>
      <c r="AV953" s="34"/>
      <c r="AX953" s="38"/>
      <c r="AZ953" s="38"/>
      <c r="BC953" s="38"/>
      <c r="BD953" s="38"/>
      <c r="BE953" s="38"/>
      <c r="BF953" s="36"/>
      <c r="CJ953" s="34"/>
      <c r="CU953" s="34"/>
      <c r="CW953" s="36"/>
    </row>
    <row r="954" spans="15:101" ht="15.75" customHeight="1" x14ac:dyDescent="0.2">
      <c r="O954" s="34"/>
      <c r="R954" s="39"/>
      <c r="U954" s="39"/>
      <c r="Z954" s="39"/>
      <c r="AA954" s="39"/>
      <c r="AB954" s="39"/>
      <c r="AC954" s="39"/>
      <c r="AF954" s="39"/>
      <c r="AG954" s="39"/>
      <c r="AP954" s="34"/>
      <c r="AQ954" s="41"/>
      <c r="AR954" s="41"/>
      <c r="AS954" s="41"/>
      <c r="AT954" s="41"/>
      <c r="AU954" s="36"/>
      <c r="AV954" s="34"/>
      <c r="AX954" s="38"/>
      <c r="AZ954" s="38"/>
      <c r="BC954" s="38"/>
      <c r="BD954" s="38"/>
      <c r="BE954" s="38"/>
      <c r="BF954" s="36"/>
      <c r="CJ954" s="34"/>
      <c r="CU954" s="34"/>
      <c r="CW954" s="36"/>
    </row>
    <row r="955" spans="15:101" ht="15.75" customHeight="1" x14ac:dyDescent="0.2">
      <c r="O955" s="34"/>
      <c r="R955" s="39"/>
      <c r="U955" s="39"/>
      <c r="Z955" s="39"/>
      <c r="AA955" s="39"/>
      <c r="AB955" s="39"/>
      <c r="AC955" s="39"/>
      <c r="AF955" s="39"/>
      <c r="AG955" s="39"/>
      <c r="AP955" s="34"/>
      <c r="AQ955" s="41"/>
      <c r="AR955" s="41"/>
      <c r="AS955" s="41"/>
      <c r="AT955" s="41"/>
      <c r="AU955" s="36"/>
      <c r="AV955" s="34"/>
      <c r="AX955" s="38"/>
      <c r="AZ955" s="38"/>
      <c r="BC955" s="38"/>
      <c r="BD955" s="38"/>
      <c r="BE955" s="38"/>
      <c r="BF955" s="36"/>
      <c r="CJ955" s="34"/>
      <c r="CU955" s="34"/>
      <c r="CW955" s="36"/>
    </row>
    <row r="956" spans="15:101" ht="15.75" customHeight="1" x14ac:dyDescent="0.2">
      <c r="O956" s="34"/>
      <c r="R956" s="39"/>
      <c r="U956" s="39"/>
      <c r="Z956" s="39"/>
      <c r="AA956" s="39"/>
      <c r="AB956" s="39"/>
      <c r="AC956" s="39"/>
      <c r="AF956" s="39"/>
      <c r="AG956" s="39"/>
      <c r="AP956" s="34"/>
      <c r="AQ956" s="41"/>
      <c r="AR956" s="41"/>
      <c r="AS956" s="41"/>
      <c r="AT956" s="41"/>
      <c r="AU956" s="36"/>
      <c r="AV956" s="34"/>
      <c r="AX956" s="38"/>
      <c r="AZ956" s="38"/>
      <c r="BC956" s="38"/>
      <c r="BD956" s="38"/>
      <c r="BE956" s="38"/>
      <c r="BF956" s="36"/>
      <c r="CJ956" s="34"/>
      <c r="CU956" s="34"/>
      <c r="CW956" s="36"/>
    </row>
    <row r="957" spans="15:101" ht="15.75" customHeight="1" x14ac:dyDescent="0.2">
      <c r="O957" s="34"/>
      <c r="R957" s="39"/>
      <c r="U957" s="39"/>
      <c r="Z957" s="39"/>
      <c r="AA957" s="39"/>
      <c r="AB957" s="39"/>
      <c r="AC957" s="39"/>
      <c r="AF957" s="39"/>
      <c r="AG957" s="39"/>
      <c r="AP957" s="34"/>
      <c r="AQ957" s="41"/>
      <c r="AR957" s="41"/>
      <c r="AS957" s="41"/>
      <c r="AT957" s="41"/>
      <c r="AU957" s="36"/>
      <c r="AV957" s="34"/>
      <c r="AX957" s="38"/>
      <c r="AZ957" s="38"/>
      <c r="BC957" s="38"/>
      <c r="BD957" s="38"/>
      <c r="BE957" s="38"/>
      <c r="BF957" s="36"/>
      <c r="CJ957" s="34"/>
      <c r="CU957" s="34"/>
      <c r="CW957" s="36"/>
    </row>
    <row r="958" spans="15:101" ht="15.75" customHeight="1" x14ac:dyDescent="0.2">
      <c r="O958" s="34"/>
      <c r="R958" s="39"/>
      <c r="U958" s="39"/>
      <c r="Z958" s="39"/>
      <c r="AA958" s="39"/>
      <c r="AB958" s="39"/>
      <c r="AC958" s="39"/>
      <c r="AF958" s="39"/>
      <c r="AG958" s="39"/>
      <c r="AP958" s="34"/>
      <c r="AQ958" s="41"/>
      <c r="AR958" s="41"/>
      <c r="AS958" s="41"/>
      <c r="AT958" s="41"/>
      <c r="AU958" s="36"/>
      <c r="AV958" s="34"/>
      <c r="AX958" s="38"/>
      <c r="AZ958" s="38"/>
      <c r="BC958" s="38"/>
      <c r="BD958" s="38"/>
      <c r="BE958" s="38"/>
      <c r="BF958" s="36"/>
      <c r="CJ958" s="34"/>
      <c r="CU958" s="34"/>
      <c r="CW958" s="36"/>
    </row>
    <row r="959" spans="15:101" ht="15.75" customHeight="1" x14ac:dyDescent="0.2">
      <c r="O959" s="34"/>
      <c r="R959" s="39"/>
      <c r="U959" s="39"/>
      <c r="Z959" s="39"/>
      <c r="AA959" s="39"/>
      <c r="AB959" s="39"/>
      <c r="AC959" s="39"/>
      <c r="AF959" s="39"/>
      <c r="AG959" s="39"/>
      <c r="AP959" s="34"/>
      <c r="AQ959" s="41"/>
      <c r="AR959" s="41"/>
      <c r="AS959" s="41"/>
      <c r="AT959" s="41"/>
      <c r="AU959" s="36"/>
      <c r="AV959" s="34"/>
      <c r="AX959" s="38"/>
      <c r="AZ959" s="38"/>
      <c r="BC959" s="38"/>
      <c r="BD959" s="38"/>
      <c r="BE959" s="38"/>
      <c r="BF959" s="36"/>
      <c r="CJ959" s="34"/>
      <c r="CU959" s="34"/>
      <c r="CW959" s="36"/>
    </row>
    <row r="960" spans="15:101" ht="15.75" customHeight="1" x14ac:dyDescent="0.2">
      <c r="O960" s="34"/>
      <c r="R960" s="39"/>
      <c r="U960" s="39"/>
      <c r="Z960" s="39"/>
      <c r="AA960" s="39"/>
      <c r="AB960" s="39"/>
      <c r="AC960" s="39"/>
      <c r="AF960" s="39"/>
      <c r="AG960" s="39"/>
      <c r="AP960" s="34"/>
      <c r="AQ960" s="41"/>
      <c r="AR960" s="41"/>
      <c r="AS960" s="41"/>
      <c r="AT960" s="41"/>
      <c r="AU960" s="36"/>
      <c r="AV960" s="34"/>
      <c r="AX960" s="38"/>
      <c r="AZ960" s="38"/>
      <c r="BC960" s="38"/>
      <c r="BD960" s="38"/>
      <c r="BE960" s="38"/>
      <c r="BF960" s="36"/>
      <c r="CJ960" s="34"/>
      <c r="CU960" s="34"/>
      <c r="CW960" s="36"/>
    </row>
    <row r="961" spans="15:101" ht="15.75" customHeight="1" x14ac:dyDescent="0.2">
      <c r="O961" s="34"/>
      <c r="R961" s="39"/>
      <c r="U961" s="39"/>
      <c r="Z961" s="39"/>
      <c r="AA961" s="39"/>
      <c r="AB961" s="39"/>
      <c r="AC961" s="39"/>
      <c r="AF961" s="39"/>
      <c r="AG961" s="39"/>
      <c r="AP961" s="34"/>
      <c r="AQ961" s="41"/>
      <c r="AR961" s="41"/>
      <c r="AS961" s="41"/>
      <c r="AT961" s="41"/>
      <c r="AU961" s="36"/>
      <c r="AV961" s="34"/>
      <c r="AX961" s="38"/>
      <c r="AZ961" s="38"/>
      <c r="BC961" s="38"/>
      <c r="BD961" s="38"/>
      <c r="BE961" s="38"/>
      <c r="BF961" s="36"/>
      <c r="CJ961" s="34"/>
      <c r="CU961" s="34"/>
      <c r="CW961" s="36"/>
    </row>
    <row r="962" spans="15:101" ht="15.75" customHeight="1" x14ac:dyDescent="0.2">
      <c r="O962" s="34"/>
      <c r="R962" s="39"/>
      <c r="U962" s="39"/>
      <c r="Z962" s="39"/>
      <c r="AA962" s="39"/>
      <c r="AB962" s="39"/>
      <c r="AC962" s="39"/>
      <c r="AF962" s="39"/>
      <c r="AG962" s="39"/>
      <c r="AP962" s="34"/>
      <c r="AQ962" s="41"/>
      <c r="AR962" s="41"/>
      <c r="AS962" s="41"/>
      <c r="AT962" s="41"/>
      <c r="AU962" s="36"/>
      <c r="AV962" s="34"/>
      <c r="AX962" s="38"/>
      <c r="AZ962" s="38"/>
      <c r="BC962" s="38"/>
      <c r="BD962" s="38"/>
      <c r="BE962" s="38"/>
      <c r="BF962" s="36"/>
      <c r="CJ962" s="34"/>
      <c r="CU962" s="34"/>
      <c r="CW962" s="36"/>
    </row>
    <row r="963" spans="15:101" ht="15.75" customHeight="1" x14ac:dyDescent="0.2">
      <c r="O963" s="34"/>
      <c r="R963" s="39"/>
      <c r="U963" s="39"/>
      <c r="Z963" s="39"/>
      <c r="AA963" s="39"/>
      <c r="AB963" s="39"/>
      <c r="AC963" s="39"/>
      <c r="AF963" s="39"/>
      <c r="AG963" s="39"/>
      <c r="AP963" s="34"/>
      <c r="AQ963" s="41"/>
      <c r="AR963" s="41"/>
      <c r="AS963" s="41"/>
      <c r="AT963" s="41"/>
      <c r="AU963" s="36"/>
      <c r="AV963" s="34"/>
      <c r="AX963" s="38"/>
      <c r="AZ963" s="38"/>
      <c r="BC963" s="38"/>
      <c r="BD963" s="38"/>
      <c r="BE963" s="38"/>
      <c r="BF963" s="36"/>
      <c r="CJ963" s="34"/>
      <c r="CU963" s="34"/>
      <c r="CW963" s="36"/>
    </row>
    <row r="964" spans="15:101" ht="15.75" customHeight="1" x14ac:dyDescent="0.2">
      <c r="O964" s="34"/>
      <c r="R964" s="39"/>
      <c r="U964" s="39"/>
      <c r="Z964" s="39"/>
      <c r="AA964" s="39"/>
      <c r="AB964" s="39"/>
      <c r="AC964" s="39"/>
      <c r="AF964" s="39"/>
      <c r="AG964" s="39"/>
      <c r="AP964" s="34"/>
      <c r="AQ964" s="41"/>
      <c r="AR964" s="41"/>
      <c r="AS964" s="41"/>
      <c r="AT964" s="41"/>
      <c r="AU964" s="36"/>
      <c r="AV964" s="34"/>
      <c r="AX964" s="38"/>
      <c r="AZ964" s="38"/>
      <c r="BC964" s="38"/>
      <c r="BD964" s="38"/>
      <c r="BE964" s="38"/>
      <c r="BF964" s="36"/>
      <c r="CJ964" s="34"/>
      <c r="CU964" s="34"/>
      <c r="CW964" s="36"/>
    </row>
    <row r="965" spans="15:101" ht="15.75" customHeight="1" x14ac:dyDescent="0.2">
      <c r="O965" s="34"/>
      <c r="R965" s="39"/>
      <c r="U965" s="39"/>
      <c r="Z965" s="39"/>
      <c r="AA965" s="39"/>
      <c r="AB965" s="39"/>
      <c r="AC965" s="39"/>
      <c r="AF965" s="39"/>
      <c r="AG965" s="39"/>
      <c r="AP965" s="34"/>
      <c r="AQ965" s="41"/>
      <c r="AR965" s="41"/>
      <c r="AS965" s="41"/>
      <c r="AT965" s="41"/>
      <c r="AU965" s="36"/>
      <c r="AV965" s="34"/>
      <c r="AX965" s="38"/>
      <c r="AZ965" s="38"/>
      <c r="BC965" s="38"/>
      <c r="BD965" s="38"/>
      <c r="BE965" s="38"/>
      <c r="BF965" s="36"/>
      <c r="CJ965" s="34"/>
      <c r="CU965" s="34"/>
      <c r="CW965" s="36"/>
    </row>
    <row r="966" spans="15:101" ht="15.75" customHeight="1" x14ac:dyDescent="0.2">
      <c r="O966" s="34"/>
      <c r="R966" s="39"/>
      <c r="U966" s="39"/>
      <c r="Z966" s="39"/>
      <c r="AA966" s="39"/>
      <c r="AB966" s="39"/>
      <c r="AC966" s="39"/>
      <c r="AF966" s="39"/>
      <c r="AG966" s="39"/>
      <c r="AP966" s="34"/>
      <c r="AQ966" s="41"/>
      <c r="AR966" s="41"/>
      <c r="AS966" s="41"/>
      <c r="AT966" s="41"/>
      <c r="AU966" s="36"/>
      <c r="AV966" s="34"/>
      <c r="AX966" s="38"/>
      <c r="AZ966" s="38"/>
      <c r="BC966" s="38"/>
      <c r="BD966" s="38"/>
      <c r="BE966" s="38"/>
      <c r="BF966" s="36"/>
      <c r="CJ966" s="34"/>
      <c r="CU966" s="34"/>
      <c r="CW966" s="36"/>
    </row>
    <row r="967" spans="15:101" ht="15.75" customHeight="1" x14ac:dyDescent="0.2">
      <c r="O967" s="34"/>
      <c r="R967" s="39"/>
      <c r="U967" s="39"/>
      <c r="Z967" s="39"/>
      <c r="AA967" s="39"/>
      <c r="AB967" s="39"/>
      <c r="AC967" s="39"/>
      <c r="AF967" s="39"/>
      <c r="AG967" s="39"/>
      <c r="AP967" s="34"/>
      <c r="AQ967" s="41"/>
      <c r="AR967" s="41"/>
      <c r="AS967" s="41"/>
      <c r="AT967" s="41"/>
      <c r="AU967" s="36"/>
      <c r="AV967" s="34"/>
      <c r="AX967" s="38"/>
      <c r="AZ967" s="38"/>
      <c r="BC967" s="38"/>
      <c r="BD967" s="38"/>
      <c r="BE967" s="38"/>
      <c r="BF967" s="36"/>
      <c r="CJ967" s="34"/>
      <c r="CU967" s="34"/>
      <c r="CW967" s="36"/>
    </row>
    <row r="968" spans="15:101" ht="15.75" customHeight="1" x14ac:dyDescent="0.2">
      <c r="O968" s="34"/>
      <c r="R968" s="39"/>
      <c r="U968" s="39"/>
      <c r="Z968" s="39"/>
      <c r="AA968" s="39"/>
      <c r="AB968" s="39"/>
      <c r="AC968" s="39"/>
      <c r="AF968" s="39"/>
      <c r="AG968" s="39"/>
      <c r="AP968" s="34"/>
      <c r="AQ968" s="41"/>
      <c r="AR968" s="41"/>
      <c r="AS968" s="41"/>
      <c r="AT968" s="41"/>
      <c r="AU968" s="36"/>
      <c r="AV968" s="34"/>
      <c r="AX968" s="38"/>
      <c r="AZ968" s="38"/>
      <c r="BC968" s="38"/>
      <c r="BD968" s="38"/>
      <c r="BE968" s="38"/>
      <c r="BF968" s="36"/>
      <c r="CJ968" s="34"/>
      <c r="CU968" s="34"/>
      <c r="CW968" s="36"/>
    </row>
    <row r="969" spans="15:101" ht="15.75" customHeight="1" x14ac:dyDescent="0.2">
      <c r="O969" s="34"/>
      <c r="R969" s="39"/>
      <c r="U969" s="39"/>
      <c r="Z969" s="39"/>
      <c r="AA969" s="39"/>
      <c r="AB969" s="39"/>
      <c r="AC969" s="39"/>
      <c r="AF969" s="39"/>
      <c r="AG969" s="39"/>
      <c r="AP969" s="34"/>
      <c r="AQ969" s="41"/>
      <c r="AR969" s="41"/>
      <c r="AS969" s="41"/>
      <c r="AT969" s="41"/>
      <c r="AU969" s="36"/>
      <c r="AV969" s="34"/>
      <c r="AX969" s="38"/>
      <c r="AZ969" s="38"/>
      <c r="BC969" s="38"/>
      <c r="BD969" s="38"/>
      <c r="BE969" s="38"/>
      <c r="BF969" s="36"/>
      <c r="CJ969" s="34"/>
      <c r="CU969" s="34"/>
      <c r="CW969" s="36"/>
    </row>
    <row r="970" spans="15:101" ht="15.75" customHeight="1" x14ac:dyDescent="0.2">
      <c r="O970" s="34"/>
      <c r="R970" s="39"/>
      <c r="U970" s="39"/>
      <c r="Z970" s="39"/>
      <c r="AA970" s="39"/>
      <c r="AB970" s="39"/>
      <c r="AC970" s="39"/>
      <c r="AF970" s="39"/>
      <c r="AG970" s="39"/>
      <c r="AP970" s="34"/>
      <c r="AQ970" s="41"/>
      <c r="AR970" s="41"/>
      <c r="AS970" s="41"/>
      <c r="AT970" s="41"/>
      <c r="AU970" s="36"/>
      <c r="AV970" s="34"/>
      <c r="AX970" s="38"/>
      <c r="AZ970" s="38"/>
      <c r="BC970" s="38"/>
      <c r="BD970" s="38"/>
      <c r="BE970" s="38"/>
      <c r="BF970" s="36"/>
      <c r="CJ970" s="34"/>
      <c r="CU970" s="34"/>
      <c r="CW970" s="36"/>
    </row>
    <row r="971" spans="15:101" ht="15.75" customHeight="1" x14ac:dyDescent="0.2">
      <c r="O971" s="34"/>
      <c r="R971" s="39"/>
      <c r="U971" s="39"/>
      <c r="Z971" s="39"/>
      <c r="AA971" s="39"/>
      <c r="AB971" s="39"/>
      <c r="AC971" s="39"/>
      <c r="AF971" s="39"/>
      <c r="AG971" s="39"/>
      <c r="AP971" s="34"/>
      <c r="AQ971" s="41"/>
      <c r="AR971" s="41"/>
      <c r="AS971" s="41"/>
      <c r="AT971" s="41"/>
      <c r="AU971" s="36"/>
      <c r="AV971" s="34"/>
      <c r="AX971" s="38"/>
      <c r="AZ971" s="38"/>
      <c r="BC971" s="38"/>
      <c r="BD971" s="38"/>
      <c r="BE971" s="38"/>
      <c r="BF971" s="36"/>
      <c r="CJ971" s="34"/>
      <c r="CU971" s="34"/>
      <c r="CW971" s="36"/>
    </row>
    <row r="972" spans="15:101" ht="15.75" customHeight="1" x14ac:dyDescent="0.2">
      <c r="O972" s="34"/>
      <c r="R972" s="39"/>
      <c r="U972" s="39"/>
      <c r="Z972" s="39"/>
      <c r="AA972" s="39"/>
      <c r="AB972" s="39"/>
      <c r="AC972" s="39"/>
      <c r="AF972" s="39"/>
      <c r="AG972" s="39"/>
      <c r="AP972" s="34"/>
      <c r="AQ972" s="41"/>
      <c r="AR972" s="41"/>
      <c r="AS972" s="41"/>
      <c r="AT972" s="41"/>
      <c r="AU972" s="36"/>
      <c r="AV972" s="34"/>
      <c r="AX972" s="38"/>
      <c r="AZ972" s="38"/>
      <c r="BC972" s="38"/>
      <c r="BD972" s="38"/>
      <c r="BE972" s="38"/>
      <c r="BF972" s="36"/>
      <c r="CJ972" s="34"/>
      <c r="CU972" s="34"/>
      <c r="CW972" s="36"/>
    </row>
    <row r="973" spans="15:101" ht="15.75" customHeight="1" x14ac:dyDescent="0.2">
      <c r="O973" s="34"/>
      <c r="R973" s="39"/>
      <c r="U973" s="39"/>
      <c r="Z973" s="39"/>
      <c r="AA973" s="39"/>
      <c r="AB973" s="39"/>
      <c r="AC973" s="39"/>
      <c r="AF973" s="39"/>
      <c r="AG973" s="39"/>
      <c r="AP973" s="34"/>
      <c r="AQ973" s="41"/>
      <c r="AR973" s="41"/>
      <c r="AS973" s="41"/>
      <c r="AT973" s="41"/>
      <c r="AU973" s="36"/>
      <c r="AV973" s="34"/>
      <c r="AX973" s="38"/>
      <c r="AZ973" s="38"/>
      <c r="BC973" s="38"/>
      <c r="BD973" s="38"/>
      <c r="BE973" s="38"/>
      <c r="BF973" s="36"/>
      <c r="CJ973" s="34"/>
      <c r="CU973" s="34"/>
      <c r="CW973" s="36"/>
    </row>
    <row r="974" spans="15:101" ht="15.75" customHeight="1" x14ac:dyDescent="0.2">
      <c r="O974" s="34"/>
      <c r="R974" s="39"/>
      <c r="U974" s="39"/>
      <c r="Z974" s="39"/>
      <c r="AA974" s="39"/>
      <c r="AB974" s="39"/>
      <c r="AC974" s="39"/>
      <c r="AF974" s="39"/>
      <c r="AG974" s="39"/>
      <c r="AP974" s="34"/>
      <c r="AQ974" s="41"/>
      <c r="AR974" s="41"/>
      <c r="AS974" s="41"/>
      <c r="AT974" s="41"/>
      <c r="AU974" s="36"/>
      <c r="AV974" s="34"/>
      <c r="AX974" s="38"/>
      <c r="AZ974" s="38"/>
      <c r="BC974" s="38"/>
      <c r="BD974" s="38"/>
      <c r="BE974" s="38"/>
      <c r="BF974" s="36"/>
      <c r="CJ974" s="34"/>
      <c r="CU974" s="34"/>
      <c r="CW974" s="36"/>
    </row>
    <row r="975" spans="15:101" ht="15.75" customHeight="1" x14ac:dyDescent="0.2">
      <c r="O975" s="34"/>
      <c r="R975" s="39"/>
      <c r="U975" s="39"/>
      <c r="Z975" s="39"/>
      <c r="AA975" s="39"/>
      <c r="AB975" s="39"/>
      <c r="AC975" s="39"/>
      <c r="AF975" s="39"/>
      <c r="AG975" s="39"/>
      <c r="AP975" s="34"/>
      <c r="AQ975" s="41"/>
      <c r="AR975" s="41"/>
      <c r="AS975" s="41"/>
      <c r="AT975" s="41"/>
      <c r="AU975" s="36"/>
      <c r="AV975" s="34"/>
      <c r="AX975" s="38"/>
      <c r="AZ975" s="38"/>
      <c r="BC975" s="38"/>
      <c r="BD975" s="38"/>
      <c r="BE975" s="38"/>
      <c r="BF975" s="36"/>
      <c r="CJ975" s="34"/>
      <c r="CU975" s="34"/>
      <c r="CW975" s="36"/>
    </row>
    <row r="976" spans="15:101" ht="15.75" customHeight="1" x14ac:dyDescent="0.2">
      <c r="O976" s="34"/>
      <c r="R976" s="39"/>
      <c r="U976" s="39"/>
      <c r="Z976" s="39"/>
      <c r="AA976" s="39"/>
      <c r="AB976" s="39"/>
      <c r="AC976" s="39"/>
      <c r="AF976" s="39"/>
      <c r="AG976" s="39"/>
      <c r="AP976" s="34"/>
      <c r="AQ976" s="41"/>
      <c r="AR976" s="41"/>
      <c r="AS976" s="41"/>
      <c r="AT976" s="41"/>
      <c r="AU976" s="36"/>
      <c r="AV976" s="34"/>
      <c r="AX976" s="38"/>
      <c r="AZ976" s="38"/>
      <c r="BC976" s="38"/>
      <c r="BD976" s="38"/>
      <c r="BE976" s="38"/>
      <c r="BF976" s="36"/>
      <c r="CJ976" s="34"/>
      <c r="CU976" s="34"/>
      <c r="CW976" s="36"/>
    </row>
    <row r="977" spans="15:101" ht="15.75" customHeight="1" x14ac:dyDescent="0.2">
      <c r="O977" s="34"/>
      <c r="R977" s="39"/>
      <c r="U977" s="39"/>
      <c r="Z977" s="39"/>
      <c r="AA977" s="39"/>
      <c r="AB977" s="39"/>
      <c r="AC977" s="39"/>
      <c r="AF977" s="39"/>
      <c r="AG977" s="39"/>
      <c r="AP977" s="34"/>
      <c r="AQ977" s="41"/>
      <c r="AR977" s="41"/>
      <c r="AS977" s="41"/>
      <c r="AT977" s="41"/>
      <c r="AU977" s="36"/>
      <c r="AV977" s="34"/>
      <c r="AX977" s="38"/>
      <c r="AZ977" s="38"/>
      <c r="BC977" s="38"/>
      <c r="BD977" s="38"/>
      <c r="BE977" s="38"/>
      <c r="BF977" s="36"/>
      <c r="CJ977" s="34"/>
      <c r="CU977" s="34"/>
      <c r="CW977" s="36"/>
    </row>
    <row r="978" spans="15:101" ht="15.75" customHeight="1" x14ac:dyDescent="0.2">
      <c r="O978" s="34"/>
      <c r="R978" s="39"/>
      <c r="U978" s="39"/>
      <c r="Z978" s="39"/>
      <c r="AA978" s="39"/>
      <c r="AB978" s="39"/>
      <c r="AC978" s="39"/>
      <c r="AF978" s="39"/>
      <c r="AG978" s="39"/>
      <c r="AP978" s="34"/>
      <c r="AQ978" s="41"/>
      <c r="AR978" s="41"/>
      <c r="AS978" s="41"/>
      <c r="AT978" s="41"/>
      <c r="AU978" s="36"/>
      <c r="AV978" s="34"/>
      <c r="AX978" s="38"/>
      <c r="AZ978" s="38"/>
      <c r="BC978" s="38"/>
      <c r="BD978" s="38"/>
      <c r="BE978" s="38"/>
      <c r="BF978" s="36"/>
      <c r="CJ978" s="34"/>
      <c r="CU978" s="34"/>
      <c r="CW978" s="36"/>
    </row>
    <row r="979" spans="15:101" ht="15.75" customHeight="1" x14ac:dyDescent="0.2">
      <c r="O979" s="34"/>
      <c r="R979" s="39"/>
      <c r="U979" s="39"/>
      <c r="Z979" s="39"/>
      <c r="AA979" s="39"/>
      <c r="AB979" s="39"/>
      <c r="AC979" s="39"/>
      <c r="AF979" s="39"/>
      <c r="AG979" s="39"/>
      <c r="AP979" s="34"/>
      <c r="AQ979" s="41"/>
      <c r="AR979" s="41"/>
      <c r="AS979" s="41"/>
      <c r="AT979" s="41"/>
      <c r="AU979" s="36"/>
      <c r="AV979" s="34"/>
      <c r="AX979" s="38"/>
      <c r="AZ979" s="38"/>
      <c r="BC979" s="38"/>
      <c r="BD979" s="38"/>
      <c r="BE979" s="38"/>
      <c r="BF979" s="36"/>
      <c r="CJ979" s="34"/>
      <c r="CU979" s="34"/>
      <c r="CW979" s="36"/>
    </row>
    <row r="980" spans="15:101" ht="15.75" customHeight="1" x14ac:dyDescent="0.2">
      <c r="O980" s="34"/>
      <c r="R980" s="39"/>
      <c r="U980" s="39"/>
      <c r="Z980" s="39"/>
      <c r="AA980" s="39"/>
      <c r="AB980" s="39"/>
      <c r="AC980" s="39"/>
      <c r="AF980" s="39"/>
      <c r="AG980" s="39"/>
      <c r="AP980" s="34"/>
      <c r="AQ980" s="41"/>
      <c r="AR980" s="41"/>
      <c r="AS980" s="41"/>
      <c r="AT980" s="41"/>
      <c r="AU980" s="36"/>
      <c r="AV980" s="34"/>
      <c r="AX980" s="38"/>
      <c r="AZ980" s="38"/>
      <c r="BC980" s="38"/>
      <c r="BD980" s="38"/>
      <c r="BE980" s="38"/>
      <c r="BF980" s="36"/>
      <c r="CJ980" s="34"/>
      <c r="CU980" s="34"/>
      <c r="CW980" s="36"/>
    </row>
    <row r="981" spans="15:101" ht="15.75" customHeight="1" x14ac:dyDescent="0.2">
      <c r="O981" s="34"/>
      <c r="R981" s="39"/>
      <c r="U981" s="39"/>
      <c r="Z981" s="39"/>
      <c r="AA981" s="39"/>
      <c r="AB981" s="39"/>
      <c r="AC981" s="39"/>
      <c r="AF981" s="39"/>
      <c r="AG981" s="39"/>
      <c r="AP981" s="34"/>
      <c r="AQ981" s="41"/>
      <c r="AR981" s="41"/>
      <c r="AS981" s="41"/>
      <c r="AT981" s="41"/>
      <c r="AU981" s="36"/>
      <c r="AV981" s="34"/>
      <c r="AX981" s="38"/>
      <c r="AZ981" s="38"/>
      <c r="BC981" s="38"/>
      <c r="BD981" s="38"/>
      <c r="BE981" s="38"/>
      <c r="BF981" s="36"/>
      <c r="CJ981" s="34"/>
      <c r="CU981" s="34"/>
      <c r="CW981" s="36"/>
    </row>
    <row r="982" spans="15:101" ht="15.75" customHeight="1" x14ac:dyDescent="0.2">
      <c r="O982" s="34"/>
      <c r="R982" s="39"/>
      <c r="U982" s="39"/>
      <c r="Z982" s="39"/>
      <c r="AA982" s="39"/>
      <c r="AB982" s="39"/>
      <c r="AC982" s="39"/>
      <c r="AF982" s="39"/>
      <c r="AG982" s="39"/>
      <c r="AP982" s="34"/>
      <c r="AQ982" s="41"/>
      <c r="AR982" s="41"/>
      <c r="AS982" s="41"/>
      <c r="AT982" s="41"/>
      <c r="AU982" s="36"/>
      <c r="AV982" s="34"/>
      <c r="AX982" s="38"/>
      <c r="AZ982" s="38"/>
      <c r="BC982" s="38"/>
      <c r="BD982" s="38"/>
      <c r="BE982" s="38"/>
      <c r="BF982" s="36"/>
      <c r="CJ982" s="34"/>
      <c r="CU982" s="34"/>
      <c r="CW982" s="36"/>
    </row>
    <row r="983" spans="15:101" ht="15.75" customHeight="1" x14ac:dyDescent="0.2">
      <c r="O983" s="34"/>
      <c r="R983" s="39"/>
      <c r="U983" s="39"/>
      <c r="Z983" s="39"/>
      <c r="AA983" s="39"/>
      <c r="AB983" s="39"/>
      <c r="AC983" s="39"/>
      <c r="AF983" s="39"/>
      <c r="AG983" s="39"/>
      <c r="AP983" s="34"/>
      <c r="AQ983" s="41"/>
      <c r="AR983" s="41"/>
      <c r="AS983" s="41"/>
      <c r="AT983" s="41"/>
      <c r="AU983" s="36"/>
      <c r="AV983" s="34"/>
      <c r="AX983" s="38"/>
      <c r="AZ983" s="38"/>
      <c r="BC983" s="38"/>
      <c r="BD983" s="38"/>
      <c r="BE983" s="38"/>
      <c r="BF983" s="36"/>
      <c r="CJ983" s="34"/>
      <c r="CU983" s="34"/>
      <c r="CW983" s="36"/>
    </row>
    <row r="984" spans="15:101" ht="15.75" customHeight="1" x14ac:dyDescent="0.2">
      <c r="O984" s="34"/>
      <c r="R984" s="39"/>
      <c r="U984" s="39"/>
      <c r="Z984" s="39"/>
      <c r="AA984" s="39"/>
      <c r="AB984" s="39"/>
      <c r="AC984" s="39"/>
      <c r="AF984" s="39"/>
      <c r="AG984" s="39"/>
      <c r="AP984" s="34"/>
      <c r="AQ984" s="41"/>
      <c r="AR984" s="41"/>
      <c r="AS984" s="41"/>
      <c r="AT984" s="41"/>
      <c r="AU984" s="36"/>
      <c r="AV984" s="34"/>
      <c r="AX984" s="38"/>
      <c r="AZ984" s="38"/>
      <c r="BC984" s="38"/>
      <c r="BD984" s="38"/>
      <c r="BE984" s="38"/>
      <c r="BF984" s="36"/>
      <c r="CJ984" s="34"/>
      <c r="CU984" s="34"/>
      <c r="CW984" s="36"/>
    </row>
    <row r="985" spans="15:101" ht="15.75" customHeight="1" x14ac:dyDescent="0.2">
      <c r="O985" s="34"/>
      <c r="R985" s="39"/>
      <c r="U985" s="39"/>
      <c r="Z985" s="39"/>
      <c r="AA985" s="39"/>
      <c r="AB985" s="39"/>
      <c r="AC985" s="39"/>
      <c r="AF985" s="39"/>
      <c r="AG985" s="39"/>
      <c r="AP985" s="34"/>
      <c r="AQ985" s="41"/>
      <c r="AR985" s="41"/>
      <c r="AS985" s="41"/>
      <c r="AT985" s="41"/>
      <c r="AU985" s="36"/>
      <c r="AV985" s="34"/>
      <c r="AX985" s="38"/>
      <c r="AZ985" s="38"/>
      <c r="BC985" s="38"/>
      <c r="BD985" s="38"/>
      <c r="BE985" s="38"/>
      <c r="BF985" s="36"/>
      <c r="CJ985" s="34"/>
      <c r="CU985" s="34"/>
      <c r="CW985" s="36"/>
    </row>
    <row r="986" spans="15:101" ht="15.75" customHeight="1" x14ac:dyDescent="0.2">
      <c r="O986" s="34"/>
      <c r="R986" s="39"/>
      <c r="U986" s="39"/>
      <c r="Z986" s="39"/>
      <c r="AA986" s="39"/>
      <c r="AB986" s="39"/>
      <c r="AC986" s="39"/>
      <c r="AF986" s="39"/>
      <c r="AG986" s="39"/>
      <c r="AP986" s="34"/>
      <c r="AQ986" s="41"/>
      <c r="AR986" s="41"/>
      <c r="AS986" s="41"/>
      <c r="AT986" s="41"/>
      <c r="AU986" s="36"/>
      <c r="AV986" s="34"/>
      <c r="AX986" s="38"/>
      <c r="AZ986" s="38"/>
      <c r="BC986" s="38"/>
      <c r="BD986" s="38"/>
      <c r="BE986" s="38"/>
      <c r="BF986" s="36"/>
      <c r="CJ986" s="34"/>
      <c r="CU986" s="34"/>
      <c r="CW986" s="36"/>
    </row>
    <row r="987" spans="15:101" ht="15.75" customHeight="1" x14ac:dyDescent="0.2">
      <c r="O987" s="34"/>
      <c r="R987" s="39"/>
      <c r="U987" s="39"/>
      <c r="Z987" s="39"/>
      <c r="AA987" s="39"/>
      <c r="AB987" s="39"/>
      <c r="AC987" s="39"/>
      <c r="AF987" s="39"/>
      <c r="AG987" s="39"/>
      <c r="AP987" s="34"/>
      <c r="AQ987" s="41"/>
      <c r="AR987" s="41"/>
      <c r="AS987" s="41"/>
      <c r="AT987" s="41"/>
      <c r="AU987" s="36"/>
      <c r="AV987" s="34"/>
      <c r="AX987" s="38"/>
      <c r="AZ987" s="38"/>
      <c r="BC987" s="38"/>
      <c r="BD987" s="38"/>
      <c r="BE987" s="38"/>
      <c r="BF987" s="36"/>
      <c r="CJ987" s="34"/>
      <c r="CU987" s="34"/>
      <c r="CW987" s="36"/>
    </row>
    <row r="988" spans="15:101" ht="15.75" customHeight="1" x14ac:dyDescent="0.2">
      <c r="O988" s="34"/>
      <c r="R988" s="39"/>
      <c r="U988" s="39"/>
      <c r="Z988" s="39"/>
      <c r="AA988" s="39"/>
      <c r="AB988" s="39"/>
      <c r="AC988" s="39"/>
      <c r="AF988" s="39"/>
      <c r="AG988" s="39"/>
      <c r="AP988" s="34"/>
      <c r="AQ988" s="41"/>
      <c r="AR988" s="41"/>
      <c r="AS988" s="41"/>
      <c r="AT988" s="41"/>
      <c r="AU988" s="36"/>
      <c r="AV988" s="34"/>
      <c r="AX988" s="38"/>
      <c r="AZ988" s="38"/>
      <c r="BC988" s="38"/>
      <c r="BD988" s="38"/>
      <c r="BE988" s="38"/>
      <c r="BF988" s="36"/>
      <c r="CJ988" s="34"/>
      <c r="CU988" s="34"/>
      <c r="CW988" s="36"/>
    </row>
    <row r="989" spans="15:101" ht="15.75" customHeight="1" x14ac:dyDescent="0.2">
      <c r="O989" s="34"/>
      <c r="R989" s="39"/>
      <c r="U989" s="39"/>
      <c r="Z989" s="39"/>
      <c r="AA989" s="39"/>
      <c r="AB989" s="39"/>
      <c r="AC989" s="39"/>
      <c r="AF989" s="39"/>
      <c r="AG989" s="39"/>
      <c r="AP989" s="34"/>
      <c r="AQ989" s="41"/>
      <c r="AR989" s="41"/>
      <c r="AS989" s="41"/>
      <c r="AT989" s="41"/>
      <c r="AU989" s="36"/>
      <c r="AV989" s="34"/>
      <c r="AX989" s="38"/>
      <c r="AZ989" s="38"/>
      <c r="BC989" s="38"/>
      <c r="BD989" s="38"/>
      <c r="BE989" s="38"/>
      <c r="BF989" s="36"/>
      <c r="CJ989" s="34"/>
      <c r="CU989" s="34"/>
      <c r="CW989" s="36"/>
    </row>
    <row r="990" spans="15:101" ht="15.75" customHeight="1" x14ac:dyDescent="0.2">
      <c r="O990" s="34"/>
      <c r="R990" s="39"/>
      <c r="U990" s="39"/>
      <c r="Z990" s="39"/>
      <c r="AA990" s="39"/>
      <c r="AB990" s="39"/>
      <c r="AC990" s="39"/>
      <c r="AF990" s="39"/>
      <c r="AG990" s="39"/>
      <c r="AP990" s="34"/>
      <c r="AQ990" s="41"/>
      <c r="AR990" s="41"/>
      <c r="AS990" s="41"/>
      <c r="AT990" s="41"/>
      <c r="AU990" s="36"/>
      <c r="AV990" s="34"/>
      <c r="AX990" s="38"/>
      <c r="AZ990" s="38"/>
      <c r="BC990" s="38"/>
      <c r="BD990" s="38"/>
      <c r="BE990" s="38"/>
      <c r="BF990" s="36"/>
      <c r="CJ990" s="34"/>
      <c r="CU990" s="34"/>
      <c r="CW990" s="36"/>
    </row>
    <row r="991" spans="15:101" ht="15.75" customHeight="1" x14ac:dyDescent="0.2">
      <c r="O991" s="34"/>
      <c r="R991" s="39"/>
      <c r="U991" s="39"/>
      <c r="Z991" s="39"/>
      <c r="AA991" s="39"/>
      <c r="AB991" s="39"/>
      <c r="AC991" s="39"/>
      <c r="AF991" s="39"/>
      <c r="AG991" s="39"/>
      <c r="AP991" s="34"/>
      <c r="AQ991" s="41"/>
      <c r="AR991" s="41"/>
      <c r="AS991" s="41"/>
      <c r="AT991" s="41"/>
      <c r="AU991" s="36"/>
      <c r="AV991" s="34"/>
      <c r="AX991" s="38"/>
      <c r="AZ991" s="38"/>
      <c r="BC991" s="38"/>
      <c r="BD991" s="38"/>
      <c r="BE991" s="38"/>
      <c r="BF991" s="36"/>
      <c r="CJ991" s="34"/>
      <c r="CU991" s="34"/>
      <c r="CW991" s="36"/>
    </row>
    <row r="992" spans="15:101" ht="15.75" customHeight="1" x14ac:dyDescent="0.2">
      <c r="O992" s="34"/>
      <c r="R992" s="39"/>
      <c r="U992" s="39"/>
      <c r="Z992" s="39"/>
      <c r="AA992" s="39"/>
      <c r="AB992" s="39"/>
      <c r="AC992" s="39"/>
      <c r="AF992" s="39"/>
      <c r="AG992" s="39"/>
      <c r="AP992" s="34"/>
      <c r="AQ992" s="41"/>
      <c r="AR992" s="41"/>
      <c r="AS992" s="41"/>
      <c r="AT992" s="41"/>
      <c r="AU992" s="36"/>
      <c r="AV992" s="34"/>
      <c r="AX992" s="38"/>
      <c r="AZ992" s="38"/>
      <c r="BC992" s="38"/>
      <c r="BD992" s="38"/>
      <c r="BE992" s="38"/>
      <c r="BF992" s="36"/>
      <c r="CJ992" s="34"/>
      <c r="CU992" s="34"/>
      <c r="CW992" s="36"/>
    </row>
    <row r="993" spans="15:101" ht="15.75" customHeight="1" x14ac:dyDescent="0.2">
      <c r="O993" s="34"/>
      <c r="R993" s="39"/>
      <c r="U993" s="39"/>
      <c r="Z993" s="39"/>
      <c r="AA993" s="39"/>
      <c r="AB993" s="39"/>
      <c r="AC993" s="39"/>
      <c r="AF993" s="39"/>
      <c r="AG993" s="39"/>
      <c r="AP993" s="34"/>
      <c r="AQ993" s="41"/>
      <c r="AR993" s="41"/>
      <c r="AS993" s="41"/>
      <c r="AT993" s="41"/>
      <c r="AU993" s="36"/>
      <c r="AV993" s="34"/>
      <c r="AX993" s="38"/>
      <c r="AZ993" s="38"/>
      <c r="BC993" s="38"/>
      <c r="BD993" s="38"/>
      <c r="BE993" s="38"/>
      <c r="BF993" s="36"/>
      <c r="CJ993" s="34"/>
      <c r="CU993" s="34"/>
      <c r="CW993" s="36"/>
    </row>
    <row r="994" spans="15:101" ht="15.75" customHeight="1" x14ac:dyDescent="0.2">
      <c r="O994" s="34"/>
      <c r="R994" s="39"/>
      <c r="U994" s="39"/>
      <c r="Z994" s="39"/>
      <c r="AA994" s="39"/>
      <c r="AB994" s="39"/>
      <c r="AC994" s="39"/>
      <c r="AF994" s="39"/>
      <c r="AG994" s="39"/>
      <c r="AP994" s="34"/>
      <c r="AQ994" s="41"/>
      <c r="AR994" s="41"/>
      <c r="AS994" s="41"/>
      <c r="AT994" s="41"/>
      <c r="AU994" s="36"/>
      <c r="AV994" s="34"/>
      <c r="AX994" s="38"/>
      <c r="AZ994" s="38"/>
      <c r="BC994" s="38"/>
      <c r="BD994" s="38"/>
      <c r="BE994" s="38"/>
      <c r="BF994" s="36"/>
      <c r="CJ994" s="34"/>
      <c r="CU994" s="34"/>
      <c r="CW994" s="36"/>
    </row>
    <row r="995" spans="15:101" ht="15.75" customHeight="1" x14ac:dyDescent="0.2">
      <c r="O995" s="34"/>
      <c r="R995" s="39"/>
      <c r="U995" s="39"/>
      <c r="Z995" s="39"/>
      <c r="AA995" s="39"/>
      <c r="AB995" s="39"/>
      <c r="AC995" s="39"/>
      <c r="AF995" s="39"/>
      <c r="AG995" s="39"/>
      <c r="AP995" s="34"/>
      <c r="AQ995" s="41"/>
      <c r="AR995" s="41"/>
      <c r="AS995" s="41"/>
      <c r="AT995" s="41"/>
      <c r="AU995" s="36"/>
      <c r="AV995" s="34"/>
      <c r="AX995" s="38"/>
      <c r="AZ995" s="38"/>
      <c r="BC995" s="38"/>
      <c r="BD995" s="38"/>
      <c r="BE995" s="38"/>
      <c r="BF995" s="36"/>
      <c r="CJ995" s="34"/>
      <c r="CU995" s="34"/>
      <c r="CW995" s="36"/>
    </row>
    <row r="996" spans="15:101" ht="15.75" customHeight="1" x14ac:dyDescent="0.2">
      <c r="O996" s="34"/>
      <c r="R996" s="39"/>
      <c r="U996" s="39"/>
      <c r="Z996" s="39"/>
      <c r="AA996" s="39"/>
      <c r="AB996" s="39"/>
      <c r="AC996" s="39"/>
      <c r="AF996" s="39"/>
      <c r="AG996" s="39"/>
      <c r="AP996" s="34"/>
      <c r="AQ996" s="41"/>
      <c r="AR996" s="41"/>
      <c r="AS996" s="41"/>
      <c r="AT996" s="41"/>
      <c r="AU996" s="36"/>
      <c r="AV996" s="34"/>
      <c r="AX996" s="38"/>
      <c r="AZ996" s="38"/>
      <c r="BC996" s="38"/>
      <c r="BD996" s="38"/>
      <c r="BE996" s="38"/>
      <c r="BF996" s="36"/>
      <c r="CJ996" s="34"/>
      <c r="CU996" s="34"/>
      <c r="CW996" s="36"/>
    </row>
    <row r="997" spans="15:101" ht="15.75" customHeight="1" x14ac:dyDescent="0.2">
      <c r="O997" s="34"/>
      <c r="R997" s="39"/>
      <c r="U997" s="39"/>
      <c r="Z997" s="39"/>
      <c r="AA997" s="39"/>
      <c r="AB997" s="39"/>
      <c r="AC997" s="39"/>
      <c r="AF997" s="39"/>
      <c r="AG997" s="39"/>
      <c r="AP997" s="34"/>
      <c r="AQ997" s="41"/>
      <c r="AR997" s="41"/>
      <c r="AS997" s="41"/>
      <c r="AT997" s="41"/>
      <c r="AU997" s="36"/>
      <c r="AV997" s="34"/>
      <c r="AX997" s="38"/>
      <c r="AZ997" s="38"/>
      <c r="BC997" s="38"/>
      <c r="BD997" s="38"/>
      <c r="BE997" s="38"/>
      <c r="BF997" s="36"/>
      <c r="CJ997" s="34"/>
      <c r="CU997" s="34"/>
      <c r="CW997" s="36"/>
    </row>
    <row r="998" spans="15:101" ht="15.75" customHeight="1" x14ac:dyDescent="0.2">
      <c r="O998" s="34"/>
      <c r="R998" s="39"/>
      <c r="U998" s="39"/>
      <c r="Z998" s="39"/>
      <c r="AA998" s="39"/>
      <c r="AB998" s="39"/>
      <c r="AC998" s="39"/>
      <c r="AF998" s="39"/>
      <c r="AG998" s="39"/>
      <c r="AP998" s="34"/>
      <c r="AQ998" s="41"/>
      <c r="AR998" s="41"/>
      <c r="AS998" s="41"/>
      <c r="AT998" s="41"/>
      <c r="AU998" s="36"/>
      <c r="AV998" s="34"/>
      <c r="AX998" s="38"/>
      <c r="AZ998" s="38"/>
      <c r="BC998" s="38"/>
      <c r="BD998" s="38"/>
      <c r="BE998" s="38"/>
      <c r="BF998" s="36"/>
      <c r="CJ998" s="34"/>
      <c r="CU998" s="34"/>
      <c r="CW998" s="36"/>
    </row>
    <row r="999" spans="15:101" ht="15.75" customHeight="1" x14ac:dyDescent="0.2">
      <c r="O999" s="34"/>
      <c r="R999" s="39"/>
      <c r="U999" s="39"/>
      <c r="Z999" s="39"/>
      <c r="AA999" s="39"/>
      <c r="AB999" s="39"/>
      <c r="AC999" s="39"/>
      <c r="AF999" s="39"/>
      <c r="AG999" s="39"/>
      <c r="AP999" s="34"/>
      <c r="AQ999" s="41"/>
      <c r="AR999" s="41"/>
      <c r="AS999" s="41"/>
      <c r="AT999" s="41"/>
      <c r="AU999" s="36"/>
      <c r="AV999" s="34"/>
      <c r="AX999" s="38"/>
      <c r="AZ999" s="38"/>
      <c r="BC999" s="38"/>
      <c r="BD999" s="38"/>
      <c r="BE999" s="38"/>
      <c r="BF999" s="36"/>
      <c r="CJ999" s="34"/>
      <c r="CU999" s="34"/>
      <c r="CW999" s="36"/>
    </row>
    <row r="1000" spans="15:101" ht="15.75" customHeight="1" x14ac:dyDescent="0.2">
      <c r="O1000" s="34"/>
      <c r="R1000" s="39"/>
      <c r="U1000" s="39"/>
      <c r="Z1000" s="39"/>
      <c r="AA1000" s="39"/>
      <c r="AB1000" s="39"/>
      <c r="AC1000" s="39"/>
      <c r="AF1000" s="39"/>
      <c r="AG1000" s="39"/>
      <c r="AP1000" s="34"/>
      <c r="AQ1000" s="41"/>
      <c r="AR1000" s="41"/>
      <c r="AS1000" s="41"/>
      <c r="AT1000" s="41"/>
      <c r="AU1000" s="36"/>
      <c r="AV1000" s="34"/>
      <c r="AX1000" s="38"/>
      <c r="AZ1000" s="38"/>
      <c r="BC1000" s="38"/>
      <c r="BD1000" s="38"/>
      <c r="BE1000" s="38"/>
      <c r="BF1000" s="36"/>
      <c r="CJ1000" s="34"/>
      <c r="CU1000" s="34"/>
      <c r="CW1000" s="36"/>
    </row>
  </sheetData>
  <autoFilter ref="A2:CX26" xr:uid="{00000000-0009-0000-0000-000000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Dominic Fareri</cp:lastModifiedBy>
  <dcterms:created xsi:type="dcterms:W3CDTF">2020-02-03T17:40:28Z</dcterms:created>
  <dcterms:modified xsi:type="dcterms:W3CDTF">2020-05-22T03:39:52Z</dcterms:modified>
</cp:coreProperties>
</file>