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80" yWindow="530" windowWidth="18880" windowHeight="8820" activeTab="5"/>
  </bookViews>
  <sheets>
    <sheet name="T30 - Composición Física según " sheetId="1" r:id="rId1"/>
    <sheet name="t31 - CompFísicaxComunasDesglos" sheetId="2" r:id="rId2"/>
    <sheet name="t31 - Comp Física según x Comun" sheetId="3" r:id="rId3"/>
    <sheet name="t32-CompFísicaBarrDesglosado" sheetId="4" r:id="rId4"/>
    <sheet name="Segun barrios sin desgloce" sheetId="5" r:id="rId5"/>
    <sheet name="barrios sin desgloce unstacked" sheetId="6" r:id="rId6"/>
  </sheets>
  <calcPr calcId="144525"/>
</workbook>
</file>

<file path=xl/calcChain.xml><?xml version="1.0" encoding="utf-8"?>
<calcChain xmlns="http://schemas.openxmlformats.org/spreadsheetml/2006/main">
  <c r="A36" i="5" l="1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</calcChain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0"/>
            <color rgb="FF000000"/>
            <rFont val="Arial"/>
          </rPr>
          <t>(</t>
        </r>
      </text>
    </comment>
  </commentList>
</comments>
</file>

<file path=xl/sharedStrings.xml><?xml version="1.0" encoding="utf-8"?>
<sst xmlns="http://schemas.openxmlformats.org/spreadsheetml/2006/main" count="1717" uniqueCount="175">
  <si>
    <t>Tabla 30 - Composición Física según Nivel Socioeconomico (NSE) y Uso del Suelo Predominante (UDS)</t>
  </si>
  <si>
    <t/>
  </si>
  <si>
    <t>C</t>
  </si>
  <si>
    <t>RC_A</t>
  </si>
  <si>
    <t>RC_B</t>
  </si>
  <si>
    <t>RC_C</t>
  </si>
  <si>
    <t>R_A</t>
  </si>
  <si>
    <t>R_B</t>
  </si>
  <si>
    <t>R_C</t>
  </si>
  <si>
    <t>RI_B</t>
  </si>
  <si>
    <t>Composición Física según NSE</t>
  </si>
  <si>
    <t>Central</t>
  </si>
  <si>
    <t>Residencial comercial (RC) Alto y medio Alto (A)</t>
  </si>
  <si>
    <t>Residencial comercial (RC) Medio (B)</t>
  </si>
  <si>
    <t>Residencial comercial (RC) Medio Bajo (C)</t>
  </si>
  <si>
    <t>Residencial (R) Alto y medio Alto (A)</t>
  </si>
  <si>
    <t>Residencial (R) Medio (B)</t>
  </si>
  <si>
    <t>Residencial (R) Medio Bajo  (C)</t>
  </si>
  <si>
    <t>Mixtro (RI) Bajo (B)</t>
  </si>
  <si>
    <t>Papeles y Cartones</t>
  </si>
  <si>
    <t>Diarios y Revistas</t>
  </si>
  <si>
    <t>Papel de Oficina (Alta Calidad)</t>
  </si>
  <si>
    <t>Papel Mezclado</t>
  </si>
  <si>
    <t>Cartón</t>
  </si>
  <si>
    <t>Envases Tetrabrick</t>
  </si>
  <si>
    <t>Plasticos</t>
  </si>
  <si>
    <t>PET (1)</t>
  </si>
  <si>
    <t>PEAD (2)</t>
  </si>
  <si>
    <t>PVC (3)</t>
  </si>
  <si>
    <t>PEBD (4)</t>
  </si>
  <si>
    <t>PP (5)</t>
  </si>
  <si>
    <t>PS (6)</t>
  </si>
  <si>
    <t>Otros (7)</t>
  </si>
  <si>
    <t>Vidrio</t>
  </si>
  <si>
    <t>Verde</t>
  </si>
  <si>
    <t>Ambar</t>
  </si>
  <si>
    <t>Blanco</t>
  </si>
  <si>
    <t>Plano</t>
  </si>
  <si>
    <t>Metales Ferrosos</t>
  </si>
  <si>
    <t>Metales No Ferrosos</t>
  </si>
  <si>
    <t>Materiales Textiles</t>
  </si>
  <si>
    <t>Madera</t>
  </si>
  <si>
    <t>Goma, cuero, corcho</t>
  </si>
  <si>
    <t>Pañales Descartables y Apositos</t>
  </si>
  <si>
    <t>Materiales de Construcción y Demolición</t>
  </si>
  <si>
    <t>Residuos de Poda y Jardin</t>
  </si>
  <si>
    <t>Residuos Peligrosos</t>
  </si>
  <si>
    <t>Residuos Patógenos</t>
  </si>
  <si>
    <t>Medicamentos</t>
  </si>
  <si>
    <t>Desechos Alimenticios</t>
  </si>
  <si>
    <t>Miscelaneos Menores a 25,4 mm</t>
  </si>
  <si>
    <t>Aerosoles</t>
  </si>
  <si>
    <t>Pilas</t>
  </si>
  <si>
    <t>Material Electronico</t>
  </si>
  <si>
    <t>Otros</t>
  </si>
  <si>
    <t>Peso Volumetrico (kg/m3)</t>
  </si>
  <si>
    <t>t31.Composición Física según Comunas de la CABA</t>
  </si>
  <si>
    <t>Check Totales por Comuna</t>
  </si>
  <si>
    <r>
      <t xml:space="preserve">fuente 
</t>
    </r>
    <r>
      <rPr>
        <u/>
        <sz val="10"/>
        <color rgb="FF1155CC"/>
        <rFont val="Arial"/>
        <family val="2"/>
      </rPr>
      <t>https://www.ceamse.gov.ar/wp-content/uploads/2017/10/I.Final-ECRSU-CABA-FIUBA-2015-NOV-16.pdf</t>
    </r>
  </si>
  <si>
    <t>Composición Física según Comunas de la CABA</t>
  </si>
  <si>
    <t>Tabla 32 - Composición Física según Barrios de la CABA</t>
  </si>
  <si>
    <t xml:space="preserve">Componentes 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</si>
  <si>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</si>
  <si>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</si>
  <si>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</si>
  <si>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</si>
  <si>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</si>
  <si>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</si>
  <si>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</si>
  <si>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</si>
  <si>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</si>
  <si>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Coghlam</t>
  </si>
  <si>
    <t>Colegiales</t>
  </si>
  <si>
    <t>Constitución</t>
  </si>
  <si>
    <t>Flores</t>
  </si>
  <si>
    <t>Velez Sarsfield</t>
  </si>
  <si>
    <t>Floresta</t>
  </si>
  <si>
    <t>Liniers</t>
  </si>
  <si>
    <t>Mataderos</t>
  </si>
  <si>
    <t>Montserrat</t>
  </si>
  <si>
    <t>Montecastro</t>
  </si>
  <si>
    <t>Recoleta</t>
  </si>
  <si>
    <t>Pompeya Nueva</t>
  </si>
  <si>
    <t>Nuñez</t>
  </si>
  <si>
    <t>Palermo</t>
  </si>
  <si>
    <t>Parque Avellaneda</t>
  </si>
  <si>
    <t>Parque Chacabuco</t>
  </si>
  <si>
    <t>Parque Patricios</t>
  </si>
  <si>
    <t>Paternal</t>
  </si>
  <si>
    <t>Puerto Madero</t>
  </si>
  <si>
    <t>Villa Ortuzar</t>
  </si>
  <si>
    <t>Villa Pueyrredon</t>
  </si>
  <si>
    <t>Villa Riachuelo</t>
  </si>
  <si>
    <t>Villa Santa Rita</t>
  </si>
  <si>
    <t>Villa Soldati</t>
  </si>
  <si>
    <t>Villa Urquiza</t>
  </si>
  <si>
    <t>Retiro</t>
  </si>
  <si>
    <t>Saavedra</t>
  </si>
  <si>
    <t>Villa Luro Cristobal San</t>
  </si>
  <si>
    <t>San Nicolás</t>
  </si>
  <si>
    <t>San Telmo</t>
  </si>
  <si>
    <t>Versailles</t>
  </si>
  <si>
    <t>Villa Real</t>
  </si>
  <si>
    <t>Villa Crespo</t>
  </si>
  <si>
    <t>Villa del Parque</t>
  </si>
  <si>
    <t>Villa Devoto</t>
  </si>
  <si>
    <t>Villa Gral. Mitre</t>
  </si>
  <si>
    <t>Villa Lugano</t>
  </si>
  <si>
    <t>Peso Volumetrico (kg/m3) 0</t>
  </si>
  <si>
    <r>
      <t xml:space="preserve">fuente 
</t>
    </r>
    <r>
      <rPr>
        <u/>
        <sz val="10"/>
        <color rgb="FF1155CC"/>
        <rFont val="Arial"/>
        <family val="2"/>
      </rPr>
      <t>https://www.ceamse.gov.ar/wp-content/uploads/2017/10/I.Final-ECRSU-CABA-FIUBA-2015-NOV-16.pdf</t>
    </r>
  </si>
  <si>
    <t>id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</si>
  <si>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</si>
  <si>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</si>
  <si>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</si>
  <si>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</si>
  <si>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</si>
  <si>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</si>
  <si>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</si>
  <si>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</si>
  <si>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</si>
  <si>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</si>
  <si>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</si>
  <si>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</si>
  <si>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</si>
  <si>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</si>
  <si>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RETIRO</t>
  </si>
  <si>
    <t>SAAVEDRA</t>
  </si>
  <si>
    <t>SAN CRISTOBAL</t>
  </si>
  <si>
    <t>SAN NICOLÁS</t>
  </si>
  <si>
    <t>SAN TELMO</t>
  </si>
  <si>
    <t>VELEZ SARSFIELD</t>
  </si>
  <si>
    <t>VERSAILLES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</si>
  <si>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</si>
  <si>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</si>
  <si>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</si>
  <si>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</si>
  <si>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</si>
  <si>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</si>
  <si>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</si>
  <si>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</si>
  <si>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</si>
  <si>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</si>
  <si>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</si>
  <si>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</si>
  <si>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</si>
  <si>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Nombre</t>
  </si>
  <si>
    <t>comuna</t>
  </si>
  <si>
    <t>perimetro</t>
  </si>
  <si>
    <t>superficie</t>
  </si>
  <si>
    <t>POBLACION</t>
  </si>
  <si>
    <t>CONSTITUCION</t>
  </si>
  <si>
    <t>LINIERS</t>
  </si>
  <si>
    <t>MATADEROS</t>
  </si>
  <si>
    <t>MONSERRAT</t>
  </si>
  <si>
    <t>MONTE CASTRO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</si>
  <si>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</si>
  <si>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</si>
  <si>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</si>
  <si>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</si>
  <si>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</si>
  <si>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</si>
  <si>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</si>
  <si>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PATERNAL</t>
  </si>
  <si>
    <t>PUERTO MADERO</t>
  </si>
  <si>
    <t>RECOLETA</t>
  </si>
  <si>
    <t>SAN NICOLAS</t>
  </si>
  <si>
    <t>VERSALLES</t>
  </si>
  <si>
    <t>Componentes</t>
  </si>
  <si>
    <t>column</t>
  </si>
  <si>
    <t>value</t>
  </si>
  <si>
    <t>San Cristobal</t>
  </si>
  <si>
    <t>Villa Luro</t>
  </si>
  <si>
    <t>El Peso Volumétrico promedio de los RSU de la Ciudad de Buenos Aires es: 363.92 kg/m3 ((Tn/m3) 0,364)</t>
  </si>
  <si>
    <t>Tabla 32 - Composición Física según Barrios de la CABA Sin desglose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</si>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</sst>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10" fontId="5" fillId="2" borderId="0" xfId="0" applyNumberFormat="1" applyFont="1" applyFill="1" applyAlignment="1"/>
    <xf numFmtId="10" fontId="1" fillId="0" borderId="0" xfId="0" applyNumberFormat="1" applyFont="1" applyAlignment="1"/>
    <xf numFmtId="0" fontId="6" fillId="0" borderId="0" xfId="0" applyFont="1" applyAlignment="1"/>
    <xf numFmtId="0" fontId="6" fillId="0" borderId="0" xfId="0" applyFont="1"/>
    <xf numFmtId="164" fontId="1" fillId="3" borderId="0" xfId="0" applyNumberFormat="1" applyFont="1" applyFill="1"/>
    <xf numFmtId="165" fontId="1" fillId="0" borderId="0" xfId="0" applyNumberFormat="1" applyFont="1" applyAlignment="1"/>
    <xf numFmtId="0" fontId="7" fillId="0" borderId="0" xfId="0" applyFont="1" applyAlignment="1"/>
    <xf numFmtId="0" fontId="1" fillId="0" borderId="0" xfId="0" applyFont="1"/>
    <xf numFmtId="0" fontId="4" fillId="4" borderId="0" xfId="0" applyFont="1" applyFill="1" applyAlignment="1">
      <alignment horizontal="left"/>
    </xf>
    <xf numFmtId="0" fontId="1" fillId="0" borderId="0" xfId="0" applyFo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cked"/>
        <c:varyColors val="1"/>
        <c:ser>
          <c:idx val="0"/>
          <c:order val="0"/>
          <c:spPr>
            <a:solidFill>
              <a:schemeClr val="accent1">
                <a:alpha val="30000"/>
              </a:schemeClr>
            </a:solidFill>
            <a:ln w="19050" cmpd="sng">
              <a:solidFill>
                <a:srgbClr val="4285F4"/>
              </a:solidFill>
            </a:ln>
          </c:spPr>
          <c:cat>
            <c:numRef>
              <c:f>'t31 - CompFísicaxComunasDesglos'!$B$1:$P$1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't31 - CompFísicaxComunasDesglos'!$B$45:$P$45</c:f>
              <c:numCache>
                <c:formatCode>General</c:formatCode>
                <c:ptCount val="15"/>
                <c:pt idx="0">
                  <c:v>37.200000000000003</c:v>
                </c:pt>
                <c:pt idx="1">
                  <c:v>33.5</c:v>
                </c:pt>
                <c:pt idx="2">
                  <c:v>38</c:v>
                </c:pt>
                <c:pt idx="3">
                  <c:v>39.5</c:v>
                </c:pt>
                <c:pt idx="4">
                  <c:v>38.299999999999997</c:v>
                </c:pt>
                <c:pt idx="5">
                  <c:v>35.4</c:v>
                </c:pt>
                <c:pt idx="6">
                  <c:v>37.299999999999997</c:v>
                </c:pt>
                <c:pt idx="7">
                  <c:v>39.300000000000004</c:v>
                </c:pt>
                <c:pt idx="8">
                  <c:v>39.300000000000004</c:v>
                </c:pt>
                <c:pt idx="9">
                  <c:v>38.4</c:v>
                </c:pt>
                <c:pt idx="10">
                  <c:v>35.4</c:v>
                </c:pt>
                <c:pt idx="11">
                  <c:v>35.699999999999996</c:v>
                </c:pt>
                <c:pt idx="12">
                  <c:v>33.700000000000003</c:v>
                </c:pt>
                <c:pt idx="13">
                  <c:v>33.800000000000004</c:v>
                </c:pt>
                <c:pt idx="14">
                  <c:v>36.299999999999997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53536"/>
        <c:axId val="158769536"/>
      </c:areaChart>
      <c:catAx>
        <c:axId val="15875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769536"/>
        <c:crosses val="autoZero"/>
        <c:auto val="1"/>
        <c:lblAlgn val="ctr"/>
        <c:lblOffset val="100"/>
        <c:noMultiLvlLbl val="1"/>
      </c:catAx>
      <c:valAx>
        <c:axId val="158769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75353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46</xdr:row>
      <xdr:rowOff>161925</xdr:rowOff>
    </xdr:from>
    <xdr:ext cx="5715000" cy="3295650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eamse.gov.ar/wp-content/uploads/2017/10/I.Final-ECRSU-CABA-FIUBA-2015-NOV-1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amse.gov.ar/wp-content/uploads/2017/10/I.Final-ECRSU-CABA-FIUBA-2015-NOV-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workbookViewId="0">
      <selection activeCell="A3" sqref="A3:I3"/>
    </sheetView>
  </sheetViews>
  <sheetFormatPr defaultColWidth="14.40625" defaultRowHeight="15.75" customHeight="1" x14ac:dyDescent="0.5"/>
  <cols>
    <col min="1" max="1" width="39.1328125" customWidth="1"/>
    <col min="2" max="2" width="7.1328125" customWidth="1"/>
    <col min="3" max="3" width="41.40625" customWidth="1"/>
    <col min="4" max="4" width="32.1328125" customWidth="1"/>
    <col min="5" max="5" width="36.40625" customWidth="1"/>
    <col min="6" max="6" width="31.54296875" customWidth="1"/>
    <col min="7" max="7" width="22.26953125" customWidth="1"/>
    <col min="8" max="8" width="27.1328125" customWidth="1"/>
    <col min="9" max="9" width="17" customWidth="1"/>
  </cols>
  <sheetData>
    <row r="1" spans="1:11" ht="15.75" customHeight="1" x14ac:dyDescent="0.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5">
      <c r="A2" s="4" t="s">
        <v>172</v>
      </c>
      <c r="B2" s="2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</row>
    <row r="3" spans="1:11" ht="14.75" x14ac:dyDescent="0.55000000000000004">
      <c r="A3" s="3" t="s">
        <v>10</v>
      </c>
      <c r="B3" s="1" t="s">
        <v>11</v>
      </c>
      <c r="C3" s="1" t="s">
        <v>12</v>
      </c>
      <c r="D3" s="4" t="s">
        <v>13</v>
      </c>
      <c r="E3" s="4" t="s">
        <v>14</v>
      </c>
      <c r="F3" s="2" t="s">
        <v>15</v>
      </c>
      <c r="G3" s="2" t="s">
        <v>16</v>
      </c>
      <c r="H3" s="4" t="s">
        <v>17</v>
      </c>
      <c r="I3" s="4" t="s">
        <v>18</v>
      </c>
      <c r="J3" s="1"/>
      <c r="K3" s="1"/>
    </row>
    <row r="4" spans="1:11" ht="15.75" customHeight="1" x14ac:dyDescent="0.5">
      <c r="A4" s="5" t="s">
        <v>19</v>
      </c>
      <c r="B4" s="6">
        <v>0.12720000000000001</v>
      </c>
      <c r="C4" s="6">
        <v>0.1472</v>
      </c>
      <c r="D4" s="6">
        <v>0.1399</v>
      </c>
      <c r="E4" s="6">
        <v>0.13300000000000001</v>
      </c>
      <c r="F4" s="6">
        <v>0.1741</v>
      </c>
      <c r="G4" s="6">
        <v>0.15310000000000001</v>
      </c>
      <c r="H4" s="6">
        <v>0.13300000000000001</v>
      </c>
      <c r="I4" s="6">
        <v>0.107</v>
      </c>
      <c r="J4" s="5"/>
      <c r="K4" s="5"/>
    </row>
    <row r="5" spans="1:11" ht="15.75" customHeight="1" x14ac:dyDescent="0.5">
      <c r="A5" s="1" t="s">
        <v>20</v>
      </c>
      <c r="B5" s="7">
        <v>5.4999999999999997E-3</v>
      </c>
      <c r="C5" s="7">
        <v>4.0099999999999997E-2</v>
      </c>
      <c r="D5" s="7">
        <v>3.15E-2</v>
      </c>
      <c r="E5" s="7">
        <v>2.9000000000000001E-2</v>
      </c>
      <c r="F5" s="7">
        <v>5.7500000000000002E-2</v>
      </c>
      <c r="G5" s="7">
        <v>3.3000000000000002E-2</v>
      </c>
      <c r="H5" s="7">
        <v>2.9000000000000001E-2</v>
      </c>
      <c r="I5" s="7">
        <v>9.5999999999999992E-3</v>
      </c>
      <c r="J5" s="1"/>
      <c r="K5" s="1"/>
    </row>
    <row r="6" spans="1:11" ht="15.75" customHeight="1" x14ac:dyDescent="0.5">
      <c r="A6" s="1" t="s">
        <v>21</v>
      </c>
      <c r="B6" s="7">
        <v>1.4E-2</v>
      </c>
      <c r="C6" s="7">
        <v>1.8599999999999998E-2</v>
      </c>
      <c r="D6" s="7">
        <v>1.1900000000000001E-2</v>
      </c>
      <c r="E6" s="7">
        <v>1.24E-2</v>
      </c>
      <c r="F6" s="7">
        <v>2.0500000000000001E-2</v>
      </c>
      <c r="G6" s="7">
        <v>1.6E-2</v>
      </c>
      <c r="H6" s="7">
        <v>1.24E-2</v>
      </c>
      <c r="I6" s="7">
        <v>1.24E-2</v>
      </c>
      <c r="J6" s="1"/>
      <c r="K6" s="1"/>
    </row>
    <row r="7" spans="1:11" ht="15.75" customHeight="1" x14ac:dyDescent="0.5">
      <c r="A7" s="1" t="s">
        <v>22</v>
      </c>
      <c r="B7" s="7">
        <v>6.4600000000000005E-2</v>
      </c>
      <c r="C7" s="7">
        <v>5.8200000000000002E-2</v>
      </c>
      <c r="D7" s="7">
        <v>6.0299999999999999E-2</v>
      </c>
      <c r="E7" s="7">
        <v>6.1199999999999997E-2</v>
      </c>
      <c r="F7" s="7">
        <v>5.9900000000000002E-2</v>
      </c>
      <c r="G7" s="7">
        <v>6.6799999999999998E-2</v>
      </c>
      <c r="H7" s="7">
        <v>6.1199999999999997E-2</v>
      </c>
      <c r="I7" s="7">
        <v>6.4000000000000001E-2</v>
      </c>
      <c r="J7" s="1"/>
      <c r="K7" s="1"/>
    </row>
    <row r="8" spans="1:11" ht="15.75" customHeight="1" x14ac:dyDescent="0.5">
      <c r="A8" s="1" t="s">
        <v>23</v>
      </c>
      <c r="B8" s="7">
        <v>3.09E-2</v>
      </c>
      <c r="C8" s="7">
        <v>2.5100000000000001E-2</v>
      </c>
      <c r="D8" s="7">
        <v>3.1E-2</v>
      </c>
      <c r="E8" s="7">
        <v>2.6499999999999999E-2</v>
      </c>
      <c r="F8" s="7">
        <v>3.0599999999999999E-2</v>
      </c>
      <c r="G8" s="7">
        <v>3.1300000000000001E-2</v>
      </c>
      <c r="H8" s="7">
        <v>2.6499999999999999E-2</v>
      </c>
      <c r="I8" s="7">
        <v>1.7000000000000001E-2</v>
      </c>
      <c r="J8" s="1"/>
      <c r="K8" s="1"/>
    </row>
    <row r="9" spans="1:11" ht="15.75" customHeight="1" x14ac:dyDescent="0.5">
      <c r="A9" s="1" t="s">
        <v>24</v>
      </c>
      <c r="B9" s="7">
        <v>1.2200000000000001E-2</v>
      </c>
      <c r="C9" s="7">
        <v>5.1000000000000004E-3</v>
      </c>
      <c r="D9" s="7">
        <v>5.1999999999999998E-3</v>
      </c>
      <c r="E9" s="7">
        <v>4.0000000000000001E-3</v>
      </c>
      <c r="F9" s="7">
        <v>5.4999999999999997E-3</v>
      </c>
      <c r="G9" s="7">
        <v>6.0000000000000001E-3</v>
      </c>
      <c r="H9" s="7">
        <v>4.0000000000000001E-3</v>
      </c>
      <c r="I9" s="7">
        <v>4.0000000000000001E-3</v>
      </c>
      <c r="J9" s="1"/>
      <c r="K9" s="1"/>
    </row>
    <row r="10" spans="1:11" ht="15.75" customHeight="1" x14ac:dyDescent="0.5">
      <c r="A10" s="5" t="s">
        <v>25</v>
      </c>
      <c r="B10" s="6">
        <v>0.11219999999999999</v>
      </c>
      <c r="C10" s="6">
        <v>0.13289999999999999</v>
      </c>
      <c r="D10" s="6">
        <v>0.12790000000000001</v>
      </c>
      <c r="E10" s="6">
        <v>0.10290000000000001</v>
      </c>
      <c r="F10" s="6">
        <v>0.14319999999999999</v>
      </c>
      <c r="G10" s="6">
        <v>0.13919999999999999</v>
      </c>
      <c r="H10" s="6">
        <v>0.10290000000000001</v>
      </c>
      <c r="I10" s="6">
        <v>0.1094</v>
      </c>
      <c r="J10" s="5"/>
      <c r="K10" s="5"/>
    </row>
    <row r="11" spans="1:11" ht="15.75" customHeight="1" x14ac:dyDescent="0.5">
      <c r="A11" s="1" t="s">
        <v>26</v>
      </c>
      <c r="B11" s="7">
        <v>1.24E-2</v>
      </c>
      <c r="C11" s="7">
        <v>1.5800000000000002E-2</v>
      </c>
      <c r="D11" s="7">
        <v>1.8100000000000002E-2</v>
      </c>
      <c r="E11" s="7">
        <v>1.21E-2</v>
      </c>
      <c r="F11" s="7">
        <v>1.6299999999999999E-2</v>
      </c>
      <c r="G11" s="7">
        <v>1.9599999999999999E-2</v>
      </c>
      <c r="H11" s="7">
        <v>1.21E-2</v>
      </c>
      <c r="I11" s="7">
        <v>1.2699999999999999E-2</v>
      </c>
      <c r="J11" s="1"/>
      <c r="K11" s="1"/>
    </row>
    <row r="12" spans="1:11" ht="15.75" customHeight="1" x14ac:dyDescent="0.5">
      <c r="A12" s="1" t="s">
        <v>27</v>
      </c>
      <c r="B12" s="7">
        <v>9.7999999999999997E-3</v>
      </c>
      <c r="C12" s="7">
        <v>1.14E-2</v>
      </c>
      <c r="D12" s="7">
        <v>1.2699999999999999E-2</v>
      </c>
      <c r="E12" s="7">
        <v>9.4000000000000004E-3</v>
      </c>
      <c r="F12" s="7">
        <v>1.17E-2</v>
      </c>
      <c r="G12" s="7">
        <v>1.29E-2</v>
      </c>
      <c r="H12" s="7">
        <v>9.4000000000000004E-3</v>
      </c>
      <c r="I12" s="7">
        <v>8.2000000000000007E-3</v>
      </c>
      <c r="J12" s="1"/>
      <c r="K12" s="1"/>
    </row>
    <row r="13" spans="1:11" ht="15.75" customHeight="1" x14ac:dyDescent="0.5">
      <c r="A13" s="1" t="s">
        <v>28</v>
      </c>
      <c r="B13" s="7">
        <v>2.5999999999999999E-3</v>
      </c>
      <c r="C13" s="7">
        <v>3.3E-3</v>
      </c>
      <c r="D13" s="7">
        <v>2.8999999999999998E-3</v>
      </c>
      <c r="E13" s="7">
        <v>1.5E-3</v>
      </c>
      <c r="F13" s="7">
        <v>1.61E-2</v>
      </c>
      <c r="G13" s="7">
        <v>5.3E-3</v>
      </c>
      <c r="H13" s="7">
        <v>1.5E-3</v>
      </c>
      <c r="I13" s="7">
        <v>8.9999999999999998E-4</v>
      </c>
      <c r="J13" s="1"/>
      <c r="K13" s="1"/>
    </row>
    <row r="14" spans="1:11" ht="15.75" customHeight="1" x14ac:dyDescent="0.5">
      <c r="A14" s="1" t="s">
        <v>29</v>
      </c>
      <c r="B14" s="7">
        <v>4.5400000000000003E-2</v>
      </c>
      <c r="C14" s="7">
        <v>6.0299999999999999E-2</v>
      </c>
      <c r="D14" s="7">
        <v>5.1799999999999999E-2</v>
      </c>
      <c r="E14" s="7">
        <v>4.6199999999999998E-2</v>
      </c>
      <c r="F14" s="7">
        <v>5.4899999999999997E-2</v>
      </c>
      <c r="G14" s="7">
        <v>5.4100000000000002E-2</v>
      </c>
      <c r="H14" s="7">
        <v>4.6199999999999998E-2</v>
      </c>
      <c r="I14" s="7">
        <v>5.04E-2</v>
      </c>
      <c r="J14" s="1"/>
      <c r="K14" s="1"/>
    </row>
    <row r="15" spans="1:11" ht="15.75" customHeight="1" x14ac:dyDescent="0.5">
      <c r="A15" s="1" t="s">
        <v>30</v>
      </c>
      <c r="B15" s="7">
        <v>3.15E-2</v>
      </c>
      <c r="C15" s="7">
        <v>2.2200000000000001E-2</v>
      </c>
      <c r="D15" s="7">
        <v>1.8599999999999998E-2</v>
      </c>
      <c r="E15" s="7">
        <v>2.0799999999999999E-2</v>
      </c>
      <c r="F15" s="7">
        <v>2.5000000000000001E-2</v>
      </c>
      <c r="G15" s="7">
        <v>2.1499999999999998E-2</v>
      </c>
      <c r="H15" s="7">
        <v>2.0799999999999999E-2</v>
      </c>
      <c r="I15" s="7">
        <v>0.02</v>
      </c>
      <c r="J15" s="1"/>
      <c r="K15" s="1"/>
    </row>
    <row r="16" spans="1:11" ht="15.75" customHeight="1" x14ac:dyDescent="0.5">
      <c r="A16" s="1" t="s">
        <v>31</v>
      </c>
      <c r="B16" s="7">
        <v>9.1999999999999998E-3</v>
      </c>
      <c r="C16" s="7">
        <v>1.8100000000000002E-2</v>
      </c>
      <c r="D16" s="7">
        <v>1.9900000000000001E-2</v>
      </c>
      <c r="E16" s="7">
        <v>8.3000000000000001E-3</v>
      </c>
      <c r="F16" s="7">
        <v>1.7299999999999999E-2</v>
      </c>
      <c r="G16" s="7">
        <v>1.9599999999999999E-2</v>
      </c>
      <c r="H16" s="7">
        <v>8.3000000000000001E-3</v>
      </c>
      <c r="I16" s="7">
        <v>1.46E-2</v>
      </c>
      <c r="J16" s="1"/>
      <c r="K16" s="1"/>
    </row>
    <row r="17" spans="1:11" ht="15.75" customHeight="1" x14ac:dyDescent="0.5">
      <c r="A17" s="1" t="s">
        <v>32</v>
      </c>
      <c r="B17" s="7">
        <v>1.1000000000000001E-3</v>
      </c>
      <c r="C17" s="7">
        <v>1.8E-3</v>
      </c>
      <c r="D17" s="7">
        <v>3.8E-3</v>
      </c>
      <c r="E17" s="7">
        <v>4.7000000000000002E-3</v>
      </c>
      <c r="F17" s="7">
        <v>1.9E-3</v>
      </c>
      <c r="G17" s="7">
        <v>6.1999999999999998E-3</v>
      </c>
      <c r="H17" s="7">
        <v>4.7000000000000002E-3</v>
      </c>
      <c r="I17" s="7">
        <v>2.5000000000000001E-3</v>
      </c>
      <c r="J17" s="1"/>
      <c r="K17" s="1"/>
    </row>
    <row r="18" spans="1:11" ht="15.75" customHeight="1" x14ac:dyDescent="0.5">
      <c r="A18" s="5" t="s">
        <v>33</v>
      </c>
      <c r="B18" s="6">
        <v>2.7900000000000001E-2</v>
      </c>
      <c r="C18" s="6">
        <v>3.5900000000000001E-2</v>
      </c>
      <c r="D18" s="6">
        <v>3.3599999999999998E-2</v>
      </c>
      <c r="E18" s="6">
        <v>4.0800000000000003E-2</v>
      </c>
      <c r="F18" s="6">
        <v>3.5999999999999997E-2</v>
      </c>
      <c r="G18" s="6">
        <v>4.7399999999999998E-2</v>
      </c>
      <c r="H18" s="6">
        <v>4.0800000000000003E-2</v>
      </c>
      <c r="I18" s="6">
        <v>2.6499999999999999E-2</v>
      </c>
      <c r="J18" s="5"/>
      <c r="K18" s="5"/>
    </row>
    <row r="19" spans="1:11" ht="15.75" customHeight="1" x14ac:dyDescent="0.5">
      <c r="A19" s="1" t="s">
        <v>34</v>
      </c>
      <c r="B19" s="7">
        <v>1.41E-2</v>
      </c>
      <c r="C19" s="7">
        <v>1.9800000000000002E-2</v>
      </c>
      <c r="D19" s="7">
        <v>2.0899999999999998E-2</v>
      </c>
      <c r="E19" s="7">
        <v>2.0899999999999998E-2</v>
      </c>
      <c r="F19" s="7">
        <v>2.23E-2</v>
      </c>
      <c r="G19" s="7">
        <v>2.8299999999999999E-2</v>
      </c>
      <c r="H19" s="7">
        <v>2.0899999999999998E-2</v>
      </c>
      <c r="I19" s="7">
        <v>1.72E-2</v>
      </c>
      <c r="J19" s="1"/>
      <c r="K19" s="1"/>
    </row>
    <row r="20" spans="1:11" ht="15.75" customHeight="1" x14ac:dyDescent="0.5">
      <c r="A20" s="1" t="s">
        <v>35</v>
      </c>
      <c r="B20" s="7">
        <v>1E-3</v>
      </c>
      <c r="C20" s="7">
        <v>3.5000000000000001E-3</v>
      </c>
      <c r="D20" s="7">
        <v>1.8E-3</v>
      </c>
      <c r="E20" s="7">
        <v>1.6999999999999999E-3</v>
      </c>
      <c r="F20" s="7">
        <v>2.5999999999999999E-3</v>
      </c>
      <c r="G20" s="7">
        <v>4.5999999999999999E-3</v>
      </c>
      <c r="H20" s="7">
        <v>1.6999999999999999E-3</v>
      </c>
      <c r="I20" s="7">
        <v>2E-3</v>
      </c>
      <c r="J20" s="1"/>
      <c r="K20" s="1"/>
    </row>
    <row r="21" spans="1:11" ht="15.75" customHeight="1" x14ac:dyDescent="0.5">
      <c r="A21" s="1" t="s">
        <v>36</v>
      </c>
      <c r="B21" s="7">
        <v>1.2699999999999999E-2</v>
      </c>
      <c r="C21" s="7">
        <v>1.2500000000000001E-2</v>
      </c>
      <c r="D21" s="7">
        <v>1.0500000000000001E-2</v>
      </c>
      <c r="E21" s="7">
        <v>1.8200000000000001E-2</v>
      </c>
      <c r="F21" s="7">
        <v>1.12E-2</v>
      </c>
      <c r="G21" s="7">
        <v>1.44E-2</v>
      </c>
      <c r="H21" s="7">
        <v>1.8200000000000001E-2</v>
      </c>
      <c r="I21" s="7">
        <v>7.3000000000000001E-3</v>
      </c>
      <c r="J21" s="1"/>
      <c r="K21" s="1"/>
    </row>
    <row r="22" spans="1:11" ht="12.5" x14ac:dyDescent="0.5">
      <c r="A22" s="1" t="s">
        <v>37</v>
      </c>
      <c r="B22" s="7">
        <v>0</v>
      </c>
      <c r="C22" s="7">
        <v>0</v>
      </c>
      <c r="D22" s="7">
        <v>4.0000000000000002E-4</v>
      </c>
      <c r="E22" s="7">
        <v>0</v>
      </c>
      <c r="F22" s="7">
        <v>0</v>
      </c>
      <c r="G22" s="7">
        <v>1E-4</v>
      </c>
      <c r="H22" s="7">
        <v>0</v>
      </c>
      <c r="I22" s="7">
        <v>0</v>
      </c>
      <c r="J22" s="1"/>
      <c r="K22" s="1"/>
    </row>
    <row r="23" spans="1:11" ht="12.5" x14ac:dyDescent="0.5">
      <c r="A23" s="5" t="s">
        <v>38</v>
      </c>
      <c r="B23" s="6">
        <v>1.61E-2</v>
      </c>
      <c r="C23" s="6">
        <v>9.4000000000000004E-3</v>
      </c>
      <c r="D23" s="6">
        <v>1.3100000000000001E-2</v>
      </c>
      <c r="E23" s="6">
        <v>1.54E-2</v>
      </c>
      <c r="F23" s="6">
        <v>7.1999999999999998E-3</v>
      </c>
      <c r="G23" s="6">
        <v>1.49E-2</v>
      </c>
      <c r="H23" s="6">
        <v>1.54E-2</v>
      </c>
      <c r="I23" s="6">
        <v>1.1900000000000001E-2</v>
      </c>
      <c r="J23" s="5"/>
      <c r="K23" s="5"/>
    </row>
    <row r="24" spans="1:11" ht="12.5" x14ac:dyDescent="0.5">
      <c r="A24" s="5" t="s">
        <v>39</v>
      </c>
      <c r="B24" s="6">
        <v>5.1999999999999998E-3</v>
      </c>
      <c r="C24" s="6">
        <v>3.3E-3</v>
      </c>
      <c r="D24" s="6">
        <v>4.7999999999999996E-3</v>
      </c>
      <c r="E24" s="6">
        <v>2.2000000000000001E-3</v>
      </c>
      <c r="F24" s="6">
        <v>5.4999999999999997E-3</v>
      </c>
      <c r="G24" s="6">
        <v>5.5999999999999999E-3</v>
      </c>
      <c r="H24" s="6">
        <v>2.2000000000000001E-3</v>
      </c>
      <c r="I24" s="6">
        <v>5.4999999999999997E-3</v>
      </c>
      <c r="J24" s="5"/>
      <c r="K24" s="5"/>
    </row>
    <row r="25" spans="1:11" ht="12.5" x14ac:dyDescent="0.5">
      <c r="A25" s="5" t="s">
        <v>40</v>
      </c>
      <c r="B25" s="6">
        <v>1.9199999999999998E-2</v>
      </c>
      <c r="C25" s="6">
        <v>1.8700000000000001E-2</v>
      </c>
      <c r="D25" s="6">
        <v>5.0700000000000002E-2</v>
      </c>
      <c r="E25" s="6">
        <v>8.0199999999999994E-2</v>
      </c>
      <c r="F25" s="6">
        <v>2.3599999999999999E-2</v>
      </c>
      <c r="G25" s="6">
        <v>3.73E-2</v>
      </c>
      <c r="H25" s="6">
        <v>8.0199999999999994E-2</v>
      </c>
      <c r="I25" s="6">
        <v>5.57E-2</v>
      </c>
      <c r="J25" s="5"/>
      <c r="K25" s="5"/>
    </row>
    <row r="26" spans="1:11" ht="12.5" x14ac:dyDescent="0.5">
      <c r="A26" s="5" t="s">
        <v>41</v>
      </c>
      <c r="B26" s="6">
        <v>6.4999999999999997E-3</v>
      </c>
      <c r="C26" s="6">
        <v>8.3000000000000001E-3</v>
      </c>
      <c r="D26" s="6">
        <v>1.11E-2</v>
      </c>
      <c r="E26" s="6">
        <v>1.72E-2</v>
      </c>
      <c r="F26" s="6">
        <v>9.1000000000000004E-3</v>
      </c>
      <c r="G26" s="6">
        <v>5.4000000000000003E-3</v>
      </c>
      <c r="H26" s="6">
        <v>1.72E-2</v>
      </c>
      <c r="I26" s="6">
        <v>1.29E-2</v>
      </c>
      <c r="J26" s="5"/>
      <c r="K26" s="5"/>
    </row>
    <row r="27" spans="1:11" ht="12.5" x14ac:dyDescent="0.5">
      <c r="A27" s="5" t="s">
        <v>42</v>
      </c>
      <c r="B27" s="6">
        <v>3.2599999999999997E-2</v>
      </c>
      <c r="C27" s="6">
        <v>2.8E-3</v>
      </c>
      <c r="D27" s="6">
        <v>4.7999999999999996E-3</v>
      </c>
      <c r="E27" s="6">
        <v>9.7000000000000003E-3</v>
      </c>
      <c r="F27" s="6">
        <v>2.3800000000000002E-2</v>
      </c>
      <c r="G27" s="6">
        <v>1.0200000000000001E-2</v>
      </c>
      <c r="H27" s="6">
        <v>9.7000000000000003E-3</v>
      </c>
      <c r="I27" s="6">
        <v>6.7000000000000002E-3</v>
      </c>
    </row>
    <row r="28" spans="1:11" ht="12.5" x14ac:dyDescent="0.5">
      <c r="A28" s="5" t="s">
        <v>43</v>
      </c>
      <c r="B28" s="6">
        <v>4.1500000000000002E-2</v>
      </c>
      <c r="C28" s="6">
        <v>5.4699999999999999E-2</v>
      </c>
      <c r="D28" s="6">
        <v>5.5199999999999999E-2</v>
      </c>
      <c r="E28" s="6">
        <v>5.0799999999999998E-2</v>
      </c>
      <c r="F28" s="6">
        <v>5.2499999999999998E-2</v>
      </c>
      <c r="G28" s="6">
        <v>5.1499999999999997E-2</v>
      </c>
      <c r="H28" s="6">
        <v>5.0799999999999998E-2</v>
      </c>
      <c r="I28" s="6">
        <v>4.5600000000000002E-2</v>
      </c>
      <c r="J28" s="5"/>
      <c r="K28" s="5"/>
    </row>
    <row r="29" spans="1:11" ht="12.5" x14ac:dyDescent="0.5">
      <c r="A29" s="5" t="s">
        <v>44</v>
      </c>
      <c r="B29" s="6">
        <v>2.35E-2</v>
      </c>
      <c r="C29" s="6">
        <v>6.6100000000000006E-2</v>
      </c>
      <c r="D29" s="6">
        <v>6.0699999999999997E-2</v>
      </c>
      <c r="E29" s="6">
        <v>2.3E-2</v>
      </c>
      <c r="F29" s="6">
        <v>6.4000000000000001E-2</v>
      </c>
      <c r="G29" s="6">
        <v>3.4299999999999997E-2</v>
      </c>
      <c r="H29" s="6">
        <v>2.3E-2</v>
      </c>
      <c r="I29" s="6">
        <v>8.9399999999999993E-2</v>
      </c>
      <c r="J29" s="5"/>
      <c r="K29" s="5"/>
    </row>
    <row r="30" spans="1:11" ht="12.5" x14ac:dyDescent="0.5">
      <c r="A30" s="5" t="s">
        <v>45</v>
      </c>
      <c r="B30" s="6">
        <v>7.2099999999999997E-2</v>
      </c>
      <c r="C30" s="6">
        <v>4.6399999999999997E-2</v>
      </c>
      <c r="D30" s="6">
        <v>4.2500000000000003E-2</v>
      </c>
      <c r="E30" s="6">
        <v>7.6399999999999996E-2</v>
      </c>
      <c r="F30" s="6">
        <v>2.3599999999999999E-2</v>
      </c>
      <c r="G30" s="6">
        <v>4.2900000000000001E-2</v>
      </c>
      <c r="H30" s="6">
        <v>7.6399999999999996E-2</v>
      </c>
      <c r="I30" s="6">
        <v>4.8599999999999997E-2</v>
      </c>
      <c r="J30" s="5"/>
      <c r="K30" s="5"/>
    </row>
    <row r="31" spans="1:11" ht="12.5" x14ac:dyDescent="0.5">
      <c r="A31" s="5" t="s">
        <v>46</v>
      </c>
      <c r="B31" s="6">
        <v>0</v>
      </c>
      <c r="C31" s="6">
        <v>1.6999999999999999E-3</v>
      </c>
      <c r="D31" s="6">
        <v>7.1000000000000004E-3</v>
      </c>
      <c r="E31" s="6">
        <v>2.0999999999999999E-3</v>
      </c>
      <c r="F31" s="6">
        <v>2.0000000000000001E-4</v>
      </c>
      <c r="G31" s="6">
        <v>2.8E-3</v>
      </c>
      <c r="H31" s="6">
        <v>2.0999999999999999E-3</v>
      </c>
      <c r="I31" s="6">
        <v>5.0000000000000001E-4</v>
      </c>
      <c r="J31" s="5"/>
      <c r="K31" s="5"/>
    </row>
    <row r="32" spans="1:11" ht="12.5" x14ac:dyDescent="0.5">
      <c r="A32" s="5" t="s">
        <v>47</v>
      </c>
      <c r="B32" s="6">
        <v>2.9999999999999997E-4</v>
      </c>
      <c r="C32" s="6">
        <v>8.0000000000000004E-4</v>
      </c>
      <c r="D32" s="6">
        <v>3.8999999999999998E-3</v>
      </c>
      <c r="E32" s="6">
        <v>8.9999999999999998E-4</v>
      </c>
      <c r="F32" s="6">
        <v>1.01E-2</v>
      </c>
      <c r="G32" s="6">
        <v>7.3000000000000001E-3</v>
      </c>
      <c r="H32" s="6">
        <v>8.9999999999999998E-4</v>
      </c>
      <c r="I32" s="6">
        <v>0</v>
      </c>
      <c r="J32" s="5"/>
      <c r="K32" s="5"/>
    </row>
    <row r="33" spans="1:11" ht="12.5" x14ac:dyDescent="0.5">
      <c r="A33" s="5" t="s">
        <v>48</v>
      </c>
      <c r="B33" s="6">
        <v>0</v>
      </c>
      <c r="C33" s="6">
        <v>5.9999999999999995E-4</v>
      </c>
      <c r="D33" s="6">
        <v>5.1000000000000004E-3</v>
      </c>
      <c r="E33" s="6">
        <v>0</v>
      </c>
      <c r="F33" s="6">
        <v>0</v>
      </c>
      <c r="G33" s="6">
        <v>1.03E-2</v>
      </c>
      <c r="H33" s="6">
        <v>0</v>
      </c>
      <c r="I33" s="6">
        <v>0</v>
      </c>
      <c r="J33" s="5"/>
      <c r="K33" s="5"/>
    </row>
    <row r="34" spans="1:11" ht="12.5" x14ac:dyDescent="0.5">
      <c r="A34" s="5" t="s">
        <v>49</v>
      </c>
      <c r="B34" s="6">
        <v>0.51280000000000003</v>
      </c>
      <c r="C34" s="6">
        <v>0.45979999999999999</v>
      </c>
      <c r="D34" s="6">
        <v>0.41210000000000002</v>
      </c>
      <c r="E34" s="6">
        <v>0.43359999999999999</v>
      </c>
      <c r="F34" s="6">
        <v>0.42709999999999998</v>
      </c>
      <c r="G34" s="6">
        <v>0.43269999999999997</v>
      </c>
      <c r="H34" s="6">
        <v>0.43359999999999999</v>
      </c>
      <c r="I34" s="6">
        <v>0.46820000000000001</v>
      </c>
      <c r="J34" s="5"/>
      <c r="K34" s="5"/>
    </row>
    <row r="35" spans="1:11" ht="12.5" x14ac:dyDescent="0.5">
      <c r="A35" s="5" t="s">
        <v>50</v>
      </c>
      <c r="B35" s="6">
        <v>0</v>
      </c>
      <c r="C35" s="6">
        <v>0</v>
      </c>
      <c r="D35" s="6">
        <v>9.2999999999999992E-3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K35" s="5"/>
    </row>
    <row r="36" spans="1:11" ht="12.5" x14ac:dyDescent="0.5">
      <c r="A36" s="5" t="s">
        <v>51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5"/>
      <c r="K36" s="5"/>
    </row>
    <row r="37" spans="1:11" ht="12.5" x14ac:dyDescent="0.5">
      <c r="A37" s="5" t="s">
        <v>52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5"/>
      <c r="K37" s="5"/>
    </row>
    <row r="38" spans="1:11" ht="12.5" x14ac:dyDescent="0.5">
      <c r="A38" s="5" t="s">
        <v>53</v>
      </c>
      <c r="B38" s="6">
        <v>0</v>
      </c>
      <c r="C38" s="6">
        <v>0</v>
      </c>
      <c r="D38" s="6">
        <v>0</v>
      </c>
      <c r="E38" s="6">
        <v>1E-4</v>
      </c>
      <c r="F38" s="6">
        <v>0</v>
      </c>
      <c r="G38" s="6">
        <v>1.5E-3</v>
      </c>
      <c r="H38" s="6">
        <v>1E-4</v>
      </c>
      <c r="I38" s="6">
        <v>1E-4</v>
      </c>
      <c r="J38" s="5"/>
      <c r="K38" s="5"/>
    </row>
    <row r="39" spans="1:11" ht="12.5" x14ac:dyDescent="0.5">
      <c r="A39" s="5" t="s">
        <v>54</v>
      </c>
      <c r="B39" s="6">
        <v>3.0000000000000001E-3</v>
      </c>
      <c r="C39" s="6">
        <v>1.14E-2</v>
      </c>
      <c r="D39" s="6">
        <v>1.8599999999999998E-2</v>
      </c>
      <c r="E39" s="6">
        <v>1.17E-2</v>
      </c>
      <c r="F39" s="6">
        <v>0</v>
      </c>
      <c r="G39" s="6">
        <v>3.5999999999999999E-3</v>
      </c>
      <c r="H39" s="6">
        <v>1.17E-2</v>
      </c>
      <c r="I39" s="6">
        <v>1.2200000000000001E-2</v>
      </c>
      <c r="J39" s="5"/>
      <c r="K39" s="5"/>
    </row>
    <row r="40" spans="1:11" ht="12.5" x14ac:dyDescent="0.5">
      <c r="A40" s="1" t="s">
        <v>55</v>
      </c>
      <c r="B40" s="2">
        <v>0.39800000000000002</v>
      </c>
      <c r="C40" s="2">
        <v>0.35399999999999998</v>
      </c>
      <c r="D40" s="2">
        <v>0.38200000000000001</v>
      </c>
      <c r="E40" s="2">
        <v>0.38600000000000001</v>
      </c>
      <c r="F40" s="2">
        <v>0.32200000000000001</v>
      </c>
      <c r="G40" s="2">
        <v>0.33900000000000002</v>
      </c>
      <c r="H40" s="1">
        <v>0.38600000000000001</v>
      </c>
      <c r="I40" s="1">
        <v>0.40799999999999997</v>
      </c>
    </row>
    <row r="41" spans="1:11" ht="12.5" x14ac:dyDescent="0.5">
      <c r="B41" s="1" t="s">
        <v>1</v>
      </c>
      <c r="C41" s="1"/>
      <c r="D41" s="1"/>
      <c r="E41" s="1"/>
      <c r="F41" s="1"/>
      <c r="G41" s="1"/>
      <c r="H4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5"/>
  <sheetViews>
    <sheetView workbookViewId="0">
      <selection activeCell="B1" sqref="B1:P1"/>
    </sheetView>
  </sheetViews>
  <sheetFormatPr defaultColWidth="14.40625" defaultRowHeight="15.75" customHeight="1" x14ac:dyDescent="0.5"/>
  <cols>
    <col min="1" max="1" width="53.86328125" customWidth="1"/>
  </cols>
  <sheetData>
    <row r="1" spans="1:26" ht="14.75" x14ac:dyDescent="0.55000000000000004">
      <c r="A1" s="3" t="s">
        <v>56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9"/>
      <c r="R1" s="8"/>
      <c r="S1" s="8"/>
      <c r="T1" s="9"/>
      <c r="U1" s="9"/>
      <c r="V1" s="9"/>
      <c r="W1" s="9"/>
      <c r="X1" s="9"/>
      <c r="Y1" s="9"/>
      <c r="Z1" s="9"/>
    </row>
    <row r="2" spans="1:26" ht="15.75" customHeight="1" x14ac:dyDescent="0.5">
      <c r="A2" s="5" t="s">
        <v>19</v>
      </c>
      <c r="B2" s="6">
        <v>0.14050000000000001</v>
      </c>
      <c r="C2" s="6">
        <v>0.16289999999999999</v>
      </c>
      <c r="D2" s="6">
        <v>0.13930000000000001</v>
      </c>
      <c r="E2" s="6">
        <v>0.121</v>
      </c>
      <c r="F2" s="6">
        <v>0.13800000000000001</v>
      </c>
      <c r="G2" s="6">
        <v>0.14799999999999999</v>
      </c>
      <c r="H2" s="6">
        <v>0.13980000000000001</v>
      </c>
      <c r="I2" s="6">
        <v>0.12429999999999999</v>
      </c>
      <c r="J2" s="6">
        <v>0.12429999999999999</v>
      </c>
      <c r="K2" s="6">
        <v>0.1353</v>
      </c>
      <c r="L2" s="6">
        <v>0.1484</v>
      </c>
      <c r="M2" s="6">
        <v>0.14710000000000001</v>
      </c>
      <c r="N2" s="6">
        <v>0.16120000000000001</v>
      </c>
      <c r="O2" s="6">
        <v>0.16</v>
      </c>
      <c r="P2" s="6">
        <v>0.14410000000000001</v>
      </c>
    </row>
    <row r="3" spans="1:26" ht="15.75" customHeight="1" x14ac:dyDescent="0.5">
      <c r="A3" s="1" t="s">
        <v>20</v>
      </c>
      <c r="B3" s="7">
        <v>2.7699999999999999E-2</v>
      </c>
      <c r="C3" s="7">
        <v>5.0299999999999997E-2</v>
      </c>
      <c r="D3" s="7">
        <v>3.1800000000000002E-2</v>
      </c>
      <c r="E3" s="7">
        <v>1.95E-2</v>
      </c>
      <c r="F3" s="7">
        <v>3.0800000000000001E-2</v>
      </c>
      <c r="G3" s="7">
        <v>3.5999999999999997E-2</v>
      </c>
      <c r="H3" s="7">
        <v>3.0499999999999999E-2</v>
      </c>
      <c r="I3" s="7">
        <v>2.2499999999999999E-2</v>
      </c>
      <c r="J3" s="7">
        <v>2.2499999999999999E-2</v>
      </c>
      <c r="K3" s="7">
        <v>2.98E-2</v>
      </c>
      <c r="L3" s="7">
        <v>3.2399999999999998E-2</v>
      </c>
      <c r="M3" s="7">
        <v>3.2099999999999997E-2</v>
      </c>
      <c r="N3" s="7">
        <v>4.7300000000000002E-2</v>
      </c>
      <c r="O3" s="7">
        <v>4.5400000000000003E-2</v>
      </c>
      <c r="P3" s="7">
        <v>3.15E-2</v>
      </c>
      <c r="Q3" s="1"/>
      <c r="R3" s="1"/>
      <c r="S3" s="1"/>
    </row>
    <row r="4" spans="1:26" ht="15.75" customHeight="1" x14ac:dyDescent="0.5">
      <c r="A4" s="1" t="s">
        <v>21</v>
      </c>
      <c r="B4" s="7">
        <v>1.49E-2</v>
      </c>
      <c r="C4" s="7">
        <v>1.9699999999999999E-2</v>
      </c>
      <c r="D4" s="7">
        <v>1.26E-2</v>
      </c>
      <c r="E4" s="7">
        <v>1.26E-2</v>
      </c>
      <c r="F4" s="7">
        <v>1.2E-2</v>
      </c>
      <c r="G4" s="7">
        <v>1.6500000000000001E-2</v>
      </c>
      <c r="H4" s="7">
        <v>1.3299999999999999E-2</v>
      </c>
      <c r="I4" s="7">
        <v>1.24E-2</v>
      </c>
      <c r="J4" s="7">
        <v>1.24E-2</v>
      </c>
      <c r="K4" s="7">
        <v>1.2200000000000001E-2</v>
      </c>
      <c r="L4" s="7">
        <v>1.47E-2</v>
      </c>
      <c r="M4" s="7">
        <v>1.4500000000000001E-2</v>
      </c>
      <c r="N4" s="7">
        <v>1.89E-2</v>
      </c>
      <c r="O4" s="7">
        <v>1.84E-2</v>
      </c>
      <c r="P4" s="7">
        <v>1.4E-2</v>
      </c>
      <c r="Q4" s="1"/>
      <c r="R4" s="1"/>
      <c r="S4" s="1"/>
    </row>
    <row r="5" spans="1:26" ht="15.75" customHeight="1" x14ac:dyDescent="0.5">
      <c r="A5" s="1" t="s">
        <v>22</v>
      </c>
      <c r="B5" s="7">
        <v>6.2100000000000002E-2</v>
      </c>
      <c r="C5" s="7">
        <v>5.9200000000000003E-2</v>
      </c>
      <c r="D5" s="7">
        <v>6.0299999999999999E-2</v>
      </c>
      <c r="E5" s="7">
        <v>6.2899999999999998E-2</v>
      </c>
      <c r="F5" s="7">
        <v>6.0499999999999998E-2</v>
      </c>
      <c r="G5" s="7">
        <v>6.1699999999999998E-2</v>
      </c>
      <c r="H5" s="7">
        <v>6.25E-2</v>
      </c>
      <c r="I5" s="7">
        <v>6.2100000000000002E-2</v>
      </c>
      <c r="J5" s="7">
        <v>6.2100000000000002E-2</v>
      </c>
      <c r="K5" s="7">
        <v>6.0900000000000003E-2</v>
      </c>
      <c r="L5" s="7">
        <v>6.4699999999999994E-2</v>
      </c>
      <c r="M5" s="7">
        <v>6.4399999999999999E-2</v>
      </c>
      <c r="N5" s="7">
        <v>6.0400000000000002E-2</v>
      </c>
      <c r="O5" s="7">
        <v>6.1199999999999997E-2</v>
      </c>
      <c r="P5" s="7">
        <v>6.3600000000000004E-2</v>
      </c>
      <c r="Q5" s="1"/>
      <c r="R5" s="1"/>
      <c r="S5" s="1"/>
    </row>
    <row r="6" spans="1:26" ht="15.75" customHeight="1" x14ac:dyDescent="0.5">
      <c r="A6" s="1" t="s">
        <v>23</v>
      </c>
      <c r="B6" s="7">
        <v>2.8899999999999999E-2</v>
      </c>
      <c r="C6" s="7">
        <v>2.8299999999999999E-2</v>
      </c>
      <c r="D6" s="7">
        <v>2.9600000000000001E-2</v>
      </c>
      <c r="E6" s="7">
        <v>2.1999999999999999E-2</v>
      </c>
      <c r="F6" s="7">
        <v>2.9700000000000001E-2</v>
      </c>
      <c r="G6" s="7">
        <v>2.8400000000000002E-2</v>
      </c>
      <c r="H6" s="7">
        <v>2.87E-2</v>
      </c>
      <c r="I6" s="7">
        <v>2.3300000000000001E-2</v>
      </c>
      <c r="J6" s="7">
        <v>2.3300000000000001E-2</v>
      </c>
      <c r="K6" s="7">
        <v>2.8000000000000001E-2</v>
      </c>
      <c r="L6" s="7">
        <v>3.1E-2</v>
      </c>
      <c r="M6" s="7">
        <v>3.0599999999999999E-2</v>
      </c>
      <c r="N6" s="7">
        <v>2.9100000000000001E-2</v>
      </c>
      <c r="O6" s="7">
        <v>2.9399999999999999E-2</v>
      </c>
      <c r="P6" s="7">
        <v>2.98E-2</v>
      </c>
      <c r="Q6" s="1"/>
      <c r="R6" s="1"/>
      <c r="S6" s="1"/>
    </row>
    <row r="7" spans="1:26" ht="15.75" customHeight="1" x14ac:dyDescent="0.5">
      <c r="A7" s="1" t="s">
        <v>24</v>
      </c>
      <c r="B7" s="7">
        <v>6.7999999999999996E-3</v>
      </c>
      <c r="C7" s="7">
        <v>5.4000000000000003E-3</v>
      </c>
      <c r="D7" s="7">
        <v>5.0000000000000001E-3</v>
      </c>
      <c r="E7" s="7">
        <v>4.1000000000000003E-3</v>
      </c>
      <c r="F7" s="7">
        <v>4.8999999999999998E-3</v>
      </c>
      <c r="G7" s="7">
        <v>5.4999999999999997E-3</v>
      </c>
      <c r="H7" s="7">
        <v>4.7000000000000002E-3</v>
      </c>
      <c r="I7" s="7">
        <v>4.0000000000000001E-3</v>
      </c>
      <c r="J7" s="7">
        <v>4.0000000000000001E-3</v>
      </c>
      <c r="K7" s="7">
        <v>4.4000000000000003E-3</v>
      </c>
      <c r="L7" s="7">
        <v>5.7000000000000002E-3</v>
      </c>
      <c r="M7" s="7">
        <v>5.4999999999999997E-3</v>
      </c>
      <c r="N7" s="7">
        <v>5.4999999999999997E-3</v>
      </c>
      <c r="O7" s="7">
        <v>5.4999999999999997E-3</v>
      </c>
      <c r="P7" s="7">
        <v>5.1999999999999998E-3</v>
      </c>
      <c r="Q7" s="1"/>
      <c r="R7" s="1"/>
      <c r="S7" s="1"/>
    </row>
    <row r="8" spans="1:26" ht="15.75" customHeight="1" x14ac:dyDescent="0.5">
      <c r="A8" s="5" t="s">
        <v>25</v>
      </c>
      <c r="B8" s="6">
        <v>0.12239999999999999</v>
      </c>
      <c r="C8" s="6">
        <v>0.1389</v>
      </c>
      <c r="D8" s="6">
        <v>0.12379999999999999</v>
      </c>
      <c r="E8" s="6">
        <v>0.1079</v>
      </c>
      <c r="F8" s="6">
        <v>0.121</v>
      </c>
      <c r="G8" s="6">
        <v>0.1343</v>
      </c>
      <c r="H8" s="6">
        <v>0.1176</v>
      </c>
      <c r="I8" s="6">
        <v>0.1051</v>
      </c>
      <c r="J8" s="6">
        <v>0.1051</v>
      </c>
      <c r="K8" s="6">
        <v>0.11119999999999999</v>
      </c>
      <c r="L8" s="6">
        <v>0.13420000000000001</v>
      </c>
      <c r="M8" s="6">
        <v>0.13150000000000001</v>
      </c>
      <c r="N8" s="6">
        <v>0.13880000000000001</v>
      </c>
      <c r="O8" s="6">
        <v>0.13869999999999999</v>
      </c>
      <c r="P8" s="6">
        <v>0.1258</v>
      </c>
      <c r="Q8" s="1"/>
      <c r="R8" s="1"/>
      <c r="S8" s="1"/>
    </row>
    <row r="9" spans="1:26" ht="15.75" customHeight="1" x14ac:dyDescent="0.5">
      <c r="A9" s="1" t="s">
        <v>26</v>
      </c>
      <c r="B9" s="7">
        <v>1.5100000000000001E-2</v>
      </c>
      <c r="C9" s="7">
        <v>1.61E-2</v>
      </c>
      <c r="D9" s="7">
        <v>1.6799999999999999E-2</v>
      </c>
      <c r="E9" s="7">
        <v>1.2800000000000001E-2</v>
      </c>
      <c r="F9" s="7">
        <v>1.6400000000000001E-2</v>
      </c>
      <c r="G9" s="7">
        <v>1.7600000000000001E-2</v>
      </c>
      <c r="H9" s="7">
        <v>1.5299999999999999E-2</v>
      </c>
      <c r="I9" s="7">
        <v>1.23E-2</v>
      </c>
      <c r="J9" s="7">
        <v>1.23E-2</v>
      </c>
      <c r="K9" s="7">
        <v>1.41E-2</v>
      </c>
      <c r="L9" s="7">
        <v>1.8800000000000001E-2</v>
      </c>
      <c r="M9" s="7">
        <v>1.8200000000000001E-2</v>
      </c>
      <c r="N9" s="7">
        <v>1.67E-2</v>
      </c>
      <c r="O9" s="7">
        <v>1.7100000000000001E-2</v>
      </c>
      <c r="P9" s="7">
        <v>1.7000000000000001E-2</v>
      </c>
      <c r="Q9" s="1"/>
      <c r="R9" s="1"/>
      <c r="S9" s="1"/>
    </row>
    <row r="10" spans="1:26" ht="15.75" customHeight="1" x14ac:dyDescent="0.5">
      <c r="A10" s="1" t="s">
        <v>27</v>
      </c>
      <c r="B10" s="7">
        <v>1.0999999999999999E-2</v>
      </c>
      <c r="C10" s="7">
        <v>1.15E-2</v>
      </c>
      <c r="D10" s="7">
        <v>1.2E-2</v>
      </c>
      <c r="E10" s="7">
        <v>8.9999999999999993E-3</v>
      </c>
      <c r="F10" s="7">
        <v>1.18E-2</v>
      </c>
      <c r="G10" s="7">
        <v>1.2200000000000001E-2</v>
      </c>
      <c r="H10" s="7">
        <v>1.0999999999999999E-2</v>
      </c>
      <c r="I10" s="7">
        <v>8.9999999999999993E-3</v>
      </c>
      <c r="J10" s="7">
        <v>8.9999999999999993E-3</v>
      </c>
      <c r="K10" s="7">
        <v>1.0500000000000001E-2</v>
      </c>
      <c r="L10" s="7">
        <v>1.2699999999999999E-2</v>
      </c>
      <c r="M10" s="7">
        <v>1.24E-2</v>
      </c>
      <c r="N10" s="7">
        <v>1.18E-2</v>
      </c>
      <c r="O10" s="7">
        <v>1.2E-2</v>
      </c>
      <c r="P10" s="7">
        <v>1.18E-2</v>
      </c>
      <c r="Q10" s="1"/>
      <c r="R10" s="1"/>
      <c r="S10" s="1"/>
    </row>
    <row r="11" spans="1:26" ht="15.75" customHeight="1" x14ac:dyDescent="0.5">
      <c r="A11" s="1" t="s">
        <v>28</v>
      </c>
      <c r="B11" s="7">
        <v>3.7000000000000002E-3</v>
      </c>
      <c r="C11" s="7">
        <v>1.0699999999999999E-2</v>
      </c>
      <c r="D11" s="7">
        <v>2.7000000000000001E-3</v>
      </c>
      <c r="E11" s="7">
        <v>1.4E-3</v>
      </c>
      <c r="F11" s="7">
        <v>2.5999999999999999E-3</v>
      </c>
      <c r="G11" s="7">
        <v>4.0000000000000001E-3</v>
      </c>
      <c r="H11" s="7">
        <v>2.8E-3</v>
      </c>
      <c r="I11" s="7">
        <v>1.2999999999999999E-3</v>
      </c>
      <c r="J11" s="7">
        <v>1.2999999999999999E-3</v>
      </c>
      <c r="K11" s="7">
        <v>2E-3</v>
      </c>
      <c r="L11" s="7">
        <v>4.4000000000000003E-3</v>
      </c>
      <c r="M11" s="7">
        <v>4.1999999999999997E-3</v>
      </c>
      <c r="N11" s="7">
        <v>0.01</v>
      </c>
      <c r="O11" s="7">
        <v>9.4000000000000004E-3</v>
      </c>
      <c r="P11" s="7">
        <v>3.5999999999999999E-3</v>
      </c>
      <c r="Q11" s="1"/>
      <c r="R11" s="1"/>
      <c r="S11" s="1"/>
    </row>
    <row r="12" spans="1:26" ht="15.75" customHeight="1" x14ac:dyDescent="0.5">
      <c r="A12" s="1" t="s">
        <v>29</v>
      </c>
      <c r="B12" s="7">
        <v>5.1299999999999998E-2</v>
      </c>
      <c r="C12" s="7">
        <v>5.7200000000000001E-2</v>
      </c>
      <c r="D12" s="7">
        <v>5.16E-2</v>
      </c>
      <c r="E12" s="7">
        <v>4.87E-2</v>
      </c>
      <c r="F12" s="7">
        <v>5.0299999999999997E-2</v>
      </c>
      <c r="G12" s="7">
        <v>5.6500000000000002E-2</v>
      </c>
      <c r="H12" s="7">
        <v>4.9399999999999999E-2</v>
      </c>
      <c r="I12" s="7">
        <v>4.7600000000000003E-2</v>
      </c>
      <c r="J12" s="7">
        <v>4.7600000000000003E-2</v>
      </c>
      <c r="K12" s="7">
        <v>4.8099999999999997E-2</v>
      </c>
      <c r="L12" s="7">
        <v>5.3100000000000001E-2</v>
      </c>
      <c r="M12" s="7">
        <v>5.2499999999999998E-2</v>
      </c>
      <c r="N12" s="7">
        <v>5.6300000000000003E-2</v>
      </c>
      <c r="O12" s="7">
        <v>5.5899999999999998E-2</v>
      </c>
      <c r="P12" s="7">
        <v>5.1200000000000002E-2</v>
      </c>
      <c r="Q12" s="1"/>
      <c r="R12" s="1"/>
      <c r="S12" s="1"/>
    </row>
    <row r="13" spans="1:26" ht="15.75" customHeight="1" x14ac:dyDescent="0.5">
      <c r="A13" s="1" t="s">
        <v>30</v>
      </c>
      <c r="B13" s="7">
        <v>2.3800000000000002E-2</v>
      </c>
      <c r="C13" s="7">
        <v>2.3800000000000002E-2</v>
      </c>
      <c r="D13" s="7">
        <v>1.9300000000000001E-2</v>
      </c>
      <c r="E13" s="7">
        <v>2.0400000000000001E-2</v>
      </c>
      <c r="F13" s="7">
        <v>1.9199999999999998E-2</v>
      </c>
      <c r="G13" s="7">
        <v>2.1299999999999999E-2</v>
      </c>
      <c r="H13" s="7">
        <v>2.06E-2</v>
      </c>
      <c r="I13" s="7">
        <v>2.0500000000000001E-2</v>
      </c>
      <c r="J13" s="7">
        <v>2.0500000000000001E-2</v>
      </c>
      <c r="K13" s="7">
        <v>2.01E-2</v>
      </c>
      <c r="L13" s="7">
        <v>2.07E-2</v>
      </c>
      <c r="M13" s="7">
        <v>2.07E-2</v>
      </c>
      <c r="N13" s="7">
        <v>2.3300000000000001E-2</v>
      </c>
      <c r="O13" s="7">
        <v>2.3E-2</v>
      </c>
      <c r="P13" s="7">
        <v>2.06E-2</v>
      </c>
      <c r="Q13" s="1"/>
      <c r="R13" s="1"/>
      <c r="S13" s="1"/>
    </row>
    <row r="14" spans="1:26" ht="15.75" customHeight="1" x14ac:dyDescent="0.5">
      <c r="A14" s="1" t="s">
        <v>31</v>
      </c>
      <c r="B14" s="7">
        <v>1.44E-2</v>
      </c>
      <c r="C14" s="7">
        <v>1.77E-2</v>
      </c>
      <c r="D14" s="7">
        <v>1.7600000000000001E-2</v>
      </c>
      <c r="E14" s="7">
        <v>1.2E-2</v>
      </c>
      <c r="F14" s="7">
        <v>1.67E-2</v>
      </c>
      <c r="G14" s="7">
        <v>1.9E-2</v>
      </c>
      <c r="H14" s="7">
        <v>1.3599999999999999E-2</v>
      </c>
      <c r="I14" s="7">
        <v>1.04E-2</v>
      </c>
      <c r="J14" s="7">
        <v>1.04E-2</v>
      </c>
      <c r="K14" s="7">
        <v>1.21E-2</v>
      </c>
      <c r="L14" s="7">
        <v>1.9099999999999999E-2</v>
      </c>
      <c r="M14" s="7">
        <v>1.8200000000000001E-2</v>
      </c>
      <c r="N14" s="7">
        <v>1.7999999999999999E-2</v>
      </c>
      <c r="O14" s="7">
        <v>1.8200000000000001E-2</v>
      </c>
      <c r="P14" s="7">
        <v>1.6299999999999999E-2</v>
      </c>
      <c r="Q14" s="1"/>
      <c r="R14" s="1"/>
      <c r="S14" s="1"/>
    </row>
    <row r="15" spans="1:26" ht="15.75" customHeight="1" x14ac:dyDescent="0.5">
      <c r="A15" s="1" t="s">
        <v>32</v>
      </c>
      <c r="B15" s="7">
        <v>3.2000000000000002E-3</v>
      </c>
      <c r="C15" s="7">
        <v>1.9E-3</v>
      </c>
      <c r="D15" s="7">
        <v>3.8E-3</v>
      </c>
      <c r="E15" s="7">
        <v>3.7000000000000002E-3</v>
      </c>
      <c r="F15" s="7">
        <v>4.0000000000000001E-3</v>
      </c>
      <c r="G15" s="7">
        <v>3.8E-3</v>
      </c>
      <c r="H15" s="7">
        <v>4.8999999999999998E-3</v>
      </c>
      <c r="I15" s="7">
        <v>4.0000000000000001E-3</v>
      </c>
      <c r="J15" s="7">
        <v>4.0000000000000001E-3</v>
      </c>
      <c r="K15" s="7">
        <v>4.4000000000000003E-3</v>
      </c>
      <c r="L15" s="7">
        <v>5.4000000000000003E-3</v>
      </c>
      <c r="M15" s="7">
        <v>5.4000000000000003E-3</v>
      </c>
      <c r="N15" s="7">
        <v>2.5999999999999999E-3</v>
      </c>
      <c r="O15" s="7">
        <v>3.0999999999999999E-3</v>
      </c>
      <c r="P15" s="7">
        <v>5.1999999999999998E-3</v>
      </c>
      <c r="Q15" s="1"/>
      <c r="R15" s="1"/>
      <c r="S15" s="1"/>
    </row>
    <row r="16" spans="1:26" ht="15.75" customHeight="1" x14ac:dyDescent="0.5">
      <c r="A16" s="5" t="s">
        <v>33</v>
      </c>
      <c r="B16" s="6">
        <v>3.6299999999999999E-2</v>
      </c>
      <c r="C16" s="6">
        <v>3.5900000000000001E-2</v>
      </c>
      <c r="D16" s="6">
        <v>3.5099999999999999E-2</v>
      </c>
      <c r="E16" s="6">
        <v>3.4000000000000002E-2</v>
      </c>
      <c r="F16" s="6">
        <v>3.56E-2</v>
      </c>
      <c r="G16" s="6">
        <v>3.9600000000000003E-2</v>
      </c>
      <c r="H16" s="6">
        <v>4.1099999999999998E-2</v>
      </c>
      <c r="I16" s="6">
        <v>3.5999999999999997E-2</v>
      </c>
      <c r="J16" s="6">
        <v>3.5999999999999997E-2</v>
      </c>
      <c r="K16" s="6">
        <v>3.8399999999999997E-2</v>
      </c>
      <c r="L16" s="6">
        <v>4.3099999999999999E-2</v>
      </c>
      <c r="M16" s="6">
        <v>4.2900000000000001E-2</v>
      </c>
      <c r="N16" s="6">
        <v>3.7600000000000001E-2</v>
      </c>
      <c r="O16" s="6">
        <v>3.8699999999999998E-2</v>
      </c>
      <c r="P16" s="6">
        <v>4.2200000000000001E-2</v>
      </c>
      <c r="Q16" s="1"/>
      <c r="R16" s="1"/>
      <c r="S16" s="1"/>
    </row>
    <row r="17" spans="1:19" ht="15.75" customHeight="1" x14ac:dyDescent="0.5">
      <c r="A17" s="1" t="s">
        <v>34</v>
      </c>
      <c r="B17" s="7">
        <v>2.0199999999999999E-2</v>
      </c>
      <c r="C17" s="7">
        <v>2.1299999999999999E-2</v>
      </c>
      <c r="D17" s="7">
        <v>2.0799999999999999E-2</v>
      </c>
      <c r="E17" s="7">
        <v>1.9400000000000001E-2</v>
      </c>
      <c r="F17" s="7">
        <v>2.0899999999999998E-2</v>
      </c>
      <c r="G17" s="7">
        <v>2.3099999999999999E-2</v>
      </c>
      <c r="H17" s="7">
        <v>2.29E-2</v>
      </c>
      <c r="I17" s="7">
        <v>1.9599999999999999E-2</v>
      </c>
      <c r="J17" s="7">
        <v>1.9599999999999999E-2</v>
      </c>
      <c r="K17" s="7">
        <v>2.0899999999999998E-2</v>
      </c>
      <c r="L17" s="7">
        <v>2.58E-2</v>
      </c>
      <c r="M17" s="7">
        <v>2.5399999999999999E-2</v>
      </c>
      <c r="N17" s="7">
        <v>2.24E-2</v>
      </c>
      <c r="O17" s="7">
        <v>2.3099999999999999E-2</v>
      </c>
      <c r="P17" s="7">
        <v>2.4400000000000002E-2</v>
      </c>
      <c r="Q17" s="1"/>
      <c r="R17" s="1"/>
      <c r="S17" s="1"/>
    </row>
    <row r="18" spans="1:19" ht="15.75" customHeight="1" x14ac:dyDescent="0.5">
      <c r="A18" s="1" t="s">
        <v>35</v>
      </c>
      <c r="B18" s="7">
        <v>2.3999999999999998E-3</v>
      </c>
      <c r="C18" s="7">
        <v>3.0000000000000001E-3</v>
      </c>
      <c r="D18" s="7">
        <v>2E-3</v>
      </c>
      <c r="E18" s="7">
        <v>2E-3</v>
      </c>
      <c r="F18" s="7">
        <v>1.8E-3</v>
      </c>
      <c r="G18" s="7">
        <v>3.5999999999999999E-3</v>
      </c>
      <c r="H18" s="7">
        <v>2.5000000000000001E-3</v>
      </c>
      <c r="I18" s="7">
        <v>1.8E-3</v>
      </c>
      <c r="J18" s="7">
        <v>1.8E-3</v>
      </c>
      <c r="K18" s="7">
        <v>1.8E-3</v>
      </c>
      <c r="L18" s="7">
        <v>3.7000000000000002E-3</v>
      </c>
      <c r="M18" s="7">
        <v>3.5000000000000001E-3</v>
      </c>
      <c r="N18" s="7">
        <v>3.0999999999999999E-3</v>
      </c>
      <c r="O18" s="7">
        <v>3.3E-3</v>
      </c>
      <c r="P18" s="7">
        <v>3.0999999999999999E-3</v>
      </c>
      <c r="Q18" s="1"/>
      <c r="R18" s="1"/>
      <c r="S18" s="1"/>
    </row>
    <row r="19" spans="1:19" ht="15.75" customHeight="1" x14ac:dyDescent="0.5">
      <c r="A19" s="1" t="s">
        <v>36</v>
      </c>
      <c r="B19" s="7">
        <v>1.3599999999999999E-2</v>
      </c>
      <c r="C19" s="7">
        <v>1.17E-2</v>
      </c>
      <c r="D19" s="7">
        <v>1.21E-2</v>
      </c>
      <c r="E19" s="7">
        <v>1.26E-2</v>
      </c>
      <c r="F19" s="7">
        <v>1.26E-2</v>
      </c>
      <c r="G19" s="7">
        <v>1.2800000000000001E-2</v>
      </c>
      <c r="H19" s="7">
        <v>1.5699999999999999E-2</v>
      </c>
      <c r="I19" s="7">
        <v>1.46E-2</v>
      </c>
      <c r="J19" s="7">
        <v>1.46E-2</v>
      </c>
      <c r="K19" s="7">
        <v>1.5599999999999999E-2</v>
      </c>
      <c r="L19" s="7">
        <v>1.35E-2</v>
      </c>
      <c r="M19" s="7">
        <v>1.3899999999999999E-2</v>
      </c>
      <c r="N19" s="7">
        <v>1.2E-2</v>
      </c>
      <c r="O19" s="7">
        <v>1.23E-2</v>
      </c>
      <c r="P19" s="7">
        <v>1.46E-2</v>
      </c>
      <c r="Q19" s="1"/>
      <c r="R19" s="1"/>
      <c r="S19" s="1"/>
    </row>
    <row r="20" spans="1:19" ht="15.75" customHeight="1" x14ac:dyDescent="0.5">
      <c r="A20" s="1" t="s">
        <v>37</v>
      </c>
      <c r="B20" s="7">
        <v>1E-4</v>
      </c>
      <c r="C20" s="7">
        <v>0</v>
      </c>
      <c r="D20" s="7">
        <v>2.9999999999999997E-4</v>
      </c>
      <c r="E20" s="7">
        <v>0</v>
      </c>
      <c r="F20" s="7">
        <v>2.9999999999999997E-4</v>
      </c>
      <c r="G20" s="7">
        <v>1E-4</v>
      </c>
      <c r="H20" s="7">
        <v>1E-4</v>
      </c>
      <c r="I20" s="7">
        <v>0</v>
      </c>
      <c r="J20" s="7">
        <v>0</v>
      </c>
      <c r="K20" s="7">
        <v>1E-4</v>
      </c>
      <c r="L20" s="7">
        <v>2.0000000000000001E-4</v>
      </c>
      <c r="M20" s="7">
        <v>1E-4</v>
      </c>
      <c r="N20" s="7">
        <v>0</v>
      </c>
      <c r="O20" s="7">
        <v>0</v>
      </c>
      <c r="P20" s="7">
        <v>1E-4</v>
      </c>
      <c r="Q20" s="1"/>
      <c r="R20" s="1"/>
      <c r="S20" s="1"/>
    </row>
    <row r="21" spans="1:19" ht="15.75" customHeight="1" x14ac:dyDescent="0.5">
      <c r="A21" s="5" t="s">
        <v>38</v>
      </c>
      <c r="B21" s="6">
        <v>1.35E-2</v>
      </c>
      <c r="C21" s="6">
        <v>8.0999999999999996E-3</v>
      </c>
      <c r="D21" s="6">
        <v>1.32E-2</v>
      </c>
      <c r="E21" s="6">
        <v>1.3599999999999999E-2</v>
      </c>
      <c r="F21" s="6">
        <v>1.37E-2</v>
      </c>
      <c r="G21" s="6">
        <v>1.21E-2</v>
      </c>
      <c r="H21" s="6">
        <v>1.4800000000000001E-2</v>
      </c>
      <c r="I21" s="6">
        <v>1.4200000000000001E-2</v>
      </c>
      <c r="J21" s="6">
        <v>1.4200000000000001E-2</v>
      </c>
      <c r="K21" s="6">
        <v>1.46E-2</v>
      </c>
      <c r="L21" s="6">
        <v>1.44E-2</v>
      </c>
      <c r="M21" s="6">
        <v>1.4500000000000001E-2</v>
      </c>
      <c r="N21" s="6">
        <v>9.2999999999999992E-3</v>
      </c>
      <c r="O21" s="6">
        <v>1.01E-2</v>
      </c>
      <c r="P21" s="6">
        <v>1.46E-2</v>
      </c>
      <c r="Q21" s="1"/>
      <c r="R21" s="1"/>
      <c r="S21" s="1"/>
    </row>
    <row r="22" spans="1:19" ht="12.5" x14ac:dyDescent="0.5">
      <c r="A22" s="5" t="s">
        <v>39</v>
      </c>
      <c r="B22" s="6">
        <v>4.1999999999999997E-3</v>
      </c>
      <c r="C22" s="6">
        <v>4.5999999999999999E-3</v>
      </c>
      <c r="D22" s="6">
        <v>4.1999999999999997E-3</v>
      </c>
      <c r="E22" s="6">
        <v>4.0000000000000001E-3</v>
      </c>
      <c r="F22" s="6">
        <v>4.1000000000000003E-3</v>
      </c>
      <c r="G22" s="6">
        <v>4.4000000000000003E-3</v>
      </c>
      <c r="H22" s="6">
        <v>3.5999999999999999E-3</v>
      </c>
      <c r="I22" s="6">
        <v>3.3E-3</v>
      </c>
      <c r="J22" s="6">
        <v>3.3E-3</v>
      </c>
      <c r="K22" s="6">
        <v>3.0000000000000001E-3</v>
      </c>
      <c r="L22" s="6">
        <v>5.1999999999999998E-3</v>
      </c>
      <c r="M22" s="6">
        <v>4.8999999999999998E-3</v>
      </c>
      <c r="N22" s="6">
        <v>4.7999999999999996E-3</v>
      </c>
      <c r="O22" s="6">
        <v>4.8999999999999998E-3</v>
      </c>
      <c r="P22" s="6">
        <v>4.4000000000000003E-3</v>
      </c>
      <c r="Q22" s="1"/>
      <c r="R22" s="1"/>
      <c r="S22" s="1"/>
    </row>
    <row r="23" spans="1:19" ht="12.5" x14ac:dyDescent="0.5">
      <c r="A23" s="5" t="s">
        <v>40</v>
      </c>
      <c r="B23" s="6">
        <v>3.9E-2</v>
      </c>
      <c r="C23" s="6">
        <v>2.1600000000000001E-2</v>
      </c>
      <c r="D23" s="6">
        <v>5.3199999999999997E-2</v>
      </c>
      <c r="E23" s="6">
        <v>6.5799999999999997E-2</v>
      </c>
      <c r="F23" s="6">
        <v>5.8799999999999998E-2</v>
      </c>
      <c r="G23" s="6">
        <v>3.1300000000000001E-2</v>
      </c>
      <c r="H23" s="6">
        <v>6.2899999999999998E-2</v>
      </c>
      <c r="I23" s="6">
        <v>7.1999999999999995E-2</v>
      </c>
      <c r="J23" s="6">
        <v>7.1999999999999995E-2</v>
      </c>
      <c r="K23" s="6">
        <v>7.0400000000000004E-2</v>
      </c>
      <c r="L23" s="6">
        <v>4.3200000000000002E-2</v>
      </c>
      <c r="M23" s="6">
        <v>4.6399999999999997E-2</v>
      </c>
      <c r="N23" s="6">
        <v>2.5499999999999998E-2</v>
      </c>
      <c r="O23" s="6">
        <v>2.75E-2</v>
      </c>
      <c r="P23" s="6">
        <v>5.3100000000000001E-2</v>
      </c>
      <c r="Q23" s="1"/>
      <c r="R23" s="1"/>
      <c r="S23" s="1"/>
    </row>
    <row r="24" spans="1:19" ht="12.5" x14ac:dyDescent="0.5">
      <c r="A24" s="5" t="s">
        <v>41</v>
      </c>
      <c r="B24" s="6">
        <v>9.7000000000000003E-3</v>
      </c>
      <c r="C24" s="6">
        <v>8.8000000000000005E-3</v>
      </c>
      <c r="D24" s="6">
        <v>1.2E-2</v>
      </c>
      <c r="E24" s="6">
        <v>1.4500000000000001E-2</v>
      </c>
      <c r="F24" s="6">
        <v>1.2800000000000001E-2</v>
      </c>
      <c r="G24" s="6">
        <v>7.7999999999999996E-3</v>
      </c>
      <c r="H24" s="6">
        <v>1.29E-2</v>
      </c>
      <c r="I24" s="6">
        <v>1.5800000000000002E-2</v>
      </c>
      <c r="J24" s="6">
        <v>1.5800000000000002E-2</v>
      </c>
      <c r="K24" s="6">
        <v>1.52E-2</v>
      </c>
      <c r="L24" s="6">
        <v>7.6E-3</v>
      </c>
      <c r="M24" s="6">
        <v>8.5000000000000006E-3</v>
      </c>
      <c r="N24" s="6">
        <v>8.3999999999999995E-3</v>
      </c>
      <c r="O24" s="6">
        <v>8.0999999999999996E-3</v>
      </c>
      <c r="P24" s="6">
        <v>1.0200000000000001E-2</v>
      </c>
      <c r="Q24" s="1"/>
      <c r="R24" s="1"/>
      <c r="S24" s="1"/>
    </row>
    <row r="25" spans="1:19" ht="12.5" x14ac:dyDescent="0.5">
      <c r="A25" s="5" t="s">
        <v>42</v>
      </c>
      <c r="B25" s="6">
        <v>1.41E-2</v>
      </c>
      <c r="C25" s="6">
        <v>1.4999999999999999E-2</v>
      </c>
      <c r="D25" s="6">
        <v>5.4999999999999997E-3</v>
      </c>
      <c r="E25" s="6">
        <v>8.2000000000000007E-3</v>
      </c>
      <c r="F25" s="6">
        <v>6.1000000000000004E-3</v>
      </c>
      <c r="G25" s="6">
        <v>5.7999999999999996E-3</v>
      </c>
      <c r="H25" s="6">
        <v>8.8000000000000005E-3</v>
      </c>
      <c r="I25" s="6">
        <v>8.6999999999999994E-3</v>
      </c>
      <c r="J25" s="6">
        <v>8.6999999999999994E-3</v>
      </c>
      <c r="K25" s="6">
        <v>8.0000000000000002E-3</v>
      </c>
      <c r="L25" s="6">
        <v>8.6E-3</v>
      </c>
      <c r="M25" s="6">
        <v>8.6999999999999994E-3</v>
      </c>
      <c r="N25" s="6">
        <v>1.4500000000000001E-2</v>
      </c>
      <c r="O25" s="6">
        <v>1.3899999999999999E-2</v>
      </c>
      <c r="P25" s="6">
        <v>8.6999999999999994E-3</v>
      </c>
      <c r="Q25" s="1"/>
      <c r="R25" s="1"/>
      <c r="S25" s="1"/>
    </row>
    <row r="26" spans="1:19" ht="12.5" x14ac:dyDescent="0.5">
      <c r="A26" s="5" t="s">
        <v>43</v>
      </c>
      <c r="B26" s="6">
        <v>5.0099999999999999E-2</v>
      </c>
      <c r="C26" s="6">
        <v>5.3400000000000003E-2</v>
      </c>
      <c r="D26" s="6">
        <v>5.4300000000000001E-2</v>
      </c>
      <c r="E26" s="6">
        <v>4.82E-2</v>
      </c>
      <c r="F26" s="6">
        <v>5.3999999999999999E-2</v>
      </c>
      <c r="G26" s="6">
        <v>5.3600000000000002E-2</v>
      </c>
      <c r="H26" s="6">
        <v>5.1900000000000002E-2</v>
      </c>
      <c r="I26" s="6">
        <v>4.9099999999999998E-2</v>
      </c>
      <c r="J26" s="6">
        <v>4.9099999999999998E-2</v>
      </c>
      <c r="K26" s="6">
        <v>5.2299999999999999E-2</v>
      </c>
      <c r="L26" s="6">
        <v>5.2499999999999998E-2</v>
      </c>
      <c r="M26" s="6">
        <v>5.2400000000000002E-2</v>
      </c>
      <c r="N26" s="6">
        <v>5.3100000000000001E-2</v>
      </c>
      <c r="O26" s="6">
        <v>5.2900000000000003E-2</v>
      </c>
      <c r="P26" s="6">
        <v>5.21E-2</v>
      </c>
      <c r="Q26" s="1"/>
      <c r="R26" s="1"/>
      <c r="S26" s="1"/>
    </row>
    <row r="27" spans="1:19" ht="12.5" x14ac:dyDescent="0.5">
      <c r="A27" s="5" t="s">
        <v>44</v>
      </c>
      <c r="B27" s="6">
        <v>4.1099999999999998E-2</v>
      </c>
      <c r="C27" s="6">
        <v>6.4899999999999999E-2</v>
      </c>
      <c r="D27" s="6">
        <v>5.4300000000000001E-2</v>
      </c>
      <c r="E27" s="6">
        <v>5.67E-2</v>
      </c>
      <c r="F27" s="6">
        <v>5.04E-2</v>
      </c>
      <c r="G27" s="6">
        <v>5.3499999999999999E-2</v>
      </c>
      <c r="H27" s="6">
        <v>3.3500000000000002E-2</v>
      </c>
      <c r="I27" s="6">
        <v>4.5100000000000001E-2</v>
      </c>
      <c r="J27" s="6">
        <v>4.5100000000000001E-2</v>
      </c>
      <c r="K27" s="6">
        <v>3.5499999999999997E-2</v>
      </c>
      <c r="L27" s="6">
        <v>4.1300000000000003E-2</v>
      </c>
      <c r="M27" s="6">
        <v>3.9699999999999999E-2</v>
      </c>
      <c r="N27" s="6">
        <v>0.06</v>
      </c>
      <c r="O27" s="6">
        <v>5.6899999999999999E-2</v>
      </c>
      <c r="P27" s="6">
        <v>3.7199999999999997E-2</v>
      </c>
      <c r="Q27" s="1"/>
      <c r="R27" s="1"/>
      <c r="S27" s="1"/>
    </row>
    <row r="28" spans="1:19" ht="12.5" x14ac:dyDescent="0.5">
      <c r="A28" s="5" t="s">
        <v>45</v>
      </c>
      <c r="B28" s="6">
        <v>5.6599999999999998E-2</v>
      </c>
      <c r="C28" s="6">
        <v>3.3099999999999997E-2</v>
      </c>
      <c r="D28" s="6">
        <v>4.9000000000000002E-2</v>
      </c>
      <c r="E28" s="6">
        <v>6.08E-2</v>
      </c>
      <c r="F28" s="6">
        <v>5.1700000000000003E-2</v>
      </c>
      <c r="G28" s="6">
        <v>4.4400000000000002E-2</v>
      </c>
      <c r="H28" s="6">
        <v>6.0699999999999997E-2</v>
      </c>
      <c r="I28" s="6">
        <v>6.7100000000000007E-2</v>
      </c>
      <c r="J28" s="6">
        <v>6.7100000000000007E-2</v>
      </c>
      <c r="K28" s="6">
        <v>6.5100000000000005E-2</v>
      </c>
      <c r="L28" s="6">
        <v>4.4400000000000002E-2</v>
      </c>
      <c r="M28" s="6">
        <v>4.7100000000000003E-2</v>
      </c>
      <c r="N28" s="6">
        <v>3.4299999999999997E-2</v>
      </c>
      <c r="O28" s="6">
        <v>3.5299999999999998E-2</v>
      </c>
      <c r="P28" s="6">
        <v>5.2600000000000001E-2</v>
      </c>
      <c r="Q28" s="1"/>
      <c r="R28" s="1"/>
      <c r="S28" s="1"/>
    </row>
    <row r="29" spans="1:19" ht="12.5" x14ac:dyDescent="0.5">
      <c r="A29" s="5" t="s">
        <v>46</v>
      </c>
      <c r="B29" s="6">
        <v>2.2000000000000001E-3</v>
      </c>
      <c r="C29" s="6">
        <v>8.0000000000000004E-4</v>
      </c>
      <c r="D29" s="6">
        <v>5.7000000000000002E-3</v>
      </c>
      <c r="E29" s="6">
        <v>1.2999999999999999E-3</v>
      </c>
      <c r="F29" s="6">
        <v>5.7000000000000002E-3</v>
      </c>
      <c r="G29" s="6">
        <v>3.0999999999999999E-3</v>
      </c>
      <c r="H29" s="6">
        <v>3.3E-3</v>
      </c>
      <c r="I29" s="6">
        <v>1.6000000000000001E-3</v>
      </c>
      <c r="J29" s="6">
        <v>1.6000000000000001E-3</v>
      </c>
      <c r="K29" s="6">
        <v>3.8E-3</v>
      </c>
      <c r="L29" s="6">
        <v>4.0000000000000001E-3</v>
      </c>
      <c r="M29" s="6">
        <v>3.8E-3</v>
      </c>
      <c r="N29" s="6">
        <v>1.4E-3</v>
      </c>
      <c r="O29" s="6">
        <v>1.6000000000000001E-3</v>
      </c>
      <c r="P29" s="6">
        <v>3.5999999999999999E-3</v>
      </c>
      <c r="Q29" s="1"/>
      <c r="R29" s="1"/>
      <c r="S29" s="1"/>
    </row>
    <row r="30" spans="1:19" ht="12.5" x14ac:dyDescent="0.5">
      <c r="A30" s="5" t="s">
        <v>47</v>
      </c>
      <c r="B30" s="6">
        <v>2.5999999999999999E-3</v>
      </c>
      <c r="C30" s="6">
        <v>6.1999999999999998E-3</v>
      </c>
      <c r="D30" s="6">
        <v>3.0999999999999999E-3</v>
      </c>
      <c r="E30" s="6">
        <v>8.0000000000000004E-4</v>
      </c>
      <c r="F30" s="6">
        <v>3.0999999999999999E-3</v>
      </c>
      <c r="G30" s="6">
        <v>3.7000000000000002E-3</v>
      </c>
      <c r="H30" s="6">
        <v>3.2000000000000002E-3</v>
      </c>
      <c r="I30" s="6">
        <v>5.9999999999999995E-4</v>
      </c>
      <c r="J30" s="6">
        <v>5.9999999999999995E-4</v>
      </c>
      <c r="K30" s="6">
        <v>1.9E-3</v>
      </c>
      <c r="L30" s="6">
        <v>6.0000000000000001E-3</v>
      </c>
      <c r="M30" s="6">
        <v>5.5999999999999999E-3</v>
      </c>
      <c r="N30" s="6">
        <v>6.6E-3</v>
      </c>
      <c r="O30" s="6">
        <v>6.7000000000000002E-3</v>
      </c>
      <c r="P30" s="6">
        <v>4.5999999999999999E-3</v>
      </c>
      <c r="Q30" s="1"/>
      <c r="R30" s="1"/>
      <c r="S30" s="1"/>
    </row>
    <row r="31" spans="1:19" ht="12.5" x14ac:dyDescent="0.5">
      <c r="A31" s="5" t="s">
        <v>48</v>
      </c>
      <c r="B31" s="6">
        <v>2.3999999999999998E-3</v>
      </c>
      <c r="C31" s="6">
        <v>2.9999999999999997E-4</v>
      </c>
      <c r="D31" s="6">
        <v>3.8E-3</v>
      </c>
      <c r="E31" s="6">
        <v>5.0000000000000001E-4</v>
      </c>
      <c r="F31" s="6">
        <v>3.7000000000000002E-3</v>
      </c>
      <c r="G31" s="6">
        <v>5.0000000000000001E-3</v>
      </c>
      <c r="H31" s="6">
        <v>3.8E-3</v>
      </c>
      <c r="I31" s="6">
        <v>0</v>
      </c>
      <c r="J31" s="6">
        <v>0</v>
      </c>
      <c r="K31" s="6">
        <v>1.6999999999999999E-3</v>
      </c>
      <c r="L31" s="6">
        <v>8.3000000000000001E-3</v>
      </c>
      <c r="M31" s="6">
        <v>7.6E-3</v>
      </c>
      <c r="N31" s="6">
        <v>2E-3</v>
      </c>
      <c r="O31" s="6">
        <v>3.0999999999999999E-3</v>
      </c>
      <c r="P31" s="6">
        <v>6.1000000000000004E-3</v>
      </c>
      <c r="Q31" s="1"/>
      <c r="R31" s="1"/>
      <c r="S31" s="1"/>
    </row>
    <row r="32" spans="1:19" ht="12.5" x14ac:dyDescent="0.5">
      <c r="A32" s="5" t="s">
        <v>49</v>
      </c>
      <c r="B32" s="6">
        <v>0.45500000000000002</v>
      </c>
      <c r="C32" s="6">
        <v>0.44069999999999998</v>
      </c>
      <c r="D32" s="6">
        <v>0.4204</v>
      </c>
      <c r="E32" s="6">
        <v>0.45090000000000002</v>
      </c>
      <c r="F32" s="6">
        <v>0.41799999999999998</v>
      </c>
      <c r="G32" s="6">
        <v>0.44130000000000003</v>
      </c>
      <c r="H32" s="6">
        <v>0.42909999999999998</v>
      </c>
      <c r="I32" s="6">
        <v>0.4451</v>
      </c>
      <c r="J32" s="6">
        <v>0.4451</v>
      </c>
      <c r="K32" s="6">
        <v>0.4264</v>
      </c>
      <c r="L32" s="6">
        <v>0.4269</v>
      </c>
      <c r="M32" s="6">
        <v>0.4274</v>
      </c>
      <c r="N32" s="6">
        <v>0.437</v>
      </c>
      <c r="O32" s="6">
        <v>0.43569999999999998</v>
      </c>
      <c r="P32" s="6">
        <v>0.42809999999999998</v>
      </c>
      <c r="Q32" s="1"/>
      <c r="R32" s="1"/>
      <c r="S32" s="1"/>
    </row>
    <row r="33" spans="1:19" ht="12.5" x14ac:dyDescent="0.5">
      <c r="A33" s="5" t="s">
        <v>50</v>
      </c>
      <c r="B33" s="6">
        <v>1.4E-3</v>
      </c>
      <c r="C33" s="6">
        <v>0</v>
      </c>
      <c r="D33" s="6">
        <v>6.7000000000000002E-3</v>
      </c>
      <c r="E33" s="6">
        <v>0</v>
      </c>
      <c r="F33" s="6">
        <v>6.7000000000000002E-3</v>
      </c>
      <c r="G33" s="6">
        <v>1.6999999999999999E-3</v>
      </c>
      <c r="H33" s="6">
        <v>1.9E-3</v>
      </c>
      <c r="I33" s="6">
        <v>0</v>
      </c>
      <c r="J33" s="6">
        <v>0</v>
      </c>
      <c r="K33" s="6">
        <v>3.0999999999999999E-3</v>
      </c>
      <c r="L33" s="6">
        <v>2.5999999999999999E-3</v>
      </c>
      <c r="M33" s="6">
        <v>2.3999999999999998E-3</v>
      </c>
      <c r="N33" s="6">
        <v>5.0000000000000001E-4</v>
      </c>
      <c r="O33" s="6">
        <v>5.9999999999999995E-4</v>
      </c>
      <c r="P33" s="6">
        <v>2.2000000000000001E-3</v>
      </c>
      <c r="Q33" s="1"/>
      <c r="R33" s="1"/>
      <c r="S33" s="1"/>
    </row>
    <row r="34" spans="1:19" ht="12.5" x14ac:dyDescent="0.5">
      <c r="A34" s="5" t="s">
        <v>51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1"/>
      <c r="R34" s="1"/>
      <c r="S34" s="1"/>
    </row>
    <row r="35" spans="1:19" ht="12.5" x14ac:dyDescent="0.5">
      <c r="A35" s="5" t="s">
        <v>52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1"/>
      <c r="R35" s="1"/>
      <c r="S35" s="1"/>
    </row>
    <row r="36" spans="1:19" ht="12.5" x14ac:dyDescent="0.5">
      <c r="A36" s="5" t="s">
        <v>53</v>
      </c>
      <c r="B36" s="6">
        <v>2.9999999999999997E-4</v>
      </c>
      <c r="C36" s="6">
        <v>0</v>
      </c>
      <c r="D36" s="6">
        <v>0</v>
      </c>
      <c r="E36" s="6">
        <v>2.0000000000000001E-4</v>
      </c>
      <c r="F36" s="6">
        <v>0</v>
      </c>
      <c r="G36" s="6">
        <v>5.9999999999999995E-4</v>
      </c>
      <c r="H36" s="6">
        <v>5.0000000000000001E-4</v>
      </c>
      <c r="I36" s="6">
        <v>1E-4</v>
      </c>
      <c r="J36" s="6">
        <v>1E-4</v>
      </c>
      <c r="K36" s="6">
        <v>1E-4</v>
      </c>
      <c r="L36" s="6">
        <v>1E-3</v>
      </c>
      <c r="M36" s="6">
        <v>8.9999999999999998E-4</v>
      </c>
      <c r="N36" s="6">
        <v>2.0000000000000001E-4</v>
      </c>
      <c r="O36" s="6">
        <v>4.0000000000000002E-4</v>
      </c>
      <c r="P36" s="6">
        <v>8.0000000000000004E-4</v>
      </c>
      <c r="Q36" s="1"/>
      <c r="R36" s="1"/>
      <c r="S36" s="1"/>
    </row>
    <row r="37" spans="1:19" ht="12.5" x14ac:dyDescent="0.5">
      <c r="A37" s="5" t="s">
        <v>54</v>
      </c>
      <c r="B37" s="6">
        <v>8.6999999999999994E-3</v>
      </c>
      <c r="C37" s="6">
        <v>4.7999999999999996E-3</v>
      </c>
      <c r="D37" s="6">
        <v>1.67E-2</v>
      </c>
      <c r="E37" s="6">
        <v>1.1599999999999999E-2</v>
      </c>
      <c r="F37" s="6">
        <v>1.67E-2</v>
      </c>
      <c r="G37" s="6">
        <v>9.9000000000000008E-3</v>
      </c>
      <c r="H37" s="6">
        <v>1.09E-2</v>
      </c>
      <c r="I37" s="6">
        <v>1.1900000000000001E-2</v>
      </c>
      <c r="J37" s="6">
        <v>1.1900000000000001E-2</v>
      </c>
      <c r="K37" s="6">
        <v>1.4E-2</v>
      </c>
      <c r="L37" s="6">
        <v>8.3000000000000001E-3</v>
      </c>
      <c r="M37" s="6">
        <v>8.6E-3</v>
      </c>
      <c r="N37" s="6">
        <v>4.8999999999999998E-3</v>
      </c>
      <c r="O37" s="6">
        <v>4.8999999999999998E-3</v>
      </c>
      <c r="P37" s="6">
        <v>9.4999999999999998E-3</v>
      </c>
      <c r="Q37" s="1"/>
      <c r="R37" s="1"/>
      <c r="S37" s="1"/>
    </row>
    <row r="38" spans="1:19" ht="12.5" x14ac:dyDescent="0.5">
      <c r="A38" s="1" t="s">
        <v>57</v>
      </c>
      <c r="B38" s="10">
        <f t="shared" ref="B38:P38" si="0">B2+B8+B16+SUM(B21:B37)</f>
        <v>1.0001</v>
      </c>
      <c r="C38" s="10">
        <f t="shared" si="0"/>
        <v>1</v>
      </c>
      <c r="D38" s="10">
        <f t="shared" si="0"/>
        <v>1.0003000000000002</v>
      </c>
      <c r="E38" s="10">
        <f t="shared" si="0"/>
        <v>1</v>
      </c>
      <c r="F38" s="10">
        <f t="shared" si="0"/>
        <v>1.0001</v>
      </c>
      <c r="G38" s="10">
        <f t="shared" si="0"/>
        <v>1.0001000000000002</v>
      </c>
      <c r="H38" s="10">
        <f t="shared" si="0"/>
        <v>1.0003</v>
      </c>
      <c r="I38" s="10">
        <f t="shared" si="0"/>
        <v>0.99999999999999989</v>
      </c>
      <c r="J38" s="10">
        <f t="shared" si="0"/>
        <v>0.99999999999999989</v>
      </c>
      <c r="K38" s="10">
        <f t="shared" si="0"/>
        <v>1</v>
      </c>
      <c r="L38" s="10">
        <f t="shared" si="0"/>
        <v>1</v>
      </c>
      <c r="M38" s="10">
        <f t="shared" si="0"/>
        <v>1</v>
      </c>
      <c r="N38" s="10">
        <f t="shared" si="0"/>
        <v>1.0001</v>
      </c>
      <c r="O38" s="10">
        <f t="shared" si="0"/>
        <v>1</v>
      </c>
      <c r="P38" s="10">
        <f t="shared" si="0"/>
        <v>0.99990000000000001</v>
      </c>
      <c r="Q38" s="1"/>
      <c r="R38" s="1"/>
      <c r="S38" s="1"/>
    </row>
    <row r="39" spans="1:19" ht="12.5" x14ac:dyDescent="0.5">
      <c r="A39" s="1" t="s">
        <v>55</v>
      </c>
      <c r="B39" s="11">
        <v>0.372</v>
      </c>
      <c r="C39" s="1">
        <v>0.33500000000000002</v>
      </c>
      <c r="D39" s="1">
        <v>0.38</v>
      </c>
      <c r="E39" s="1">
        <v>0.39500000000000002</v>
      </c>
      <c r="F39" s="1">
        <v>0.38300000000000001</v>
      </c>
      <c r="G39" s="1">
        <v>0.35399999999999998</v>
      </c>
      <c r="H39" s="1">
        <v>0.373</v>
      </c>
      <c r="I39" s="1">
        <v>0.39300000000000002</v>
      </c>
      <c r="J39" s="1">
        <v>0.39300000000000002</v>
      </c>
      <c r="K39" s="1">
        <v>0.38400000000000001</v>
      </c>
      <c r="L39" s="1">
        <v>0.35399999999999998</v>
      </c>
      <c r="M39" s="1">
        <v>0.35699999999999998</v>
      </c>
      <c r="N39" s="1">
        <v>0.33700000000000002</v>
      </c>
      <c r="O39" s="1">
        <v>0.33800000000000002</v>
      </c>
      <c r="P39" s="1">
        <v>0.36299999999999999</v>
      </c>
      <c r="Q39" s="1"/>
      <c r="R39" s="1"/>
      <c r="S39" s="1"/>
    </row>
    <row r="40" spans="1:19" ht="12.5" x14ac:dyDescent="0.5">
      <c r="A40" s="12" t="s">
        <v>58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/>
      <c r="Q40" s="1"/>
      <c r="R40" s="1"/>
      <c r="S40" s="1"/>
    </row>
    <row r="45" spans="1:19" ht="12.5" x14ac:dyDescent="0.5">
      <c r="B45" s="13">
        <f t="shared" ref="B45:P45" si="1">B39*100</f>
        <v>37.200000000000003</v>
      </c>
      <c r="C45" s="13">
        <f t="shared" si="1"/>
        <v>33.5</v>
      </c>
      <c r="D45" s="13">
        <f t="shared" si="1"/>
        <v>38</v>
      </c>
      <c r="E45" s="13">
        <f t="shared" si="1"/>
        <v>39.5</v>
      </c>
      <c r="F45" s="13">
        <f t="shared" si="1"/>
        <v>38.299999999999997</v>
      </c>
      <c r="G45" s="13">
        <f t="shared" si="1"/>
        <v>35.4</v>
      </c>
      <c r="H45" s="13">
        <f t="shared" si="1"/>
        <v>37.299999999999997</v>
      </c>
      <c r="I45" s="13">
        <f t="shared" si="1"/>
        <v>39.300000000000004</v>
      </c>
      <c r="J45" s="13">
        <f t="shared" si="1"/>
        <v>39.300000000000004</v>
      </c>
      <c r="K45" s="13">
        <f t="shared" si="1"/>
        <v>38.4</v>
      </c>
      <c r="L45" s="13">
        <f t="shared" si="1"/>
        <v>35.4</v>
      </c>
      <c r="M45" s="13">
        <f t="shared" si="1"/>
        <v>35.699999999999996</v>
      </c>
      <c r="N45" s="13">
        <f t="shared" si="1"/>
        <v>33.700000000000003</v>
      </c>
      <c r="O45" s="13">
        <f t="shared" si="1"/>
        <v>33.800000000000004</v>
      </c>
      <c r="P45" s="13">
        <f t="shared" si="1"/>
        <v>36.299999999999997</v>
      </c>
    </row>
  </sheetData>
  <hyperlinks>
    <hyperlink ref="A40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workbookViewId="0"/>
  </sheetViews>
  <sheetFormatPr defaultColWidth="14.40625" defaultRowHeight="15.75" customHeight="1" x14ac:dyDescent="0.5"/>
  <cols>
    <col min="1" max="1" width="53.86328125" customWidth="1"/>
  </cols>
  <sheetData>
    <row r="1" spans="1:26" ht="14.75" x14ac:dyDescent="0.55000000000000004">
      <c r="A1" s="3" t="s">
        <v>59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9"/>
      <c r="R1" s="8"/>
      <c r="S1" s="8"/>
      <c r="T1" s="9"/>
      <c r="U1" s="9"/>
      <c r="V1" s="9"/>
      <c r="W1" s="9"/>
      <c r="X1" s="9"/>
      <c r="Y1" s="9"/>
      <c r="Z1" s="9"/>
    </row>
    <row r="2" spans="1:26" ht="15.75" customHeight="1" x14ac:dyDescent="0.5">
      <c r="A2" s="5" t="s">
        <v>19</v>
      </c>
      <c r="B2" s="5">
        <v>14.05</v>
      </c>
      <c r="C2" s="5">
        <v>16.29</v>
      </c>
      <c r="D2" s="5">
        <v>13.93</v>
      </c>
      <c r="E2" s="5">
        <v>12.1</v>
      </c>
      <c r="F2" s="5">
        <v>13.8</v>
      </c>
      <c r="G2" s="5">
        <v>14.8</v>
      </c>
      <c r="H2" s="5">
        <v>13.98</v>
      </c>
      <c r="I2" s="5">
        <v>12.43</v>
      </c>
      <c r="J2" s="5">
        <v>12.43</v>
      </c>
      <c r="K2" s="5">
        <v>13.53</v>
      </c>
      <c r="L2" s="5">
        <v>14.84</v>
      </c>
      <c r="M2" s="5">
        <v>14.71</v>
      </c>
      <c r="N2" s="5">
        <v>16.12</v>
      </c>
      <c r="O2" s="5">
        <v>16</v>
      </c>
      <c r="P2" s="5">
        <v>14.41</v>
      </c>
    </row>
    <row r="3" spans="1:26" ht="15.75" customHeight="1" x14ac:dyDescent="0.5">
      <c r="A3" s="5" t="s">
        <v>25</v>
      </c>
      <c r="B3" s="5">
        <v>12.24</v>
      </c>
      <c r="C3" s="5">
        <v>13.89</v>
      </c>
      <c r="D3" s="5">
        <v>12.38</v>
      </c>
      <c r="E3" s="5">
        <v>10.79</v>
      </c>
      <c r="F3" s="5">
        <v>12.1</v>
      </c>
      <c r="G3" s="5">
        <v>13.43</v>
      </c>
      <c r="H3" s="5">
        <v>11.76</v>
      </c>
      <c r="I3" s="5">
        <v>10.51</v>
      </c>
      <c r="J3" s="5">
        <v>10.51</v>
      </c>
      <c r="K3" s="5">
        <v>11.12</v>
      </c>
      <c r="L3" s="5">
        <v>13.42</v>
      </c>
      <c r="M3" s="5">
        <v>13.15</v>
      </c>
      <c r="N3" s="5">
        <v>13.88</v>
      </c>
      <c r="O3" s="5">
        <v>13.87</v>
      </c>
      <c r="P3" s="5">
        <v>12.58</v>
      </c>
      <c r="Q3" s="1"/>
      <c r="R3" s="1"/>
      <c r="S3" s="1"/>
    </row>
    <row r="4" spans="1:26" ht="15.75" customHeight="1" x14ac:dyDescent="0.5">
      <c r="A4" s="5" t="s">
        <v>33</v>
      </c>
      <c r="B4" s="5">
        <v>3.63</v>
      </c>
      <c r="C4" s="5">
        <v>3.59</v>
      </c>
      <c r="D4" s="5">
        <v>3.51</v>
      </c>
      <c r="E4" s="5">
        <v>3.4</v>
      </c>
      <c r="F4" s="5">
        <v>3.56</v>
      </c>
      <c r="G4" s="5">
        <v>3.96</v>
      </c>
      <c r="H4" s="5">
        <v>4.1100000000000003</v>
      </c>
      <c r="I4" s="5">
        <v>3.6</v>
      </c>
      <c r="J4" s="5">
        <v>3.6</v>
      </c>
      <c r="K4" s="5">
        <v>3.84</v>
      </c>
      <c r="L4" s="5">
        <v>4.3099999999999996</v>
      </c>
      <c r="M4" s="5">
        <v>4.29</v>
      </c>
      <c r="N4" s="5">
        <v>3.76</v>
      </c>
      <c r="O4" s="5">
        <v>3.87</v>
      </c>
      <c r="P4" s="5">
        <v>4.22</v>
      </c>
      <c r="Q4" s="1"/>
      <c r="R4" s="1"/>
      <c r="S4" s="1"/>
    </row>
    <row r="5" spans="1:26" ht="15.75" customHeight="1" x14ac:dyDescent="0.5">
      <c r="A5" s="5" t="s">
        <v>38</v>
      </c>
      <c r="B5" s="5">
        <v>1.35</v>
      </c>
      <c r="C5" s="5">
        <v>0.81</v>
      </c>
      <c r="D5" s="5">
        <v>1.32</v>
      </c>
      <c r="E5" s="5">
        <v>1.36</v>
      </c>
      <c r="F5" s="5">
        <v>1.37</v>
      </c>
      <c r="G5" s="5">
        <v>1.21</v>
      </c>
      <c r="H5" s="5">
        <v>1.48</v>
      </c>
      <c r="I5" s="5">
        <v>1.42</v>
      </c>
      <c r="J5" s="5">
        <v>1.42</v>
      </c>
      <c r="K5" s="5">
        <v>1.46</v>
      </c>
      <c r="L5" s="5">
        <v>1.44</v>
      </c>
      <c r="M5" s="5">
        <v>1.45</v>
      </c>
      <c r="N5" s="5">
        <v>0.93</v>
      </c>
      <c r="O5" s="5">
        <v>1.01</v>
      </c>
      <c r="P5" s="5">
        <v>1.46</v>
      </c>
      <c r="Q5" s="1"/>
      <c r="R5" s="1"/>
      <c r="S5" s="1"/>
    </row>
    <row r="6" spans="1:26" ht="15.75" customHeight="1" x14ac:dyDescent="0.5">
      <c r="A6" s="5" t="s">
        <v>39</v>
      </c>
      <c r="B6" s="5">
        <v>0.42</v>
      </c>
      <c r="C6" s="5">
        <v>0.46</v>
      </c>
      <c r="D6" s="5">
        <v>0.42</v>
      </c>
      <c r="E6" s="5">
        <v>0.4</v>
      </c>
      <c r="F6" s="5">
        <v>0.41</v>
      </c>
      <c r="G6" s="5">
        <v>0.44</v>
      </c>
      <c r="H6" s="5">
        <v>0.36</v>
      </c>
      <c r="I6" s="5">
        <v>0.33</v>
      </c>
      <c r="J6" s="5">
        <v>0.33</v>
      </c>
      <c r="K6" s="5">
        <v>0.3</v>
      </c>
      <c r="L6" s="5">
        <v>0.52</v>
      </c>
      <c r="M6" s="5">
        <v>0.49</v>
      </c>
      <c r="N6" s="5">
        <v>0.48</v>
      </c>
      <c r="O6" s="5">
        <v>0.49</v>
      </c>
      <c r="P6" s="5">
        <v>0.44</v>
      </c>
      <c r="Q6" s="1"/>
      <c r="R6" s="1"/>
      <c r="S6" s="1"/>
    </row>
    <row r="7" spans="1:26" ht="15.75" customHeight="1" x14ac:dyDescent="0.5">
      <c r="A7" s="5" t="s">
        <v>40</v>
      </c>
      <c r="B7" s="5">
        <v>3.9</v>
      </c>
      <c r="C7" s="5">
        <v>2.16</v>
      </c>
      <c r="D7" s="5">
        <v>5.32</v>
      </c>
      <c r="E7" s="5">
        <v>6.58</v>
      </c>
      <c r="F7" s="5">
        <v>5.88</v>
      </c>
      <c r="G7" s="5">
        <v>3.13</v>
      </c>
      <c r="H7" s="5">
        <v>6.29</v>
      </c>
      <c r="I7" s="5">
        <v>7.2</v>
      </c>
      <c r="J7" s="5">
        <v>7.2</v>
      </c>
      <c r="K7" s="5">
        <v>7.04</v>
      </c>
      <c r="L7" s="5">
        <v>4.32</v>
      </c>
      <c r="M7" s="5">
        <v>4.6399999999999997</v>
      </c>
      <c r="N7" s="5">
        <v>2.5499999999999998</v>
      </c>
      <c r="O7" s="5">
        <v>2.75</v>
      </c>
      <c r="P7" s="5">
        <v>5.31</v>
      </c>
      <c r="Q7" s="1"/>
      <c r="R7" s="1"/>
      <c r="S7" s="1"/>
    </row>
    <row r="8" spans="1:26" ht="15.75" customHeight="1" x14ac:dyDescent="0.5">
      <c r="A8" s="5" t="s">
        <v>41</v>
      </c>
      <c r="B8" s="5">
        <v>0.97</v>
      </c>
      <c r="C8" s="5">
        <v>0.88</v>
      </c>
      <c r="D8" s="5">
        <v>1.2</v>
      </c>
      <c r="E8" s="5">
        <v>1.45</v>
      </c>
      <c r="F8" s="5">
        <v>1.28</v>
      </c>
      <c r="G8" s="5">
        <v>0.78</v>
      </c>
      <c r="H8" s="5">
        <v>1.29</v>
      </c>
      <c r="I8" s="5">
        <v>1.58</v>
      </c>
      <c r="J8" s="5">
        <v>1.58</v>
      </c>
      <c r="K8" s="5">
        <v>1.52</v>
      </c>
      <c r="L8" s="5">
        <v>0.76</v>
      </c>
      <c r="M8" s="5">
        <v>0.85</v>
      </c>
      <c r="N8" s="5">
        <v>0.84</v>
      </c>
      <c r="O8" s="5">
        <v>0.81</v>
      </c>
      <c r="P8" s="5">
        <v>1.02</v>
      </c>
      <c r="Q8" s="1"/>
      <c r="R8" s="1"/>
      <c r="S8" s="1"/>
    </row>
    <row r="9" spans="1:26" ht="15.75" customHeight="1" x14ac:dyDescent="0.5">
      <c r="A9" s="5" t="s">
        <v>42</v>
      </c>
      <c r="B9" s="5">
        <v>1.41</v>
      </c>
      <c r="C9" s="5">
        <v>1.5</v>
      </c>
      <c r="D9" s="5">
        <v>0.55000000000000004</v>
      </c>
      <c r="E9" s="5">
        <v>0.82</v>
      </c>
      <c r="F9" s="5">
        <v>0.61</v>
      </c>
      <c r="G9" s="5">
        <v>0.57999999999999996</v>
      </c>
      <c r="H9" s="5">
        <v>0.88</v>
      </c>
      <c r="I9" s="5">
        <v>0.87</v>
      </c>
      <c r="J9" s="5">
        <v>0.87</v>
      </c>
      <c r="K9" s="5">
        <v>0.8</v>
      </c>
      <c r="L9" s="5">
        <v>0.86</v>
      </c>
      <c r="M9" s="5">
        <v>0.87</v>
      </c>
      <c r="N9" s="5">
        <v>1.45</v>
      </c>
      <c r="O9" s="5">
        <v>1.39</v>
      </c>
      <c r="P9" s="5">
        <v>0.87</v>
      </c>
      <c r="Q9" s="1"/>
      <c r="R9" s="1"/>
      <c r="S9" s="1"/>
    </row>
    <row r="10" spans="1:26" ht="15.75" customHeight="1" x14ac:dyDescent="0.5">
      <c r="A10" s="5" t="s">
        <v>43</v>
      </c>
      <c r="B10" s="5">
        <v>5.01</v>
      </c>
      <c r="C10" s="5">
        <v>5.34</v>
      </c>
      <c r="D10" s="5">
        <v>5.43</v>
      </c>
      <c r="E10" s="5">
        <v>4.82</v>
      </c>
      <c r="F10" s="5">
        <v>5.4</v>
      </c>
      <c r="G10" s="5">
        <v>5.36</v>
      </c>
      <c r="H10" s="5">
        <v>5.19</v>
      </c>
      <c r="I10" s="5">
        <v>4.91</v>
      </c>
      <c r="J10" s="5">
        <v>4.91</v>
      </c>
      <c r="K10" s="5">
        <v>5.23</v>
      </c>
      <c r="L10" s="5">
        <v>5.25</v>
      </c>
      <c r="M10" s="5">
        <v>5.24</v>
      </c>
      <c r="N10" s="5">
        <v>5.31</v>
      </c>
      <c r="O10" s="5">
        <v>5.29</v>
      </c>
      <c r="P10" s="5">
        <v>5.21</v>
      </c>
      <c r="Q10" s="1"/>
      <c r="R10" s="1"/>
      <c r="S10" s="1"/>
    </row>
    <row r="11" spans="1:26" ht="15.75" customHeight="1" x14ac:dyDescent="0.5">
      <c r="A11" s="5" t="s">
        <v>44</v>
      </c>
      <c r="B11" s="5">
        <v>4.1100000000000003</v>
      </c>
      <c r="C11" s="5">
        <v>6.49</v>
      </c>
      <c r="D11" s="5">
        <v>5.43</v>
      </c>
      <c r="E11" s="5">
        <v>5.67</v>
      </c>
      <c r="F11" s="5">
        <v>5.04</v>
      </c>
      <c r="G11" s="5">
        <v>5.35</v>
      </c>
      <c r="H11" s="5">
        <v>3.35</v>
      </c>
      <c r="I11" s="5">
        <v>4.51</v>
      </c>
      <c r="J11" s="5">
        <v>4.51</v>
      </c>
      <c r="K11" s="5">
        <v>3.55</v>
      </c>
      <c r="L11" s="5">
        <v>4.13</v>
      </c>
      <c r="M11" s="5">
        <v>3.97</v>
      </c>
      <c r="N11" s="5">
        <v>6</v>
      </c>
      <c r="O11" s="5">
        <v>5.69</v>
      </c>
      <c r="P11" s="5">
        <v>3.72</v>
      </c>
      <c r="Q11" s="1"/>
      <c r="R11" s="1"/>
      <c r="S11" s="1"/>
    </row>
    <row r="12" spans="1:26" ht="15.75" customHeight="1" x14ac:dyDescent="0.5">
      <c r="A12" s="5" t="s">
        <v>45</v>
      </c>
      <c r="B12" s="5">
        <v>5.66</v>
      </c>
      <c r="C12" s="5">
        <v>3.31</v>
      </c>
      <c r="D12" s="5">
        <v>4.9000000000000004</v>
      </c>
      <c r="E12" s="5">
        <v>6.08</v>
      </c>
      <c r="F12" s="5">
        <v>5.17</v>
      </c>
      <c r="G12" s="5">
        <v>4.4400000000000004</v>
      </c>
      <c r="H12" s="5">
        <v>6.07</v>
      </c>
      <c r="I12" s="5">
        <v>6.71</v>
      </c>
      <c r="J12" s="5">
        <v>6.71</v>
      </c>
      <c r="K12" s="5">
        <v>6.51</v>
      </c>
      <c r="L12" s="5">
        <v>4.4400000000000004</v>
      </c>
      <c r="M12" s="5">
        <v>4.71</v>
      </c>
      <c r="N12" s="5">
        <v>3.43</v>
      </c>
      <c r="O12" s="5">
        <v>3.53</v>
      </c>
      <c r="P12" s="5">
        <v>5.26</v>
      </c>
      <c r="Q12" s="1"/>
      <c r="R12" s="1"/>
      <c r="S12" s="1"/>
    </row>
    <row r="13" spans="1:26" ht="15.75" customHeight="1" x14ac:dyDescent="0.5">
      <c r="A13" s="5" t="s">
        <v>46</v>
      </c>
      <c r="B13" s="5">
        <v>0.22</v>
      </c>
      <c r="C13" s="5">
        <v>0.08</v>
      </c>
      <c r="D13" s="5">
        <v>0.56999999999999995</v>
      </c>
      <c r="E13" s="5">
        <v>0.13</v>
      </c>
      <c r="F13" s="5">
        <v>0.56999999999999995</v>
      </c>
      <c r="G13" s="5">
        <v>0.31</v>
      </c>
      <c r="H13" s="5">
        <v>0.33</v>
      </c>
      <c r="I13" s="5">
        <v>0.16</v>
      </c>
      <c r="J13" s="5">
        <v>0.16</v>
      </c>
      <c r="K13" s="5">
        <v>0.38</v>
      </c>
      <c r="L13" s="5">
        <v>0.4</v>
      </c>
      <c r="M13" s="5">
        <v>0.38</v>
      </c>
      <c r="N13" s="5">
        <v>0.14000000000000001</v>
      </c>
      <c r="O13" s="5">
        <v>0.16</v>
      </c>
      <c r="P13" s="5">
        <v>0.36</v>
      </c>
      <c r="Q13" s="1"/>
      <c r="R13" s="1"/>
      <c r="S13" s="1"/>
    </row>
    <row r="14" spans="1:26" ht="15.75" customHeight="1" x14ac:dyDescent="0.5">
      <c r="A14" s="5" t="s">
        <v>47</v>
      </c>
      <c r="B14" s="5">
        <v>0.26</v>
      </c>
      <c r="C14" s="5">
        <v>0.62</v>
      </c>
      <c r="D14" s="5">
        <v>0.31</v>
      </c>
      <c r="E14" s="5">
        <v>0.08</v>
      </c>
      <c r="F14" s="5">
        <v>0.31</v>
      </c>
      <c r="G14" s="5">
        <v>0.37</v>
      </c>
      <c r="H14" s="5">
        <v>0.32</v>
      </c>
      <c r="I14" s="5">
        <v>0.06</v>
      </c>
      <c r="J14" s="5">
        <v>0.06</v>
      </c>
      <c r="K14" s="5">
        <v>0.19</v>
      </c>
      <c r="L14" s="5">
        <v>0.6</v>
      </c>
      <c r="M14" s="5">
        <v>0.56000000000000005</v>
      </c>
      <c r="N14" s="5">
        <v>0.66</v>
      </c>
      <c r="O14" s="5">
        <v>0.67</v>
      </c>
      <c r="P14" s="5">
        <v>0.46</v>
      </c>
      <c r="Q14" s="1"/>
      <c r="R14" s="1"/>
      <c r="S14" s="1"/>
    </row>
    <row r="15" spans="1:26" ht="15.75" customHeight="1" x14ac:dyDescent="0.5">
      <c r="A15" s="5" t="s">
        <v>48</v>
      </c>
      <c r="B15" s="5">
        <v>0.24</v>
      </c>
      <c r="C15" s="5">
        <v>0.03</v>
      </c>
      <c r="D15" s="5">
        <v>0.38</v>
      </c>
      <c r="E15" s="5">
        <v>0.05</v>
      </c>
      <c r="F15" s="5">
        <v>0.37</v>
      </c>
      <c r="G15" s="5">
        <v>0.5</v>
      </c>
      <c r="H15" s="5">
        <v>0.38</v>
      </c>
      <c r="I15" s="5">
        <v>0</v>
      </c>
      <c r="J15" s="5">
        <v>0</v>
      </c>
      <c r="K15" s="5">
        <v>0.17</v>
      </c>
      <c r="L15" s="5">
        <v>0.83</v>
      </c>
      <c r="M15" s="5">
        <v>0.76</v>
      </c>
      <c r="N15" s="5">
        <v>0.2</v>
      </c>
      <c r="O15" s="5">
        <v>0.31</v>
      </c>
      <c r="P15" s="5">
        <v>0.61</v>
      </c>
      <c r="Q15" s="1"/>
      <c r="R15" s="1"/>
      <c r="S15" s="1"/>
    </row>
    <row r="16" spans="1:26" ht="15.75" customHeight="1" x14ac:dyDescent="0.5">
      <c r="A16" s="5" t="s">
        <v>49</v>
      </c>
      <c r="B16" s="5">
        <v>45.5</v>
      </c>
      <c r="C16" s="5">
        <v>44.07</v>
      </c>
      <c r="D16" s="5">
        <v>42.04</v>
      </c>
      <c r="E16" s="5">
        <v>45.09</v>
      </c>
      <c r="F16" s="5">
        <v>41.8</v>
      </c>
      <c r="G16" s="5">
        <v>44.13</v>
      </c>
      <c r="H16" s="5">
        <v>42.91</v>
      </c>
      <c r="I16" s="5">
        <v>44.51</v>
      </c>
      <c r="J16" s="5">
        <v>44.51</v>
      </c>
      <c r="K16" s="5">
        <v>42.64</v>
      </c>
      <c r="L16" s="5">
        <v>42.69</v>
      </c>
      <c r="M16" s="5">
        <v>42.74</v>
      </c>
      <c r="N16" s="5">
        <v>43.7</v>
      </c>
      <c r="O16" s="5">
        <v>43.57</v>
      </c>
      <c r="P16" s="5">
        <v>42.81</v>
      </c>
      <c r="Q16" s="1"/>
      <c r="R16" s="1"/>
      <c r="S16" s="1"/>
    </row>
    <row r="17" spans="1:19" ht="15.75" customHeight="1" x14ac:dyDescent="0.5">
      <c r="A17" s="5" t="s">
        <v>50</v>
      </c>
      <c r="B17" s="5">
        <v>0.14000000000000001</v>
      </c>
      <c r="C17" s="5">
        <v>0</v>
      </c>
      <c r="D17" s="5">
        <v>0.67</v>
      </c>
      <c r="E17" s="5">
        <v>0</v>
      </c>
      <c r="F17" s="5">
        <v>0.67</v>
      </c>
      <c r="G17" s="5">
        <v>0.17</v>
      </c>
      <c r="H17" s="5">
        <v>0.19</v>
      </c>
      <c r="I17" s="5">
        <v>0</v>
      </c>
      <c r="J17" s="5">
        <v>0</v>
      </c>
      <c r="K17" s="5">
        <v>0.31</v>
      </c>
      <c r="L17" s="5">
        <v>0.26</v>
      </c>
      <c r="M17" s="5">
        <v>0.24</v>
      </c>
      <c r="N17" s="5">
        <v>0.05</v>
      </c>
      <c r="O17" s="5">
        <v>0.06</v>
      </c>
      <c r="P17" s="5">
        <v>0.22</v>
      </c>
      <c r="Q17" s="1"/>
      <c r="R17" s="1"/>
      <c r="S17" s="1"/>
    </row>
    <row r="18" spans="1:19" ht="15.75" customHeight="1" x14ac:dyDescent="0.5">
      <c r="A18" s="5" t="s">
        <v>51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"/>
      <c r="R18" s="1"/>
      <c r="S18" s="1"/>
    </row>
    <row r="19" spans="1:19" ht="15.75" customHeight="1" x14ac:dyDescent="0.5">
      <c r="A19" s="5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"/>
      <c r="R19" s="1"/>
      <c r="S19" s="1"/>
    </row>
    <row r="20" spans="1:19" ht="15.75" customHeight="1" x14ac:dyDescent="0.5">
      <c r="A20" s="5" t="s">
        <v>53</v>
      </c>
      <c r="B20" s="5">
        <v>0.03</v>
      </c>
      <c r="C20" s="5">
        <v>0</v>
      </c>
      <c r="D20" s="5">
        <v>0</v>
      </c>
      <c r="E20" s="5">
        <v>0.02</v>
      </c>
      <c r="F20" s="5">
        <v>0</v>
      </c>
      <c r="G20" s="5">
        <v>0.06</v>
      </c>
      <c r="H20" s="5">
        <v>0.05</v>
      </c>
      <c r="I20" s="5">
        <v>0.01</v>
      </c>
      <c r="J20" s="5">
        <v>0.01</v>
      </c>
      <c r="K20" s="5">
        <v>0.01</v>
      </c>
      <c r="L20" s="5">
        <v>0.1</v>
      </c>
      <c r="M20" s="5">
        <v>0.09</v>
      </c>
      <c r="N20" s="5">
        <v>0.02</v>
      </c>
      <c r="O20" s="5">
        <v>0.04</v>
      </c>
      <c r="P20" s="5">
        <v>0.08</v>
      </c>
      <c r="Q20" s="1"/>
      <c r="R20" s="1"/>
      <c r="S20" s="1"/>
    </row>
    <row r="21" spans="1:19" ht="15.75" customHeight="1" x14ac:dyDescent="0.5">
      <c r="A21" s="5" t="s">
        <v>54</v>
      </c>
      <c r="B21" s="5">
        <v>0.87</v>
      </c>
      <c r="C21" s="5">
        <v>0.48</v>
      </c>
      <c r="D21" s="5">
        <v>1.67</v>
      </c>
      <c r="E21" s="5">
        <v>1.1599999999999999</v>
      </c>
      <c r="F21" s="5">
        <v>1.67</v>
      </c>
      <c r="G21" s="5">
        <v>0.99</v>
      </c>
      <c r="H21" s="5">
        <v>1.0900000000000001</v>
      </c>
      <c r="I21" s="5">
        <v>1.19</v>
      </c>
      <c r="J21" s="5">
        <v>1.19</v>
      </c>
      <c r="K21" s="5">
        <v>1.4</v>
      </c>
      <c r="L21" s="5">
        <v>0.83</v>
      </c>
      <c r="M21" s="5">
        <v>0.86</v>
      </c>
      <c r="N21" s="5">
        <v>0.49</v>
      </c>
      <c r="O21" s="5">
        <v>0.49</v>
      </c>
      <c r="P21" s="5">
        <v>0.95</v>
      </c>
      <c r="Q21" s="1"/>
      <c r="R21" s="1"/>
      <c r="S21" s="1"/>
    </row>
    <row r="22" spans="1:19" ht="12.5" x14ac:dyDescent="0.5">
      <c r="A22" s="1" t="s">
        <v>55</v>
      </c>
      <c r="B22" s="11">
        <v>0.372</v>
      </c>
      <c r="C22" s="1">
        <v>0.33500000000000002</v>
      </c>
      <c r="D22" s="1">
        <v>0.38</v>
      </c>
      <c r="E22" s="1">
        <v>0.39500000000000002</v>
      </c>
      <c r="F22" s="1">
        <v>0.38300000000000001</v>
      </c>
      <c r="G22" s="1">
        <v>0.35399999999999998</v>
      </c>
      <c r="H22" s="1">
        <v>0.373</v>
      </c>
      <c r="I22" s="1">
        <v>0.39300000000000002</v>
      </c>
      <c r="J22" s="1">
        <v>0.39300000000000002</v>
      </c>
      <c r="K22" s="1">
        <v>0.38400000000000001</v>
      </c>
      <c r="L22" s="1">
        <v>0.35399999999999998</v>
      </c>
      <c r="M22" s="1">
        <v>0.35699999999999998</v>
      </c>
      <c r="N22" s="1">
        <v>0.33700000000000002</v>
      </c>
      <c r="O22" s="1">
        <v>0.33800000000000002</v>
      </c>
      <c r="P22" s="1">
        <v>0.36299999999999999</v>
      </c>
      <c r="Q22" s="1"/>
      <c r="R22" s="1"/>
      <c r="S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0"/>
  <sheetViews>
    <sheetView workbookViewId="0"/>
  </sheetViews>
  <sheetFormatPr defaultColWidth="14.40625" defaultRowHeight="15.75" customHeight="1" x14ac:dyDescent="0.5"/>
  <cols>
    <col min="1" max="1" width="47.40625" customWidth="1"/>
  </cols>
  <sheetData>
    <row r="1" spans="1:48" ht="15.75" customHeight="1" x14ac:dyDescent="0.5">
      <c r="A1" s="1" t="s">
        <v>60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/>
      <c r="N1" s="1"/>
      <c r="O1" s="1"/>
      <c r="P1" s="1"/>
    </row>
    <row r="2" spans="1:48" ht="15.75" customHeight="1" x14ac:dyDescent="0.5">
      <c r="A2" s="1" t="s">
        <v>61</v>
      </c>
      <c r="B2" s="14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4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</v>
      </c>
    </row>
    <row r="3" spans="1:48" ht="15.75" customHeight="1" x14ac:dyDescent="0.5">
      <c r="A3" s="5" t="s">
        <v>19</v>
      </c>
      <c r="B3" s="1">
        <v>0.14480000000000001</v>
      </c>
      <c r="C3" s="1">
        <v>0.1399</v>
      </c>
      <c r="D3" s="1">
        <v>0.1399</v>
      </c>
      <c r="E3" s="1">
        <v>0.12770000000000001</v>
      </c>
      <c r="F3" s="1">
        <v>0.1585</v>
      </c>
      <c r="G3" s="1">
        <v>0.107</v>
      </c>
      <c r="H3" s="1">
        <v>0.13300000000000001</v>
      </c>
      <c r="I3" s="1">
        <v>0.14799999999999999</v>
      </c>
      <c r="J3" s="1">
        <v>0.1399</v>
      </c>
      <c r="K3" s="1">
        <v>0.1487</v>
      </c>
      <c r="L3" s="1">
        <v>0.16569999999999999</v>
      </c>
      <c r="M3" s="1">
        <v>0.13469999999999999</v>
      </c>
      <c r="N3" s="1">
        <v>0.1411</v>
      </c>
      <c r="O3" s="1">
        <v>0.1399</v>
      </c>
      <c r="P3" s="1">
        <v>0.1399</v>
      </c>
      <c r="Q3" s="6">
        <v>0.13300000000000001</v>
      </c>
      <c r="R3" s="6">
        <v>0.107</v>
      </c>
      <c r="S3" s="6">
        <v>0.1416</v>
      </c>
      <c r="T3" s="6">
        <v>0.13300000000000001</v>
      </c>
      <c r="U3" s="6">
        <v>0.1181</v>
      </c>
      <c r="V3" s="6">
        <v>0.16189999999999999</v>
      </c>
      <c r="W3" s="6">
        <v>0.16</v>
      </c>
      <c r="X3" s="6">
        <v>0.13300000000000001</v>
      </c>
      <c r="Y3" s="6">
        <v>0.13700000000000001</v>
      </c>
      <c r="Z3" s="6">
        <v>0.1265</v>
      </c>
      <c r="AA3" s="6">
        <v>0.13300000000000001</v>
      </c>
      <c r="AB3" s="6">
        <v>0.1472</v>
      </c>
      <c r="AC3" s="6">
        <v>0.16289999999999999</v>
      </c>
      <c r="AD3" s="1">
        <v>0.1464</v>
      </c>
      <c r="AE3" s="1">
        <v>0.14480000000000001</v>
      </c>
      <c r="AF3" s="1">
        <v>0.13300000000000001</v>
      </c>
      <c r="AG3" s="1">
        <v>0.15310000000000001</v>
      </c>
      <c r="AH3" s="1">
        <v>0.1135</v>
      </c>
      <c r="AI3" s="1">
        <v>0.15179999999999999</v>
      </c>
      <c r="AJ3" s="1">
        <v>0.16059999999999999</v>
      </c>
      <c r="AK3" s="1">
        <v>0.13980000000000001</v>
      </c>
      <c r="AL3" s="1">
        <v>0.1376</v>
      </c>
      <c r="AM3" s="1">
        <v>0.13469999999999999</v>
      </c>
      <c r="AN3" s="1">
        <v>0.14649999999999999</v>
      </c>
      <c r="AO3" s="1">
        <v>0.13300000000000001</v>
      </c>
      <c r="AP3" s="1">
        <v>0.13300000000000001</v>
      </c>
      <c r="AQ3" s="1">
        <v>0.14549999999999999</v>
      </c>
      <c r="AR3" s="1">
        <v>0.14779999999999999</v>
      </c>
      <c r="AS3" s="1">
        <v>0.1492</v>
      </c>
      <c r="AT3" s="1">
        <v>0.14199999999999999</v>
      </c>
      <c r="AU3" s="1">
        <v>0.1293</v>
      </c>
      <c r="AV3" s="1">
        <v>0.1399</v>
      </c>
    </row>
    <row r="4" spans="1:48" ht="15.75" customHeight="1" x14ac:dyDescent="0.5">
      <c r="A4" s="1" t="s">
        <v>20</v>
      </c>
      <c r="B4" s="1">
        <v>3.1600000000000003E-2</v>
      </c>
      <c r="C4" s="1">
        <v>3.15E-2</v>
      </c>
      <c r="D4" s="1">
        <v>3.2300000000000002E-2</v>
      </c>
      <c r="E4" s="1">
        <v>2.3199999999999998E-2</v>
      </c>
      <c r="F4" s="1">
        <v>4.6399999999999997E-2</v>
      </c>
      <c r="G4" s="1">
        <v>9.5999999999999992E-3</v>
      </c>
      <c r="H4" s="1">
        <v>2.9000000000000001E-2</v>
      </c>
      <c r="I4" s="1">
        <v>3.5999999999999997E-2</v>
      </c>
      <c r="J4" s="1">
        <v>3.15E-2</v>
      </c>
      <c r="K4" s="1">
        <v>3.2500000000000001E-2</v>
      </c>
      <c r="L4" s="1">
        <v>4.7699999999999999E-2</v>
      </c>
      <c r="M4" s="1">
        <v>2.9600000000000001E-2</v>
      </c>
      <c r="N4" s="1">
        <v>3.09E-2</v>
      </c>
      <c r="O4" s="1">
        <v>3.15E-2</v>
      </c>
      <c r="P4" s="1">
        <v>3.15E-2</v>
      </c>
      <c r="Q4" s="7">
        <v>2.9000000000000001E-2</v>
      </c>
      <c r="R4" s="7">
        <v>9.5999999999999992E-3</v>
      </c>
      <c r="S4" s="7">
        <v>2.5100000000000001E-2</v>
      </c>
      <c r="T4" s="7">
        <v>2.9000000000000001E-2</v>
      </c>
      <c r="U4" s="7">
        <v>1.7899999999999999E-2</v>
      </c>
      <c r="V4" s="7">
        <v>4.8800000000000003E-2</v>
      </c>
      <c r="W4" s="7">
        <v>4.5400000000000003E-2</v>
      </c>
      <c r="X4" s="7">
        <v>2.9000000000000001E-2</v>
      </c>
      <c r="Y4" s="7">
        <v>2.98E-2</v>
      </c>
      <c r="Z4" s="7">
        <v>2.41E-2</v>
      </c>
      <c r="AA4" s="7">
        <v>2.9000000000000001E-2</v>
      </c>
      <c r="AB4" s="7">
        <v>4.0099999999999997E-2</v>
      </c>
      <c r="AC4" s="7">
        <v>5.0299999999999997E-2</v>
      </c>
      <c r="AD4" s="1">
        <v>3.1600000000000003E-2</v>
      </c>
      <c r="AE4" s="1">
        <v>3.1600000000000003E-2</v>
      </c>
      <c r="AF4" s="1">
        <v>2.9000000000000001E-2</v>
      </c>
      <c r="AG4" s="1">
        <v>3.3000000000000002E-2</v>
      </c>
      <c r="AH4" s="1">
        <v>1.44E-2</v>
      </c>
      <c r="AI4" s="1">
        <v>3.2800000000000003E-2</v>
      </c>
      <c r="AJ4" s="1">
        <v>4.8800000000000003E-2</v>
      </c>
      <c r="AK4" s="1">
        <v>3.09E-2</v>
      </c>
      <c r="AL4" s="1">
        <v>3.0700000000000002E-2</v>
      </c>
      <c r="AM4" s="1">
        <v>1.9099999999999999E-2</v>
      </c>
      <c r="AN4" s="1">
        <v>3.2300000000000002E-2</v>
      </c>
      <c r="AO4" s="1">
        <v>2.9000000000000001E-2</v>
      </c>
      <c r="AP4" s="1">
        <v>2.9000000000000001E-2</v>
      </c>
      <c r="AQ4" s="1">
        <v>3.1600000000000003E-2</v>
      </c>
      <c r="AR4" s="1">
        <v>3.2399999999999998E-2</v>
      </c>
      <c r="AS4" s="1">
        <v>3.2500000000000001E-2</v>
      </c>
      <c r="AT4" s="1">
        <v>3.1199999999999999E-2</v>
      </c>
      <c r="AU4" s="1">
        <v>2.6200000000000001E-2</v>
      </c>
      <c r="AV4" s="1">
        <v>3.15E-2</v>
      </c>
    </row>
    <row r="5" spans="1:48" ht="15.75" customHeight="1" x14ac:dyDescent="0.5">
      <c r="A5" s="1" t="s">
        <v>21</v>
      </c>
      <c r="B5" s="1">
        <v>1.41E-2</v>
      </c>
      <c r="C5" s="1">
        <v>1.1900000000000001E-2</v>
      </c>
      <c r="D5" s="1">
        <v>1.2800000000000001E-2</v>
      </c>
      <c r="E5" s="1">
        <v>1.2999999999999999E-2</v>
      </c>
      <c r="F5" s="1">
        <v>1.9099999999999999E-2</v>
      </c>
      <c r="G5" s="1">
        <v>1.24E-2</v>
      </c>
      <c r="H5" s="1">
        <v>1.24E-2</v>
      </c>
      <c r="I5" s="1">
        <v>1.6500000000000001E-2</v>
      </c>
      <c r="J5" s="1">
        <v>1.1900000000000001E-2</v>
      </c>
      <c r="K5" s="1">
        <v>1.47E-2</v>
      </c>
      <c r="L5" s="1">
        <v>1.8700000000000001E-2</v>
      </c>
      <c r="M5" s="1">
        <v>1.23E-2</v>
      </c>
      <c r="N5" s="1">
        <v>1.3299999999999999E-2</v>
      </c>
      <c r="O5" s="1">
        <v>1.1900000000000001E-2</v>
      </c>
      <c r="P5" s="1">
        <v>1.1900000000000001E-2</v>
      </c>
      <c r="Q5" s="7">
        <v>1.24E-2</v>
      </c>
      <c r="R5" s="7">
        <v>1.24E-2</v>
      </c>
      <c r="S5" s="7">
        <v>1.46E-2</v>
      </c>
      <c r="T5" s="7">
        <v>1.24E-2</v>
      </c>
      <c r="U5" s="7">
        <v>1.24E-2</v>
      </c>
      <c r="V5" s="7">
        <v>1.84E-2</v>
      </c>
      <c r="W5" s="7">
        <v>1.84E-2</v>
      </c>
      <c r="X5" s="7">
        <v>1.24E-2</v>
      </c>
      <c r="Y5" s="7">
        <v>1.3100000000000001E-2</v>
      </c>
      <c r="Z5" s="7">
        <v>1.24E-2</v>
      </c>
      <c r="AA5" s="7">
        <v>1.24E-2</v>
      </c>
      <c r="AB5" s="7">
        <v>1.8599999999999998E-2</v>
      </c>
      <c r="AC5" s="7">
        <v>1.9699999999999999E-2</v>
      </c>
      <c r="AD5" s="1">
        <v>1.4800000000000001E-2</v>
      </c>
      <c r="AE5" s="1">
        <v>1.41E-2</v>
      </c>
      <c r="AF5" s="1">
        <v>1.24E-2</v>
      </c>
      <c r="AG5" s="1">
        <v>1.6E-2</v>
      </c>
      <c r="AH5" s="1">
        <v>1.24E-2</v>
      </c>
      <c r="AI5" s="1">
        <v>1.5599999999999999E-2</v>
      </c>
      <c r="AJ5" s="1">
        <v>1.9599999999999999E-2</v>
      </c>
      <c r="AK5" s="1">
        <v>1.2800000000000001E-2</v>
      </c>
      <c r="AL5" s="1">
        <v>1.21E-2</v>
      </c>
      <c r="AM5" s="1">
        <v>1.4999999999999999E-2</v>
      </c>
      <c r="AN5" s="1">
        <v>1.4E-2</v>
      </c>
      <c r="AO5" s="1">
        <v>1.24E-2</v>
      </c>
      <c r="AP5" s="1">
        <v>1.24E-2</v>
      </c>
      <c r="AQ5" s="1">
        <v>1.44E-2</v>
      </c>
      <c r="AR5" s="1">
        <v>1.44E-2</v>
      </c>
      <c r="AS5" s="1">
        <v>1.4800000000000001E-2</v>
      </c>
      <c r="AT5" s="1">
        <v>1.34E-2</v>
      </c>
      <c r="AU5" s="1">
        <v>1.24E-2</v>
      </c>
      <c r="AV5" s="1">
        <v>1.1900000000000001E-2</v>
      </c>
    </row>
    <row r="6" spans="1:48" ht="15.75" customHeight="1" x14ac:dyDescent="0.5">
      <c r="A6" s="1" t="s">
        <v>22</v>
      </c>
      <c r="B6" s="1">
        <v>6.3799999999999996E-2</v>
      </c>
      <c r="C6" s="1">
        <v>6.0299999999999999E-2</v>
      </c>
      <c r="D6" s="1">
        <v>6.0100000000000001E-2</v>
      </c>
      <c r="E6" s="1">
        <v>6.3100000000000003E-2</v>
      </c>
      <c r="F6" s="1">
        <v>5.9700000000000003E-2</v>
      </c>
      <c r="G6" s="1">
        <v>6.4000000000000001E-2</v>
      </c>
      <c r="H6" s="1">
        <v>6.1199999999999997E-2</v>
      </c>
      <c r="I6" s="1">
        <v>6.1699999999999998E-2</v>
      </c>
      <c r="J6" s="1">
        <v>6.0299999999999999E-2</v>
      </c>
      <c r="K6" s="1">
        <v>6.4600000000000005E-2</v>
      </c>
      <c r="L6" s="1">
        <v>6.2600000000000003E-2</v>
      </c>
      <c r="M6" s="1">
        <v>6.0999999999999999E-2</v>
      </c>
      <c r="N6" s="1">
        <v>6.2600000000000003E-2</v>
      </c>
      <c r="O6" s="1">
        <v>6.0299999999999999E-2</v>
      </c>
      <c r="P6" s="1">
        <v>6.0299999999999999E-2</v>
      </c>
      <c r="Q6" s="7">
        <v>6.1199999999999997E-2</v>
      </c>
      <c r="R6" s="7">
        <v>6.4000000000000001E-2</v>
      </c>
      <c r="S6" s="7">
        <v>6.4899999999999999E-2</v>
      </c>
      <c r="T6" s="7">
        <v>6.1199999999999997E-2</v>
      </c>
      <c r="U6" s="7">
        <v>6.2799999999999995E-2</v>
      </c>
      <c r="V6" s="7">
        <v>5.96E-2</v>
      </c>
      <c r="W6" s="7">
        <v>6.1199999999999997E-2</v>
      </c>
      <c r="X6" s="7">
        <v>6.1199999999999997E-2</v>
      </c>
      <c r="Y6" s="7">
        <v>6.2300000000000001E-2</v>
      </c>
      <c r="Z6" s="7">
        <v>6.1899999999999997E-2</v>
      </c>
      <c r="AA6" s="7">
        <v>6.1199999999999997E-2</v>
      </c>
      <c r="AB6" s="7">
        <v>5.8200000000000002E-2</v>
      </c>
      <c r="AC6" s="7">
        <v>5.9200000000000003E-2</v>
      </c>
      <c r="AD6" s="1">
        <v>6.4899999999999999E-2</v>
      </c>
      <c r="AE6" s="1">
        <v>6.3799999999999996E-2</v>
      </c>
      <c r="AF6" s="1">
        <v>6.1199999999999997E-2</v>
      </c>
      <c r="AG6" s="1">
        <v>6.6799999999999998E-2</v>
      </c>
      <c r="AH6" s="1">
        <v>6.3299999999999995E-2</v>
      </c>
      <c r="AI6" s="1">
        <v>6.6199999999999995E-2</v>
      </c>
      <c r="AJ6" s="1">
        <v>5.8999999999999997E-2</v>
      </c>
      <c r="AK6" s="1">
        <v>6.1699999999999998E-2</v>
      </c>
      <c r="AL6" s="1">
        <v>6.0600000000000001E-2</v>
      </c>
      <c r="AM6" s="1">
        <v>6.2199999999999998E-2</v>
      </c>
      <c r="AN6" s="1">
        <v>6.3500000000000001E-2</v>
      </c>
      <c r="AO6" s="1">
        <v>6.1199999999999997E-2</v>
      </c>
      <c r="AP6" s="1">
        <v>6.1199999999999997E-2</v>
      </c>
      <c r="AQ6" s="1">
        <v>6.4299999999999996E-2</v>
      </c>
      <c r="AR6" s="1">
        <v>6.4199999999999993E-2</v>
      </c>
      <c r="AS6" s="1">
        <v>6.4799999999999996E-2</v>
      </c>
      <c r="AT6" s="1">
        <v>6.2799999999999995E-2</v>
      </c>
      <c r="AU6" s="1">
        <v>6.1600000000000002E-2</v>
      </c>
      <c r="AV6" s="1">
        <v>6.0299999999999999E-2</v>
      </c>
    </row>
    <row r="7" spans="1:48" ht="15.75" customHeight="1" x14ac:dyDescent="0.5">
      <c r="A7" s="1" t="s">
        <v>23</v>
      </c>
      <c r="B7" s="1">
        <v>0.03</v>
      </c>
      <c r="C7" s="1">
        <v>3.1E-2</v>
      </c>
      <c r="D7" s="1">
        <v>2.9700000000000001E-2</v>
      </c>
      <c r="E7" s="1">
        <v>2.41E-2</v>
      </c>
      <c r="F7" s="1">
        <v>2.7900000000000001E-2</v>
      </c>
      <c r="G7" s="1">
        <v>1.7000000000000001E-2</v>
      </c>
      <c r="H7" s="1">
        <v>2.6499999999999999E-2</v>
      </c>
      <c r="I7" s="1">
        <v>2.8400000000000002E-2</v>
      </c>
      <c r="J7" s="1">
        <v>3.1E-2</v>
      </c>
      <c r="K7" s="1">
        <v>3.1199999999999999E-2</v>
      </c>
      <c r="L7" s="1">
        <v>3.09E-2</v>
      </c>
      <c r="M7" s="1">
        <v>2.76E-2</v>
      </c>
      <c r="N7" s="1">
        <v>2.93E-2</v>
      </c>
      <c r="O7" s="1">
        <v>3.1E-2</v>
      </c>
      <c r="P7" s="1">
        <v>3.1E-2</v>
      </c>
      <c r="Q7" s="7">
        <v>2.6499999999999999E-2</v>
      </c>
      <c r="R7" s="7">
        <v>1.7000000000000001E-2</v>
      </c>
      <c r="S7" s="7">
        <v>0.03</v>
      </c>
      <c r="T7" s="7">
        <v>2.6499999999999999E-2</v>
      </c>
      <c r="U7" s="7">
        <v>2.1100000000000001E-2</v>
      </c>
      <c r="V7" s="7">
        <v>2.9600000000000001E-2</v>
      </c>
      <c r="W7" s="7">
        <v>2.9399999999999999E-2</v>
      </c>
      <c r="X7" s="7">
        <v>2.6499999999999999E-2</v>
      </c>
      <c r="Y7" s="7">
        <v>2.75E-2</v>
      </c>
      <c r="Z7" s="7">
        <v>2.41E-2</v>
      </c>
      <c r="AA7" s="7">
        <v>2.6499999999999999E-2</v>
      </c>
      <c r="AB7" s="7">
        <v>2.5100000000000001E-2</v>
      </c>
      <c r="AC7" s="7">
        <v>2.8299999999999999E-2</v>
      </c>
      <c r="AD7" s="1">
        <v>2.9700000000000001E-2</v>
      </c>
      <c r="AE7" s="1">
        <v>0.03</v>
      </c>
      <c r="AF7" s="1">
        <v>2.6499999999999999E-2</v>
      </c>
      <c r="AG7" s="1">
        <v>3.1300000000000001E-2</v>
      </c>
      <c r="AH7" s="1">
        <v>1.9400000000000001E-2</v>
      </c>
      <c r="AI7" s="1">
        <v>3.1300000000000001E-2</v>
      </c>
      <c r="AJ7" s="1">
        <v>2.7900000000000001E-2</v>
      </c>
      <c r="AK7" s="1">
        <v>2.9499999999999998E-2</v>
      </c>
      <c r="AL7" s="1">
        <v>2.9499999999999998E-2</v>
      </c>
      <c r="AM7" s="1">
        <v>2.93E-2</v>
      </c>
      <c r="AN7" s="1">
        <v>3.1199999999999999E-2</v>
      </c>
      <c r="AO7" s="1">
        <v>2.6499999999999999E-2</v>
      </c>
      <c r="AP7" s="1">
        <v>2.6499999999999999E-2</v>
      </c>
      <c r="AQ7" s="1">
        <v>2.9899999999999999E-2</v>
      </c>
      <c r="AR7" s="1">
        <v>3.1199999999999999E-2</v>
      </c>
      <c r="AS7" s="1">
        <v>3.1199999999999999E-2</v>
      </c>
      <c r="AT7" s="1">
        <v>2.9600000000000001E-2</v>
      </c>
      <c r="AU7" s="1">
        <v>2.5100000000000001E-2</v>
      </c>
      <c r="AV7" s="1">
        <v>3.1E-2</v>
      </c>
    </row>
    <row r="8" spans="1:48" ht="15.75" customHeight="1" x14ac:dyDescent="0.5">
      <c r="A8" s="1" t="s">
        <v>24</v>
      </c>
      <c r="B8" s="1">
        <v>0.53</v>
      </c>
      <c r="C8" s="1">
        <v>5.1999999999999998E-3</v>
      </c>
      <c r="D8" s="1">
        <v>5.0000000000000001E-3</v>
      </c>
      <c r="E8" s="1">
        <v>4.3E-3</v>
      </c>
      <c r="F8" s="1">
        <v>5.4000000000000003E-3</v>
      </c>
      <c r="G8" s="1">
        <v>4.0000000000000001E-3</v>
      </c>
      <c r="H8" s="1">
        <v>4.0000000000000001E-3</v>
      </c>
      <c r="I8" s="1">
        <v>5.4999999999999997E-3</v>
      </c>
      <c r="J8" s="1">
        <v>5.1999999999999998E-3</v>
      </c>
      <c r="K8" s="1">
        <v>5.7000000000000002E-3</v>
      </c>
      <c r="L8" s="1">
        <v>5.7000000000000002E-3</v>
      </c>
      <c r="M8" s="1">
        <v>4.3E-3</v>
      </c>
      <c r="N8" s="1">
        <v>4.8999999999999998E-3</v>
      </c>
      <c r="O8" s="1">
        <v>5.1999999999999998E-3</v>
      </c>
      <c r="P8" s="1">
        <v>5.1999999999999998E-3</v>
      </c>
      <c r="Q8" s="7">
        <v>4.0000000000000001E-3</v>
      </c>
      <c r="R8" s="7">
        <v>4.0000000000000001E-3</v>
      </c>
      <c r="S8" s="7">
        <v>7.0000000000000001E-3</v>
      </c>
      <c r="T8" s="7">
        <v>4.0000000000000001E-3</v>
      </c>
      <c r="U8" s="7">
        <v>4.0000000000000001E-3</v>
      </c>
      <c r="V8" s="7">
        <v>5.4000000000000003E-3</v>
      </c>
      <c r="W8" s="7">
        <v>5.4999999999999997E-3</v>
      </c>
      <c r="X8" s="7">
        <v>4.0000000000000001E-3</v>
      </c>
      <c r="Y8" s="7">
        <v>4.4000000000000003E-3</v>
      </c>
      <c r="Z8" s="7">
        <v>4.0000000000000001E-3</v>
      </c>
      <c r="AA8" s="7">
        <v>4.0000000000000001E-3</v>
      </c>
      <c r="AB8" s="7">
        <v>5.1000000000000004E-3</v>
      </c>
      <c r="AC8" s="7">
        <v>5.4000000000000003E-3</v>
      </c>
      <c r="AD8" s="1">
        <v>5.3E-3</v>
      </c>
      <c r="AE8" s="1">
        <v>5.3E-3</v>
      </c>
      <c r="AF8" s="1">
        <v>4.0000000000000001E-3</v>
      </c>
      <c r="AG8" s="1">
        <v>6.0000000000000001E-3</v>
      </c>
      <c r="AH8" s="1">
        <v>4.0000000000000001E-3</v>
      </c>
      <c r="AI8" s="1">
        <v>5.8999999999999999E-3</v>
      </c>
      <c r="AJ8" s="1">
        <v>5.3E-3</v>
      </c>
      <c r="AK8" s="1">
        <v>4.8999999999999998E-3</v>
      </c>
      <c r="AL8" s="1">
        <v>4.7999999999999996E-3</v>
      </c>
      <c r="AM8" s="1">
        <v>9.1999999999999998E-3</v>
      </c>
      <c r="AN8" s="1">
        <v>5.5999999999999999E-3</v>
      </c>
      <c r="AO8" s="1">
        <v>4.0000000000000001E-3</v>
      </c>
      <c r="AP8" s="1">
        <v>4.0000000000000001E-3</v>
      </c>
      <c r="AQ8" s="1">
        <v>5.3E-3</v>
      </c>
      <c r="AR8" s="1">
        <v>5.7000000000000002E-3</v>
      </c>
      <c r="AS8" s="1">
        <v>5.7999999999999996E-3</v>
      </c>
      <c r="AT8" s="1">
        <v>5.1000000000000004E-3</v>
      </c>
      <c r="AU8" s="1">
        <v>4.0000000000000001E-3</v>
      </c>
      <c r="AV8" s="1">
        <v>5.1999999999999998E-3</v>
      </c>
    </row>
    <row r="9" spans="1:48" ht="15.75" customHeight="1" x14ac:dyDescent="0.5">
      <c r="A9" s="5" t="s">
        <v>25</v>
      </c>
      <c r="B9" s="1">
        <v>0.1273</v>
      </c>
      <c r="C9" s="1">
        <v>0.12790000000000001</v>
      </c>
      <c r="D9" s="1">
        <v>0.12540000000000001</v>
      </c>
      <c r="E9" s="1">
        <v>0.1111</v>
      </c>
      <c r="F9" s="1">
        <v>0.13769999999999999</v>
      </c>
      <c r="G9" s="1">
        <v>0.1094</v>
      </c>
      <c r="H9" s="1">
        <v>0.10290000000000001</v>
      </c>
      <c r="I9" s="1">
        <v>0.1343</v>
      </c>
      <c r="J9" s="1">
        <v>0.12790000000000001</v>
      </c>
      <c r="K9" s="1">
        <v>0.13539999999999999</v>
      </c>
      <c r="L9" s="1">
        <v>0.1416</v>
      </c>
      <c r="M9" s="1">
        <v>0.1091</v>
      </c>
      <c r="N9" s="1">
        <v>0.12130000000000001</v>
      </c>
      <c r="O9" s="1">
        <v>0.12790000000000001</v>
      </c>
      <c r="P9" s="1">
        <v>0.12790000000000001</v>
      </c>
      <c r="Q9" s="6">
        <v>0.10290000000000001</v>
      </c>
      <c r="R9" s="6">
        <v>0.1094</v>
      </c>
      <c r="S9" s="6">
        <v>0.1234</v>
      </c>
      <c r="T9" s="6">
        <v>0.10290000000000001</v>
      </c>
      <c r="U9" s="6">
        <v>0.1066</v>
      </c>
      <c r="V9" s="6">
        <v>0.1381</v>
      </c>
      <c r="W9" s="6">
        <v>0.13869999999999999</v>
      </c>
      <c r="X9" s="6">
        <v>0.10290000000000001</v>
      </c>
      <c r="Y9" s="6">
        <v>0.11020000000000001</v>
      </c>
      <c r="Z9" s="6">
        <v>0.1045</v>
      </c>
      <c r="AA9" s="6">
        <v>0.10290000000000001</v>
      </c>
      <c r="AB9" s="6">
        <v>0.13289999999999999</v>
      </c>
      <c r="AC9" s="6">
        <v>0.1389</v>
      </c>
      <c r="AD9" s="1">
        <v>0.12709999999999999</v>
      </c>
      <c r="AE9" s="1">
        <v>0.1273</v>
      </c>
      <c r="AF9" s="1">
        <v>0.10290000000000001</v>
      </c>
      <c r="AG9" s="1">
        <v>0.13919999999999999</v>
      </c>
      <c r="AH9" s="1">
        <v>0.1077</v>
      </c>
      <c r="AI9" s="1">
        <v>0.1381</v>
      </c>
      <c r="AJ9" s="1">
        <v>0.1381</v>
      </c>
      <c r="AK9" s="1">
        <v>0.12139999999999999</v>
      </c>
      <c r="AL9" s="1">
        <v>0.1195</v>
      </c>
      <c r="AM9" s="1">
        <v>0.1203</v>
      </c>
      <c r="AN9" s="1">
        <v>0.13350000000000001</v>
      </c>
      <c r="AO9" s="1">
        <v>0.10290000000000001</v>
      </c>
      <c r="AP9" s="1">
        <v>0.10290000000000001</v>
      </c>
      <c r="AQ9" s="1">
        <v>0.12720000000000001</v>
      </c>
      <c r="AR9" s="1">
        <v>0.13469999999999999</v>
      </c>
      <c r="AS9" s="1">
        <v>0.1358</v>
      </c>
      <c r="AT9" s="1">
        <v>0.12330000000000001</v>
      </c>
      <c r="AU9" s="1">
        <v>0.1038</v>
      </c>
      <c r="AV9" s="1">
        <v>0.12790000000000001</v>
      </c>
    </row>
    <row r="10" spans="1:48" ht="15.75" customHeight="1" x14ac:dyDescent="0.5">
      <c r="A10" s="1" t="s">
        <v>26</v>
      </c>
      <c r="B10" s="1">
        <v>1.7299999999999999E-2</v>
      </c>
      <c r="C10" s="1">
        <v>1.8100000000000002E-2</v>
      </c>
      <c r="D10" s="1">
        <v>1.7000000000000001E-2</v>
      </c>
      <c r="E10" s="1">
        <v>1.3599999999999999E-2</v>
      </c>
      <c r="F10" s="1">
        <v>1.6400000000000001E-2</v>
      </c>
      <c r="G10" s="1">
        <v>1.2699999999999999E-2</v>
      </c>
      <c r="H10" s="1">
        <v>1.21E-2</v>
      </c>
      <c r="I10" s="1">
        <v>1.7600000000000001E-2</v>
      </c>
      <c r="J10" s="1">
        <v>1.8100000000000002E-2</v>
      </c>
      <c r="K10" s="1">
        <v>1.9099999999999999E-2</v>
      </c>
      <c r="L10" s="1">
        <v>1.7600000000000001E-2</v>
      </c>
      <c r="M10" s="1">
        <v>1.3599999999999999E-2</v>
      </c>
      <c r="N10" s="1">
        <v>1.61E-2</v>
      </c>
      <c r="O10" s="1">
        <v>1.8100000000000002E-2</v>
      </c>
      <c r="P10" s="1">
        <v>1.8100000000000002E-2</v>
      </c>
      <c r="Q10" s="7">
        <v>1.21E-2</v>
      </c>
      <c r="R10" s="7">
        <v>1.2699999999999999E-2</v>
      </c>
      <c r="S10" s="7">
        <v>1.5900000000000001E-2</v>
      </c>
      <c r="T10" s="7">
        <v>1.21E-2</v>
      </c>
      <c r="U10" s="7">
        <v>1.2500000000000001E-2</v>
      </c>
      <c r="V10" s="7">
        <v>1.66E-2</v>
      </c>
      <c r="W10" s="7">
        <v>1.7100000000000001E-2</v>
      </c>
      <c r="X10" s="7">
        <v>1.21E-2</v>
      </c>
      <c r="Y10" s="7">
        <v>1.3599999999999999E-2</v>
      </c>
      <c r="Z10" s="7">
        <v>1.2200000000000001E-2</v>
      </c>
      <c r="AA10" s="7">
        <v>1.21E-2</v>
      </c>
      <c r="AB10" s="7">
        <v>1.5800000000000002E-2</v>
      </c>
      <c r="AC10" s="7">
        <v>1.61E-2</v>
      </c>
      <c r="AD10" s="1">
        <v>1.7100000000000001E-2</v>
      </c>
      <c r="AE10" s="1">
        <v>1.7299999999999999E-2</v>
      </c>
      <c r="AF10" s="1">
        <v>1.21E-2</v>
      </c>
      <c r="AG10" s="1">
        <v>1.9599999999999999E-2</v>
      </c>
      <c r="AH10" s="1">
        <v>1.26E-2</v>
      </c>
      <c r="AI10" s="1">
        <v>1.95E-2</v>
      </c>
      <c r="AJ10" s="1">
        <v>1.61E-2</v>
      </c>
      <c r="AK10" s="1">
        <v>1.6299999999999999E-2</v>
      </c>
      <c r="AL10" s="1">
        <v>1.61E-2</v>
      </c>
      <c r="AM10" s="1">
        <v>1.4200000000000001E-2</v>
      </c>
      <c r="AN10" s="1">
        <v>1.8800000000000001E-2</v>
      </c>
      <c r="AO10" s="1">
        <v>1.21E-2</v>
      </c>
      <c r="AP10" s="1">
        <v>1.21E-2</v>
      </c>
      <c r="AQ10" s="1">
        <v>1.72E-2</v>
      </c>
      <c r="AR10" s="1">
        <v>1.9E-2</v>
      </c>
      <c r="AS10" s="1">
        <v>1.9099999999999999E-2</v>
      </c>
      <c r="AT10" s="1">
        <v>1.66E-2</v>
      </c>
      <c r="AU10" s="1">
        <v>1.2200000000000001E-2</v>
      </c>
      <c r="AV10" s="1">
        <v>1.8100000000000002E-2</v>
      </c>
    </row>
    <row r="11" spans="1:48" ht="15.75" customHeight="1" x14ac:dyDescent="0.5">
      <c r="A11" s="1" t="s">
        <v>27</v>
      </c>
      <c r="B11" s="1">
        <v>1.2E-2</v>
      </c>
      <c r="C11" s="1">
        <v>1.2699999999999999E-2</v>
      </c>
      <c r="D11" s="1">
        <v>1.2200000000000001E-2</v>
      </c>
      <c r="E11" s="1">
        <v>9.5999999999999992E-3</v>
      </c>
      <c r="F11" s="1">
        <v>1.1599999999999999E-2</v>
      </c>
      <c r="G11" s="1">
        <v>8.2000000000000007E-3</v>
      </c>
      <c r="H11" s="1">
        <v>9.4000000000000004E-3</v>
      </c>
      <c r="I11" s="1">
        <v>1.2200000000000001E-2</v>
      </c>
      <c r="J11" s="1">
        <v>1.2699999999999999E-2</v>
      </c>
      <c r="K11" s="1">
        <v>1.29E-2</v>
      </c>
      <c r="L11" s="1">
        <v>1.2200000000000001E-2</v>
      </c>
      <c r="M11" s="1">
        <v>1.0200000000000001E-2</v>
      </c>
      <c r="N11" s="1">
        <v>1.15E-2</v>
      </c>
      <c r="O11" s="1">
        <v>1.2699999999999999E-2</v>
      </c>
      <c r="P11" s="1">
        <v>1.2699999999999999E-2</v>
      </c>
      <c r="Q11" s="7">
        <v>9.4000000000000004E-3</v>
      </c>
      <c r="R11" s="7">
        <v>8.2000000000000007E-3</v>
      </c>
      <c r="S11" s="7">
        <v>1.1299999999999999E-2</v>
      </c>
      <c r="T11" s="7">
        <v>9.4000000000000004E-3</v>
      </c>
      <c r="U11" s="7">
        <v>8.6999999999999994E-3</v>
      </c>
      <c r="V11" s="7">
        <v>1.18E-2</v>
      </c>
      <c r="W11" s="7">
        <v>1.2E-2</v>
      </c>
      <c r="X11" s="7">
        <v>9.4000000000000004E-3</v>
      </c>
      <c r="Y11" s="7">
        <v>1.01E-2</v>
      </c>
      <c r="Z11" s="7">
        <v>9.1000000000000004E-3</v>
      </c>
      <c r="AA11" s="7">
        <v>9.4000000000000004E-3</v>
      </c>
      <c r="AB11" s="7">
        <v>1.14E-2</v>
      </c>
      <c r="AC11" s="7">
        <v>1.15E-2</v>
      </c>
      <c r="AD11" s="1">
        <v>1.18E-2</v>
      </c>
      <c r="AE11" s="1">
        <v>1.2E-2</v>
      </c>
      <c r="AF11" s="1">
        <v>9.4000000000000004E-3</v>
      </c>
      <c r="AG11" s="1">
        <v>1.29E-2</v>
      </c>
      <c r="AH11" s="1">
        <v>8.5000000000000006E-3</v>
      </c>
      <c r="AI11" s="1">
        <v>1.29E-2</v>
      </c>
      <c r="AJ11" s="1">
        <v>1.15E-2</v>
      </c>
      <c r="AK11" s="1">
        <v>1.17E-2</v>
      </c>
      <c r="AL11" s="1">
        <v>1.1599999999999999E-2</v>
      </c>
      <c r="AM11" s="1">
        <v>1.0699999999999999E-2</v>
      </c>
      <c r="AN11" s="1">
        <v>1.2800000000000001E-2</v>
      </c>
      <c r="AO11" s="1">
        <v>9.4000000000000004E-3</v>
      </c>
      <c r="AP11" s="1">
        <v>9.4000000000000004E-3</v>
      </c>
      <c r="AQ11" s="1">
        <v>1.1900000000000001E-2</v>
      </c>
      <c r="AR11" s="1">
        <v>1.29E-2</v>
      </c>
      <c r="AS11" s="1">
        <v>1.29E-2</v>
      </c>
      <c r="AT11" s="1">
        <v>1.17E-2</v>
      </c>
      <c r="AU11" s="1">
        <v>9.1999999999999998E-3</v>
      </c>
      <c r="AV11" s="1">
        <v>1.2699999999999999E-2</v>
      </c>
    </row>
    <row r="12" spans="1:48" ht="15.75" customHeight="1" x14ac:dyDescent="0.5">
      <c r="A12" s="1" t="s">
        <v>28</v>
      </c>
      <c r="B12" s="1">
        <v>3.7000000000000002E-3</v>
      </c>
      <c r="C12" s="1">
        <v>2.8999999999999998E-3</v>
      </c>
      <c r="D12" s="1">
        <v>2.8E-3</v>
      </c>
      <c r="E12" s="1">
        <v>1.9E-3</v>
      </c>
      <c r="F12" s="1">
        <v>8.6E-3</v>
      </c>
      <c r="G12" s="1">
        <v>8.9999999999999998E-4</v>
      </c>
      <c r="H12" s="1">
        <v>1.5E-3</v>
      </c>
      <c r="I12" s="1">
        <v>4.0000000000000001E-3</v>
      </c>
      <c r="J12" s="1">
        <v>2.8999999999999998E-3</v>
      </c>
      <c r="K12" s="1">
        <v>4.4999999999999997E-3</v>
      </c>
      <c r="L12" s="1">
        <v>1.17E-2</v>
      </c>
      <c r="M12" s="1">
        <v>1.9E-3</v>
      </c>
      <c r="N12" s="1">
        <v>3.0999999999999999E-3</v>
      </c>
      <c r="O12" s="1">
        <v>2.8999999999999998E-3</v>
      </c>
      <c r="P12" s="1">
        <v>2.8999999999999998E-3</v>
      </c>
      <c r="Q12" s="7">
        <v>1.5E-3</v>
      </c>
      <c r="R12" s="7">
        <v>8.9999999999999998E-4</v>
      </c>
      <c r="S12" s="7">
        <v>3.7000000000000002E-3</v>
      </c>
      <c r="T12" s="7">
        <v>1.5E-3</v>
      </c>
      <c r="U12" s="7">
        <v>1.1999999999999999E-3</v>
      </c>
      <c r="V12" s="7">
        <v>1.09E-2</v>
      </c>
      <c r="W12" s="7">
        <v>9.4000000000000004E-3</v>
      </c>
      <c r="X12" s="7">
        <v>1.5E-3</v>
      </c>
      <c r="Y12" s="7">
        <v>2.3E-3</v>
      </c>
      <c r="Z12" s="7">
        <v>1.4E-3</v>
      </c>
      <c r="AA12" s="7">
        <v>1.5E-3</v>
      </c>
      <c r="AB12" s="7">
        <v>3.3E-3</v>
      </c>
      <c r="AC12" s="7">
        <v>1.0699999999999999E-2</v>
      </c>
      <c r="AD12" s="1">
        <v>4.0000000000000001E-3</v>
      </c>
      <c r="AE12" s="1">
        <v>3.7000000000000002E-3</v>
      </c>
      <c r="AF12" s="1">
        <v>1.5E-3</v>
      </c>
      <c r="AG12" s="1">
        <v>5.3E-3</v>
      </c>
      <c r="AH12" s="1">
        <v>1E-3</v>
      </c>
      <c r="AI12" s="1">
        <v>5.0000000000000001E-3</v>
      </c>
      <c r="AJ12" s="1">
        <v>9.7000000000000003E-3</v>
      </c>
      <c r="AK12" s="1">
        <v>2.8999999999999998E-3</v>
      </c>
      <c r="AL12" s="1">
        <v>2.5000000000000001E-3</v>
      </c>
      <c r="AM12" s="1">
        <v>2.8999999999999998E-3</v>
      </c>
      <c r="AN12" s="1">
        <v>4.1000000000000003E-3</v>
      </c>
      <c r="AO12" s="1">
        <v>1.5E-3</v>
      </c>
      <c r="AP12" s="1">
        <v>1.5E-3</v>
      </c>
      <c r="AQ12" s="1">
        <v>3.8999999999999998E-3</v>
      </c>
      <c r="AR12" s="1">
        <v>4.3E-3</v>
      </c>
      <c r="AS12" s="1">
        <v>4.5999999999999999E-3</v>
      </c>
      <c r="AT12" s="1">
        <v>3.2000000000000002E-3</v>
      </c>
      <c r="AU12" s="1">
        <v>1.4E-3</v>
      </c>
      <c r="AV12" s="1">
        <v>2.8999999999999998E-3</v>
      </c>
    </row>
    <row r="13" spans="1:48" ht="15.75" customHeight="1" x14ac:dyDescent="0.5">
      <c r="A13" s="1" t="s">
        <v>29</v>
      </c>
      <c r="B13" s="1">
        <v>5.16E-2</v>
      </c>
      <c r="C13" s="1">
        <v>5.1799999999999999E-2</v>
      </c>
      <c r="D13" s="1">
        <v>5.2200000000000003E-2</v>
      </c>
      <c r="E13" s="1">
        <v>4.8899999999999999E-2</v>
      </c>
      <c r="F13" s="1">
        <v>5.7500000000000002E-2</v>
      </c>
      <c r="G13" s="1">
        <v>5.04E-2</v>
      </c>
      <c r="H13" s="1">
        <v>4.6199999999999998E-2</v>
      </c>
      <c r="I13" s="1">
        <v>5.6500000000000002E-2</v>
      </c>
      <c r="J13" s="1">
        <v>5.1799999999999999E-2</v>
      </c>
      <c r="K13" s="1">
        <v>5.33E-2</v>
      </c>
      <c r="L13" s="1">
        <v>5.4600000000000003E-2</v>
      </c>
      <c r="M13" s="1">
        <v>4.7600000000000003E-2</v>
      </c>
      <c r="N13" s="1">
        <v>5.0299999999999997E-2</v>
      </c>
      <c r="O13" s="1">
        <v>5.1799999999999999E-2</v>
      </c>
      <c r="P13" s="1">
        <v>5.1799999999999999E-2</v>
      </c>
      <c r="Q13" s="7">
        <v>4.6199999999999998E-2</v>
      </c>
      <c r="R13" s="7">
        <v>5.04E-2</v>
      </c>
      <c r="S13" s="7">
        <v>0.05</v>
      </c>
      <c r="T13" s="7">
        <v>4.6199999999999998E-2</v>
      </c>
      <c r="U13" s="7">
        <v>4.8599999999999997E-2</v>
      </c>
      <c r="V13" s="7">
        <v>5.5399999999999998E-2</v>
      </c>
      <c r="W13" s="7">
        <v>5.5899999999999998E-2</v>
      </c>
      <c r="X13" s="7">
        <v>4.6199999999999998E-2</v>
      </c>
      <c r="Y13" s="7">
        <v>4.7800000000000002E-2</v>
      </c>
      <c r="Z13" s="7">
        <v>4.7199999999999999E-2</v>
      </c>
      <c r="AA13" s="7">
        <v>4.6199999999999998E-2</v>
      </c>
      <c r="AB13" s="7">
        <v>6.0299999999999999E-2</v>
      </c>
      <c r="AC13" s="7">
        <v>5.7200000000000001E-2</v>
      </c>
      <c r="AD13" s="1">
        <v>5.1499999999999997E-2</v>
      </c>
      <c r="AE13" s="1">
        <v>5.16E-2</v>
      </c>
      <c r="AF13" s="1">
        <v>4.6199999999999998E-2</v>
      </c>
      <c r="AG13" s="1">
        <v>5.4100000000000002E-2</v>
      </c>
      <c r="AH13" s="1">
        <v>4.9299999999999997E-2</v>
      </c>
      <c r="AI13" s="1">
        <v>5.3900000000000003E-2</v>
      </c>
      <c r="AJ13" s="1">
        <v>5.7599999999999998E-2</v>
      </c>
      <c r="AK13" s="1">
        <v>5.0299999999999997E-2</v>
      </c>
      <c r="AL13" s="1">
        <v>4.99E-2</v>
      </c>
      <c r="AM13" s="1">
        <v>5.0599999999999999E-2</v>
      </c>
      <c r="AN13" s="1">
        <v>5.2999999999999999E-2</v>
      </c>
      <c r="AO13" s="1">
        <v>4.6199999999999998E-2</v>
      </c>
      <c r="AP13" s="1">
        <v>4.6199999999999998E-2</v>
      </c>
      <c r="AQ13" s="1">
        <v>5.1499999999999997E-2</v>
      </c>
      <c r="AR13" s="1">
        <v>5.3199999999999997E-2</v>
      </c>
      <c r="AS13" s="1">
        <v>5.3400000000000003E-2</v>
      </c>
      <c r="AT13" s="1">
        <v>5.0700000000000002E-2</v>
      </c>
      <c r="AU13" s="1">
        <v>4.6800000000000001E-2</v>
      </c>
      <c r="AV13" s="1">
        <v>5.1799999999999999E-2</v>
      </c>
    </row>
    <row r="14" spans="1:48" ht="15.75" customHeight="1" x14ac:dyDescent="0.5">
      <c r="A14" s="1" t="s">
        <v>30</v>
      </c>
      <c r="B14" s="1">
        <v>2.5999999999999999E-2</v>
      </c>
      <c r="C14" s="1">
        <v>1.8599999999999998E-2</v>
      </c>
      <c r="D14" s="1">
        <v>1.9300000000000001E-2</v>
      </c>
      <c r="E14" s="1">
        <v>2.07E-2</v>
      </c>
      <c r="F14" s="1">
        <v>2.3300000000000001E-2</v>
      </c>
      <c r="G14" s="1">
        <v>0.02</v>
      </c>
      <c r="H14" s="1">
        <v>2.0799999999999999E-2</v>
      </c>
      <c r="I14" s="1">
        <v>2.1299999999999999E-2</v>
      </c>
      <c r="J14" s="1">
        <v>1.8599999999999998E-2</v>
      </c>
      <c r="K14" s="1">
        <v>2.06E-2</v>
      </c>
      <c r="L14" s="1">
        <v>2.3599999999999999E-2</v>
      </c>
      <c r="M14" s="1">
        <v>2.0299999999999999E-2</v>
      </c>
      <c r="N14" s="1">
        <v>2.0400000000000001E-2</v>
      </c>
      <c r="O14" s="1">
        <v>1.8599999999999998E-2</v>
      </c>
      <c r="P14" s="1">
        <v>1.8599999999999998E-2</v>
      </c>
      <c r="Q14" s="7">
        <v>2.0799999999999999E-2</v>
      </c>
      <c r="R14" s="7">
        <v>0.02</v>
      </c>
      <c r="S14" s="7">
        <v>2.3900000000000001E-2</v>
      </c>
      <c r="T14" s="7">
        <v>2.0799999999999999E-2</v>
      </c>
      <c r="U14" s="7">
        <v>2.0299999999999999E-2</v>
      </c>
      <c r="V14" s="7">
        <v>2.3199999999999998E-2</v>
      </c>
      <c r="W14" s="7">
        <v>2.3E-2</v>
      </c>
      <c r="X14" s="7">
        <v>2.0799999999999999E-2</v>
      </c>
      <c r="Y14" s="7">
        <v>2.0899999999999998E-2</v>
      </c>
      <c r="Z14" s="7">
        <v>2.06E-2</v>
      </c>
      <c r="AA14" s="7">
        <v>2.0799999999999999E-2</v>
      </c>
      <c r="AB14" s="7">
        <v>2.2200000000000001E-2</v>
      </c>
      <c r="AC14" s="7">
        <v>2.3800000000000002E-2</v>
      </c>
      <c r="AD14" s="1">
        <v>2.1299999999999999E-2</v>
      </c>
      <c r="AE14" s="1">
        <v>2.06E-2</v>
      </c>
      <c r="AF14" s="1">
        <v>2.0799999999999999E-2</v>
      </c>
      <c r="AG14" s="1">
        <v>2.1499999999999998E-2</v>
      </c>
      <c r="AH14" s="1">
        <v>2.0199999999999999E-2</v>
      </c>
      <c r="AI14" s="1">
        <v>2.1299999999999999E-2</v>
      </c>
      <c r="AJ14" s="1">
        <v>2.3599999999999999E-2</v>
      </c>
      <c r="AK14" s="1">
        <v>1.9800000000000002E-2</v>
      </c>
      <c r="AL14" s="1">
        <v>1.9300000000000001E-2</v>
      </c>
      <c r="AM14" s="1">
        <v>2.7E-2</v>
      </c>
      <c r="AN14" s="1">
        <v>2.01E-2</v>
      </c>
      <c r="AO14" s="1">
        <v>2.0799999999999999E-2</v>
      </c>
      <c r="AP14" s="1">
        <v>2.0799999999999999E-2</v>
      </c>
      <c r="AQ14" s="1">
        <v>2.0899999999999998E-2</v>
      </c>
      <c r="AR14" s="1">
        <v>2.0400000000000001E-2</v>
      </c>
      <c r="AS14" s="1">
        <v>2.07E-2</v>
      </c>
      <c r="AT14" s="1">
        <v>2.0299999999999999E-2</v>
      </c>
      <c r="AU14" s="1">
        <v>2.07E-2</v>
      </c>
      <c r="AV14" s="1">
        <v>1.8599999999999998E-2</v>
      </c>
    </row>
    <row r="15" spans="1:48" ht="15.75" customHeight="1" x14ac:dyDescent="0.5">
      <c r="A15" s="1" t="s">
        <v>31</v>
      </c>
      <c r="B15" s="1">
        <v>1.6799999999999999E-2</v>
      </c>
      <c r="C15" s="1">
        <v>1.9900000000000001E-2</v>
      </c>
      <c r="D15" s="1">
        <v>1.8200000000000001E-2</v>
      </c>
      <c r="E15" s="1">
        <v>1.23E-2</v>
      </c>
      <c r="F15" s="1">
        <v>1.7999999999999999E-2</v>
      </c>
      <c r="G15" s="1">
        <v>1.46E-2</v>
      </c>
      <c r="H15" s="1">
        <v>8.3000000000000001E-3</v>
      </c>
      <c r="I15" s="1">
        <v>1.9E-2</v>
      </c>
      <c r="J15" s="1">
        <v>1.9900000000000001E-2</v>
      </c>
      <c r="K15" s="1">
        <v>1.9699999999999999E-2</v>
      </c>
      <c r="L15" s="1">
        <v>1.8200000000000001E-2</v>
      </c>
      <c r="M15" s="1">
        <v>1.12E-2</v>
      </c>
      <c r="N15" s="1">
        <v>1.5100000000000001E-2</v>
      </c>
      <c r="O15" s="1">
        <v>1.9900000000000001E-2</v>
      </c>
      <c r="P15" s="1">
        <v>1.9900000000000001E-2</v>
      </c>
      <c r="Q15" s="7">
        <v>8.3000000000000001E-3</v>
      </c>
      <c r="R15" s="7">
        <v>1.46E-2</v>
      </c>
      <c r="S15" s="7">
        <v>1.41E-2</v>
      </c>
      <c r="T15" s="7">
        <v>8.3000000000000001E-3</v>
      </c>
      <c r="U15" s="7">
        <v>1.1900000000000001E-2</v>
      </c>
      <c r="V15" s="7">
        <v>1.7999999999999999E-2</v>
      </c>
      <c r="W15" s="7">
        <v>1.8200000000000001E-2</v>
      </c>
      <c r="X15" s="7">
        <v>8.3000000000000001E-3</v>
      </c>
      <c r="Y15" s="7">
        <v>1.0500000000000001E-2</v>
      </c>
      <c r="Z15" s="7">
        <v>9.9000000000000008E-3</v>
      </c>
      <c r="AA15" s="7">
        <v>8.3000000000000001E-3</v>
      </c>
      <c r="AB15" s="7">
        <v>1.8100000000000002E-2</v>
      </c>
      <c r="AC15" s="7">
        <v>1.77E-2</v>
      </c>
      <c r="AD15" s="1">
        <v>1.5800000000000002E-2</v>
      </c>
      <c r="AE15" s="1">
        <v>1.6799999999999999E-2</v>
      </c>
      <c r="AF15" s="1">
        <v>8.3000000000000001E-3</v>
      </c>
      <c r="AG15" s="1">
        <v>1.9599999999999999E-2</v>
      </c>
      <c r="AH15" s="1">
        <v>1.2999999999999999E-2</v>
      </c>
      <c r="AI15" s="1">
        <v>1.9599999999999999E-2</v>
      </c>
      <c r="AJ15" s="1">
        <v>1.77E-2</v>
      </c>
      <c r="AK15" s="1">
        <v>1.5900000000000001E-2</v>
      </c>
      <c r="AL15" s="1">
        <v>1.6E-2</v>
      </c>
      <c r="AM15" s="1">
        <v>1.3299999999999999E-2</v>
      </c>
      <c r="AN15" s="1">
        <v>1.9699999999999999E-2</v>
      </c>
      <c r="AO15" s="1">
        <v>8.3000000000000001E-3</v>
      </c>
      <c r="AP15" s="1">
        <v>8.3000000000000001E-3</v>
      </c>
      <c r="AQ15" s="1">
        <v>1.6400000000000001E-2</v>
      </c>
      <c r="AR15" s="1">
        <v>1.9699999999999999E-2</v>
      </c>
      <c r="AS15" s="1">
        <v>1.9599999999999999E-2</v>
      </c>
      <c r="AT15" s="1">
        <v>1.5900000000000001E-2</v>
      </c>
      <c r="AU15" s="1">
        <v>9.1999999999999998E-3</v>
      </c>
      <c r="AV15" s="1">
        <v>1.9900000000000001E-2</v>
      </c>
    </row>
    <row r="16" spans="1:48" ht="15.75" customHeight="1" x14ac:dyDescent="0.5">
      <c r="A16" s="1" t="s">
        <v>32</v>
      </c>
      <c r="B16" s="1">
        <v>5.1999999999999998E-3</v>
      </c>
      <c r="C16" s="1">
        <v>3.8E-3</v>
      </c>
      <c r="D16" s="1">
        <v>3.7000000000000002E-3</v>
      </c>
      <c r="E16" s="1">
        <v>4.1999999999999997E-3</v>
      </c>
      <c r="F16" s="1">
        <v>2.3E-3</v>
      </c>
      <c r="G16" s="1">
        <v>2.5000000000000001E-3</v>
      </c>
      <c r="H16" s="1">
        <v>4.7000000000000002E-3</v>
      </c>
      <c r="I16" s="1">
        <v>3.8E-3</v>
      </c>
      <c r="J16" s="1">
        <v>3.8E-3</v>
      </c>
      <c r="K16" s="1">
        <v>5.4000000000000003E-3</v>
      </c>
      <c r="L16" s="1">
        <v>3.5999999999999999E-3</v>
      </c>
      <c r="M16" s="1">
        <v>4.4000000000000003E-3</v>
      </c>
      <c r="N16" s="1">
        <v>4.8999999999999998E-3</v>
      </c>
      <c r="O16" s="1">
        <v>3.8E-3</v>
      </c>
      <c r="P16" s="1">
        <v>3.8E-3</v>
      </c>
      <c r="Q16" s="7">
        <v>4.7000000000000002E-3</v>
      </c>
      <c r="R16" s="7">
        <v>2.5000000000000001E-3</v>
      </c>
      <c r="S16" s="7">
        <v>4.4999999999999997E-3</v>
      </c>
      <c r="T16" s="7">
        <v>4.7000000000000002E-3</v>
      </c>
      <c r="U16" s="7">
        <v>3.5000000000000001E-3</v>
      </c>
      <c r="V16" s="7">
        <v>2.3E-3</v>
      </c>
      <c r="W16" s="7">
        <v>3.0999999999999999E-3</v>
      </c>
      <c r="X16" s="7">
        <v>4.7000000000000002E-3</v>
      </c>
      <c r="Y16" s="7">
        <v>5.0000000000000001E-3</v>
      </c>
      <c r="Z16" s="7">
        <v>4.1000000000000003E-3</v>
      </c>
      <c r="AA16" s="7">
        <v>4.7000000000000002E-3</v>
      </c>
      <c r="AB16" s="7">
        <v>1.8E-3</v>
      </c>
      <c r="AC16" s="7">
        <v>1.9E-3</v>
      </c>
      <c r="AD16" s="1">
        <v>5.7000000000000002E-3</v>
      </c>
      <c r="AE16" s="1">
        <v>5.1999999999999998E-3</v>
      </c>
      <c r="AF16" s="1">
        <v>4.7000000000000002E-3</v>
      </c>
      <c r="AG16" s="1">
        <v>6.1999999999999998E-3</v>
      </c>
      <c r="AH16" s="1">
        <v>3.0999999999999999E-3</v>
      </c>
      <c r="AI16" s="1">
        <v>5.8999999999999999E-3</v>
      </c>
      <c r="AJ16" s="1">
        <v>1.9E-3</v>
      </c>
      <c r="AK16" s="1">
        <v>4.4999999999999997E-3</v>
      </c>
      <c r="AL16" s="1">
        <v>4.1000000000000003E-3</v>
      </c>
      <c r="AM16" s="1">
        <v>1.6999999999999999E-3</v>
      </c>
      <c r="AN16" s="1">
        <v>5.0000000000000001E-3</v>
      </c>
      <c r="AO16" s="1">
        <v>4.7000000000000002E-3</v>
      </c>
      <c r="AP16" s="1">
        <v>4.7000000000000002E-3</v>
      </c>
      <c r="AQ16" s="1">
        <v>5.4000000000000003E-3</v>
      </c>
      <c r="AR16" s="1">
        <v>5.1999999999999998E-3</v>
      </c>
      <c r="AS16" s="1">
        <v>5.4999999999999997E-3</v>
      </c>
      <c r="AT16" s="1">
        <v>4.8999999999999998E-3</v>
      </c>
      <c r="AU16" s="1">
        <v>4.4000000000000003E-3</v>
      </c>
      <c r="AV16" s="1">
        <v>3.8E-3</v>
      </c>
    </row>
    <row r="17" spans="1:48" ht="15.75" customHeight="1" x14ac:dyDescent="0.5">
      <c r="A17" s="5" t="s">
        <v>33</v>
      </c>
      <c r="B17" s="1">
        <v>4.2299999999999997E-2</v>
      </c>
      <c r="C17" s="1">
        <v>3.3599999999999998E-2</v>
      </c>
      <c r="D17" s="1">
        <v>3.4799999999999998E-2</v>
      </c>
      <c r="E17" s="1">
        <v>3.7100000000000001E-2</v>
      </c>
      <c r="F17" s="1">
        <v>3.7100000000000001E-2</v>
      </c>
      <c r="G17" s="1">
        <v>2.6499999999999999E-2</v>
      </c>
      <c r="H17" s="1">
        <v>4.0800000000000003E-2</v>
      </c>
      <c r="I17" s="1">
        <v>3.9600000000000003E-2</v>
      </c>
      <c r="J17" s="1">
        <v>3.3599999999999998E-2</v>
      </c>
      <c r="K17" s="1">
        <v>4.2799999999999998E-2</v>
      </c>
      <c r="L17" s="1">
        <v>4.0599999999999997E-2</v>
      </c>
      <c r="M17" s="1">
        <v>3.9E-2</v>
      </c>
      <c r="N17" s="1">
        <v>4.0599999999999997E-2</v>
      </c>
      <c r="O17" s="1">
        <v>3.3599999999999998E-2</v>
      </c>
      <c r="P17" s="1">
        <v>3.3599999999999998E-2</v>
      </c>
      <c r="Q17" s="6">
        <v>4.0800000000000003E-2</v>
      </c>
      <c r="R17" s="6">
        <v>2.6499999999999999E-2</v>
      </c>
      <c r="S17" s="6">
        <v>4.0899999999999999E-2</v>
      </c>
      <c r="T17" s="6">
        <v>4.0800000000000003E-2</v>
      </c>
      <c r="U17" s="6">
        <v>3.2599999999999997E-2</v>
      </c>
      <c r="V17" s="6">
        <v>3.5499999999999997E-2</v>
      </c>
      <c r="W17" s="6">
        <v>3.8699999999999998E-2</v>
      </c>
      <c r="X17" s="6">
        <v>4.0800000000000003E-2</v>
      </c>
      <c r="Y17" s="6">
        <v>4.2099999999999999E-2</v>
      </c>
      <c r="Z17" s="6">
        <v>3.7199999999999997E-2</v>
      </c>
      <c r="AA17" s="6">
        <v>4.0800000000000003E-2</v>
      </c>
      <c r="AB17" s="6">
        <v>3.5900000000000001E-2</v>
      </c>
      <c r="AC17" s="6">
        <v>3.5900000000000001E-2</v>
      </c>
      <c r="AD17" s="1">
        <v>4.5199999999999997E-2</v>
      </c>
      <c r="AE17" s="1">
        <v>4.2299999999999997E-2</v>
      </c>
      <c r="AF17" s="1">
        <v>4.0800000000000003E-2</v>
      </c>
      <c r="AG17" s="1">
        <v>4.7399999999999998E-2</v>
      </c>
      <c r="AH17" s="1">
        <v>3.0099999999999998E-2</v>
      </c>
      <c r="AI17" s="1">
        <v>4.5999999999999999E-2</v>
      </c>
      <c r="AJ17" s="1">
        <v>3.5900000000000001E-2</v>
      </c>
      <c r="AK17" s="1">
        <v>3.8300000000000001E-2</v>
      </c>
      <c r="AL17" s="1">
        <v>3.5999999999999997E-2</v>
      </c>
      <c r="AM17" s="1">
        <v>3.1E-2</v>
      </c>
      <c r="AN17" s="1">
        <v>4.0500000000000001E-2</v>
      </c>
      <c r="AO17" s="1">
        <v>4.0800000000000003E-2</v>
      </c>
      <c r="AP17" s="1">
        <v>4.0800000000000003E-2</v>
      </c>
      <c r="AQ17" s="1">
        <v>4.3499999999999997E-2</v>
      </c>
      <c r="AR17" s="1">
        <v>4.19E-2</v>
      </c>
      <c r="AS17" s="1">
        <v>4.3299999999999998E-2</v>
      </c>
      <c r="AT17" s="1">
        <v>4.0599999999999997E-2</v>
      </c>
      <c r="AU17" s="1">
        <v>3.8800000000000001E-2</v>
      </c>
      <c r="AV17" s="1">
        <v>3.3599999999999998E-2</v>
      </c>
    </row>
    <row r="18" spans="1:48" ht="15.75" customHeight="1" x14ac:dyDescent="0.5">
      <c r="A18" s="1" t="s">
        <v>34</v>
      </c>
      <c r="B18" s="1">
        <v>2.46E-2</v>
      </c>
      <c r="C18" s="1">
        <v>2.0899999999999998E-2</v>
      </c>
      <c r="D18" s="1">
        <v>2.07E-2</v>
      </c>
      <c r="E18" s="1">
        <v>2.0899999999999998E-2</v>
      </c>
      <c r="F18" s="1">
        <v>2.1700000000000001E-2</v>
      </c>
      <c r="G18" s="1">
        <v>1.72E-2</v>
      </c>
      <c r="H18" s="1">
        <v>2.0899999999999998E-2</v>
      </c>
      <c r="I18" s="1">
        <v>2.3099999999999999E-2</v>
      </c>
      <c r="J18" s="1">
        <v>2.0899999999999998E-2</v>
      </c>
      <c r="K18" s="1">
        <v>2.58E-2</v>
      </c>
      <c r="L18" s="1">
        <v>2.47E-2</v>
      </c>
      <c r="M18" s="1">
        <v>2.0899999999999998E-2</v>
      </c>
      <c r="N18" s="1">
        <v>2.3099999999999999E-2</v>
      </c>
      <c r="O18" s="1">
        <v>2.0899999999999998E-2</v>
      </c>
      <c r="P18" s="1">
        <v>2.0899999999999998E-2</v>
      </c>
      <c r="Q18" s="7">
        <v>2.0899999999999998E-2</v>
      </c>
      <c r="R18" s="7">
        <v>1.72E-2</v>
      </c>
      <c r="S18" s="7">
        <v>2.29E-2</v>
      </c>
      <c r="T18" s="7">
        <v>2.0899999999999998E-2</v>
      </c>
      <c r="U18" s="7">
        <v>1.8800000000000001E-2</v>
      </c>
      <c r="V18" s="7">
        <v>2.1499999999999998E-2</v>
      </c>
      <c r="W18" s="7">
        <v>2.3099999999999999E-2</v>
      </c>
      <c r="X18" s="7">
        <v>2.0899999999999998E-2</v>
      </c>
      <c r="Y18" s="7">
        <v>2.24E-2</v>
      </c>
      <c r="Z18" s="7">
        <v>0.02</v>
      </c>
      <c r="AA18" s="7">
        <v>2.0899999999999998E-2</v>
      </c>
      <c r="AB18" s="7">
        <v>1.9800000000000002E-2</v>
      </c>
      <c r="AC18" s="7">
        <v>2.1299999999999999E-2</v>
      </c>
      <c r="AD18" s="1">
        <v>2.58E-2</v>
      </c>
      <c r="AE18" s="1">
        <v>2.46E-2</v>
      </c>
      <c r="AF18" s="1">
        <v>2.0899999999999998E-2</v>
      </c>
      <c r="AG18" s="1">
        <v>2.8299999999999999E-2</v>
      </c>
      <c r="AH18" s="1">
        <v>1.8100000000000002E-2</v>
      </c>
      <c r="AI18" s="1">
        <v>2.76E-2</v>
      </c>
      <c r="AJ18" s="1">
        <v>2.1000000000000001E-2</v>
      </c>
      <c r="AK18" s="1">
        <v>2.2100000000000002E-2</v>
      </c>
      <c r="AL18" s="1">
        <v>2.0899999999999998E-2</v>
      </c>
      <c r="AM18" s="1">
        <v>1.67E-2</v>
      </c>
      <c r="AN18" s="1">
        <v>2.46E-2</v>
      </c>
      <c r="AO18" s="1">
        <v>2.0899999999999998E-2</v>
      </c>
      <c r="AP18" s="1">
        <v>2.0899999999999998E-2</v>
      </c>
      <c r="AQ18" s="1">
        <v>2.5100000000000001E-2</v>
      </c>
      <c r="AR18" s="1">
        <v>2.53E-2</v>
      </c>
      <c r="AS18" s="1">
        <v>2.6100000000000002E-2</v>
      </c>
      <c r="AT18" s="1">
        <v>2.3400000000000001E-2</v>
      </c>
      <c r="AU18" s="1">
        <v>2.0299999999999999E-2</v>
      </c>
      <c r="AV18" s="1">
        <v>2.0899999999999998E-2</v>
      </c>
    </row>
    <row r="19" spans="1:48" ht="15.75" customHeight="1" x14ac:dyDescent="0.5">
      <c r="A19" s="1" t="s">
        <v>35</v>
      </c>
      <c r="B19" s="1">
        <v>3.2000000000000002E-3</v>
      </c>
      <c r="C19" s="1">
        <v>1.8E-3</v>
      </c>
      <c r="D19" s="1">
        <v>2E-3</v>
      </c>
      <c r="E19" s="1">
        <v>2.3E-3</v>
      </c>
      <c r="F19" s="1">
        <v>3.3E-3</v>
      </c>
      <c r="G19" s="1">
        <v>2E-3</v>
      </c>
      <c r="H19" s="1">
        <v>1.6999999999999999E-3</v>
      </c>
      <c r="I19" s="1">
        <v>3.5999999999999999E-3</v>
      </c>
      <c r="J19" s="1">
        <v>1.8E-3</v>
      </c>
      <c r="K19" s="1">
        <v>3.7000000000000002E-3</v>
      </c>
      <c r="L19" s="1">
        <v>3.3999999999999998E-3</v>
      </c>
      <c r="M19" s="1">
        <v>1.8E-3</v>
      </c>
      <c r="N19" s="1">
        <v>2.5999999999999999E-3</v>
      </c>
      <c r="O19" s="1">
        <v>1.8E-3</v>
      </c>
      <c r="P19" s="1">
        <v>1.8E-3</v>
      </c>
      <c r="Q19" s="7">
        <v>1.6999999999999999E-3</v>
      </c>
      <c r="R19" s="7">
        <v>2E-3</v>
      </c>
      <c r="S19" s="7">
        <v>3.0000000000000001E-3</v>
      </c>
      <c r="T19" s="7">
        <v>1.6999999999999999E-3</v>
      </c>
      <c r="U19" s="7">
        <v>1.9E-3</v>
      </c>
      <c r="V19" s="7">
        <v>2.5999999999999999E-3</v>
      </c>
      <c r="W19" s="7">
        <v>3.3E-3</v>
      </c>
      <c r="X19" s="7">
        <v>1.6999999999999999E-3</v>
      </c>
      <c r="Y19" s="7">
        <v>2.3E-3</v>
      </c>
      <c r="Z19" s="7">
        <v>1.8E-3</v>
      </c>
      <c r="AA19" s="7">
        <v>1.6999999999999999E-3</v>
      </c>
      <c r="AB19" s="7">
        <v>3.5000000000000001E-3</v>
      </c>
      <c r="AC19" s="7">
        <v>3.0000000000000001E-3</v>
      </c>
      <c r="AD19" s="1">
        <v>3.7000000000000002E-3</v>
      </c>
      <c r="AE19" s="1">
        <v>3.2000000000000002E-3</v>
      </c>
      <c r="AF19" s="1">
        <v>1.6999999999999999E-3</v>
      </c>
      <c r="AG19" s="1">
        <v>4.5999999999999999E-3</v>
      </c>
      <c r="AH19" s="1">
        <v>1.9E-3</v>
      </c>
      <c r="AI19" s="1">
        <v>4.3E-3</v>
      </c>
      <c r="AJ19" s="1">
        <v>3.0000000000000001E-3</v>
      </c>
      <c r="AK19" s="1">
        <v>2.3E-3</v>
      </c>
      <c r="AL19" s="1">
        <v>1.8E-3</v>
      </c>
      <c r="AM19" s="1">
        <v>1.8E-3</v>
      </c>
      <c r="AN19" s="1">
        <v>3.2000000000000002E-3</v>
      </c>
      <c r="AO19" s="1">
        <v>1.6999999999999999E-3</v>
      </c>
      <c r="AP19" s="1">
        <v>1.6999999999999999E-3</v>
      </c>
      <c r="AQ19" s="1">
        <v>3.3999999999999998E-3</v>
      </c>
      <c r="AR19" s="1">
        <v>3.5000000000000001E-3</v>
      </c>
      <c r="AS19" s="1">
        <v>3.8E-3</v>
      </c>
      <c r="AT19" s="1">
        <v>2.7000000000000001E-3</v>
      </c>
      <c r="AU19" s="1">
        <v>1.8E-3</v>
      </c>
      <c r="AV19" s="1">
        <v>1.8E-3</v>
      </c>
    </row>
    <row r="20" spans="1:48" ht="15.75" customHeight="1" x14ac:dyDescent="0.5">
      <c r="A20" s="1" t="s">
        <v>36</v>
      </c>
      <c r="B20" s="1">
        <v>1.44E-2</v>
      </c>
      <c r="C20" s="1">
        <v>1.0500000000000001E-2</v>
      </c>
      <c r="D20" s="1">
        <v>1.17E-2</v>
      </c>
      <c r="E20" s="1">
        <v>1.3899999999999999E-2</v>
      </c>
      <c r="F20" s="1">
        <v>1.2200000000000001E-2</v>
      </c>
      <c r="G20" s="1">
        <v>7.3000000000000001E-3</v>
      </c>
      <c r="H20" s="1">
        <v>1.8200000000000001E-2</v>
      </c>
      <c r="I20" s="1">
        <v>1.2800000000000001E-2</v>
      </c>
      <c r="J20" s="1">
        <v>1.0500000000000001E-2</v>
      </c>
      <c r="K20" s="1">
        <v>1.3100000000000001E-2</v>
      </c>
      <c r="L20" s="1">
        <v>1.24E-2</v>
      </c>
      <c r="M20" s="1">
        <v>1.6299999999999999E-2</v>
      </c>
      <c r="N20" s="1">
        <v>1.4800000000000001E-2</v>
      </c>
      <c r="O20" s="1">
        <v>1.0500000000000001E-2</v>
      </c>
      <c r="P20" s="1">
        <v>1.0500000000000001E-2</v>
      </c>
      <c r="Q20" s="7">
        <v>1.8200000000000001E-2</v>
      </c>
      <c r="R20" s="7">
        <v>7.3000000000000001E-3</v>
      </c>
      <c r="S20" s="7">
        <v>1.49E-2</v>
      </c>
      <c r="T20" s="7">
        <v>1.8200000000000001E-2</v>
      </c>
      <c r="U20" s="7">
        <v>1.2E-2</v>
      </c>
      <c r="V20" s="7">
        <v>1.1299999999999999E-2</v>
      </c>
      <c r="W20" s="7">
        <v>1.23E-2</v>
      </c>
      <c r="X20" s="7">
        <v>1.8200000000000001E-2</v>
      </c>
      <c r="Y20" s="7">
        <v>1.7399999999999999E-2</v>
      </c>
      <c r="Z20" s="7">
        <v>1.55E-2</v>
      </c>
      <c r="AA20" s="7">
        <v>1.8200000000000001E-2</v>
      </c>
      <c r="AB20" s="7">
        <v>1.2500000000000001E-2</v>
      </c>
      <c r="AC20" s="7">
        <v>1.17E-2</v>
      </c>
      <c r="AD20" s="1">
        <v>1.5699999999999999E-2</v>
      </c>
      <c r="AE20" s="1">
        <v>1.44E-2</v>
      </c>
      <c r="AF20" s="1">
        <v>1.8200000000000001E-2</v>
      </c>
      <c r="AG20" s="1">
        <v>1.44E-2</v>
      </c>
      <c r="AH20" s="1">
        <v>1.01E-2</v>
      </c>
      <c r="AI20" s="1">
        <v>1.4E-2</v>
      </c>
      <c r="AJ20" s="1">
        <v>1.18E-2</v>
      </c>
      <c r="AK20" s="1">
        <v>1.37E-2</v>
      </c>
      <c r="AL20" s="1">
        <v>1.3100000000000001E-2</v>
      </c>
      <c r="AM20" s="1">
        <v>1.24E-2</v>
      </c>
      <c r="AN20" s="1">
        <v>1.24E-2</v>
      </c>
      <c r="AO20" s="1">
        <v>1.8200000000000001E-2</v>
      </c>
      <c r="AP20" s="1">
        <v>1.8200000000000001E-2</v>
      </c>
      <c r="AQ20" s="1">
        <v>1.49E-2</v>
      </c>
      <c r="AR20" s="1">
        <v>1.2800000000000001E-2</v>
      </c>
      <c r="AS20" s="1">
        <v>1.32E-2</v>
      </c>
      <c r="AT20" s="1">
        <v>1.44E-2</v>
      </c>
      <c r="AU20" s="1">
        <v>1.67E-2</v>
      </c>
      <c r="AV20" s="1">
        <v>1.0500000000000001E-2</v>
      </c>
    </row>
    <row r="21" spans="1:48" ht="15.75" customHeight="1" x14ac:dyDescent="0.5">
      <c r="A21" s="1" t="s">
        <v>37</v>
      </c>
      <c r="B21" s="1">
        <v>1E-3</v>
      </c>
      <c r="C21" s="1">
        <v>4.0000000000000002E-4</v>
      </c>
      <c r="D21" s="1">
        <v>2.9999999999999997E-4</v>
      </c>
      <c r="E21" s="1">
        <v>0</v>
      </c>
      <c r="F21" s="1">
        <v>0</v>
      </c>
      <c r="G21" s="1">
        <v>0</v>
      </c>
      <c r="H21" s="1">
        <v>0</v>
      </c>
      <c r="I21" s="1">
        <v>1E-4</v>
      </c>
      <c r="J21" s="1">
        <v>4.0000000000000002E-4</v>
      </c>
      <c r="K21" s="1">
        <v>2.0000000000000001E-4</v>
      </c>
      <c r="L21" s="1">
        <v>0</v>
      </c>
      <c r="M21" s="1">
        <v>1E-4</v>
      </c>
      <c r="N21" s="1">
        <v>1E-4</v>
      </c>
      <c r="O21" s="1">
        <v>4.0000000000000002E-4</v>
      </c>
      <c r="P21" s="1">
        <v>4.0000000000000002E-4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1E-4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1">
        <v>0</v>
      </c>
      <c r="AE21" s="1">
        <v>1E-4</v>
      </c>
      <c r="AF21" s="1">
        <v>0</v>
      </c>
      <c r="AG21" s="1">
        <v>1E-4</v>
      </c>
      <c r="AH21" s="1">
        <v>0</v>
      </c>
      <c r="AI21" s="1">
        <v>1E-4</v>
      </c>
      <c r="AJ21" s="1">
        <v>0</v>
      </c>
      <c r="AK21" s="1">
        <v>2.0000000000000001E-4</v>
      </c>
      <c r="AL21" s="1">
        <v>2.9999999999999997E-4</v>
      </c>
      <c r="AM21" s="1">
        <v>1E-4</v>
      </c>
      <c r="AN21" s="1">
        <v>2.0000000000000001E-4</v>
      </c>
      <c r="AO21" s="1">
        <v>0</v>
      </c>
      <c r="AP21" s="1">
        <v>0</v>
      </c>
      <c r="AQ21" s="1">
        <v>1E-4</v>
      </c>
      <c r="AR21" s="1">
        <v>2.0000000000000001E-4</v>
      </c>
      <c r="AS21" s="1">
        <v>2.0000000000000001E-4</v>
      </c>
      <c r="AT21" s="1">
        <v>2.0000000000000001E-4</v>
      </c>
      <c r="AU21" s="1">
        <v>0</v>
      </c>
      <c r="AV21" s="1">
        <v>4.0000000000000002E-4</v>
      </c>
    </row>
    <row r="22" spans="1:48" ht="12.5" x14ac:dyDescent="0.5">
      <c r="A22" s="5" t="s">
        <v>38</v>
      </c>
      <c r="B22" s="1">
        <v>1.46E-2</v>
      </c>
      <c r="C22" s="1">
        <v>1.3100000000000001E-2</v>
      </c>
      <c r="D22" s="1">
        <v>1.29E-2</v>
      </c>
      <c r="E22" s="1">
        <v>1.41E-2</v>
      </c>
      <c r="F22" s="1">
        <v>9.1000000000000004E-3</v>
      </c>
      <c r="G22" s="1">
        <v>1.1900000000000001E-2</v>
      </c>
      <c r="H22" s="1">
        <v>1.54E-2</v>
      </c>
      <c r="I22" s="1">
        <v>1.21E-2</v>
      </c>
      <c r="J22" s="1">
        <v>1.3100000000000001E-2</v>
      </c>
      <c r="K22" s="1">
        <v>1.43E-2</v>
      </c>
      <c r="L22" s="1">
        <v>1.03E-2</v>
      </c>
      <c r="M22" s="1">
        <v>1.4800000000000001E-2</v>
      </c>
      <c r="N22" s="1">
        <v>1.46E-2</v>
      </c>
      <c r="O22" s="1">
        <v>1.3100000000000001E-2</v>
      </c>
      <c r="P22" s="1">
        <v>1.3100000000000001E-2</v>
      </c>
      <c r="Q22" s="6">
        <v>1.54E-2</v>
      </c>
      <c r="R22" s="6">
        <v>1.1900000000000001E-2</v>
      </c>
      <c r="S22" s="6">
        <v>1.5299999999999999E-2</v>
      </c>
      <c r="T22" s="6">
        <v>1.54E-2</v>
      </c>
      <c r="U22" s="6">
        <v>1.34E-2</v>
      </c>
      <c r="V22" s="6">
        <v>8.8000000000000005E-3</v>
      </c>
      <c r="W22" s="6">
        <v>1.01E-2</v>
      </c>
      <c r="X22" s="6">
        <v>1.54E-2</v>
      </c>
      <c r="Y22" s="6">
        <v>1.5299999999999999E-2</v>
      </c>
      <c r="Z22" s="6">
        <v>1.4500000000000001E-2</v>
      </c>
      <c r="AA22" s="6">
        <v>1.54E-2</v>
      </c>
      <c r="AB22" s="6">
        <v>9.4000000000000004E-3</v>
      </c>
      <c r="AC22" s="6">
        <v>8.0999999999999996E-3</v>
      </c>
      <c r="AD22" s="1">
        <v>1.5100000000000001E-2</v>
      </c>
      <c r="AE22" s="1">
        <v>1.46E-2</v>
      </c>
      <c r="AF22" s="1">
        <v>1.54E-2</v>
      </c>
      <c r="AG22" s="1">
        <v>1.49E-2</v>
      </c>
      <c r="AH22" s="1">
        <v>1.2800000000000001E-2</v>
      </c>
      <c r="AI22" s="1">
        <v>1.47E-2</v>
      </c>
      <c r="AJ22" s="1">
        <v>8.3000000000000001E-3</v>
      </c>
      <c r="AK22" s="1">
        <v>1.4200000000000001E-2</v>
      </c>
      <c r="AL22" s="1">
        <v>1.3899999999999999E-2</v>
      </c>
      <c r="AM22" s="1">
        <v>1.37E-2</v>
      </c>
      <c r="AN22" s="1">
        <v>1.4E-2</v>
      </c>
      <c r="AO22" s="1">
        <v>1.54E-2</v>
      </c>
      <c r="AP22" s="1">
        <v>1.54E-2</v>
      </c>
      <c r="AQ22" s="1">
        <v>1.4800000000000001E-2</v>
      </c>
      <c r="AR22" s="1">
        <v>1.4200000000000001E-2</v>
      </c>
      <c r="AS22" s="1">
        <v>1.44E-2</v>
      </c>
      <c r="AT22" s="1">
        <v>1.4500000000000001E-2</v>
      </c>
      <c r="AU22" s="1">
        <v>1.49E-2</v>
      </c>
      <c r="AV22" s="1">
        <v>1.3100000000000001E-2</v>
      </c>
    </row>
    <row r="23" spans="1:48" ht="12.5" x14ac:dyDescent="0.5">
      <c r="A23" s="5" t="s">
        <v>39</v>
      </c>
      <c r="B23" s="1">
        <v>4.4999999999999997E-3</v>
      </c>
      <c r="C23" s="1">
        <v>4.7999999999999996E-3</v>
      </c>
      <c r="D23" s="1">
        <v>4.3E-3</v>
      </c>
      <c r="E23" s="1">
        <v>3.8E-3</v>
      </c>
      <c r="F23" s="1">
        <v>4.4000000000000003E-3</v>
      </c>
      <c r="G23" s="1">
        <v>5.4999999999999997E-3</v>
      </c>
      <c r="H23" s="1">
        <v>2.2000000000000001E-3</v>
      </c>
      <c r="I23" s="1">
        <v>4.4000000000000003E-3</v>
      </c>
      <c r="J23" s="1">
        <v>4.7999999999999996E-3</v>
      </c>
      <c r="K23" s="1">
        <v>5.3E-3</v>
      </c>
      <c r="L23" s="1">
        <v>5.5999999999999999E-3</v>
      </c>
      <c r="M23" s="1">
        <v>2.8E-3</v>
      </c>
      <c r="N23" s="1">
        <v>4.0000000000000001E-3</v>
      </c>
      <c r="O23" s="1">
        <v>4.7999999999999996E-3</v>
      </c>
      <c r="P23" s="1">
        <v>4.7999999999999996E-3</v>
      </c>
      <c r="Q23" s="6">
        <v>2.2000000000000001E-3</v>
      </c>
      <c r="R23" s="6">
        <v>5.4999999999999997E-3</v>
      </c>
      <c r="S23" s="6">
        <v>4.5999999999999999E-3</v>
      </c>
      <c r="T23" s="6">
        <v>2.2000000000000001E-3</v>
      </c>
      <c r="U23" s="6">
        <v>4.0000000000000001E-3</v>
      </c>
      <c r="V23" s="6">
        <v>4.8999999999999998E-3</v>
      </c>
      <c r="W23" s="6">
        <v>4.8999999999999998E-3</v>
      </c>
      <c r="X23" s="6">
        <v>2.2000000000000001E-3</v>
      </c>
      <c r="Y23" s="6">
        <v>2.8E-3</v>
      </c>
      <c r="Z23" s="6">
        <v>3.0000000000000001E-3</v>
      </c>
      <c r="AA23" s="6">
        <v>2.2000000000000001E-3</v>
      </c>
      <c r="AB23" s="6">
        <v>3.3E-3</v>
      </c>
      <c r="AC23" s="6">
        <v>4.5999999999999999E-3</v>
      </c>
      <c r="AD23" s="1">
        <v>4.4000000000000003E-3</v>
      </c>
      <c r="AE23" s="1">
        <v>4.4999999999999997E-3</v>
      </c>
      <c r="AF23" s="1">
        <v>2.2000000000000001E-3</v>
      </c>
      <c r="AG23" s="1">
        <v>5.5999999999999999E-3</v>
      </c>
      <c r="AH23" s="1">
        <v>4.5999999999999999E-3</v>
      </c>
      <c r="AI23" s="1">
        <v>5.4999999999999997E-3</v>
      </c>
      <c r="AJ23" s="1">
        <v>4.4000000000000003E-3</v>
      </c>
      <c r="AK23" s="1">
        <v>4.0000000000000001E-3</v>
      </c>
      <c r="AL23" s="1">
        <v>3.8999999999999998E-3</v>
      </c>
      <c r="AM23" s="1">
        <v>4.5999999999999999E-3</v>
      </c>
      <c r="AN23" s="1">
        <v>5.1999999999999998E-3</v>
      </c>
      <c r="AO23" s="1">
        <v>2.2000000000000001E-3</v>
      </c>
      <c r="AP23" s="1">
        <v>2.2000000000000001E-3</v>
      </c>
      <c r="AQ23" s="1">
        <v>4.4999999999999997E-3</v>
      </c>
      <c r="AR23" s="1">
        <v>5.3E-3</v>
      </c>
      <c r="AS23" s="1">
        <v>5.3E-3</v>
      </c>
      <c r="AT23" s="1">
        <v>4.1999999999999997E-3</v>
      </c>
      <c r="AU23" s="1">
        <v>2.5999999999999999E-3</v>
      </c>
      <c r="AV23" s="1">
        <v>4.7999999999999996E-3</v>
      </c>
    </row>
    <row r="24" spans="1:48" ht="12.5" x14ac:dyDescent="0.5">
      <c r="A24" s="5" t="s">
        <v>40</v>
      </c>
      <c r="B24" s="1">
        <v>5.1400000000000001E-2</v>
      </c>
      <c r="C24" s="1">
        <v>5.0700000000000002E-2</v>
      </c>
      <c r="D24" s="1">
        <v>5.04E-2</v>
      </c>
      <c r="E24" s="1">
        <v>6.4899999999999999E-2</v>
      </c>
      <c r="F24" s="1">
        <v>2.2499999999999999E-2</v>
      </c>
      <c r="G24" s="1">
        <v>5.57E-2</v>
      </c>
      <c r="H24" s="1">
        <v>8.0199999999999994E-2</v>
      </c>
      <c r="I24" s="1">
        <v>3.1300000000000001E-2</v>
      </c>
      <c r="J24" s="1">
        <v>5.0700000000000002E-2</v>
      </c>
      <c r="K24" s="1">
        <v>4.1799999999999997E-2</v>
      </c>
      <c r="L24" s="1">
        <v>2.9100000000000001E-2</v>
      </c>
      <c r="M24" s="1">
        <v>7.2800000000000004E-2</v>
      </c>
      <c r="N24" s="1">
        <v>5.8500000000000003E-2</v>
      </c>
      <c r="O24" s="1">
        <v>5.0700000000000002E-2</v>
      </c>
      <c r="P24" s="1">
        <v>5.0700000000000002E-2</v>
      </c>
      <c r="Q24" s="6">
        <v>8.0199999999999994E-2</v>
      </c>
      <c r="R24" s="6">
        <v>5.57E-2</v>
      </c>
      <c r="S24" s="6">
        <v>4.3499999999999997E-2</v>
      </c>
      <c r="T24" s="6">
        <v>8.0199999999999994E-2</v>
      </c>
      <c r="U24" s="6">
        <v>6.6199999999999995E-2</v>
      </c>
      <c r="V24" s="6">
        <v>2.8000000000000001E-2</v>
      </c>
      <c r="W24" s="6">
        <v>2.75E-2</v>
      </c>
      <c r="X24" s="6">
        <v>8.0199999999999994E-2</v>
      </c>
      <c r="Y24" s="6">
        <v>7.1599999999999997E-2</v>
      </c>
      <c r="Z24" s="6">
        <v>7.4099999999999999E-2</v>
      </c>
      <c r="AA24" s="6">
        <v>8.0199999999999994E-2</v>
      </c>
      <c r="AB24" s="6">
        <v>1.8700000000000001E-2</v>
      </c>
      <c r="AC24" s="6">
        <v>2.1600000000000001E-2</v>
      </c>
      <c r="AD24" s="1">
        <v>5.16E-2</v>
      </c>
      <c r="AE24" s="1">
        <v>5.1400000000000001E-2</v>
      </c>
      <c r="AF24" s="1">
        <v>8.0199999999999994E-2</v>
      </c>
      <c r="AG24" s="1">
        <v>3.73E-2</v>
      </c>
      <c r="AH24" s="1">
        <v>6.1800000000000001E-2</v>
      </c>
      <c r="AI24" s="1">
        <v>3.8699999999999998E-2</v>
      </c>
      <c r="AJ24" s="1">
        <v>2.12E-2</v>
      </c>
      <c r="AK24" s="1">
        <v>5.8299999999999998E-2</v>
      </c>
      <c r="AL24" s="1">
        <v>6.0600000000000001E-2</v>
      </c>
      <c r="AM24" s="1">
        <v>2.35E-2</v>
      </c>
      <c r="AN24" s="1">
        <v>4.3999999999999997E-2</v>
      </c>
      <c r="AO24" s="1">
        <v>8.0199999999999994E-2</v>
      </c>
      <c r="AP24" s="1">
        <v>8.0199999999999994E-2</v>
      </c>
      <c r="AQ24" s="1">
        <v>5.1499999999999997E-2</v>
      </c>
      <c r="AR24" s="1">
        <v>4.2700000000000002E-2</v>
      </c>
      <c r="AS24" s="1">
        <v>4.1399999999999999E-2</v>
      </c>
      <c r="AT24" s="1">
        <v>5.6099999999999997E-2</v>
      </c>
      <c r="AU24" s="1">
        <v>7.6700000000000004E-2</v>
      </c>
      <c r="AV24" s="1">
        <v>5.0700000000000002E-2</v>
      </c>
    </row>
    <row r="25" spans="1:48" ht="12.5" x14ac:dyDescent="0.5">
      <c r="A25" s="5" t="s">
        <v>41</v>
      </c>
      <c r="B25" s="1">
        <v>9.7999999999999997E-3</v>
      </c>
      <c r="C25" s="1">
        <v>1.11E-2</v>
      </c>
      <c r="D25" s="1">
        <v>1.15E-2</v>
      </c>
      <c r="E25" s="1">
        <v>1.38E-2</v>
      </c>
      <c r="F25" s="1">
        <v>8.3000000000000001E-3</v>
      </c>
      <c r="G25" s="1">
        <v>1.29E-2</v>
      </c>
      <c r="H25" s="1">
        <v>1.72E-2</v>
      </c>
      <c r="I25" s="1">
        <v>7.7999999999999996E-3</v>
      </c>
      <c r="J25" s="1">
        <v>1.11E-2</v>
      </c>
      <c r="K25" s="1">
        <v>7.3000000000000001E-3</v>
      </c>
      <c r="L25" s="1">
        <v>7.6E-3</v>
      </c>
      <c r="M25" s="1">
        <v>1.5699999999999999E-2</v>
      </c>
      <c r="N25" s="1">
        <v>1.1900000000000001E-2</v>
      </c>
      <c r="O25" s="1">
        <v>1.11E-2</v>
      </c>
      <c r="P25" s="1">
        <v>1.11E-2</v>
      </c>
      <c r="Q25" s="6">
        <v>1.72E-2</v>
      </c>
      <c r="R25" s="6">
        <v>1.29E-2</v>
      </c>
      <c r="S25" s="6">
        <v>8.6999999999999994E-3</v>
      </c>
      <c r="T25" s="6">
        <v>1.72E-2</v>
      </c>
      <c r="U25" s="6">
        <v>1.47E-2</v>
      </c>
      <c r="V25" s="6">
        <v>9.4000000000000004E-3</v>
      </c>
      <c r="W25" s="6">
        <v>8.0999999999999996E-3</v>
      </c>
      <c r="X25" s="6">
        <v>1.72E-2</v>
      </c>
      <c r="Y25" s="6">
        <v>1.49E-2</v>
      </c>
      <c r="Z25" s="6">
        <v>1.61E-2</v>
      </c>
      <c r="AA25" s="6">
        <v>1.72E-2</v>
      </c>
      <c r="AB25" s="6">
        <v>8.3000000000000001E-3</v>
      </c>
      <c r="AC25" s="6">
        <v>8.8000000000000005E-3</v>
      </c>
      <c r="AD25" s="1">
        <v>9.4000000000000004E-3</v>
      </c>
      <c r="AE25" s="1">
        <v>9.7999999999999997E-3</v>
      </c>
      <c r="AF25" s="1">
        <v>1.72E-2</v>
      </c>
      <c r="AG25" s="1">
        <v>5.4000000000000003E-3</v>
      </c>
      <c r="AH25" s="1">
        <v>1.3899999999999999E-2</v>
      </c>
      <c r="AI25" s="1">
        <v>6.0000000000000001E-3</v>
      </c>
      <c r="AJ25" s="1">
        <v>8.6999999999999994E-3</v>
      </c>
      <c r="AK25" s="1">
        <v>1.2200000000000001E-2</v>
      </c>
      <c r="AL25" s="1">
        <v>1.32E-2</v>
      </c>
      <c r="AM25" s="1">
        <v>7.7000000000000002E-3</v>
      </c>
      <c r="AN25" s="1">
        <v>8.3000000000000001E-3</v>
      </c>
      <c r="AO25" s="1">
        <v>1.72E-2</v>
      </c>
      <c r="AP25" s="1">
        <v>1.72E-2</v>
      </c>
      <c r="AQ25" s="1">
        <v>9.5999999999999992E-3</v>
      </c>
      <c r="AR25" s="1">
        <v>7.7000000000000002E-3</v>
      </c>
      <c r="AS25" s="1">
        <v>7.1000000000000004E-3</v>
      </c>
      <c r="AT25" s="1">
        <v>1.1299999999999999E-2</v>
      </c>
      <c r="AU25" s="1">
        <v>1.66E-2</v>
      </c>
      <c r="AV25" s="1">
        <v>1.11E-2</v>
      </c>
    </row>
    <row r="26" spans="1:48" ht="12.5" x14ac:dyDescent="0.5">
      <c r="A26" s="5" t="s">
        <v>42</v>
      </c>
      <c r="B26" s="1">
        <v>8.6999999999999994E-3</v>
      </c>
      <c r="C26" s="1">
        <v>4.7999999999999996E-3</v>
      </c>
      <c r="D26" s="1">
        <v>5.1000000000000004E-3</v>
      </c>
      <c r="E26" s="1">
        <v>8.8000000000000005E-3</v>
      </c>
      <c r="F26" s="1">
        <v>1.1900000000000001E-2</v>
      </c>
      <c r="G26" s="1">
        <v>6.7000000000000002E-3</v>
      </c>
      <c r="H26" s="1">
        <v>9.7000000000000003E-3</v>
      </c>
      <c r="I26" s="1">
        <v>5.7999999999999996E-3</v>
      </c>
      <c r="J26" s="1">
        <v>4.7999999999999996E-3</v>
      </c>
      <c r="K26" s="1">
        <v>8.3999999999999995E-3</v>
      </c>
      <c r="L26" s="1">
        <v>1.83E-2</v>
      </c>
      <c r="M26" s="1">
        <v>8.3999999999999995E-3</v>
      </c>
      <c r="N26" s="1">
        <v>8.3000000000000001E-3</v>
      </c>
      <c r="O26" s="1">
        <v>4.7999999999999996E-3</v>
      </c>
      <c r="P26" s="1">
        <v>4.7999999999999996E-3</v>
      </c>
      <c r="Q26" s="6">
        <v>9.7000000000000003E-3</v>
      </c>
      <c r="R26" s="6">
        <v>6.7000000000000002E-3</v>
      </c>
      <c r="S26" s="6">
        <v>1.5599999999999999E-2</v>
      </c>
      <c r="T26" s="6">
        <v>9.7000000000000003E-3</v>
      </c>
      <c r="U26" s="6">
        <v>8.0000000000000002E-3</v>
      </c>
      <c r="V26" s="6">
        <v>1.5800000000000002E-2</v>
      </c>
      <c r="W26" s="6">
        <v>1.3899999999999999E-2</v>
      </c>
      <c r="X26" s="6">
        <v>9.7000000000000003E-3</v>
      </c>
      <c r="Y26" s="6">
        <v>9.7999999999999997E-3</v>
      </c>
      <c r="Z26" s="6">
        <v>8.8999999999999999E-3</v>
      </c>
      <c r="AA26" s="6">
        <v>9.7000000000000003E-3</v>
      </c>
      <c r="AB26" s="6">
        <v>2.8E-3</v>
      </c>
      <c r="AC26" s="6">
        <v>1.4999999999999999E-2</v>
      </c>
      <c r="AD26" s="1">
        <v>0.01</v>
      </c>
      <c r="AE26" s="1">
        <v>8.6999999999999994E-3</v>
      </c>
      <c r="AF26" s="1">
        <v>9.7000000000000003E-3</v>
      </c>
      <c r="AG26" s="1">
        <v>1.0200000000000001E-2</v>
      </c>
      <c r="AH26" s="1">
        <v>7.4999999999999997E-3</v>
      </c>
      <c r="AI26" s="1">
        <v>9.5999999999999992E-3</v>
      </c>
      <c r="AJ26" s="1">
        <v>1.3299999999999999E-2</v>
      </c>
      <c r="AK26" s="1">
        <v>7.3000000000000001E-3</v>
      </c>
      <c r="AL26" s="1">
        <v>6.4000000000000003E-3</v>
      </c>
      <c r="AM26" s="1">
        <v>2.01E-2</v>
      </c>
      <c r="AN26" s="1">
        <v>7.4999999999999997E-3</v>
      </c>
      <c r="AO26" s="1">
        <v>9.7000000000000003E-3</v>
      </c>
      <c r="AP26" s="1">
        <v>9.7000000000000003E-3</v>
      </c>
      <c r="AQ26" s="1">
        <v>9.1999999999999998E-3</v>
      </c>
      <c r="AR26" s="1">
        <v>8.0000000000000002E-3</v>
      </c>
      <c r="AS26" s="1">
        <v>8.5000000000000006E-3</v>
      </c>
      <c r="AT26" s="1">
        <v>8.2000000000000007E-3</v>
      </c>
      <c r="AU26" s="1">
        <v>9.1999999999999998E-3</v>
      </c>
      <c r="AV26" s="1">
        <v>4.7999999999999996E-3</v>
      </c>
    </row>
    <row r="27" spans="1:48" ht="12.5" x14ac:dyDescent="0.5">
      <c r="A27" s="5" t="s">
        <v>43</v>
      </c>
      <c r="B27" s="1">
        <v>5.2200000000000003E-2</v>
      </c>
      <c r="C27" s="1">
        <v>5.5199999999999999E-2</v>
      </c>
      <c r="D27" s="1">
        <v>5.4600000000000003E-2</v>
      </c>
      <c r="E27" s="1">
        <v>4.9200000000000001E-2</v>
      </c>
      <c r="F27" s="1">
        <v>5.3499999999999999E-2</v>
      </c>
      <c r="G27" s="1">
        <v>4.5600000000000002E-2</v>
      </c>
      <c r="H27" s="1">
        <v>5.0799999999999998E-2</v>
      </c>
      <c r="I27" s="1">
        <v>5.3600000000000002E-2</v>
      </c>
      <c r="J27" s="1">
        <v>5.5199999999999999E-2</v>
      </c>
      <c r="K27" s="1">
        <v>5.2699999999999997E-2</v>
      </c>
      <c r="L27" s="1">
        <v>5.21E-2</v>
      </c>
      <c r="M27" s="1">
        <v>5.1900000000000002E-2</v>
      </c>
      <c r="N27" s="1">
        <v>5.2299999999999999E-2</v>
      </c>
      <c r="O27" s="1">
        <v>5.5199999999999999E-2</v>
      </c>
      <c r="P27" s="1">
        <v>5.5199999999999999E-2</v>
      </c>
      <c r="Q27" s="6">
        <v>5.0799999999999998E-2</v>
      </c>
      <c r="R27" s="6">
        <v>4.5600000000000002E-2</v>
      </c>
      <c r="S27" s="6">
        <v>4.8800000000000003E-2</v>
      </c>
      <c r="T27" s="6">
        <v>5.0799999999999998E-2</v>
      </c>
      <c r="U27" s="6">
        <v>4.7800000000000002E-2</v>
      </c>
      <c r="V27" s="6">
        <v>5.3400000000000003E-2</v>
      </c>
      <c r="W27" s="6">
        <v>5.2900000000000003E-2</v>
      </c>
      <c r="X27" s="6">
        <v>5.0799999999999998E-2</v>
      </c>
      <c r="Y27" s="6">
        <v>5.0900000000000001E-2</v>
      </c>
      <c r="Z27" s="6">
        <v>4.9500000000000002E-2</v>
      </c>
      <c r="AA27" s="6">
        <v>5.0799999999999998E-2</v>
      </c>
      <c r="AB27" s="6">
        <v>5.4699999999999999E-2</v>
      </c>
      <c r="AC27" s="6">
        <v>5.3400000000000003E-2</v>
      </c>
      <c r="AD27" s="1">
        <v>5.1200000000000002E-2</v>
      </c>
      <c r="AE27" s="1">
        <v>5.2200000000000003E-2</v>
      </c>
      <c r="AF27" s="1">
        <v>5.0799999999999998E-2</v>
      </c>
      <c r="AG27" s="1">
        <v>5.1499999999999997E-2</v>
      </c>
      <c r="AH27" s="1">
        <v>4.6899999999999997E-2</v>
      </c>
      <c r="AI27" s="1">
        <v>5.1799999999999999E-2</v>
      </c>
      <c r="AJ27" s="1">
        <v>5.3600000000000002E-2</v>
      </c>
      <c r="AK27" s="1">
        <v>5.3100000000000001E-2</v>
      </c>
      <c r="AL27" s="1">
        <v>5.3699999999999998E-2</v>
      </c>
      <c r="AM27" s="1">
        <v>4.7199999999999999E-2</v>
      </c>
      <c r="AN27" s="1">
        <v>5.33E-2</v>
      </c>
      <c r="AO27" s="1">
        <v>5.0799999999999998E-2</v>
      </c>
      <c r="AP27" s="1">
        <v>5.0799999999999998E-2</v>
      </c>
      <c r="AQ27" s="1">
        <v>5.1799999999999999E-2</v>
      </c>
      <c r="AR27" s="1">
        <v>5.2999999999999999E-2</v>
      </c>
      <c r="AS27" s="1">
        <v>5.2600000000000001E-2</v>
      </c>
      <c r="AT27" s="1">
        <v>5.2499999999999998E-2</v>
      </c>
      <c r="AU27" s="1">
        <v>5.0099999999999999E-2</v>
      </c>
      <c r="AV27" s="1">
        <v>5.5199999999999999E-2</v>
      </c>
    </row>
    <row r="28" spans="1:48" ht="12.5" x14ac:dyDescent="0.5">
      <c r="A28" s="5" t="s">
        <v>44</v>
      </c>
      <c r="B28" s="1">
        <v>3.8100000000000002E-2</v>
      </c>
      <c r="C28" s="1">
        <v>6.0699999999999997E-2</v>
      </c>
      <c r="D28" s="1">
        <v>5.67E-2</v>
      </c>
      <c r="E28" s="1">
        <v>4.7E-2</v>
      </c>
      <c r="F28" s="1">
        <v>6.2100000000000002E-2</v>
      </c>
      <c r="G28" s="1">
        <v>8.9399999999999993E-2</v>
      </c>
      <c r="H28" s="1">
        <v>2.3E-2</v>
      </c>
      <c r="I28" s="1">
        <v>5.3499999999999999E-2</v>
      </c>
      <c r="J28" s="1">
        <v>6.0699999999999997E-2</v>
      </c>
      <c r="K28" s="1">
        <v>4.3099999999999999E-2</v>
      </c>
      <c r="L28" s="1">
        <v>5.21E-2</v>
      </c>
      <c r="M28" s="1">
        <v>3.2399999999999998E-2</v>
      </c>
      <c r="N28" s="1">
        <v>3.7699999999999997E-2</v>
      </c>
      <c r="O28" s="1">
        <v>6.0699999999999997E-2</v>
      </c>
      <c r="P28" s="1">
        <v>6.0699999999999997E-2</v>
      </c>
      <c r="Q28" s="6">
        <v>2.3E-2</v>
      </c>
      <c r="R28" s="6">
        <v>8.9399999999999993E-2</v>
      </c>
      <c r="S28" s="6">
        <v>2.8799999999999999E-2</v>
      </c>
      <c r="T28" s="6">
        <v>2.3E-2</v>
      </c>
      <c r="U28" s="6">
        <v>6.0900000000000003E-2</v>
      </c>
      <c r="V28" s="6">
        <v>6.3799999999999996E-2</v>
      </c>
      <c r="W28" s="6">
        <v>5.6899999999999999E-2</v>
      </c>
      <c r="X28" s="6">
        <v>2.3E-2</v>
      </c>
      <c r="Y28" s="6">
        <v>2.52E-2</v>
      </c>
      <c r="Z28" s="6">
        <v>3.9600000000000003E-2</v>
      </c>
      <c r="AA28" s="6">
        <v>2.3E-2</v>
      </c>
      <c r="AB28" s="6">
        <v>6.6100000000000006E-2</v>
      </c>
      <c r="AC28" s="6">
        <v>6.4899999999999999E-2</v>
      </c>
      <c r="AD28" s="1">
        <v>3.0499999999999999E-2</v>
      </c>
      <c r="AE28" s="1">
        <v>3.8100000000000002E-2</v>
      </c>
      <c r="AF28" s="1">
        <v>2.3E-2</v>
      </c>
      <c r="AG28" s="1">
        <v>3.4299999999999997E-2</v>
      </c>
      <c r="AH28" s="1">
        <v>7.2800000000000004E-2</v>
      </c>
      <c r="AI28" s="1">
        <v>3.6900000000000002E-2</v>
      </c>
      <c r="AJ28" s="1">
        <v>6.5000000000000002E-2</v>
      </c>
      <c r="AK28" s="1">
        <v>4.3700000000000003E-2</v>
      </c>
      <c r="AL28" s="1">
        <v>4.8099999999999997E-2</v>
      </c>
      <c r="AM28" s="1">
        <v>4.1000000000000002E-2</v>
      </c>
      <c r="AN28" s="1">
        <v>4.7500000000000001E-2</v>
      </c>
      <c r="AO28" s="1">
        <v>2.3E-2</v>
      </c>
      <c r="AP28" s="1">
        <v>2.3E-2</v>
      </c>
      <c r="AQ28" s="1">
        <v>3.4799999999999998E-2</v>
      </c>
      <c r="AR28" s="1">
        <v>4.48E-2</v>
      </c>
      <c r="AS28" s="1">
        <v>4.2200000000000001E-2</v>
      </c>
      <c r="AT28" s="1">
        <v>3.9300000000000002E-2</v>
      </c>
      <c r="AU28" s="1">
        <v>3.2500000000000001E-2</v>
      </c>
      <c r="AV28" s="1">
        <v>6.0699999999999997E-2</v>
      </c>
    </row>
    <row r="29" spans="1:48" ht="12.5" x14ac:dyDescent="0.5">
      <c r="A29" s="5" t="s">
        <v>45</v>
      </c>
      <c r="B29" s="1">
        <v>5.1200000000000002E-2</v>
      </c>
      <c r="C29" s="1">
        <v>4.2500000000000003E-2</v>
      </c>
      <c r="D29" s="1">
        <v>4.7199999999999999E-2</v>
      </c>
      <c r="E29" s="1">
        <v>6.1499999999999999E-2</v>
      </c>
      <c r="F29" s="1">
        <v>3.6900000000000002E-2</v>
      </c>
      <c r="G29" s="1">
        <v>4.8599999999999997E-2</v>
      </c>
      <c r="H29" s="1">
        <v>7.6399999999999996E-2</v>
      </c>
      <c r="I29" s="1">
        <v>4.4400000000000002E-2</v>
      </c>
      <c r="J29" s="1">
        <v>4.2500000000000003E-2</v>
      </c>
      <c r="K29" s="1">
        <v>4.2799999999999998E-2</v>
      </c>
      <c r="L29" s="1">
        <v>3.1300000000000001E-2</v>
      </c>
      <c r="M29" s="1">
        <v>6.7900000000000002E-2</v>
      </c>
      <c r="N29" s="1">
        <v>5.62E-2</v>
      </c>
      <c r="O29" s="1">
        <v>4.2500000000000003E-2</v>
      </c>
      <c r="P29" s="1">
        <v>4.2500000000000003E-2</v>
      </c>
      <c r="Q29" s="6">
        <v>7.6399999999999996E-2</v>
      </c>
      <c r="R29" s="6">
        <v>4.8599999999999997E-2</v>
      </c>
      <c r="S29" s="6">
        <v>5.8599999999999999E-2</v>
      </c>
      <c r="T29" s="6">
        <v>7.6399999999999996E-2</v>
      </c>
      <c r="U29" s="6">
        <v>6.0499999999999998E-2</v>
      </c>
      <c r="V29" s="6">
        <v>3.1899999999999998E-2</v>
      </c>
      <c r="W29" s="6">
        <v>3.5299999999999998E-2</v>
      </c>
      <c r="X29" s="6">
        <v>7.6399999999999996E-2</v>
      </c>
      <c r="Y29" s="6">
        <v>6.9699999999999998E-2</v>
      </c>
      <c r="Z29" s="6">
        <v>6.9400000000000003E-2</v>
      </c>
      <c r="AA29" s="6">
        <v>7.6399999999999996E-2</v>
      </c>
      <c r="AB29" s="6">
        <v>4.6399999999999997E-2</v>
      </c>
      <c r="AC29" s="6">
        <v>3.3099999999999997E-2</v>
      </c>
      <c r="AD29" s="1">
        <v>5.3999999999999999E-2</v>
      </c>
      <c r="AE29" s="1">
        <v>5.1200000000000002E-2</v>
      </c>
      <c r="AF29" s="1">
        <v>7.6399999999999996E-2</v>
      </c>
      <c r="AG29" s="1">
        <v>4.2900000000000001E-2</v>
      </c>
      <c r="AH29" s="1">
        <v>5.5500000000000001E-2</v>
      </c>
      <c r="AI29" s="1">
        <v>4.2799999999999998E-2</v>
      </c>
      <c r="AJ29" s="1">
        <v>3.5000000000000003E-2</v>
      </c>
      <c r="AK29" s="1">
        <v>5.3800000000000001E-2</v>
      </c>
      <c r="AL29" s="1">
        <v>5.3800000000000001E-2</v>
      </c>
      <c r="AM29" s="1">
        <v>6.0499999999999998E-2</v>
      </c>
      <c r="AN29" s="1">
        <v>4.2700000000000002E-2</v>
      </c>
      <c r="AO29" s="1">
        <v>7.6399999999999996E-2</v>
      </c>
      <c r="AP29" s="1">
        <v>7.6399999999999996E-2</v>
      </c>
      <c r="AQ29" s="1">
        <v>5.2400000000000002E-2</v>
      </c>
      <c r="AR29" s="1">
        <v>4.2700000000000002E-2</v>
      </c>
      <c r="AS29" s="1">
        <v>4.2799999999999998E-2</v>
      </c>
      <c r="AT29" s="1">
        <v>5.3900000000000003E-2</v>
      </c>
      <c r="AU29" s="1">
        <v>7.2400000000000006E-2</v>
      </c>
      <c r="AV29" s="1">
        <v>4.2500000000000003E-2</v>
      </c>
    </row>
    <row r="30" spans="1:48" ht="12.5" x14ac:dyDescent="0.5">
      <c r="A30" s="5" t="s">
        <v>46</v>
      </c>
      <c r="B30" s="1">
        <v>3.7000000000000002E-3</v>
      </c>
      <c r="C30" s="1">
        <v>7.1000000000000004E-3</v>
      </c>
      <c r="D30" s="1">
        <v>5.7999999999999996E-3</v>
      </c>
      <c r="E30" s="1">
        <v>1.6999999999999999E-3</v>
      </c>
      <c r="F30" s="1">
        <v>1.1999999999999999E-3</v>
      </c>
      <c r="G30" s="1">
        <v>5.0000000000000001E-4</v>
      </c>
      <c r="H30" s="1">
        <v>2.0999999999999999E-3</v>
      </c>
      <c r="I30" s="1">
        <v>3.0999999999999999E-3</v>
      </c>
      <c r="J30" s="1">
        <v>7.1000000000000004E-3</v>
      </c>
      <c r="K30" s="1">
        <v>4.1999999999999997E-3</v>
      </c>
      <c r="L30" s="1">
        <v>1.1999999999999999E-3</v>
      </c>
      <c r="M30" s="1">
        <v>3.3999999999999998E-3</v>
      </c>
      <c r="N30" s="1">
        <v>3.8E-3</v>
      </c>
      <c r="O30" s="1">
        <v>7.1000000000000004E-3</v>
      </c>
      <c r="P30" s="1">
        <v>7.1000000000000004E-3</v>
      </c>
      <c r="Q30" s="6">
        <v>2.0999999999999999E-3</v>
      </c>
      <c r="R30" s="6">
        <v>5.0000000000000001E-4</v>
      </c>
      <c r="S30" s="6">
        <v>1.9E-3</v>
      </c>
      <c r="T30" s="6">
        <v>2.0999999999999999E-3</v>
      </c>
      <c r="U30" s="6">
        <v>1.1999999999999999E-3</v>
      </c>
      <c r="V30" s="6">
        <v>1.9E-3</v>
      </c>
      <c r="W30" s="6">
        <v>1.6000000000000001E-3</v>
      </c>
      <c r="X30" s="6">
        <v>2.0999999999999999E-3</v>
      </c>
      <c r="Y30" s="6">
        <v>2.3E-3</v>
      </c>
      <c r="Z30" s="6">
        <v>1.6999999999999999E-3</v>
      </c>
      <c r="AA30" s="6">
        <v>2.0999999999999999E-3</v>
      </c>
      <c r="AB30" s="6">
        <v>1.6999999999999999E-3</v>
      </c>
      <c r="AC30" s="6">
        <v>8.0000000000000004E-4</v>
      </c>
      <c r="AD30" s="1">
        <v>2.5999999999999999E-3</v>
      </c>
      <c r="AE30" s="1">
        <v>3.7000000000000002E-3</v>
      </c>
      <c r="AF30" s="1">
        <v>2.0999999999999999E-3</v>
      </c>
      <c r="AG30" s="1">
        <v>2.8E-3</v>
      </c>
      <c r="AH30" s="1">
        <v>8.9999999999999998E-4</v>
      </c>
      <c r="AI30" s="1">
        <v>3.2000000000000002E-3</v>
      </c>
      <c r="AJ30" s="1">
        <v>8.9999999999999998E-4</v>
      </c>
      <c r="AK30" s="1">
        <v>4.7000000000000002E-3</v>
      </c>
      <c r="AL30" s="1">
        <v>5.4000000000000003E-3</v>
      </c>
      <c r="AM30" s="1">
        <v>1.5E-3</v>
      </c>
      <c r="AN30" s="1">
        <v>4.8999999999999998E-3</v>
      </c>
      <c r="AO30" s="1">
        <v>2.0999999999999999E-3</v>
      </c>
      <c r="AP30" s="1">
        <v>2.0999999999999999E-3</v>
      </c>
      <c r="AQ30" s="1">
        <v>3.2000000000000002E-3</v>
      </c>
      <c r="AR30" s="1">
        <v>4.4999999999999997E-3</v>
      </c>
      <c r="AS30" s="1">
        <v>4.1000000000000003E-3</v>
      </c>
      <c r="AT30" s="1">
        <v>4.0000000000000001E-3</v>
      </c>
      <c r="AU30" s="1">
        <v>1.9E-3</v>
      </c>
      <c r="AV30" s="1">
        <v>7.1000000000000004E-3</v>
      </c>
    </row>
    <row r="31" spans="1:48" ht="12.5" x14ac:dyDescent="0.5">
      <c r="A31" s="5" t="s">
        <v>47</v>
      </c>
      <c r="B31" s="1">
        <v>4.8999999999999998E-3</v>
      </c>
      <c r="C31" s="1">
        <v>3.8999999999999998E-3</v>
      </c>
      <c r="D31" s="1">
        <v>3.0999999999999999E-3</v>
      </c>
      <c r="E31" s="1">
        <v>1.6999999999999999E-3</v>
      </c>
      <c r="F31" s="1">
        <v>5.1999999999999998E-3</v>
      </c>
      <c r="G31" s="1">
        <v>0</v>
      </c>
      <c r="H31" s="1">
        <v>8.9999999999999998E-4</v>
      </c>
      <c r="I31" s="1">
        <v>3.7000000000000002E-3</v>
      </c>
      <c r="J31" s="1">
        <v>3.8999999999999998E-3</v>
      </c>
      <c r="K31" s="1">
        <v>6.1999999999999998E-3</v>
      </c>
      <c r="L31" s="1">
        <v>8.9999999999999993E-3</v>
      </c>
      <c r="M31" s="1">
        <v>1.6999999999999999E-3</v>
      </c>
      <c r="N31" s="1">
        <v>3.7000000000000002E-3</v>
      </c>
      <c r="O31" s="1">
        <v>3.8999999999999998E-3</v>
      </c>
      <c r="P31" s="1">
        <v>3.8999999999999998E-3</v>
      </c>
      <c r="Q31" s="6">
        <v>8.9999999999999998E-4</v>
      </c>
      <c r="R31" s="6">
        <v>0</v>
      </c>
      <c r="S31" s="6">
        <v>4.0000000000000001E-3</v>
      </c>
      <c r="T31" s="6">
        <v>8.9999999999999998E-4</v>
      </c>
      <c r="U31" s="6">
        <v>4.0000000000000002E-4</v>
      </c>
      <c r="V31" s="6">
        <v>7.0000000000000001E-3</v>
      </c>
      <c r="W31" s="6">
        <v>6.7000000000000002E-3</v>
      </c>
      <c r="X31" s="6">
        <v>8.9999999999999998E-4</v>
      </c>
      <c r="Y31" s="6">
        <v>2.2000000000000001E-3</v>
      </c>
      <c r="Z31" s="6">
        <v>6.9999999999999999E-4</v>
      </c>
      <c r="AA31" s="6">
        <v>8.9999999999999998E-4</v>
      </c>
      <c r="AB31" s="6">
        <v>8.0000000000000004E-4</v>
      </c>
      <c r="AC31" s="6">
        <v>6.1999999999999998E-3</v>
      </c>
      <c r="AD31" s="1">
        <v>5.1999999999999998E-3</v>
      </c>
      <c r="AE31" s="1">
        <v>4.8999999999999998E-3</v>
      </c>
      <c r="AF31" s="1">
        <v>8.9999999999999998E-4</v>
      </c>
      <c r="AG31" s="1">
        <v>7.3000000000000001E-3</v>
      </c>
      <c r="AH31" s="1">
        <v>2.0000000000000001E-4</v>
      </c>
      <c r="AI31" s="1">
        <v>7.0000000000000001E-3</v>
      </c>
      <c r="AJ31" s="1">
        <v>5.4000000000000003E-3</v>
      </c>
      <c r="AK31" s="1">
        <v>3.5000000000000001E-3</v>
      </c>
      <c r="AL31" s="1">
        <v>2.8999999999999998E-3</v>
      </c>
      <c r="AM31" s="1">
        <v>1E-3</v>
      </c>
      <c r="AN31" s="1">
        <v>5.5999999999999999E-3</v>
      </c>
      <c r="AO31" s="1">
        <v>8.9999999999999998E-4</v>
      </c>
      <c r="AP31" s="1">
        <v>8.9999999999999998E-4</v>
      </c>
      <c r="AQ31" s="1">
        <v>5.0000000000000001E-3</v>
      </c>
      <c r="AR31" s="1">
        <v>5.8999999999999999E-3</v>
      </c>
      <c r="AS31" s="1">
        <v>6.3E-3</v>
      </c>
      <c r="AT31" s="1">
        <v>4.0000000000000001E-3</v>
      </c>
      <c r="AU31" s="1">
        <v>8.0000000000000004E-4</v>
      </c>
      <c r="AV31" s="1">
        <v>3.8999999999999998E-3</v>
      </c>
    </row>
    <row r="32" spans="1:48" ht="12.5" x14ac:dyDescent="0.5">
      <c r="A32" s="5" t="s">
        <v>48</v>
      </c>
      <c r="B32" s="1">
        <v>6.4000000000000003E-3</v>
      </c>
      <c r="C32" s="1">
        <v>5.1000000000000004E-3</v>
      </c>
      <c r="D32" s="1">
        <v>3.8999999999999998E-3</v>
      </c>
      <c r="E32" s="1">
        <v>1.6999999999999999E-3</v>
      </c>
      <c r="F32" s="1">
        <v>1.2999999999999999E-3</v>
      </c>
      <c r="G32" s="1">
        <v>0</v>
      </c>
      <c r="H32" s="1">
        <v>0</v>
      </c>
      <c r="I32" s="1">
        <v>5.0000000000000001E-3</v>
      </c>
      <c r="J32" s="1">
        <v>5.1000000000000004E-3</v>
      </c>
      <c r="K32" s="1">
        <v>8.6E-3</v>
      </c>
      <c r="L32" s="1">
        <v>4.1000000000000003E-3</v>
      </c>
      <c r="M32" s="1">
        <v>1.2999999999999999E-3</v>
      </c>
      <c r="N32" s="1">
        <v>4.5999999999999999E-3</v>
      </c>
      <c r="O32" s="1">
        <v>5.1000000000000004E-3</v>
      </c>
      <c r="P32" s="1">
        <v>5.1000000000000004E-3</v>
      </c>
      <c r="Q32" s="6">
        <v>0</v>
      </c>
      <c r="R32" s="6">
        <v>0</v>
      </c>
      <c r="S32" s="6">
        <v>5.1999999999999998E-3</v>
      </c>
      <c r="T32" s="6">
        <v>0</v>
      </c>
      <c r="U32" s="6">
        <v>0</v>
      </c>
      <c r="V32" s="6">
        <v>1.1999999999999999E-3</v>
      </c>
      <c r="W32" s="6">
        <v>3.0999999999999999E-3</v>
      </c>
      <c r="X32" s="6">
        <v>0</v>
      </c>
      <c r="Y32" s="6">
        <v>2.0999999999999999E-3</v>
      </c>
      <c r="Z32" s="6">
        <v>0</v>
      </c>
      <c r="AA32" s="6">
        <v>0</v>
      </c>
      <c r="AB32" s="6">
        <v>5.9999999999999995E-4</v>
      </c>
      <c r="AC32" s="6">
        <v>2.9999999999999997E-4</v>
      </c>
      <c r="AD32" s="1">
        <v>6.8999999999999999E-3</v>
      </c>
      <c r="AE32" s="1">
        <v>6.4000000000000003E-3</v>
      </c>
      <c r="AF32" s="1">
        <v>0</v>
      </c>
      <c r="AG32" s="1">
        <v>1.03E-2</v>
      </c>
      <c r="AH32" s="1">
        <v>0</v>
      </c>
      <c r="AI32" s="1">
        <v>9.7999999999999997E-3</v>
      </c>
      <c r="AJ32" s="1">
        <v>2.9999999999999997E-4</v>
      </c>
      <c r="AK32" s="1">
        <v>4.3E-3</v>
      </c>
      <c r="AL32" s="1">
        <v>3.3999999999999998E-3</v>
      </c>
      <c r="AM32" s="1">
        <v>8.9999999999999998E-4</v>
      </c>
      <c r="AN32" s="1">
        <v>7.7000000000000002E-3</v>
      </c>
      <c r="AO32" s="1">
        <v>0</v>
      </c>
      <c r="AP32" s="1">
        <v>0</v>
      </c>
      <c r="AQ32" s="1">
        <v>6.6E-3</v>
      </c>
      <c r="AR32" s="1">
        <v>8.2000000000000007E-3</v>
      </c>
      <c r="AS32" s="1">
        <v>8.8000000000000005E-3</v>
      </c>
      <c r="AT32" s="1">
        <v>5.1999999999999998E-3</v>
      </c>
      <c r="AU32" s="1">
        <v>0</v>
      </c>
      <c r="AV32" s="1">
        <v>5.1000000000000004E-3</v>
      </c>
    </row>
    <row r="33" spans="1:48" ht="12.5" x14ac:dyDescent="0.5">
      <c r="A33" s="5" t="s">
        <v>49</v>
      </c>
      <c r="B33" s="1">
        <v>0.42780000000000001</v>
      </c>
      <c r="C33" s="1">
        <v>0.41210000000000002</v>
      </c>
      <c r="D33" s="1">
        <v>0.42080000000000001</v>
      </c>
      <c r="E33" s="1">
        <v>0.44500000000000001</v>
      </c>
      <c r="F33" s="1">
        <v>0.44400000000000001</v>
      </c>
      <c r="G33" s="1">
        <v>0.46820000000000001</v>
      </c>
      <c r="H33" s="1">
        <v>0.43359999999999999</v>
      </c>
      <c r="I33" s="1">
        <v>0.44130000000000003</v>
      </c>
      <c r="J33" s="1">
        <v>0.41210000000000002</v>
      </c>
      <c r="K33" s="1">
        <v>0.42580000000000001</v>
      </c>
      <c r="L33" s="1">
        <v>0.42930000000000001</v>
      </c>
      <c r="M33" s="1">
        <v>0.42820000000000003</v>
      </c>
      <c r="N33" s="1">
        <v>0.4269</v>
      </c>
      <c r="O33" s="1">
        <v>0.41210000000000002</v>
      </c>
      <c r="P33" s="1">
        <v>0.41210000000000002</v>
      </c>
      <c r="Q33" s="6">
        <v>0.43359999999999999</v>
      </c>
      <c r="R33" s="6">
        <v>0.46820000000000001</v>
      </c>
      <c r="S33" s="6">
        <v>0.45290000000000002</v>
      </c>
      <c r="T33" s="6">
        <v>0.43359999999999999</v>
      </c>
      <c r="U33" s="6">
        <v>0.45340000000000003</v>
      </c>
      <c r="V33" s="6">
        <v>0.43059999999999998</v>
      </c>
      <c r="W33" s="6">
        <v>0.43569999999999998</v>
      </c>
      <c r="X33" s="6">
        <v>0.43359999999999999</v>
      </c>
      <c r="Y33" s="6">
        <v>0.43340000000000001</v>
      </c>
      <c r="Z33" s="6">
        <v>0.44219999999999998</v>
      </c>
      <c r="AA33" s="6">
        <v>0.43359999999999999</v>
      </c>
      <c r="AB33" s="6">
        <v>0.45979999999999999</v>
      </c>
      <c r="AC33" s="6">
        <v>0.44069999999999998</v>
      </c>
      <c r="AD33" s="1">
        <v>0.433</v>
      </c>
      <c r="AE33" s="1">
        <v>0.42780000000000001</v>
      </c>
      <c r="AF33" s="1">
        <v>0.43359999999999999</v>
      </c>
      <c r="AG33" s="1">
        <v>0.43269999999999997</v>
      </c>
      <c r="AH33" s="1">
        <v>0.45950000000000002</v>
      </c>
      <c r="AI33" s="1">
        <v>0.43059999999999998</v>
      </c>
      <c r="AJ33" s="1">
        <v>0.44350000000000001</v>
      </c>
      <c r="AK33" s="1">
        <v>0.42270000000000002</v>
      </c>
      <c r="AL33" s="1">
        <v>0.41930000000000001</v>
      </c>
      <c r="AM33" s="1">
        <v>0.48330000000000001</v>
      </c>
      <c r="AN33" s="1">
        <v>0.4224</v>
      </c>
      <c r="AO33" s="1">
        <v>0.43359999999999999</v>
      </c>
      <c r="AP33" s="1">
        <v>0.43359999999999999</v>
      </c>
      <c r="AQ33" s="1">
        <v>0.43</v>
      </c>
      <c r="AR33" s="1">
        <v>0.42449999999999999</v>
      </c>
      <c r="AS33" s="1">
        <v>0.42649999999999999</v>
      </c>
      <c r="AT33" s="1">
        <v>0.42609999999999998</v>
      </c>
      <c r="AU33" s="1">
        <v>0.4385</v>
      </c>
      <c r="AV33" s="1">
        <v>0.41210000000000002</v>
      </c>
    </row>
    <row r="34" spans="1:48" ht="12.5" x14ac:dyDescent="0.5">
      <c r="A34" s="5" t="s">
        <v>50</v>
      </c>
      <c r="B34" s="1">
        <v>2.3E-3</v>
      </c>
      <c r="C34" s="1">
        <v>9.2999999999999992E-3</v>
      </c>
      <c r="D34" s="1">
        <v>6.8999999999999999E-3</v>
      </c>
      <c r="E34" s="1">
        <v>0</v>
      </c>
      <c r="F34" s="1">
        <v>0</v>
      </c>
      <c r="G34" s="1">
        <v>0</v>
      </c>
      <c r="H34" s="1">
        <v>0</v>
      </c>
      <c r="I34" s="1">
        <v>1.6999999999999999E-3</v>
      </c>
      <c r="J34" s="1">
        <v>9.2999999999999992E-3</v>
      </c>
      <c r="K34" s="1">
        <v>3.0999999999999999E-3</v>
      </c>
      <c r="L34" s="1">
        <v>0</v>
      </c>
      <c r="M34" s="1">
        <v>2.3E-3</v>
      </c>
      <c r="N34" s="1">
        <v>2.8E-3</v>
      </c>
      <c r="O34" s="1">
        <v>9.2999999999999992E-3</v>
      </c>
      <c r="P34" s="1">
        <v>9.2999999999999992E-3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1.9E-3</v>
      </c>
      <c r="W34" s="6">
        <v>5.9999999999999995E-4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1">
        <v>0</v>
      </c>
      <c r="AE34" s="1">
        <v>2.3E-3</v>
      </c>
      <c r="AF34" s="1">
        <v>0</v>
      </c>
      <c r="AG34" s="1">
        <v>0</v>
      </c>
      <c r="AH34" s="1">
        <v>0</v>
      </c>
      <c r="AI34" s="1">
        <v>8.9999999999999998E-4</v>
      </c>
      <c r="AJ34" s="1">
        <v>0</v>
      </c>
      <c r="AK34" s="1">
        <v>4.5999999999999999E-3</v>
      </c>
      <c r="AL34" s="1">
        <v>6.1999999999999998E-3</v>
      </c>
      <c r="AM34" s="1">
        <v>1.2999999999999999E-3</v>
      </c>
      <c r="AN34" s="1">
        <v>4.5999999999999999E-3</v>
      </c>
      <c r="AO34" s="1">
        <v>0</v>
      </c>
      <c r="AP34" s="1">
        <v>0</v>
      </c>
      <c r="AQ34" s="1">
        <v>1.2999999999999999E-3</v>
      </c>
      <c r="AR34" s="1">
        <v>3.7000000000000002E-3</v>
      </c>
      <c r="AS34" s="1">
        <v>2.8E-3</v>
      </c>
      <c r="AT34" s="1">
        <v>3.0999999999999999E-3</v>
      </c>
      <c r="AU34" s="1">
        <v>0</v>
      </c>
      <c r="AV34" s="1">
        <v>9.2999999999999992E-3</v>
      </c>
    </row>
    <row r="35" spans="1:48" ht="12.5" x14ac:dyDescent="0.5">
      <c r="A35" s="5" t="s">
        <v>51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5">
      <c r="A36" s="5" t="s">
        <v>52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5">
      <c r="A37" s="5" t="s">
        <v>53</v>
      </c>
      <c r="B37" s="1">
        <v>8.0000000000000002E-3</v>
      </c>
      <c r="C37" s="1">
        <v>0</v>
      </c>
      <c r="D37" s="1">
        <v>0</v>
      </c>
      <c r="E37" s="1">
        <v>2.9999999999999997E-4</v>
      </c>
      <c r="F37" s="1">
        <v>2.0000000000000001E-4</v>
      </c>
      <c r="G37" s="1">
        <v>1E-4</v>
      </c>
      <c r="H37" s="1">
        <v>1E-4</v>
      </c>
      <c r="I37" s="1">
        <v>5.9999999999999995E-4</v>
      </c>
      <c r="J37" s="1">
        <v>0</v>
      </c>
      <c r="K37" s="1">
        <v>1E-3</v>
      </c>
      <c r="L37" s="1">
        <v>5.9999999999999995E-4</v>
      </c>
      <c r="M37" s="1">
        <v>1E-4</v>
      </c>
      <c r="N37" s="1">
        <v>5.0000000000000001E-4</v>
      </c>
      <c r="O37" s="1">
        <v>0</v>
      </c>
      <c r="P37" s="1">
        <v>0</v>
      </c>
      <c r="Q37" s="6">
        <v>1E-4</v>
      </c>
      <c r="R37" s="6">
        <v>1E-4</v>
      </c>
      <c r="S37" s="6">
        <v>8.0000000000000004E-4</v>
      </c>
      <c r="T37" s="6">
        <v>1E-4</v>
      </c>
      <c r="U37" s="6">
        <v>1E-4</v>
      </c>
      <c r="V37" s="6">
        <v>0</v>
      </c>
      <c r="W37" s="6">
        <v>4.0000000000000002E-4</v>
      </c>
      <c r="X37" s="6">
        <v>1E-4</v>
      </c>
      <c r="Y37" s="6">
        <v>4.0000000000000002E-4</v>
      </c>
      <c r="Z37" s="6">
        <v>1E-4</v>
      </c>
      <c r="AA37" s="6">
        <v>1E-4</v>
      </c>
      <c r="AB37" s="6">
        <v>0</v>
      </c>
      <c r="AC37" s="6">
        <v>0</v>
      </c>
      <c r="AD37" s="1">
        <v>1.1000000000000001E-3</v>
      </c>
      <c r="AE37" s="1">
        <v>8.0000000000000004E-4</v>
      </c>
      <c r="AF37" s="1">
        <v>1E-4</v>
      </c>
      <c r="AG37" s="1">
        <v>1.5E-3</v>
      </c>
      <c r="AH37" s="1">
        <v>1E-4</v>
      </c>
      <c r="AI37" s="1">
        <v>1.4E-3</v>
      </c>
      <c r="AJ37" s="1">
        <v>0</v>
      </c>
      <c r="AK37" s="1">
        <v>2.9999999999999997E-4</v>
      </c>
      <c r="AL37" s="1">
        <v>0</v>
      </c>
      <c r="AM37" s="1">
        <v>0</v>
      </c>
      <c r="AN37" s="1">
        <v>8.0000000000000004E-4</v>
      </c>
      <c r="AO37" s="1">
        <v>1E-4</v>
      </c>
      <c r="AP37" s="1">
        <v>1E-4</v>
      </c>
      <c r="AQ37" s="1">
        <v>8.9999999999999998E-4</v>
      </c>
      <c r="AR37" s="1">
        <v>8.9999999999999998E-4</v>
      </c>
      <c r="AS37" s="1">
        <v>1.1000000000000001E-3</v>
      </c>
      <c r="AT37" s="1">
        <v>5.9999999999999995E-4</v>
      </c>
      <c r="AU37" s="1">
        <v>1E-4</v>
      </c>
      <c r="AV37" s="1">
        <v>0</v>
      </c>
    </row>
    <row r="38" spans="1:48" ht="12.5" x14ac:dyDescent="0.5">
      <c r="A38" s="5" t="s">
        <v>54</v>
      </c>
      <c r="B38" s="1">
        <v>9.4000000000000004E-3</v>
      </c>
      <c r="C38" s="1">
        <v>1.8599999999999998E-2</v>
      </c>
      <c r="D38" s="1">
        <v>1.6799999999999999E-2</v>
      </c>
      <c r="E38" s="1">
        <v>1.0500000000000001E-2</v>
      </c>
      <c r="F38" s="1">
        <v>6.1000000000000004E-3</v>
      </c>
      <c r="G38" s="1">
        <v>1.2200000000000001E-2</v>
      </c>
      <c r="H38" s="1">
        <v>1.17E-2</v>
      </c>
      <c r="I38" s="1">
        <v>9.9000000000000008E-3</v>
      </c>
      <c r="J38" s="1">
        <v>1.8599999999999998E-2</v>
      </c>
      <c r="K38" s="1">
        <v>8.6E-3</v>
      </c>
      <c r="L38" s="1">
        <v>1.5E-3</v>
      </c>
      <c r="M38" s="1">
        <v>1.35E-2</v>
      </c>
      <c r="N38" s="1">
        <v>1.14E-2</v>
      </c>
      <c r="O38" s="1">
        <v>1.8599999999999998E-2</v>
      </c>
      <c r="P38" s="1">
        <v>1.8599999999999998E-2</v>
      </c>
      <c r="Q38" s="6">
        <v>1.17E-2</v>
      </c>
      <c r="R38" s="6">
        <v>1.2200000000000001E-2</v>
      </c>
      <c r="S38" s="6">
        <v>5.4999999999999997E-3</v>
      </c>
      <c r="T38" s="6">
        <v>1.17E-2</v>
      </c>
      <c r="U38" s="6">
        <v>1.2E-2</v>
      </c>
      <c r="V38" s="6">
        <v>6.0000000000000001E-3</v>
      </c>
      <c r="W38" s="6">
        <v>4.8999999999999998E-3</v>
      </c>
      <c r="X38" s="6">
        <v>1.17E-2</v>
      </c>
      <c r="Y38" s="6">
        <v>1.01E-2</v>
      </c>
      <c r="Z38" s="6">
        <v>1.1900000000000001E-2</v>
      </c>
      <c r="AA38" s="6">
        <v>1.17E-2</v>
      </c>
      <c r="AB38" s="6">
        <v>1.14E-2</v>
      </c>
      <c r="AC38" s="6">
        <v>4.7999999999999996E-3</v>
      </c>
      <c r="AD38" s="1">
        <v>6.3E-3</v>
      </c>
      <c r="AE38" s="1">
        <v>9.4000000000000004E-3</v>
      </c>
      <c r="AF38" s="1">
        <v>1.17E-2</v>
      </c>
      <c r="AG38" s="1">
        <v>3.5999999999999999E-3</v>
      </c>
      <c r="AH38" s="1">
        <v>1.21E-2</v>
      </c>
      <c r="AI38" s="1">
        <v>5.1000000000000004E-3</v>
      </c>
      <c r="AJ38" s="1">
        <v>5.7000000000000002E-3</v>
      </c>
      <c r="AK38" s="1">
        <v>1.38E-2</v>
      </c>
      <c r="AL38" s="1">
        <v>1.6299999999999999E-2</v>
      </c>
      <c r="AM38" s="1">
        <v>7.6E-3</v>
      </c>
      <c r="AN38" s="1">
        <v>1.11E-2</v>
      </c>
      <c r="AO38" s="1">
        <v>1.17E-2</v>
      </c>
      <c r="AP38" s="1">
        <v>1.17E-2</v>
      </c>
      <c r="AQ38" s="1">
        <v>8.0999999999999996E-3</v>
      </c>
      <c r="AR38" s="1">
        <v>9.5999999999999992E-3</v>
      </c>
      <c r="AS38" s="1">
        <v>8.0999999999999996E-3</v>
      </c>
      <c r="AT38" s="1">
        <v>1.1299999999999999E-2</v>
      </c>
      <c r="AU38" s="1">
        <v>1.18E-2</v>
      </c>
      <c r="AV38" s="1">
        <v>1.8599999999999998E-2</v>
      </c>
    </row>
    <row r="39" spans="1:48" ht="12.5" x14ac:dyDescent="0.5">
      <c r="A39" s="1" t="s">
        <v>108</v>
      </c>
      <c r="B39" s="1">
        <v>0.36199999999999999</v>
      </c>
      <c r="C39" s="1">
        <v>0.38200000000000001</v>
      </c>
      <c r="D39" s="1">
        <v>0.379</v>
      </c>
      <c r="E39" s="1">
        <v>0.38500000000000001</v>
      </c>
      <c r="F39" s="1">
        <v>0.34</v>
      </c>
      <c r="G39" s="1">
        <v>0.40799999999999997</v>
      </c>
      <c r="H39" s="1">
        <v>0.38600000000000001</v>
      </c>
      <c r="I39" s="1">
        <v>0.35399999999999998</v>
      </c>
      <c r="J39" s="1">
        <v>0.38200000000000001</v>
      </c>
      <c r="K39" s="1">
        <v>0.35399999999999998</v>
      </c>
      <c r="L39" s="1">
        <v>0.32900000000000001</v>
      </c>
      <c r="M39" s="1">
        <v>0.38500000000000001</v>
      </c>
      <c r="N39" s="1">
        <v>0.371</v>
      </c>
      <c r="O39" s="1">
        <v>0.38200000000000001</v>
      </c>
      <c r="P39" s="1">
        <v>0.38200000000000001</v>
      </c>
      <c r="Q39" s="1">
        <v>0.38600000000000001</v>
      </c>
      <c r="R39" s="1">
        <v>0.40799999999999997</v>
      </c>
      <c r="S39" s="1">
        <v>0.36599999999999999</v>
      </c>
      <c r="T39" s="1">
        <v>0.38600000000000001</v>
      </c>
      <c r="U39" s="1">
        <v>0.39800000000000002</v>
      </c>
      <c r="V39" s="1">
        <v>0.34</v>
      </c>
      <c r="W39" s="1">
        <v>0.33800000000000002</v>
      </c>
      <c r="X39" s="1">
        <v>0.38600000000000001</v>
      </c>
      <c r="Y39" s="1">
        <v>0.376</v>
      </c>
      <c r="Z39" s="1">
        <v>0.39100000000000001</v>
      </c>
      <c r="AA39" s="1">
        <v>0.38600000000000001</v>
      </c>
      <c r="AB39" s="1">
        <v>0.35399999999999998</v>
      </c>
      <c r="AC39" s="1">
        <v>0.33500000000000002</v>
      </c>
      <c r="AD39" s="1">
        <v>0.35499999999999998</v>
      </c>
      <c r="AE39" s="1">
        <v>0.36199999999999999</v>
      </c>
      <c r="AF39" s="1">
        <v>0.38600000000000001</v>
      </c>
      <c r="AG39" s="1">
        <v>0.33900000000000002</v>
      </c>
      <c r="AH39" s="1">
        <v>0.40300000000000002</v>
      </c>
      <c r="AI39" s="1">
        <v>0.34399999999999997</v>
      </c>
      <c r="AJ39" s="1">
        <v>0.33800000000000002</v>
      </c>
      <c r="AK39" s="1">
        <v>0.376</v>
      </c>
      <c r="AL39" s="1">
        <v>0.38300000000000001</v>
      </c>
      <c r="AM39" s="1">
        <v>0.38300000000000001</v>
      </c>
      <c r="AN39" s="1">
        <v>0.36099999999999999</v>
      </c>
      <c r="AO39" s="1">
        <v>0.38600000000000001</v>
      </c>
      <c r="AP39" s="1">
        <v>0.38600000000000001</v>
      </c>
      <c r="AQ39" s="1">
        <v>0.35899999999999999</v>
      </c>
      <c r="AR39" s="1">
        <v>0.35699999999999998</v>
      </c>
      <c r="AS39" s="1">
        <v>0.35199999999999998</v>
      </c>
      <c r="AT39" s="1">
        <v>0.36899999999999999</v>
      </c>
      <c r="AU39" s="1">
        <v>0.38900000000000001</v>
      </c>
      <c r="AV39" s="1">
        <v>0.38200000000000001</v>
      </c>
    </row>
    <row r="40" spans="1:48" ht="12.5" x14ac:dyDescent="0.5">
      <c r="A40" s="12" t="s">
        <v>109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/>
      <c r="N40" s="1"/>
    </row>
  </sheetData>
  <hyperlinks>
    <hyperlink ref="A4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0"/>
  <sheetViews>
    <sheetView topLeftCell="S1" workbookViewId="0">
      <pane ySplit="2" topLeftCell="A3" activePane="bottomLeft" state="frozen"/>
      <selection pane="bottomLeft" activeCell="B2" sqref="B2:V2"/>
    </sheetView>
  </sheetViews>
  <sheetFormatPr defaultColWidth="14.40625" defaultRowHeight="15.75" customHeight="1" x14ac:dyDescent="0.5"/>
  <cols>
    <col min="1" max="2" width="47.40625" customWidth="1"/>
  </cols>
  <sheetData>
    <row r="1" spans="1:16384" ht="15.75" customHeight="1" x14ac:dyDescent="0.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5.75" customHeight="1" x14ac:dyDescent="0.5">
      <c r="A2" s="1" t="s">
        <v>110</v>
      </c>
      <c r="B2" s="15" t="s">
        <v>174</v>
      </c>
      <c r="C2" s="15" t="s">
        <v>19</v>
      </c>
      <c r="D2" s="15" t="s">
        <v>25</v>
      </c>
      <c r="E2" s="15" t="s">
        <v>33</v>
      </c>
      <c r="F2" s="15" t="s">
        <v>38</v>
      </c>
      <c r="G2" s="15" t="s">
        <v>39</v>
      </c>
      <c r="H2" s="15" t="s">
        <v>40</v>
      </c>
      <c r="I2" s="15" t="s">
        <v>41</v>
      </c>
      <c r="J2" s="15" t="s">
        <v>42</v>
      </c>
      <c r="K2" s="15" t="s">
        <v>43</v>
      </c>
      <c r="L2" s="15" t="s">
        <v>44</v>
      </c>
      <c r="M2" s="15" t="s">
        <v>45</v>
      </c>
      <c r="N2" s="15" t="s">
        <v>46</v>
      </c>
      <c r="O2" s="15" t="s">
        <v>47</v>
      </c>
      <c r="P2" s="15" t="s">
        <v>48</v>
      </c>
      <c r="Q2" s="15" t="s">
        <v>49</v>
      </c>
      <c r="R2" s="15" t="s">
        <v>50</v>
      </c>
      <c r="S2" s="15" t="s">
        <v>51</v>
      </c>
      <c r="T2" s="15" t="s">
        <v>52</v>
      </c>
      <c r="U2" s="15" t="s">
        <v>53</v>
      </c>
      <c r="V2" s="15" t="s">
        <v>54</v>
      </c>
    </row>
    <row r="3" spans="1:16384" ht="15.75" customHeight="1" x14ac:dyDescent="0.5">
      <c r="A3" s="13" t="e">
        <f t="shared" ref="A3:A36" si="0">VLOOKUP(B3,$A$42:$B$90,2,TRUE)</f>
        <v>#N/A</v>
      </c>
      <c r="B3" s="15" t="s">
        <v>111</v>
      </c>
      <c r="C3" s="15">
        <v>0.14480000000000001</v>
      </c>
      <c r="D3" s="15">
        <v>0.1273</v>
      </c>
      <c r="E3" s="15">
        <v>4.2299999999999997E-2</v>
      </c>
      <c r="F3" s="15">
        <v>1.46E-2</v>
      </c>
      <c r="G3" s="15">
        <v>4.4999999999999997E-3</v>
      </c>
      <c r="H3" s="15">
        <v>5.1400000000000001E-2</v>
      </c>
      <c r="I3" s="15">
        <v>9.7999999999999997E-3</v>
      </c>
      <c r="J3" s="15">
        <v>8.6999999999999994E-3</v>
      </c>
      <c r="K3" s="15">
        <v>5.2200000000000003E-2</v>
      </c>
      <c r="L3" s="15">
        <v>3.8100000000000002E-2</v>
      </c>
      <c r="M3" s="15">
        <v>5.1200000000000002E-2</v>
      </c>
      <c r="N3" s="15">
        <v>3.7000000000000002E-3</v>
      </c>
      <c r="O3" s="15">
        <v>4.8999999999999998E-3</v>
      </c>
      <c r="P3" s="15">
        <v>6.4000000000000003E-3</v>
      </c>
      <c r="Q3" s="15">
        <v>0.42780000000000001</v>
      </c>
      <c r="R3" s="15">
        <v>2.3E-3</v>
      </c>
      <c r="S3" s="15">
        <v>0</v>
      </c>
      <c r="T3" s="15">
        <v>0</v>
      </c>
      <c r="U3" s="15">
        <v>8.0000000000000002E-3</v>
      </c>
      <c r="V3" s="15">
        <v>9.4000000000000004E-3</v>
      </c>
    </row>
    <row r="4" spans="1:16384" ht="15.75" customHeight="1" x14ac:dyDescent="0.5">
      <c r="A4" s="13">
        <f t="shared" si="0"/>
        <v>2</v>
      </c>
      <c r="B4" s="15" t="s">
        <v>112</v>
      </c>
      <c r="C4" s="15">
        <v>0.1399</v>
      </c>
      <c r="D4" s="15">
        <v>0.12790000000000001</v>
      </c>
      <c r="E4" s="15">
        <v>3.3599999999999998E-2</v>
      </c>
      <c r="F4" s="15">
        <v>1.3100000000000001E-2</v>
      </c>
      <c r="G4" s="15">
        <v>4.7999999999999996E-3</v>
      </c>
      <c r="H4" s="15">
        <v>5.0700000000000002E-2</v>
      </c>
      <c r="I4" s="15">
        <v>1.11E-2</v>
      </c>
      <c r="J4" s="15">
        <v>4.7999999999999996E-3</v>
      </c>
      <c r="K4" s="15">
        <v>5.5199999999999999E-2</v>
      </c>
      <c r="L4" s="15">
        <v>6.0699999999999997E-2</v>
      </c>
      <c r="M4" s="15">
        <v>4.2500000000000003E-2</v>
      </c>
      <c r="N4" s="15">
        <v>7.1000000000000004E-3</v>
      </c>
      <c r="O4" s="15">
        <v>3.8999999999999998E-3</v>
      </c>
      <c r="P4" s="15">
        <v>5.1000000000000004E-3</v>
      </c>
      <c r="Q4" s="15">
        <v>0.41210000000000002</v>
      </c>
      <c r="R4" s="15">
        <v>9.2999999999999992E-3</v>
      </c>
      <c r="S4" s="15">
        <v>0</v>
      </c>
      <c r="T4" s="15">
        <v>0</v>
      </c>
      <c r="U4" s="15">
        <v>0</v>
      </c>
      <c r="V4" s="15">
        <v>1.8599999999999998E-2</v>
      </c>
    </row>
    <row r="5" spans="1:16384" ht="15.75" customHeight="1" x14ac:dyDescent="0.5">
      <c r="A5" s="13">
        <f t="shared" si="0"/>
        <v>3</v>
      </c>
      <c r="B5" s="15" t="s">
        <v>113</v>
      </c>
      <c r="C5" s="15">
        <v>0.1399</v>
      </c>
      <c r="D5" s="15">
        <v>0.12540000000000001</v>
      </c>
      <c r="E5" s="15">
        <v>3.4799999999999998E-2</v>
      </c>
      <c r="F5" s="15">
        <v>1.29E-2</v>
      </c>
      <c r="G5" s="15">
        <v>4.3E-3</v>
      </c>
      <c r="H5" s="15">
        <v>5.04E-2</v>
      </c>
      <c r="I5" s="15">
        <v>1.15E-2</v>
      </c>
      <c r="J5" s="15">
        <v>5.1000000000000004E-3</v>
      </c>
      <c r="K5" s="15">
        <v>5.4600000000000003E-2</v>
      </c>
      <c r="L5" s="15">
        <v>5.67E-2</v>
      </c>
      <c r="M5" s="15">
        <v>4.7199999999999999E-2</v>
      </c>
      <c r="N5" s="15">
        <v>5.7999999999999996E-3</v>
      </c>
      <c r="O5" s="15">
        <v>3.0999999999999999E-3</v>
      </c>
      <c r="P5" s="15">
        <v>3.8999999999999998E-3</v>
      </c>
      <c r="Q5" s="15">
        <v>0.42080000000000001</v>
      </c>
      <c r="R5" s="15">
        <v>6.8999999999999999E-3</v>
      </c>
      <c r="S5" s="15">
        <v>0</v>
      </c>
      <c r="T5" s="15">
        <v>0</v>
      </c>
      <c r="U5" s="15">
        <v>0</v>
      </c>
      <c r="V5" s="15">
        <v>1.6799999999999999E-2</v>
      </c>
    </row>
    <row r="6" spans="1:16384" ht="15.75" customHeight="1" x14ac:dyDescent="0.5">
      <c r="A6" s="13">
        <f t="shared" si="0"/>
        <v>4</v>
      </c>
      <c r="B6" s="15" t="s">
        <v>114</v>
      </c>
      <c r="C6" s="15">
        <v>0.12770000000000001</v>
      </c>
      <c r="D6" s="15">
        <v>0.1111</v>
      </c>
      <c r="E6" s="15">
        <v>3.7100000000000001E-2</v>
      </c>
      <c r="F6" s="15">
        <v>1.41E-2</v>
      </c>
      <c r="G6" s="15">
        <v>3.8E-3</v>
      </c>
      <c r="H6" s="15">
        <v>6.4899999999999999E-2</v>
      </c>
      <c r="I6" s="15">
        <v>1.38E-2</v>
      </c>
      <c r="J6" s="15">
        <v>8.8000000000000005E-3</v>
      </c>
      <c r="K6" s="15">
        <v>4.9200000000000001E-2</v>
      </c>
      <c r="L6" s="15">
        <v>4.7E-2</v>
      </c>
      <c r="M6" s="15">
        <v>6.1499999999999999E-2</v>
      </c>
      <c r="N6" s="15">
        <v>1.6999999999999999E-3</v>
      </c>
      <c r="O6" s="15">
        <v>1.6999999999999999E-3</v>
      </c>
      <c r="P6" s="15">
        <v>1.6999999999999999E-3</v>
      </c>
      <c r="Q6" s="15">
        <v>0.44500000000000001</v>
      </c>
      <c r="R6" s="15">
        <v>0</v>
      </c>
      <c r="S6" s="15">
        <v>0</v>
      </c>
      <c r="T6" s="15">
        <v>0</v>
      </c>
      <c r="U6" s="15">
        <v>2.9999999999999997E-4</v>
      </c>
      <c r="V6" s="15">
        <v>1.0500000000000001E-2</v>
      </c>
    </row>
    <row r="7" spans="1:16384" ht="15.75" customHeight="1" x14ac:dyDescent="0.5">
      <c r="A7" s="13">
        <f t="shared" si="0"/>
        <v>5</v>
      </c>
      <c r="B7" s="15" t="s">
        <v>115</v>
      </c>
      <c r="C7" s="15">
        <v>0.1585</v>
      </c>
      <c r="D7" s="15">
        <v>0.13769999999999999</v>
      </c>
      <c r="E7" s="15">
        <v>3.7100000000000001E-2</v>
      </c>
      <c r="F7" s="15">
        <v>9.1000000000000004E-3</v>
      </c>
      <c r="G7" s="15">
        <v>4.4000000000000003E-3</v>
      </c>
      <c r="H7" s="15">
        <v>2.2499999999999999E-2</v>
      </c>
      <c r="I7" s="15">
        <v>8.3000000000000001E-3</v>
      </c>
      <c r="J7" s="15">
        <v>1.1900000000000001E-2</v>
      </c>
      <c r="K7" s="15">
        <v>5.3499999999999999E-2</v>
      </c>
      <c r="L7" s="15">
        <v>6.2100000000000002E-2</v>
      </c>
      <c r="M7" s="15">
        <v>3.6900000000000002E-2</v>
      </c>
      <c r="N7" s="15">
        <v>1.1999999999999999E-3</v>
      </c>
      <c r="O7" s="15">
        <v>5.1999999999999998E-3</v>
      </c>
      <c r="P7" s="15">
        <v>1.2999999999999999E-3</v>
      </c>
      <c r="Q7" s="15">
        <v>0.44400000000000001</v>
      </c>
      <c r="R7" s="15">
        <v>0</v>
      </c>
      <c r="S7" s="15">
        <v>0</v>
      </c>
      <c r="T7" s="15">
        <v>0</v>
      </c>
      <c r="U7" s="15">
        <v>2.0000000000000001E-4</v>
      </c>
      <c r="V7" s="15">
        <v>6.1000000000000004E-3</v>
      </c>
    </row>
    <row r="8" spans="1:16384" ht="15.75" customHeight="1" x14ac:dyDescent="0.5">
      <c r="A8" s="13">
        <f t="shared" si="0"/>
        <v>6</v>
      </c>
      <c r="B8" s="15" t="s">
        <v>116</v>
      </c>
      <c r="C8" s="15">
        <v>0.107</v>
      </c>
      <c r="D8" s="15">
        <v>0.1094</v>
      </c>
      <c r="E8" s="15">
        <v>2.6499999999999999E-2</v>
      </c>
      <c r="F8" s="15">
        <v>1.1900000000000001E-2</v>
      </c>
      <c r="G8" s="15">
        <v>5.4999999999999997E-3</v>
      </c>
      <c r="H8" s="15">
        <v>5.57E-2</v>
      </c>
      <c r="I8" s="15">
        <v>1.29E-2</v>
      </c>
      <c r="J8" s="15">
        <v>6.7000000000000002E-3</v>
      </c>
      <c r="K8" s="15">
        <v>4.5600000000000002E-2</v>
      </c>
      <c r="L8" s="15">
        <v>8.9399999999999993E-2</v>
      </c>
      <c r="M8" s="15">
        <v>4.8599999999999997E-2</v>
      </c>
      <c r="N8" s="15">
        <v>5.0000000000000001E-4</v>
      </c>
      <c r="O8" s="15">
        <v>0</v>
      </c>
      <c r="P8" s="15">
        <v>0</v>
      </c>
      <c r="Q8" s="15">
        <v>0.46820000000000001</v>
      </c>
      <c r="R8" s="15">
        <v>0</v>
      </c>
      <c r="S8" s="15">
        <v>0</v>
      </c>
      <c r="T8" s="15">
        <v>0</v>
      </c>
      <c r="U8" s="15">
        <v>1E-4</v>
      </c>
      <c r="V8" s="15">
        <v>1.2200000000000001E-2</v>
      </c>
    </row>
    <row r="9" spans="1:16384" ht="15.75" customHeight="1" x14ac:dyDescent="0.5">
      <c r="A9" s="13">
        <f t="shared" si="0"/>
        <v>7</v>
      </c>
      <c r="B9" s="15" t="s">
        <v>117</v>
      </c>
      <c r="C9" s="15">
        <v>0.13300000000000001</v>
      </c>
      <c r="D9" s="15">
        <v>0.10290000000000001</v>
      </c>
      <c r="E9" s="15">
        <v>4.0800000000000003E-2</v>
      </c>
      <c r="F9" s="15">
        <v>1.54E-2</v>
      </c>
      <c r="G9" s="15">
        <v>2.2000000000000001E-3</v>
      </c>
      <c r="H9" s="15">
        <v>8.0199999999999994E-2</v>
      </c>
      <c r="I9" s="15">
        <v>1.72E-2</v>
      </c>
      <c r="J9" s="15">
        <v>9.7000000000000003E-3</v>
      </c>
      <c r="K9" s="15">
        <v>5.0799999999999998E-2</v>
      </c>
      <c r="L9" s="15">
        <v>2.3E-2</v>
      </c>
      <c r="M9" s="15">
        <v>7.6399999999999996E-2</v>
      </c>
      <c r="N9" s="15">
        <v>2.0999999999999999E-3</v>
      </c>
      <c r="O9" s="15">
        <v>8.9999999999999998E-4</v>
      </c>
      <c r="P9" s="15">
        <v>0</v>
      </c>
      <c r="Q9" s="15">
        <v>0.43359999999999999</v>
      </c>
      <c r="R9" s="15">
        <v>0</v>
      </c>
      <c r="S9" s="15">
        <v>0</v>
      </c>
      <c r="T9" s="15">
        <v>0</v>
      </c>
      <c r="U9" s="15">
        <v>1E-4</v>
      </c>
      <c r="V9" s="15">
        <v>1.17E-2</v>
      </c>
    </row>
    <row r="10" spans="1:16384" ht="15.75" customHeight="1" x14ac:dyDescent="0.5">
      <c r="A10" s="13">
        <f t="shared" si="0"/>
        <v>8</v>
      </c>
      <c r="B10" s="15" t="s">
        <v>118</v>
      </c>
      <c r="C10" s="15">
        <v>0.14799999999999999</v>
      </c>
      <c r="D10" s="15">
        <v>0.1343</v>
      </c>
      <c r="E10" s="15">
        <v>3.9600000000000003E-2</v>
      </c>
      <c r="F10" s="15">
        <v>1.21E-2</v>
      </c>
      <c r="G10" s="15">
        <v>4.4000000000000003E-3</v>
      </c>
      <c r="H10" s="15">
        <v>3.1300000000000001E-2</v>
      </c>
      <c r="I10" s="15">
        <v>7.7999999999999996E-3</v>
      </c>
      <c r="J10" s="15">
        <v>5.7999999999999996E-3</v>
      </c>
      <c r="K10" s="15">
        <v>5.3600000000000002E-2</v>
      </c>
      <c r="L10" s="15">
        <v>5.3499999999999999E-2</v>
      </c>
      <c r="M10" s="15">
        <v>4.4400000000000002E-2</v>
      </c>
      <c r="N10" s="15">
        <v>3.0999999999999999E-3</v>
      </c>
      <c r="O10" s="15">
        <v>3.7000000000000002E-3</v>
      </c>
      <c r="P10" s="15">
        <v>5.0000000000000001E-3</v>
      </c>
      <c r="Q10" s="15">
        <v>0.44130000000000003</v>
      </c>
      <c r="R10" s="15">
        <v>1.6999999999999999E-3</v>
      </c>
      <c r="S10" s="15">
        <v>0</v>
      </c>
      <c r="T10" s="15">
        <v>0</v>
      </c>
      <c r="U10" s="15">
        <v>5.9999999999999995E-4</v>
      </c>
      <c r="V10" s="15">
        <v>9.9000000000000008E-3</v>
      </c>
    </row>
    <row r="11" spans="1:16384" ht="15.75" customHeight="1" x14ac:dyDescent="0.5">
      <c r="A11" s="13">
        <f t="shared" si="0"/>
        <v>9</v>
      </c>
      <c r="B11" s="15" t="s">
        <v>119</v>
      </c>
      <c r="C11" s="15">
        <v>0.1399</v>
      </c>
      <c r="D11" s="15">
        <v>0.12790000000000001</v>
      </c>
      <c r="E11" s="15">
        <v>3.3599999999999998E-2</v>
      </c>
      <c r="F11" s="15">
        <v>1.3100000000000001E-2</v>
      </c>
      <c r="G11" s="15">
        <v>4.7999999999999996E-3</v>
      </c>
      <c r="H11" s="15">
        <v>5.0700000000000002E-2</v>
      </c>
      <c r="I11" s="15">
        <v>1.11E-2</v>
      </c>
      <c r="J11" s="15">
        <v>4.7999999999999996E-3</v>
      </c>
      <c r="K11" s="15">
        <v>5.5199999999999999E-2</v>
      </c>
      <c r="L11" s="15">
        <v>6.0699999999999997E-2</v>
      </c>
      <c r="M11" s="15">
        <v>4.2500000000000003E-2</v>
      </c>
      <c r="N11" s="15">
        <v>7.1000000000000004E-3</v>
      </c>
      <c r="O11" s="15">
        <v>3.8999999999999998E-3</v>
      </c>
      <c r="P11" s="15">
        <v>5.1000000000000004E-3</v>
      </c>
      <c r="Q11" s="15">
        <v>0.41210000000000002</v>
      </c>
      <c r="R11" s="15">
        <v>9.2999999999999992E-3</v>
      </c>
      <c r="S11" s="15">
        <v>0</v>
      </c>
      <c r="T11" s="15">
        <v>0</v>
      </c>
      <c r="U11" s="15">
        <v>0</v>
      </c>
      <c r="V11" s="15">
        <v>1.8599999999999998E-2</v>
      </c>
    </row>
    <row r="12" spans="1:16384" ht="15.75" customHeight="1" x14ac:dyDescent="0.5">
      <c r="A12" s="13">
        <f t="shared" si="0"/>
        <v>10</v>
      </c>
      <c r="B12" s="1" t="s">
        <v>120</v>
      </c>
      <c r="C12" s="15">
        <v>0.1487</v>
      </c>
      <c r="D12" s="15">
        <v>0.13539999999999999</v>
      </c>
      <c r="E12" s="15">
        <v>4.2799999999999998E-2</v>
      </c>
      <c r="F12" s="15">
        <v>1.43E-2</v>
      </c>
      <c r="G12" s="15">
        <v>5.3E-3</v>
      </c>
      <c r="H12" s="15">
        <v>4.1799999999999997E-2</v>
      </c>
      <c r="I12" s="15">
        <v>7.3000000000000001E-3</v>
      </c>
      <c r="J12" s="15">
        <v>8.3999999999999995E-3</v>
      </c>
      <c r="K12" s="15">
        <v>5.2699999999999997E-2</v>
      </c>
      <c r="L12" s="15">
        <v>4.3099999999999999E-2</v>
      </c>
      <c r="M12" s="15">
        <v>4.2799999999999998E-2</v>
      </c>
      <c r="N12" s="15">
        <v>4.1999999999999997E-3</v>
      </c>
      <c r="O12" s="15">
        <v>6.1999999999999998E-3</v>
      </c>
      <c r="P12" s="15">
        <v>8.6E-3</v>
      </c>
      <c r="Q12" s="15">
        <v>0.42580000000000001</v>
      </c>
      <c r="R12" s="15">
        <v>3.0999999999999999E-3</v>
      </c>
      <c r="S12" s="15">
        <v>0</v>
      </c>
      <c r="T12" s="15">
        <v>0</v>
      </c>
      <c r="U12" s="15">
        <v>1E-3</v>
      </c>
      <c r="V12" s="15">
        <v>8.6E-3</v>
      </c>
    </row>
    <row r="13" spans="1:16384" ht="15.75" customHeight="1" x14ac:dyDescent="0.5">
      <c r="A13" s="13">
        <f t="shared" si="0"/>
        <v>11</v>
      </c>
      <c r="B13" s="15" t="s">
        <v>121</v>
      </c>
      <c r="C13" s="15">
        <v>0.16569999999999999</v>
      </c>
      <c r="D13" s="15">
        <v>0.1416</v>
      </c>
      <c r="E13" s="15">
        <v>4.0599999999999997E-2</v>
      </c>
      <c r="F13" s="15">
        <v>1.03E-2</v>
      </c>
      <c r="G13" s="15">
        <v>5.5999999999999999E-3</v>
      </c>
      <c r="H13" s="15">
        <v>2.9100000000000001E-2</v>
      </c>
      <c r="I13" s="15">
        <v>7.6E-3</v>
      </c>
      <c r="J13" s="15">
        <v>1.83E-2</v>
      </c>
      <c r="K13" s="15">
        <v>5.21E-2</v>
      </c>
      <c r="L13" s="15">
        <v>5.21E-2</v>
      </c>
      <c r="M13" s="15">
        <v>3.1300000000000001E-2</v>
      </c>
      <c r="N13" s="15">
        <v>1.1999999999999999E-3</v>
      </c>
      <c r="O13" s="15">
        <v>8.9999999999999993E-3</v>
      </c>
      <c r="P13" s="15">
        <v>4.1000000000000003E-3</v>
      </c>
      <c r="Q13" s="15">
        <v>0.42930000000000001</v>
      </c>
      <c r="R13" s="15">
        <v>0</v>
      </c>
      <c r="S13" s="15">
        <v>0</v>
      </c>
      <c r="T13" s="15">
        <v>0</v>
      </c>
      <c r="U13" s="15">
        <v>5.9999999999999995E-4</v>
      </c>
      <c r="V13" s="15">
        <v>1.5E-3</v>
      </c>
    </row>
    <row r="14" spans="1:16384" ht="15.75" customHeight="1" x14ac:dyDescent="0.5">
      <c r="A14" s="13">
        <f t="shared" si="0"/>
        <v>12</v>
      </c>
      <c r="B14" s="15" t="s">
        <v>122</v>
      </c>
      <c r="C14" s="15">
        <v>0.13469999999999999</v>
      </c>
      <c r="D14" s="15">
        <v>0.1091</v>
      </c>
      <c r="E14" s="15">
        <v>3.9E-2</v>
      </c>
      <c r="F14" s="15">
        <v>1.4800000000000001E-2</v>
      </c>
      <c r="G14" s="15">
        <v>2.8E-3</v>
      </c>
      <c r="H14" s="15">
        <v>7.2800000000000004E-2</v>
      </c>
      <c r="I14" s="15">
        <v>1.5699999999999999E-2</v>
      </c>
      <c r="J14" s="15">
        <v>8.3999999999999995E-3</v>
      </c>
      <c r="K14" s="15">
        <v>5.1900000000000002E-2</v>
      </c>
      <c r="L14" s="15">
        <v>3.2399999999999998E-2</v>
      </c>
      <c r="M14" s="15">
        <v>6.7900000000000002E-2</v>
      </c>
      <c r="N14" s="15">
        <v>3.3999999999999998E-3</v>
      </c>
      <c r="O14" s="15">
        <v>1.6999999999999999E-3</v>
      </c>
      <c r="P14" s="15">
        <v>1.2999999999999999E-3</v>
      </c>
      <c r="Q14" s="15">
        <v>0.42820000000000003</v>
      </c>
      <c r="R14" s="15">
        <v>2.3E-3</v>
      </c>
      <c r="S14" s="15">
        <v>0</v>
      </c>
      <c r="T14" s="15">
        <v>0</v>
      </c>
      <c r="U14" s="15">
        <v>1E-4</v>
      </c>
      <c r="V14" s="15">
        <v>1.35E-2</v>
      </c>
    </row>
    <row r="15" spans="1:16384" ht="15.75" customHeight="1" x14ac:dyDescent="0.5">
      <c r="A15" s="13">
        <f t="shared" si="0"/>
        <v>13</v>
      </c>
      <c r="B15" s="15" t="s">
        <v>123</v>
      </c>
      <c r="C15" s="15">
        <v>0.1411</v>
      </c>
      <c r="D15" s="15">
        <v>0.12130000000000001</v>
      </c>
      <c r="E15" s="15">
        <v>4.0599999999999997E-2</v>
      </c>
      <c r="F15" s="15">
        <v>1.46E-2</v>
      </c>
      <c r="G15" s="15">
        <v>4.0000000000000001E-3</v>
      </c>
      <c r="H15" s="15">
        <v>5.8500000000000003E-2</v>
      </c>
      <c r="I15" s="15">
        <v>1.1900000000000001E-2</v>
      </c>
      <c r="J15" s="15">
        <v>8.3000000000000001E-3</v>
      </c>
      <c r="K15" s="15">
        <v>5.2299999999999999E-2</v>
      </c>
      <c r="L15" s="15">
        <v>3.7699999999999997E-2</v>
      </c>
      <c r="M15" s="15">
        <v>5.62E-2</v>
      </c>
      <c r="N15" s="15">
        <v>3.8E-3</v>
      </c>
      <c r="O15" s="15">
        <v>3.7000000000000002E-3</v>
      </c>
      <c r="P15" s="15">
        <v>4.5999999999999999E-3</v>
      </c>
      <c r="Q15" s="15">
        <v>0.4269</v>
      </c>
      <c r="R15" s="15">
        <v>2.8E-3</v>
      </c>
      <c r="S15" s="15">
        <v>0</v>
      </c>
      <c r="T15" s="15">
        <v>0</v>
      </c>
      <c r="U15" s="15">
        <v>5.0000000000000001E-4</v>
      </c>
      <c r="V15" s="15">
        <v>1.14E-2</v>
      </c>
    </row>
    <row r="16" spans="1:16384" ht="15.75" customHeight="1" x14ac:dyDescent="0.5">
      <c r="A16" s="13">
        <f t="shared" si="0"/>
        <v>14</v>
      </c>
      <c r="B16" s="15" t="s">
        <v>124</v>
      </c>
      <c r="C16" s="15">
        <v>0.1399</v>
      </c>
      <c r="D16" s="15">
        <v>0.12790000000000001</v>
      </c>
      <c r="E16" s="15">
        <v>3.3599999999999998E-2</v>
      </c>
      <c r="F16" s="15">
        <v>1.3100000000000001E-2</v>
      </c>
      <c r="G16" s="15">
        <v>4.7999999999999996E-3</v>
      </c>
      <c r="H16" s="15">
        <v>5.0700000000000002E-2</v>
      </c>
      <c r="I16" s="15">
        <v>1.11E-2</v>
      </c>
      <c r="J16" s="15">
        <v>4.7999999999999996E-3</v>
      </c>
      <c r="K16" s="15">
        <v>5.5199999999999999E-2</v>
      </c>
      <c r="L16" s="15">
        <v>6.0699999999999997E-2</v>
      </c>
      <c r="M16" s="15">
        <v>4.2500000000000003E-2</v>
      </c>
      <c r="N16" s="15">
        <v>7.1000000000000004E-3</v>
      </c>
      <c r="O16" s="15">
        <v>3.8999999999999998E-3</v>
      </c>
      <c r="P16" s="15">
        <v>5.1000000000000004E-3</v>
      </c>
      <c r="Q16" s="15">
        <v>0.41210000000000002</v>
      </c>
      <c r="R16" s="15">
        <v>9.2999999999999992E-3</v>
      </c>
      <c r="S16" s="15">
        <v>0</v>
      </c>
      <c r="T16" s="15">
        <v>0</v>
      </c>
      <c r="U16" s="15">
        <v>0</v>
      </c>
      <c r="V16" s="15">
        <v>1.8599999999999998E-2</v>
      </c>
    </row>
    <row r="17" spans="1:22" ht="15.75" customHeight="1" x14ac:dyDescent="0.5">
      <c r="A17" s="13">
        <f t="shared" si="0"/>
        <v>29</v>
      </c>
      <c r="B17" s="13" t="s">
        <v>125</v>
      </c>
      <c r="C17" s="13">
        <v>0.16059999999999999</v>
      </c>
      <c r="D17" s="13">
        <v>0.1381</v>
      </c>
      <c r="E17" s="13">
        <v>3.5900000000000001E-2</v>
      </c>
      <c r="F17" s="13">
        <v>8.3000000000000001E-3</v>
      </c>
      <c r="G17" s="13">
        <v>4.4000000000000003E-3</v>
      </c>
      <c r="H17" s="13">
        <v>2.12E-2</v>
      </c>
      <c r="I17" s="13">
        <v>8.6999999999999994E-3</v>
      </c>
      <c r="J17" s="13">
        <v>1.3299999999999999E-2</v>
      </c>
      <c r="K17" s="13">
        <v>5.3600000000000002E-2</v>
      </c>
      <c r="L17" s="13">
        <v>6.5000000000000002E-2</v>
      </c>
      <c r="M17" s="13">
        <v>3.5000000000000003E-2</v>
      </c>
      <c r="N17" s="13">
        <v>8.9999999999999998E-4</v>
      </c>
      <c r="O17" s="13">
        <v>5.4000000000000003E-3</v>
      </c>
      <c r="P17" s="13">
        <v>2.9999999999999997E-4</v>
      </c>
      <c r="Q17" s="13">
        <v>0.44350000000000001</v>
      </c>
      <c r="R17" s="13">
        <v>0</v>
      </c>
      <c r="S17" s="13">
        <v>0</v>
      </c>
      <c r="T17" s="13">
        <v>0</v>
      </c>
      <c r="U17" s="13">
        <v>0</v>
      </c>
      <c r="V17" s="13">
        <v>5.7000000000000002E-3</v>
      </c>
    </row>
    <row r="18" spans="1:22" ht="15.75" customHeight="1" x14ac:dyDescent="0.5">
      <c r="A18" s="13">
        <f t="shared" si="0"/>
        <v>30</v>
      </c>
      <c r="B18" s="13" t="s">
        <v>126</v>
      </c>
      <c r="C18" s="13">
        <v>0.13980000000000001</v>
      </c>
      <c r="D18" s="13">
        <v>0.12139999999999999</v>
      </c>
      <c r="E18" s="13">
        <v>3.8300000000000001E-2</v>
      </c>
      <c r="F18" s="13">
        <v>1.4200000000000001E-2</v>
      </c>
      <c r="G18" s="13">
        <v>4.0000000000000001E-3</v>
      </c>
      <c r="H18" s="13">
        <v>5.8299999999999998E-2</v>
      </c>
      <c r="I18" s="13">
        <v>1.2200000000000001E-2</v>
      </c>
      <c r="J18" s="13">
        <v>7.3000000000000001E-3</v>
      </c>
      <c r="K18" s="13">
        <v>5.3100000000000001E-2</v>
      </c>
      <c r="L18" s="13">
        <v>4.3700000000000003E-2</v>
      </c>
      <c r="M18" s="13">
        <v>5.3800000000000001E-2</v>
      </c>
      <c r="N18" s="13">
        <v>4.7000000000000002E-3</v>
      </c>
      <c r="O18" s="13">
        <v>3.5000000000000001E-3</v>
      </c>
      <c r="P18" s="13">
        <v>4.3E-3</v>
      </c>
      <c r="Q18" s="13">
        <v>0.42270000000000002</v>
      </c>
      <c r="R18" s="13">
        <v>4.5999999999999999E-3</v>
      </c>
      <c r="S18" s="13">
        <v>0</v>
      </c>
      <c r="T18" s="13">
        <v>0</v>
      </c>
      <c r="U18" s="13">
        <v>2.9999999999999997E-4</v>
      </c>
      <c r="V18" s="13">
        <v>1.38E-2</v>
      </c>
    </row>
    <row r="19" spans="1:22" ht="15.75" customHeight="1" x14ac:dyDescent="0.5">
      <c r="A19" s="13">
        <f t="shared" si="0"/>
        <v>31</v>
      </c>
      <c r="B19" s="13" t="s">
        <v>127</v>
      </c>
      <c r="C19" s="13">
        <v>0.1376</v>
      </c>
      <c r="D19" s="13">
        <v>0.1195</v>
      </c>
      <c r="E19" s="13">
        <v>3.5999999999999997E-2</v>
      </c>
      <c r="F19" s="13">
        <v>1.3899999999999999E-2</v>
      </c>
      <c r="G19" s="13">
        <v>3.8999999999999998E-3</v>
      </c>
      <c r="H19" s="13">
        <v>6.0600000000000001E-2</v>
      </c>
      <c r="I19" s="13">
        <v>1.32E-2</v>
      </c>
      <c r="J19" s="13">
        <v>6.4000000000000003E-3</v>
      </c>
      <c r="K19" s="13">
        <v>5.3699999999999998E-2</v>
      </c>
      <c r="L19" s="13">
        <v>4.8099999999999997E-2</v>
      </c>
      <c r="M19" s="13">
        <v>5.3800000000000001E-2</v>
      </c>
      <c r="N19" s="13">
        <v>5.4000000000000003E-3</v>
      </c>
      <c r="O19" s="13">
        <v>2.8999999999999998E-3</v>
      </c>
      <c r="P19" s="13">
        <v>3.3999999999999998E-3</v>
      </c>
      <c r="Q19" s="13">
        <v>0.41930000000000001</v>
      </c>
      <c r="R19" s="13">
        <v>6.1999999999999998E-3</v>
      </c>
      <c r="S19" s="13">
        <v>0</v>
      </c>
      <c r="T19" s="13">
        <v>0</v>
      </c>
      <c r="U19" s="13">
        <v>0</v>
      </c>
      <c r="V19" s="13">
        <v>1.6299999999999999E-2</v>
      </c>
    </row>
    <row r="20" spans="1:22" ht="15.75" customHeight="1" x14ac:dyDescent="0.5">
      <c r="A20" s="13">
        <f t="shared" si="0"/>
        <v>32</v>
      </c>
      <c r="B20" s="13" t="s">
        <v>128</v>
      </c>
      <c r="C20" s="13">
        <v>0.13469999999999999</v>
      </c>
      <c r="D20" s="13">
        <v>0.1203</v>
      </c>
      <c r="E20" s="13">
        <v>3.1E-2</v>
      </c>
      <c r="F20" s="13">
        <v>1.37E-2</v>
      </c>
      <c r="G20" s="13">
        <v>4.5999999999999999E-3</v>
      </c>
      <c r="H20" s="13">
        <v>2.35E-2</v>
      </c>
      <c r="I20" s="13">
        <v>7.7000000000000002E-3</v>
      </c>
      <c r="J20" s="13">
        <v>2.01E-2</v>
      </c>
      <c r="K20" s="13">
        <v>4.7199999999999999E-2</v>
      </c>
      <c r="L20" s="13">
        <v>4.1000000000000002E-2</v>
      </c>
      <c r="M20" s="13">
        <v>6.0499999999999998E-2</v>
      </c>
      <c r="N20" s="13">
        <v>1.5E-3</v>
      </c>
      <c r="O20" s="13">
        <v>1E-3</v>
      </c>
      <c r="P20" s="13">
        <v>8.9999999999999998E-4</v>
      </c>
      <c r="Q20" s="13">
        <v>0.48330000000000001</v>
      </c>
      <c r="R20" s="13">
        <v>1.2999999999999999E-3</v>
      </c>
      <c r="S20" s="13">
        <v>0</v>
      </c>
      <c r="T20" s="13">
        <v>0</v>
      </c>
      <c r="U20" s="13">
        <v>0</v>
      </c>
      <c r="V20" s="13">
        <v>7.6E-3</v>
      </c>
    </row>
    <row r="21" spans="1:22" ht="15.75" customHeight="1" x14ac:dyDescent="0.5">
      <c r="A21" s="13">
        <f t="shared" si="0"/>
        <v>33</v>
      </c>
      <c r="B21" s="13" t="s">
        <v>129</v>
      </c>
      <c r="C21" s="13">
        <v>0.14649999999999999</v>
      </c>
      <c r="D21" s="13">
        <v>0.13350000000000001</v>
      </c>
      <c r="E21" s="13">
        <v>4.0500000000000001E-2</v>
      </c>
      <c r="F21" s="13">
        <v>1.4E-2</v>
      </c>
      <c r="G21" s="13">
        <v>5.1999999999999998E-3</v>
      </c>
      <c r="H21" s="13">
        <v>4.3999999999999997E-2</v>
      </c>
      <c r="I21" s="13">
        <v>8.3000000000000001E-3</v>
      </c>
      <c r="J21" s="13">
        <v>7.4999999999999997E-3</v>
      </c>
      <c r="K21" s="13">
        <v>5.33E-2</v>
      </c>
      <c r="L21" s="13">
        <v>4.7500000000000001E-2</v>
      </c>
      <c r="M21" s="13">
        <v>4.2700000000000002E-2</v>
      </c>
      <c r="N21" s="13">
        <v>4.8999999999999998E-3</v>
      </c>
      <c r="O21" s="13">
        <v>5.5999999999999999E-3</v>
      </c>
      <c r="P21" s="13">
        <v>7.7000000000000002E-3</v>
      </c>
      <c r="Q21" s="13">
        <v>0.4224</v>
      </c>
      <c r="R21" s="13">
        <v>4.5999999999999999E-3</v>
      </c>
      <c r="S21" s="13">
        <v>0</v>
      </c>
      <c r="T21" s="13">
        <v>0</v>
      </c>
      <c r="U21" s="13">
        <v>8.0000000000000004E-4</v>
      </c>
      <c r="V21" s="13">
        <v>1.11E-2</v>
      </c>
    </row>
    <row r="22" spans="1:22" ht="15.75" customHeight="1" x14ac:dyDescent="0.5">
      <c r="A22" s="13">
        <f t="shared" si="0"/>
        <v>34</v>
      </c>
      <c r="B22" s="15" t="s">
        <v>130</v>
      </c>
      <c r="C22" s="15">
        <v>0.1399</v>
      </c>
      <c r="D22" s="15">
        <v>0.12790000000000001</v>
      </c>
      <c r="E22" s="15">
        <v>3.3599999999999998E-2</v>
      </c>
      <c r="F22" s="15">
        <v>1.3100000000000001E-2</v>
      </c>
      <c r="G22" s="15">
        <v>4.7999999999999996E-3</v>
      </c>
      <c r="H22" s="15">
        <v>5.0700000000000002E-2</v>
      </c>
      <c r="I22" s="15">
        <v>1.11E-2</v>
      </c>
      <c r="J22" s="15">
        <v>4.7999999999999996E-3</v>
      </c>
      <c r="K22" s="15">
        <v>5.5199999999999999E-2</v>
      </c>
      <c r="L22" s="15">
        <v>6.0699999999999997E-2</v>
      </c>
      <c r="M22" s="15">
        <v>4.2500000000000003E-2</v>
      </c>
      <c r="N22" s="15">
        <v>7.1000000000000004E-3</v>
      </c>
      <c r="O22" s="15">
        <v>3.8999999999999998E-3</v>
      </c>
      <c r="P22" s="15">
        <v>5.1000000000000004E-3</v>
      </c>
      <c r="Q22" s="15">
        <v>0.41210000000000002</v>
      </c>
      <c r="R22" s="15">
        <v>9.2999999999999992E-3</v>
      </c>
      <c r="S22" s="15">
        <v>0</v>
      </c>
      <c r="T22" s="15">
        <v>0</v>
      </c>
      <c r="U22" s="15">
        <v>0</v>
      </c>
      <c r="V22" s="15">
        <v>1.8599999999999998E-2</v>
      </c>
    </row>
    <row r="23" spans="1:22" ht="15.75" customHeight="1" x14ac:dyDescent="0.5">
      <c r="A23" s="13">
        <f t="shared" si="0"/>
        <v>34</v>
      </c>
      <c r="B23" s="13" t="s">
        <v>131</v>
      </c>
      <c r="C23" s="13">
        <v>0.13300000000000001</v>
      </c>
      <c r="D23" s="13">
        <v>0.10290000000000001</v>
      </c>
      <c r="E23" s="13">
        <v>4.0800000000000003E-2</v>
      </c>
      <c r="F23" s="13">
        <v>1.54E-2</v>
      </c>
      <c r="G23" s="13">
        <v>2.2000000000000001E-3</v>
      </c>
      <c r="H23" s="13">
        <v>8.0199999999999994E-2</v>
      </c>
      <c r="I23" s="13">
        <v>1.72E-2</v>
      </c>
      <c r="J23" s="13">
        <v>9.7000000000000003E-3</v>
      </c>
      <c r="K23" s="13">
        <v>5.0799999999999998E-2</v>
      </c>
      <c r="L23" s="13">
        <v>2.3E-2</v>
      </c>
      <c r="M23" s="13">
        <v>7.6399999999999996E-2</v>
      </c>
      <c r="N23" s="13">
        <v>2.0999999999999999E-3</v>
      </c>
      <c r="O23" s="13">
        <v>8.9999999999999998E-4</v>
      </c>
      <c r="P23" s="13">
        <v>0</v>
      </c>
      <c r="Q23" s="13">
        <v>0.43359999999999999</v>
      </c>
      <c r="R23" s="13">
        <v>0</v>
      </c>
      <c r="S23" s="13">
        <v>0</v>
      </c>
      <c r="T23" s="13">
        <v>0</v>
      </c>
      <c r="U23" s="13">
        <v>1E-4</v>
      </c>
      <c r="V23" s="13">
        <v>1.17E-2</v>
      </c>
    </row>
    <row r="24" spans="1:22" ht="15.75" customHeight="1" x14ac:dyDescent="0.5">
      <c r="A24" s="13">
        <f t="shared" si="0"/>
        <v>36</v>
      </c>
      <c r="B24" s="13" t="s">
        <v>132</v>
      </c>
      <c r="C24" s="13">
        <v>0.14549999999999999</v>
      </c>
      <c r="D24" s="13">
        <v>0.12720000000000001</v>
      </c>
      <c r="E24" s="13">
        <v>4.3499999999999997E-2</v>
      </c>
      <c r="F24" s="13">
        <v>1.4800000000000001E-2</v>
      </c>
      <c r="G24" s="13">
        <v>4.4999999999999997E-3</v>
      </c>
      <c r="H24" s="13">
        <v>5.1499999999999997E-2</v>
      </c>
      <c r="I24" s="13">
        <v>9.5999999999999992E-3</v>
      </c>
      <c r="J24" s="13">
        <v>9.1999999999999998E-3</v>
      </c>
      <c r="K24" s="13">
        <v>5.1799999999999999E-2</v>
      </c>
      <c r="L24" s="13">
        <v>3.4799999999999998E-2</v>
      </c>
      <c r="M24" s="13">
        <v>5.2400000000000002E-2</v>
      </c>
      <c r="N24" s="13">
        <v>3.2000000000000002E-3</v>
      </c>
      <c r="O24" s="13">
        <v>5.0000000000000001E-3</v>
      </c>
      <c r="P24" s="13">
        <v>6.6E-3</v>
      </c>
      <c r="Q24" s="13">
        <v>0.43</v>
      </c>
      <c r="R24" s="13">
        <v>1.2999999999999999E-3</v>
      </c>
      <c r="S24" s="13">
        <v>0</v>
      </c>
      <c r="T24" s="13">
        <v>0</v>
      </c>
      <c r="U24" s="13">
        <v>8.9999999999999998E-4</v>
      </c>
      <c r="V24" s="13">
        <v>8.0999999999999996E-3</v>
      </c>
    </row>
    <row r="25" spans="1:22" ht="12.5" x14ac:dyDescent="0.5">
      <c r="A25" s="13">
        <f t="shared" si="0"/>
        <v>37</v>
      </c>
      <c r="B25" s="13" t="s">
        <v>133</v>
      </c>
      <c r="C25" s="13">
        <v>0.14779999999999999</v>
      </c>
      <c r="D25" s="13">
        <v>0.13469999999999999</v>
      </c>
      <c r="E25" s="13">
        <v>4.19E-2</v>
      </c>
      <c r="F25" s="13">
        <v>1.4200000000000001E-2</v>
      </c>
      <c r="G25" s="13">
        <v>5.3E-3</v>
      </c>
      <c r="H25" s="13">
        <v>4.2700000000000002E-2</v>
      </c>
      <c r="I25" s="13">
        <v>7.7000000000000002E-3</v>
      </c>
      <c r="J25" s="13">
        <v>8.0000000000000002E-3</v>
      </c>
      <c r="K25" s="13">
        <v>5.2999999999999999E-2</v>
      </c>
      <c r="L25" s="13">
        <v>4.48E-2</v>
      </c>
      <c r="M25" s="13">
        <v>4.2700000000000002E-2</v>
      </c>
      <c r="N25" s="13">
        <v>4.4999999999999997E-3</v>
      </c>
      <c r="O25" s="13">
        <v>5.8999999999999999E-3</v>
      </c>
      <c r="P25" s="13">
        <v>8.2000000000000007E-3</v>
      </c>
      <c r="Q25" s="13">
        <v>0.42449999999999999</v>
      </c>
      <c r="R25" s="13">
        <v>3.7000000000000002E-3</v>
      </c>
      <c r="S25" s="13">
        <v>0</v>
      </c>
      <c r="T25" s="13">
        <v>0</v>
      </c>
      <c r="U25" s="13">
        <v>8.9999999999999998E-4</v>
      </c>
      <c r="V25" s="13">
        <v>9.5999999999999992E-3</v>
      </c>
    </row>
    <row r="26" spans="1:22" ht="12.5" x14ac:dyDescent="0.5">
      <c r="A26" s="13">
        <f t="shared" si="0"/>
        <v>38</v>
      </c>
      <c r="B26" s="13" t="s">
        <v>134</v>
      </c>
      <c r="C26" s="13">
        <v>0.1492</v>
      </c>
      <c r="D26" s="13">
        <v>0.1358</v>
      </c>
      <c r="E26" s="13">
        <v>4.3299999999999998E-2</v>
      </c>
      <c r="F26" s="13">
        <v>1.44E-2</v>
      </c>
      <c r="G26" s="13">
        <v>5.3E-3</v>
      </c>
      <c r="H26" s="13">
        <v>4.1399999999999999E-2</v>
      </c>
      <c r="I26" s="13">
        <v>7.1000000000000004E-3</v>
      </c>
      <c r="J26" s="13">
        <v>8.5000000000000006E-3</v>
      </c>
      <c r="K26" s="13">
        <v>5.2600000000000001E-2</v>
      </c>
      <c r="L26" s="13">
        <v>4.2200000000000001E-2</v>
      </c>
      <c r="M26" s="13">
        <v>4.2799999999999998E-2</v>
      </c>
      <c r="N26" s="13">
        <v>4.1000000000000003E-3</v>
      </c>
      <c r="O26" s="13">
        <v>6.3E-3</v>
      </c>
      <c r="P26" s="13">
        <v>8.8000000000000005E-3</v>
      </c>
      <c r="Q26" s="13">
        <v>0.42649999999999999</v>
      </c>
      <c r="R26" s="13">
        <v>2.8E-3</v>
      </c>
      <c r="S26" s="13">
        <v>0</v>
      </c>
      <c r="T26" s="13">
        <v>0</v>
      </c>
      <c r="U26" s="13">
        <v>1.1000000000000001E-3</v>
      </c>
      <c r="V26" s="13">
        <v>8.0999999999999996E-3</v>
      </c>
    </row>
    <row r="27" spans="1:22" ht="12.5" x14ac:dyDescent="0.5">
      <c r="A27" s="13">
        <f t="shared" si="0"/>
        <v>39</v>
      </c>
      <c r="B27" s="13" t="s">
        <v>135</v>
      </c>
      <c r="C27" s="13">
        <v>0.14199999999999999</v>
      </c>
      <c r="D27" s="13">
        <v>0.12330000000000001</v>
      </c>
      <c r="E27" s="13">
        <v>4.0599999999999997E-2</v>
      </c>
      <c r="F27" s="13">
        <v>1.4500000000000001E-2</v>
      </c>
      <c r="G27" s="13">
        <v>4.1999999999999997E-3</v>
      </c>
      <c r="H27" s="13">
        <v>5.6099999999999997E-2</v>
      </c>
      <c r="I27" s="13">
        <v>1.1299999999999999E-2</v>
      </c>
      <c r="J27" s="13">
        <v>8.2000000000000007E-3</v>
      </c>
      <c r="K27" s="13">
        <v>5.2499999999999998E-2</v>
      </c>
      <c r="L27" s="13">
        <v>3.9300000000000002E-2</v>
      </c>
      <c r="M27" s="13">
        <v>5.3900000000000003E-2</v>
      </c>
      <c r="N27" s="13">
        <v>4.0000000000000001E-3</v>
      </c>
      <c r="O27" s="13">
        <v>4.0000000000000001E-3</v>
      </c>
      <c r="P27" s="13">
        <v>5.1999999999999998E-3</v>
      </c>
      <c r="Q27" s="13">
        <v>0.42609999999999998</v>
      </c>
      <c r="R27" s="13">
        <v>3.0999999999999999E-3</v>
      </c>
      <c r="S27" s="13">
        <v>0</v>
      </c>
      <c r="T27" s="13">
        <v>0</v>
      </c>
      <c r="U27" s="13">
        <v>5.9999999999999995E-4</v>
      </c>
      <c r="V27" s="13">
        <v>1.1299999999999999E-2</v>
      </c>
    </row>
    <row r="28" spans="1:22" ht="12.5" x14ac:dyDescent="0.5">
      <c r="A28" s="13">
        <f t="shared" si="0"/>
        <v>40</v>
      </c>
      <c r="B28" s="13" t="s">
        <v>136</v>
      </c>
      <c r="C28" s="13">
        <v>0.1293</v>
      </c>
      <c r="D28" s="13">
        <v>0.1038</v>
      </c>
      <c r="E28" s="13">
        <v>3.8800000000000001E-2</v>
      </c>
      <c r="F28" s="13">
        <v>1.49E-2</v>
      </c>
      <c r="G28" s="13">
        <v>2.5999999999999999E-3</v>
      </c>
      <c r="H28" s="13">
        <v>7.6700000000000004E-2</v>
      </c>
      <c r="I28" s="13">
        <v>1.66E-2</v>
      </c>
      <c r="J28" s="13">
        <v>9.1999999999999998E-3</v>
      </c>
      <c r="K28" s="13">
        <v>5.0099999999999999E-2</v>
      </c>
      <c r="L28" s="13">
        <v>3.2500000000000001E-2</v>
      </c>
      <c r="M28" s="13">
        <v>7.2400000000000006E-2</v>
      </c>
      <c r="N28" s="13">
        <v>1.9E-3</v>
      </c>
      <c r="O28" s="13">
        <v>8.0000000000000004E-4</v>
      </c>
      <c r="P28" s="13">
        <v>0</v>
      </c>
      <c r="Q28" s="13">
        <v>0.4385</v>
      </c>
      <c r="R28" s="13">
        <v>0</v>
      </c>
      <c r="S28" s="13">
        <v>0</v>
      </c>
      <c r="T28" s="13">
        <v>0</v>
      </c>
      <c r="U28" s="13">
        <v>1E-4</v>
      </c>
      <c r="V28" s="13">
        <v>1.18E-2</v>
      </c>
    </row>
    <row r="29" spans="1:22" ht="12.5" x14ac:dyDescent="0.5">
      <c r="A29" s="13">
        <f t="shared" si="0"/>
        <v>41</v>
      </c>
      <c r="B29" s="13" t="s">
        <v>137</v>
      </c>
      <c r="C29" s="13">
        <v>0.1399</v>
      </c>
      <c r="D29" s="13">
        <v>0.12790000000000001</v>
      </c>
      <c r="E29" s="13">
        <v>3.3599999999999998E-2</v>
      </c>
      <c r="F29" s="13">
        <v>1.3100000000000001E-2</v>
      </c>
      <c r="G29" s="13">
        <v>4.7999999999999996E-3</v>
      </c>
      <c r="H29" s="13">
        <v>5.0700000000000002E-2</v>
      </c>
      <c r="I29" s="13">
        <v>1.11E-2</v>
      </c>
      <c r="J29" s="13">
        <v>4.7999999999999996E-3</v>
      </c>
      <c r="K29" s="13">
        <v>5.5199999999999999E-2</v>
      </c>
      <c r="L29" s="13">
        <v>6.0699999999999997E-2</v>
      </c>
      <c r="M29" s="13">
        <v>4.2500000000000003E-2</v>
      </c>
      <c r="N29" s="13">
        <v>7.1000000000000004E-3</v>
      </c>
      <c r="O29" s="13">
        <v>3.8999999999999998E-3</v>
      </c>
      <c r="P29" s="13">
        <v>5.1000000000000004E-3</v>
      </c>
      <c r="Q29" s="13">
        <v>0.41210000000000002</v>
      </c>
      <c r="R29" s="13">
        <v>9.2999999999999992E-3</v>
      </c>
      <c r="S29" s="13">
        <v>0</v>
      </c>
      <c r="T29" s="13">
        <v>0</v>
      </c>
      <c r="U29" s="13">
        <v>0</v>
      </c>
      <c r="V29" s="13">
        <v>1.8599999999999998E-2</v>
      </c>
    </row>
    <row r="30" spans="1:22" ht="12.5" x14ac:dyDescent="0.5">
      <c r="A30" s="13">
        <f t="shared" si="0"/>
        <v>42</v>
      </c>
      <c r="B30" s="15" t="s">
        <v>138</v>
      </c>
      <c r="C30" s="15">
        <v>0.1464</v>
      </c>
      <c r="D30" s="15">
        <v>0.12709999999999999</v>
      </c>
      <c r="E30" s="15">
        <v>4.5199999999999997E-2</v>
      </c>
      <c r="F30" s="15">
        <v>1.5100000000000001E-2</v>
      </c>
      <c r="G30" s="15">
        <v>4.4000000000000003E-3</v>
      </c>
      <c r="H30" s="15">
        <v>5.16E-2</v>
      </c>
      <c r="I30" s="15">
        <v>9.4000000000000004E-3</v>
      </c>
      <c r="J30" s="15">
        <v>0.01</v>
      </c>
      <c r="K30" s="15">
        <v>5.1200000000000002E-2</v>
      </c>
      <c r="L30" s="15">
        <v>3.0499999999999999E-2</v>
      </c>
      <c r="M30" s="15">
        <v>5.3999999999999999E-2</v>
      </c>
      <c r="N30" s="15">
        <v>2.5999999999999999E-3</v>
      </c>
      <c r="O30" s="15">
        <v>5.1999999999999998E-3</v>
      </c>
      <c r="P30" s="15">
        <v>6.8999999999999999E-3</v>
      </c>
      <c r="Q30" s="15">
        <v>0.433</v>
      </c>
      <c r="R30" s="15">
        <v>0</v>
      </c>
      <c r="S30" s="15">
        <v>0</v>
      </c>
      <c r="T30" s="15">
        <v>0</v>
      </c>
      <c r="U30" s="15">
        <v>1.1000000000000001E-3</v>
      </c>
      <c r="V30" s="15">
        <v>6.3E-3</v>
      </c>
    </row>
    <row r="31" spans="1:22" ht="12.5" x14ac:dyDescent="0.5">
      <c r="A31" s="13">
        <f t="shared" si="0"/>
        <v>43</v>
      </c>
      <c r="B31" s="15" t="s">
        <v>139</v>
      </c>
      <c r="C31" s="15">
        <v>0.14480000000000001</v>
      </c>
      <c r="D31" s="15">
        <v>0.1273</v>
      </c>
      <c r="E31" s="15">
        <v>4.2299999999999997E-2</v>
      </c>
      <c r="F31" s="15">
        <v>1.46E-2</v>
      </c>
      <c r="G31" s="15">
        <v>4.4999999999999997E-3</v>
      </c>
      <c r="H31" s="15">
        <v>5.1400000000000001E-2</v>
      </c>
      <c r="I31" s="15">
        <v>9.7999999999999997E-3</v>
      </c>
      <c r="J31" s="15">
        <v>8.6999999999999994E-3</v>
      </c>
      <c r="K31" s="15">
        <v>5.2200000000000003E-2</v>
      </c>
      <c r="L31" s="15">
        <v>3.8100000000000002E-2</v>
      </c>
      <c r="M31" s="15">
        <v>5.1200000000000002E-2</v>
      </c>
      <c r="N31" s="15">
        <v>3.7000000000000002E-3</v>
      </c>
      <c r="O31" s="15">
        <v>4.8999999999999998E-3</v>
      </c>
      <c r="P31" s="15">
        <v>6.4000000000000003E-3</v>
      </c>
      <c r="Q31" s="15">
        <v>0.42780000000000001</v>
      </c>
      <c r="R31" s="15">
        <v>2.3E-3</v>
      </c>
      <c r="S31" s="15">
        <v>0</v>
      </c>
      <c r="T31" s="15">
        <v>0</v>
      </c>
      <c r="U31" s="15">
        <v>8.0000000000000004E-4</v>
      </c>
      <c r="V31" s="15">
        <v>9.4000000000000004E-3</v>
      </c>
    </row>
    <row r="32" spans="1:22" ht="12.5" x14ac:dyDescent="0.5">
      <c r="A32" s="13">
        <f t="shared" si="0"/>
        <v>44</v>
      </c>
      <c r="B32" s="13" t="s">
        <v>140</v>
      </c>
      <c r="C32" s="13">
        <v>0.13300000000000001</v>
      </c>
      <c r="D32" s="13">
        <v>0.10290000000000001</v>
      </c>
      <c r="E32" s="13">
        <v>4.0800000000000003E-2</v>
      </c>
      <c r="F32" s="13">
        <v>1.54E-2</v>
      </c>
      <c r="G32" s="13">
        <v>2.2000000000000001E-3</v>
      </c>
      <c r="H32" s="13">
        <v>8.0199999999999994E-2</v>
      </c>
      <c r="I32" s="13">
        <v>1.72E-2</v>
      </c>
      <c r="J32" s="13">
        <v>9.7000000000000003E-3</v>
      </c>
      <c r="K32" s="13">
        <v>5.0799999999999998E-2</v>
      </c>
      <c r="L32" s="13">
        <v>2.3E-2</v>
      </c>
      <c r="M32" s="13">
        <v>7.6399999999999996E-2</v>
      </c>
      <c r="N32" s="13">
        <v>2.0999999999999999E-3</v>
      </c>
      <c r="O32" s="13">
        <v>8.9999999999999998E-4</v>
      </c>
      <c r="P32" s="13">
        <v>0</v>
      </c>
      <c r="Q32" s="13">
        <v>0.43359999999999999</v>
      </c>
      <c r="R32" s="13">
        <v>0</v>
      </c>
      <c r="S32" s="13">
        <v>0</v>
      </c>
      <c r="T32" s="13">
        <v>0</v>
      </c>
      <c r="U32" s="13">
        <v>1E-4</v>
      </c>
      <c r="V32" s="13">
        <v>1.17E-2</v>
      </c>
    </row>
    <row r="33" spans="1:22" ht="12.5" x14ac:dyDescent="0.5">
      <c r="A33" s="13">
        <f t="shared" si="0"/>
        <v>45</v>
      </c>
      <c r="B33" s="15" t="s">
        <v>141</v>
      </c>
      <c r="C33" s="15">
        <v>0.13300000000000001</v>
      </c>
      <c r="D33" s="15">
        <v>0.10290000000000001</v>
      </c>
      <c r="E33" s="15">
        <v>4.0800000000000003E-2</v>
      </c>
      <c r="F33" s="15">
        <v>1.54E-2</v>
      </c>
      <c r="G33" s="15">
        <v>2.2000000000000001E-3</v>
      </c>
      <c r="H33" s="15">
        <v>8.0199999999999994E-2</v>
      </c>
      <c r="I33" s="15">
        <v>1.72E-2</v>
      </c>
      <c r="J33" s="15">
        <v>9.7000000000000003E-3</v>
      </c>
      <c r="K33" s="15">
        <v>5.0799999999999998E-2</v>
      </c>
      <c r="L33" s="15">
        <v>2.3E-2</v>
      </c>
      <c r="M33" s="15">
        <v>7.6399999999999996E-2</v>
      </c>
      <c r="N33" s="15">
        <v>2.0999999999999999E-3</v>
      </c>
      <c r="O33" s="15">
        <v>8.9999999999999998E-4</v>
      </c>
      <c r="P33" s="15">
        <v>0</v>
      </c>
      <c r="Q33" s="15">
        <v>0.43359999999999999</v>
      </c>
      <c r="R33" s="15">
        <v>0</v>
      </c>
      <c r="S33" s="15">
        <v>0</v>
      </c>
      <c r="T33" s="15">
        <v>0</v>
      </c>
      <c r="U33" s="15">
        <v>1E-4</v>
      </c>
      <c r="V33" s="15">
        <v>1.17E-2</v>
      </c>
    </row>
    <row r="34" spans="1:22" ht="12.5" x14ac:dyDescent="0.5">
      <c r="A34" s="13">
        <f t="shared" si="0"/>
        <v>46</v>
      </c>
      <c r="B34" s="15" t="s">
        <v>142</v>
      </c>
      <c r="C34" s="15">
        <v>0.15310000000000001</v>
      </c>
      <c r="D34" s="15">
        <v>0.13919999999999999</v>
      </c>
      <c r="E34" s="15">
        <v>4.7399999999999998E-2</v>
      </c>
      <c r="F34" s="15">
        <v>1.49E-2</v>
      </c>
      <c r="G34" s="15">
        <v>5.5999999999999999E-3</v>
      </c>
      <c r="H34" s="15">
        <v>3.73E-2</v>
      </c>
      <c r="I34" s="15">
        <v>5.4000000000000003E-3</v>
      </c>
      <c r="J34" s="15">
        <v>1.0200000000000001E-2</v>
      </c>
      <c r="K34" s="15">
        <v>5.1499999999999997E-2</v>
      </c>
      <c r="L34" s="15">
        <v>3.4299999999999997E-2</v>
      </c>
      <c r="M34" s="15">
        <v>4.2900000000000001E-2</v>
      </c>
      <c r="N34" s="15">
        <v>2.8E-3</v>
      </c>
      <c r="O34" s="15">
        <v>7.3000000000000001E-3</v>
      </c>
      <c r="P34" s="15">
        <v>1.03E-2</v>
      </c>
      <c r="Q34" s="15">
        <v>0.43269999999999997</v>
      </c>
      <c r="R34" s="15">
        <v>0</v>
      </c>
      <c r="S34" s="15">
        <v>0</v>
      </c>
      <c r="T34" s="15">
        <v>0</v>
      </c>
      <c r="U34" s="15">
        <v>1.5E-3</v>
      </c>
      <c r="V34" s="15">
        <v>3.5999999999999999E-3</v>
      </c>
    </row>
    <row r="35" spans="1:22" ht="12.5" x14ac:dyDescent="0.5">
      <c r="A35" s="13">
        <f t="shared" si="0"/>
        <v>47</v>
      </c>
      <c r="B35" s="15" t="s">
        <v>143</v>
      </c>
      <c r="C35" s="15">
        <v>0.1135</v>
      </c>
      <c r="D35" s="15">
        <v>0.1077</v>
      </c>
      <c r="E35" s="15">
        <v>3.0099999999999998E-2</v>
      </c>
      <c r="F35" s="15">
        <v>1.2800000000000001E-2</v>
      </c>
      <c r="G35" s="15">
        <v>4.5999999999999999E-3</v>
      </c>
      <c r="H35" s="15">
        <v>6.1800000000000001E-2</v>
      </c>
      <c r="I35" s="15">
        <v>1.3899999999999999E-2</v>
      </c>
      <c r="J35" s="15">
        <v>7.4999999999999997E-3</v>
      </c>
      <c r="K35" s="15">
        <v>4.6899999999999997E-2</v>
      </c>
      <c r="L35" s="15">
        <v>7.2800000000000004E-2</v>
      </c>
      <c r="M35" s="15">
        <v>5.5500000000000001E-2</v>
      </c>
      <c r="N35" s="15">
        <v>8.9999999999999998E-4</v>
      </c>
      <c r="O35" s="15">
        <v>2.0000000000000001E-4</v>
      </c>
      <c r="P35" s="15">
        <v>0</v>
      </c>
      <c r="Q35" s="15">
        <v>0.45950000000000002</v>
      </c>
      <c r="R35" s="15">
        <v>0</v>
      </c>
      <c r="S35" s="15">
        <v>0</v>
      </c>
      <c r="T35" s="15">
        <v>0</v>
      </c>
      <c r="U35" s="15">
        <v>1E-4</v>
      </c>
      <c r="V35" s="15">
        <v>1.21E-2</v>
      </c>
    </row>
    <row r="36" spans="1:22" ht="12.5" x14ac:dyDescent="0.5">
      <c r="A36" s="13">
        <f t="shared" si="0"/>
        <v>48</v>
      </c>
      <c r="B36" s="13" t="s">
        <v>144</v>
      </c>
      <c r="C36" s="13">
        <v>0.15179999999999999</v>
      </c>
      <c r="D36" s="13">
        <v>0.1381</v>
      </c>
      <c r="E36" s="13">
        <v>4.5999999999999999E-2</v>
      </c>
      <c r="F36" s="13">
        <v>1.47E-2</v>
      </c>
      <c r="G36" s="13">
        <v>5.4999999999999997E-3</v>
      </c>
      <c r="H36" s="13">
        <v>3.8699999999999998E-2</v>
      </c>
      <c r="I36" s="13">
        <v>6.0000000000000001E-3</v>
      </c>
      <c r="J36" s="13">
        <v>9.5999999999999992E-3</v>
      </c>
      <c r="K36" s="13">
        <v>5.1799999999999999E-2</v>
      </c>
      <c r="L36" s="13">
        <v>3.6900000000000002E-2</v>
      </c>
      <c r="M36" s="13">
        <v>4.2799999999999998E-2</v>
      </c>
      <c r="N36" s="13">
        <v>3.2000000000000002E-3</v>
      </c>
      <c r="O36" s="13">
        <v>7.0000000000000001E-3</v>
      </c>
      <c r="P36" s="13">
        <v>9.7999999999999997E-3</v>
      </c>
      <c r="Q36" s="13">
        <v>0.43059999999999998</v>
      </c>
      <c r="R36" s="13">
        <v>8.9999999999999998E-4</v>
      </c>
      <c r="S36" s="13">
        <v>0</v>
      </c>
      <c r="T36" s="13">
        <v>0</v>
      </c>
      <c r="U36" s="13">
        <v>1.4E-3</v>
      </c>
      <c r="V36" s="13">
        <v>5.1000000000000004E-3</v>
      </c>
    </row>
    <row r="42" spans="1:22" ht="12.5" x14ac:dyDescent="0.5">
      <c r="A42" s="1" t="s">
        <v>145</v>
      </c>
      <c r="B42" s="1" t="s">
        <v>110</v>
      </c>
      <c r="D42" s="1" t="s">
        <v>146</v>
      </c>
      <c r="E42" s="1" t="s">
        <v>147</v>
      </c>
      <c r="F42" s="1" t="s">
        <v>148</v>
      </c>
      <c r="G42" s="1" t="s">
        <v>149</v>
      </c>
    </row>
    <row r="43" spans="1:22" ht="12.5" x14ac:dyDescent="0.5">
      <c r="A43" s="1" t="s">
        <v>111</v>
      </c>
      <c r="B43" s="1">
        <v>1</v>
      </c>
      <c r="D43" s="1">
        <v>15</v>
      </c>
      <c r="E43" s="16">
        <v>655616777187</v>
      </c>
      <c r="F43" s="16">
        <v>212216934212</v>
      </c>
      <c r="G43" s="1">
        <v>13912</v>
      </c>
    </row>
    <row r="44" spans="1:22" ht="12.5" x14ac:dyDescent="0.5">
      <c r="A44" s="1" t="s">
        <v>112</v>
      </c>
      <c r="B44" s="1">
        <v>2</v>
      </c>
      <c r="D44" s="1">
        <v>5</v>
      </c>
      <c r="E44" s="16">
        <v>853790136849</v>
      </c>
      <c r="F44" s="16">
        <v>405075224524</v>
      </c>
      <c r="G44" s="1">
        <v>131699</v>
      </c>
    </row>
    <row r="45" spans="1:22" ht="12.5" x14ac:dyDescent="0.5">
      <c r="A45" s="1" t="s">
        <v>113</v>
      </c>
      <c r="B45" s="1">
        <v>3</v>
      </c>
      <c r="D45" s="1">
        <v>3</v>
      </c>
      <c r="E45" s="16">
        <v>837582181081</v>
      </c>
      <c r="F45" s="16">
        <v>434228026804</v>
      </c>
      <c r="G45" s="1">
        <v>138926</v>
      </c>
    </row>
    <row r="46" spans="1:22" ht="12.5" x14ac:dyDescent="0.5">
      <c r="A46" s="1" t="s">
        <v>114</v>
      </c>
      <c r="B46" s="1">
        <v>4</v>
      </c>
      <c r="D46" s="1">
        <v>4</v>
      </c>
      <c r="E46" s="16">
        <v>127897917712</v>
      </c>
      <c r="F46" s="16">
        <v>795345343143</v>
      </c>
      <c r="G46" s="1">
        <v>89452</v>
      </c>
    </row>
    <row r="47" spans="1:22" ht="12.5" x14ac:dyDescent="0.5">
      <c r="A47" s="1" t="s">
        <v>115</v>
      </c>
      <c r="B47" s="1">
        <v>5</v>
      </c>
      <c r="D47" s="1">
        <v>13</v>
      </c>
      <c r="E47" s="16">
        <v>206097753969</v>
      </c>
      <c r="F47" s="16">
        <v>799923981384</v>
      </c>
      <c r="G47" s="1">
        <v>126267</v>
      </c>
    </row>
    <row r="48" spans="1:22" ht="12.5" x14ac:dyDescent="0.5">
      <c r="A48" s="1" t="s">
        <v>116</v>
      </c>
      <c r="B48" s="1">
        <v>6</v>
      </c>
      <c r="D48" s="1">
        <v>4</v>
      </c>
      <c r="E48" s="16">
        <v>200600039394</v>
      </c>
      <c r="F48" s="16">
        <v>503624045441</v>
      </c>
      <c r="G48" s="1">
        <v>45113</v>
      </c>
    </row>
    <row r="49" spans="1:7" ht="12.5" x14ac:dyDescent="0.5">
      <c r="A49" s="1" t="s">
        <v>117</v>
      </c>
      <c r="B49" s="1">
        <v>7</v>
      </c>
      <c r="D49" s="1">
        <v>5</v>
      </c>
      <c r="E49" s="16">
        <v>660251026593</v>
      </c>
      <c r="F49" s="16">
        <v>260985087921</v>
      </c>
      <c r="G49" s="1">
        <v>47306</v>
      </c>
    </row>
    <row r="50" spans="1:7" ht="12.5" x14ac:dyDescent="0.5">
      <c r="A50" s="1" t="s">
        <v>118</v>
      </c>
      <c r="B50" s="1">
        <v>8</v>
      </c>
      <c r="D50" s="1">
        <v>6</v>
      </c>
      <c r="E50" s="16">
        <v>109909644715</v>
      </c>
      <c r="F50" s="16">
        <v>6851028913569990</v>
      </c>
      <c r="G50" s="1">
        <v>176076</v>
      </c>
    </row>
    <row r="51" spans="1:7" ht="12.5" x14ac:dyDescent="0.5">
      <c r="A51" s="1" t="s">
        <v>119</v>
      </c>
      <c r="B51" s="1">
        <v>9</v>
      </c>
      <c r="D51" s="1">
        <v>15</v>
      </c>
      <c r="E51" s="16">
        <v>772485295457</v>
      </c>
      <c r="F51" s="16">
        <v>311570710627</v>
      </c>
      <c r="G51" s="1">
        <v>27761</v>
      </c>
    </row>
    <row r="52" spans="1:7" ht="12.5" x14ac:dyDescent="0.5">
      <c r="A52" s="1" t="s">
        <v>120</v>
      </c>
      <c r="B52" s="1">
        <v>10</v>
      </c>
      <c r="D52" s="1">
        <v>12</v>
      </c>
      <c r="E52" s="16">
        <v>462756313138</v>
      </c>
      <c r="F52" s="16">
        <v>127995137256</v>
      </c>
      <c r="G52" s="1">
        <v>18604</v>
      </c>
    </row>
    <row r="53" spans="1:7" ht="12.5" x14ac:dyDescent="0.5">
      <c r="A53" s="1" t="s">
        <v>121</v>
      </c>
      <c r="B53" s="1">
        <v>11</v>
      </c>
      <c r="D53" s="1">
        <v>13</v>
      </c>
      <c r="E53" s="16">
        <v>637461904507</v>
      </c>
      <c r="F53" s="16">
        <v>228977410428</v>
      </c>
      <c r="G53" s="1">
        <v>52551</v>
      </c>
    </row>
    <row r="54" spans="1:7" ht="12.5" x14ac:dyDescent="0.5">
      <c r="A54" s="1" t="s">
        <v>150</v>
      </c>
      <c r="B54" s="1">
        <v>12</v>
      </c>
      <c r="D54" s="1">
        <v>1</v>
      </c>
      <c r="E54" s="16">
        <v>632684137473</v>
      </c>
      <c r="F54" s="16">
        <v>210199499813</v>
      </c>
      <c r="G54" s="1">
        <v>44107</v>
      </c>
    </row>
    <row r="55" spans="1:7" ht="12.5" x14ac:dyDescent="0.5">
      <c r="A55" s="1" t="s">
        <v>123</v>
      </c>
      <c r="B55" s="1">
        <v>13</v>
      </c>
      <c r="D55" s="1">
        <v>7</v>
      </c>
      <c r="E55" s="16">
        <v>157724395096</v>
      </c>
      <c r="F55" s="16">
        <v>859078413129</v>
      </c>
      <c r="G55" s="1">
        <v>164310</v>
      </c>
    </row>
    <row r="56" spans="1:7" ht="12.5" x14ac:dyDescent="0.5">
      <c r="A56" s="1" t="s">
        <v>124</v>
      </c>
      <c r="B56" s="1">
        <v>14</v>
      </c>
      <c r="D56" s="1">
        <v>10</v>
      </c>
      <c r="E56" s="16">
        <v>75196540918</v>
      </c>
      <c r="F56" s="16">
        <v>232064073551</v>
      </c>
      <c r="G56" s="1">
        <v>37575</v>
      </c>
    </row>
    <row r="57" spans="1:7" ht="12.5" x14ac:dyDescent="0.5">
      <c r="A57" s="1" t="s">
        <v>151</v>
      </c>
      <c r="B57" s="1">
        <v>15</v>
      </c>
      <c r="D57" s="1">
        <v>9</v>
      </c>
      <c r="E57" s="16">
        <v>925692732129</v>
      </c>
      <c r="F57" s="16">
        <v>437441873677</v>
      </c>
      <c r="G57" s="1">
        <v>44132</v>
      </c>
    </row>
    <row r="58" spans="1:7" ht="12.5" x14ac:dyDescent="0.5">
      <c r="A58" s="1" t="s">
        <v>152</v>
      </c>
      <c r="B58" s="1">
        <v>16</v>
      </c>
      <c r="D58" s="1">
        <v>9</v>
      </c>
      <c r="E58" s="16">
        <v>111246357921</v>
      </c>
      <c r="F58" s="16">
        <v>739817884035</v>
      </c>
      <c r="G58" s="1">
        <v>64436</v>
      </c>
    </row>
    <row r="59" spans="1:7" ht="12.5" x14ac:dyDescent="0.5">
      <c r="A59" s="1" t="s">
        <v>153</v>
      </c>
      <c r="B59" s="1">
        <v>17</v>
      </c>
      <c r="D59" s="1">
        <v>1</v>
      </c>
      <c r="E59" s="16">
        <v>673922231102</v>
      </c>
      <c r="F59" s="16">
        <v>219862194089</v>
      </c>
      <c r="G59" s="1">
        <v>39914</v>
      </c>
    </row>
    <row r="60" spans="1:7" ht="12.5" x14ac:dyDescent="0.5">
      <c r="A60" s="1" t="s">
        <v>154</v>
      </c>
      <c r="B60" s="1">
        <v>18</v>
      </c>
      <c r="D60" s="1">
        <v>10</v>
      </c>
      <c r="E60" s="16">
        <v>736103641755</v>
      </c>
      <c r="F60" s="16">
        <v>262748132508</v>
      </c>
      <c r="G60" s="1">
        <v>33623</v>
      </c>
    </row>
    <row r="61" spans="1:7" ht="12.5" x14ac:dyDescent="0.5">
      <c r="A61" s="1" t="s">
        <v>155</v>
      </c>
      <c r="B61" s="1">
        <v>19</v>
      </c>
      <c r="D61" s="1">
        <v>4</v>
      </c>
      <c r="E61" s="16">
        <v>110335103019</v>
      </c>
      <c r="F61" s="16">
        <v>495151087427</v>
      </c>
      <c r="G61" s="1">
        <v>42695</v>
      </c>
    </row>
    <row r="62" spans="1:7" ht="12.5" x14ac:dyDescent="0.5">
      <c r="A62" s="1" t="s">
        <v>156</v>
      </c>
      <c r="B62" s="1">
        <v>20</v>
      </c>
      <c r="D62" s="1">
        <v>13</v>
      </c>
      <c r="E62" s="16">
        <v>107852610814</v>
      </c>
      <c r="F62" s="16">
        <v>442419926509</v>
      </c>
      <c r="G62" s="1">
        <v>51949</v>
      </c>
    </row>
    <row r="63" spans="1:7" ht="12.5" x14ac:dyDescent="0.5">
      <c r="A63" s="1" t="s">
        <v>157</v>
      </c>
      <c r="B63" s="1">
        <v>21</v>
      </c>
      <c r="D63" s="1">
        <v>14</v>
      </c>
      <c r="E63" s="16">
        <v>221265318584</v>
      </c>
      <c r="F63" s="1">
        <v>15845871288</v>
      </c>
      <c r="G63" s="1">
        <v>226534</v>
      </c>
    </row>
    <row r="64" spans="1:7" ht="12.5" x14ac:dyDescent="0.5">
      <c r="A64" s="1" t="s">
        <v>158</v>
      </c>
      <c r="B64" s="1">
        <v>22</v>
      </c>
      <c r="D64" s="1">
        <v>9</v>
      </c>
      <c r="E64" s="16">
        <v>101656140277</v>
      </c>
      <c r="F64" s="16">
        <v>473270820931</v>
      </c>
      <c r="G64" s="1">
        <v>53229</v>
      </c>
    </row>
    <row r="65" spans="1:7" ht="12.5" x14ac:dyDescent="0.5">
      <c r="A65" s="1" t="s">
        <v>159</v>
      </c>
      <c r="B65" s="1">
        <v>23</v>
      </c>
      <c r="D65" s="1">
        <v>7</v>
      </c>
      <c r="E65" s="16">
        <v>840691432075</v>
      </c>
      <c r="F65" s="16">
        <v>383211669922</v>
      </c>
      <c r="G65" s="1">
        <v>56281</v>
      </c>
    </row>
    <row r="66" spans="1:7" ht="12.5" x14ac:dyDescent="0.5">
      <c r="A66" s="1" t="s">
        <v>160</v>
      </c>
      <c r="B66" s="1">
        <v>24</v>
      </c>
      <c r="D66" s="1">
        <v>15</v>
      </c>
      <c r="E66" s="16">
        <v>453125339628</v>
      </c>
      <c r="F66" s="16">
        <v>138541151374</v>
      </c>
      <c r="G66" s="1">
        <v>17489</v>
      </c>
    </row>
    <row r="67" spans="1:7" ht="12.5" x14ac:dyDescent="0.5">
      <c r="A67" s="1" t="s">
        <v>161</v>
      </c>
      <c r="B67" s="1">
        <v>25</v>
      </c>
      <c r="D67" s="1">
        <v>4</v>
      </c>
      <c r="E67" s="16">
        <v>787843499311</v>
      </c>
      <c r="F67" s="16">
        <v>374343999645</v>
      </c>
      <c r="G67" s="1">
        <v>40985</v>
      </c>
    </row>
    <row r="68" spans="1:7" ht="12.5" x14ac:dyDescent="0.5">
      <c r="A68" s="1" t="s">
        <v>162</v>
      </c>
      <c r="B68" s="1">
        <v>26</v>
      </c>
      <c r="D68" s="1">
        <v>15</v>
      </c>
      <c r="E68" s="16">
        <v>708751329533</v>
      </c>
      <c r="F68" s="16">
        <v>222982903363</v>
      </c>
      <c r="G68" s="1">
        <v>19717</v>
      </c>
    </row>
    <row r="69" spans="1:7" ht="12.5" x14ac:dyDescent="0.5">
      <c r="A69" s="1" t="s">
        <v>163</v>
      </c>
      <c r="B69" s="1">
        <v>27</v>
      </c>
      <c r="D69" s="1">
        <v>1</v>
      </c>
      <c r="E69" s="16">
        <v>177257208212</v>
      </c>
      <c r="F69" s="16">
        <v>504097088514</v>
      </c>
      <c r="G69" s="1">
        <v>6726</v>
      </c>
    </row>
    <row r="70" spans="1:7" ht="12.5" x14ac:dyDescent="0.5">
      <c r="A70" s="1" t="s">
        <v>164</v>
      </c>
      <c r="B70" s="1">
        <v>28</v>
      </c>
      <c r="D70" s="1">
        <v>2</v>
      </c>
      <c r="E70" s="16">
        <v>214528386478</v>
      </c>
      <c r="F70" s="16">
        <v>631726456056</v>
      </c>
      <c r="G70" s="1">
        <v>157932</v>
      </c>
    </row>
    <row r="71" spans="1:7" ht="12.5" x14ac:dyDescent="0.5">
      <c r="A71" s="1" t="s">
        <v>125</v>
      </c>
      <c r="B71" s="1">
        <v>29</v>
      </c>
      <c r="D71" s="1">
        <v>1</v>
      </c>
      <c r="E71" s="16">
        <v>18837988687</v>
      </c>
      <c r="F71" s="16">
        <v>451271090703</v>
      </c>
      <c r="G71" s="1">
        <v>65413</v>
      </c>
    </row>
    <row r="72" spans="1:7" ht="12.5" x14ac:dyDescent="0.5">
      <c r="A72" s="1" t="s">
        <v>126</v>
      </c>
      <c r="B72" s="1">
        <v>30</v>
      </c>
      <c r="D72" s="1">
        <v>12</v>
      </c>
      <c r="E72" s="16">
        <v>111321393456</v>
      </c>
      <c r="F72" s="16">
        <v>553867683282</v>
      </c>
      <c r="G72" s="1">
        <v>50295</v>
      </c>
    </row>
    <row r="73" spans="1:7" ht="12.5" x14ac:dyDescent="0.5">
      <c r="A73" s="1" t="s">
        <v>127</v>
      </c>
      <c r="B73" s="1">
        <v>31</v>
      </c>
      <c r="D73" s="1">
        <v>3</v>
      </c>
      <c r="E73" s="16">
        <v>598722647879</v>
      </c>
      <c r="F73" s="16">
        <v>204371112166</v>
      </c>
      <c r="G73" s="1">
        <v>48611</v>
      </c>
    </row>
    <row r="74" spans="1:7" ht="12.5" x14ac:dyDescent="0.5">
      <c r="A74" s="1" t="s">
        <v>165</v>
      </c>
      <c r="B74" s="1">
        <v>32</v>
      </c>
      <c r="D74" s="1">
        <v>1</v>
      </c>
      <c r="E74" s="16">
        <v>654808475396</v>
      </c>
      <c r="F74" s="16">
        <v>228900758259</v>
      </c>
      <c r="G74" s="1">
        <v>29273</v>
      </c>
    </row>
    <row r="75" spans="1:7" ht="12.5" x14ac:dyDescent="0.5">
      <c r="A75" s="1" t="s">
        <v>129</v>
      </c>
      <c r="B75" s="1">
        <v>33</v>
      </c>
      <c r="D75" s="1">
        <v>1</v>
      </c>
      <c r="E75" s="16">
        <v>517803283928</v>
      </c>
      <c r="F75" s="16">
        <v>123227015874</v>
      </c>
      <c r="G75" s="1">
        <v>20453</v>
      </c>
    </row>
    <row r="76" spans="1:7" ht="12.5" x14ac:dyDescent="0.5">
      <c r="A76" s="1" t="s">
        <v>130</v>
      </c>
      <c r="B76" s="1">
        <v>34</v>
      </c>
      <c r="D76" s="1">
        <v>10</v>
      </c>
      <c r="E76" s="16">
        <v>704557833172</v>
      </c>
      <c r="F76" s="16">
        <v>240051832602</v>
      </c>
      <c r="G76" s="1">
        <v>35081</v>
      </c>
    </row>
    <row r="77" spans="1:7" ht="12.5" x14ac:dyDescent="0.5">
      <c r="A77" s="1" t="s">
        <v>166</v>
      </c>
      <c r="B77" s="1">
        <v>35</v>
      </c>
      <c r="D77" s="1">
        <v>10</v>
      </c>
      <c r="E77" s="16">
        <v>565046628643</v>
      </c>
      <c r="F77" s="16">
        <v>14068335958</v>
      </c>
      <c r="G77" s="1">
        <v>13822</v>
      </c>
    </row>
    <row r="78" spans="1:7" ht="12.5" x14ac:dyDescent="0.5">
      <c r="A78" s="1" t="s">
        <v>132</v>
      </c>
      <c r="B78" s="1">
        <v>36</v>
      </c>
      <c r="D78" s="1">
        <v>15</v>
      </c>
      <c r="E78" s="16">
        <v>813185707532</v>
      </c>
      <c r="F78" s="16">
        <v>361597755634</v>
      </c>
      <c r="G78" s="1">
        <v>81959</v>
      </c>
    </row>
    <row r="79" spans="1:7" ht="12.5" x14ac:dyDescent="0.5">
      <c r="A79" s="1" t="s">
        <v>133</v>
      </c>
      <c r="B79" s="1">
        <v>37</v>
      </c>
      <c r="D79" s="1">
        <v>11</v>
      </c>
      <c r="E79" s="16">
        <v>770538979708</v>
      </c>
      <c r="F79" s="16">
        <v>339959564148</v>
      </c>
      <c r="G79" s="1">
        <v>55273</v>
      </c>
    </row>
    <row r="80" spans="1:7" ht="12.5" x14ac:dyDescent="0.5">
      <c r="A80" s="1" t="s">
        <v>134</v>
      </c>
      <c r="B80" s="1">
        <v>38</v>
      </c>
      <c r="D80" s="1">
        <v>11</v>
      </c>
      <c r="E80" s="16">
        <v>115620068</v>
      </c>
      <c r="F80" s="16">
        <v>6404480853710000</v>
      </c>
      <c r="G80" s="1">
        <v>66521</v>
      </c>
    </row>
    <row r="81" spans="1:7" ht="12.5" x14ac:dyDescent="0.5">
      <c r="A81" s="1" t="s">
        <v>135</v>
      </c>
      <c r="B81" s="1">
        <v>39</v>
      </c>
      <c r="D81" s="1">
        <v>11</v>
      </c>
      <c r="E81" s="16">
        <v>629044056056</v>
      </c>
      <c r="F81" s="16">
        <v>216227511535</v>
      </c>
      <c r="G81" s="1">
        <v>34713</v>
      </c>
    </row>
    <row r="82" spans="1:7" ht="12.5" x14ac:dyDescent="0.5">
      <c r="A82" s="1" t="s">
        <v>136</v>
      </c>
      <c r="B82" s="1">
        <v>40</v>
      </c>
      <c r="D82" s="1">
        <v>8</v>
      </c>
      <c r="E82" s="16">
        <v>150574683894</v>
      </c>
      <c r="F82" s="16">
        <v>92961423614</v>
      </c>
      <c r="G82" s="1">
        <v>126374</v>
      </c>
    </row>
    <row r="83" spans="1:7" ht="12.5" x14ac:dyDescent="0.5">
      <c r="A83" s="1" t="s">
        <v>137</v>
      </c>
      <c r="B83" s="1">
        <v>41</v>
      </c>
      <c r="D83" s="1">
        <v>10</v>
      </c>
      <c r="E83" s="16">
        <v>865293003127</v>
      </c>
      <c r="F83" s="16">
        <v>256693687251</v>
      </c>
      <c r="G83" s="1">
        <v>32502</v>
      </c>
    </row>
    <row r="84" spans="1:7" ht="12.5" x14ac:dyDescent="0.5">
      <c r="A84" s="1" t="s">
        <v>138</v>
      </c>
      <c r="B84" s="1">
        <v>42</v>
      </c>
      <c r="D84" s="1">
        <v>15</v>
      </c>
      <c r="E84" s="16">
        <v>568499521114</v>
      </c>
      <c r="F84" s="16">
        <v>185380205203</v>
      </c>
      <c r="G84" s="1">
        <v>21736</v>
      </c>
    </row>
    <row r="85" spans="1:7" ht="12.5" x14ac:dyDescent="0.5">
      <c r="A85" s="1" t="s">
        <v>139</v>
      </c>
      <c r="B85" s="1">
        <v>43</v>
      </c>
      <c r="D85" s="1">
        <v>12</v>
      </c>
      <c r="E85" s="16">
        <v>752236038243</v>
      </c>
      <c r="F85" s="16">
        <v>330323950936</v>
      </c>
      <c r="G85" s="1">
        <v>39654</v>
      </c>
    </row>
    <row r="86" spans="1:7" ht="12.5" x14ac:dyDescent="0.5">
      <c r="A86" s="1" t="s">
        <v>140</v>
      </c>
      <c r="B86" s="1">
        <v>44</v>
      </c>
      <c r="D86" s="1">
        <v>10</v>
      </c>
      <c r="E86" s="16">
        <v>507096565244</v>
      </c>
      <c r="F86" s="16">
        <v>133414608283</v>
      </c>
      <c r="G86" s="1">
        <v>13419</v>
      </c>
    </row>
    <row r="87" spans="1:7" ht="12.5" x14ac:dyDescent="0.5">
      <c r="A87" s="1" t="s">
        <v>141</v>
      </c>
      <c r="B87" s="1">
        <v>45</v>
      </c>
      <c r="D87" s="1">
        <v>8</v>
      </c>
      <c r="E87" s="16">
        <v>105968267392</v>
      </c>
      <c r="F87" s="16">
        <v>423259592479</v>
      </c>
      <c r="G87" s="1">
        <v>14084</v>
      </c>
    </row>
    <row r="88" spans="1:7" ht="12.5" x14ac:dyDescent="0.5">
      <c r="A88" s="1" t="s">
        <v>142</v>
      </c>
      <c r="B88" s="1">
        <v>46</v>
      </c>
      <c r="D88" s="1">
        <v>11</v>
      </c>
      <c r="E88" s="16">
        <v>575775233471</v>
      </c>
      <c r="F88" s="16">
        <v>215369081329</v>
      </c>
      <c r="G88" s="1">
        <v>33325</v>
      </c>
    </row>
    <row r="89" spans="1:7" ht="12.5" x14ac:dyDescent="0.5">
      <c r="A89" s="1" t="s">
        <v>143</v>
      </c>
      <c r="B89" s="1">
        <v>47</v>
      </c>
      <c r="D89" s="1">
        <v>8</v>
      </c>
      <c r="E89" s="16">
        <v>124416958773</v>
      </c>
      <c r="F89" s="16">
        <v>868816355828</v>
      </c>
      <c r="G89" s="1">
        <v>46779</v>
      </c>
    </row>
    <row r="90" spans="1:7" ht="12.5" x14ac:dyDescent="0.5">
      <c r="A90" s="1" t="s">
        <v>144</v>
      </c>
      <c r="B90" s="1">
        <v>48</v>
      </c>
      <c r="D90" s="1">
        <v>12</v>
      </c>
      <c r="E90" s="16">
        <v>100214596648</v>
      </c>
      <c r="F90" s="16">
        <v>544905892285</v>
      </c>
      <c r="G90" s="1">
        <v>91563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81"/>
  <sheetViews>
    <sheetView tabSelected="1" workbookViewId="0"/>
  </sheetViews>
  <sheetFormatPr defaultColWidth="14.40625" defaultRowHeight="15.75" customHeight="1" x14ac:dyDescent="0.5"/>
  <cols>
    <col min="1" max="1" width="47.40625" customWidth="1"/>
  </cols>
  <sheetData>
    <row r="1" spans="1:3" ht="15.75" customHeight="1" x14ac:dyDescent="0.5">
      <c r="A1" s="1" t="s">
        <v>167</v>
      </c>
      <c r="B1" s="14" t="s">
        <v>168</v>
      </c>
      <c r="C1" s="1" t="s">
        <v>169</v>
      </c>
    </row>
    <row r="2" spans="1:3" ht="15.75" customHeight="1" x14ac:dyDescent="0.5">
      <c r="A2" s="1" t="s">
        <v>51</v>
      </c>
      <c r="B2" s="1" t="s">
        <v>62</v>
      </c>
      <c r="C2" s="1">
        <v>0</v>
      </c>
    </row>
    <row r="3" spans="1:3" ht="15.75" customHeight="1" x14ac:dyDescent="0.5">
      <c r="A3" s="1" t="s">
        <v>51</v>
      </c>
      <c r="B3" s="1" t="s">
        <v>63</v>
      </c>
      <c r="C3" s="1">
        <v>0</v>
      </c>
    </row>
    <row r="4" spans="1:3" ht="15.75" customHeight="1" x14ac:dyDescent="0.5">
      <c r="A4" s="1" t="s">
        <v>51</v>
      </c>
      <c r="B4" s="1" t="s">
        <v>64</v>
      </c>
      <c r="C4" s="1">
        <v>0</v>
      </c>
    </row>
    <row r="5" spans="1:3" ht="15.75" customHeight="1" x14ac:dyDescent="0.5">
      <c r="A5" s="1" t="s">
        <v>51</v>
      </c>
      <c r="B5" s="1" t="s">
        <v>65</v>
      </c>
      <c r="C5" s="1">
        <v>0</v>
      </c>
    </row>
    <row r="6" spans="1:3" ht="15.75" customHeight="1" x14ac:dyDescent="0.5">
      <c r="A6" s="1" t="s">
        <v>51</v>
      </c>
      <c r="B6" s="1" t="s">
        <v>66</v>
      </c>
      <c r="C6" s="1">
        <v>0</v>
      </c>
    </row>
    <row r="7" spans="1:3" ht="15.75" customHeight="1" x14ac:dyDescent="0.5">
      <c r="A7" s="1" t="s">
        <v>51</v>
      </c>
      <c r="B7" s="1" t="s">
        <v>67</v>
      </c>
      <c r="C7" s="1">
        <v>0</v>
      </c>
    </row>
    <row r="8" spans="1:3" ht="15.75" customHeight="1" x14ac:dyDescent="0.5">
      <c r="A8" s="1" t="s">
        <v>51</v>
      </c>
      <c r="B8" s="1" t="s">
        <v>68</v>
      </c>
      <c r="C8" s="1">
        <v>0</v>
      </c>
    </row>
    <row r="9" spans="1:3" ht="15.75" customHeight="1" x14ac:dyDescent="0.5">
      <c r="A9" s="1" t="s">
        <v>51</v>
      </c>
      <c r="B9" s="1" t="s">
        <v>69</v>
      </c>
      <c r="C9" s="1">
        <v>0</v>
      </c>
    </row>
    <row r="10" spans="1:3" ht="15.75" customHeight="1" x14ac:dyDescent="0.5">
      <c r="A10" s="1" t="s">
        <v>51</v>
      </c>
      <c r="B10" s="1" t="s">
        <v>70</v>
      </c>
      <c r="C10" s="1">
        <v>0</v>
      </c>
    </row>
    <row r="11" spans="1:3" ht="15.75" customHeight="1" x14ac:dyDescent="0.5">
      <c r="A11" s="1" t="s">
        <v>51</v>
      </c>
      <c r="B11" s="1" t="s">
        <v>71</v>
      </c>
      <c r="C11" s="1">
        <v>0</v>
      </c>
    </row>
    <row r="12" spans="1:3" ht="15.75" customHeight="1" x14ac:dyDescent="0.5">
      <c r="A12" s="1" t="s">
        <v>51</v>
      </c>
      <c r="B12" s="1" t="s">
        <v>72</v>
      </c>
      <c r="C12" s="1">
        <v>0</v>
      </c>
    </row>
    <row r="13" spans="1:3" ht="15.75" customHeight="1" x14ac:dyDescent="0.5">
      <c r="A13" s="1" t="s">
        <v>51</v>
      </c>
      <c r="B13" s="1" t="s">
        <v>73</v>
      </c>
      <c r="C13" s="1">
        <v>0</v>
      </c>
    </row>
    <row r="14" spans="1:3" ht="15.75" customHeight="1" x14ac:dyDescent="0.5">
      <c r="A14" s="1" t="s">
        <v>51</v>
      </c>
      <c r="B14" s="1" t="s">
        <v>74</v>
      </c>
      <c r="C14" s="1">
        <v>0</v>
      </c>
    </row>
    <row r="15" spans="1:3" ht="15.75" customHeight="1" x14ac:dyDescent="0.5">
      <c r="A15" s="1" t="s">
        <v>51</v>
      </c>
      <c r="B15" s="1" t="s">
        <v>75</v>
      </c>
      <c r="C15" s="1">
        <v>0</v>
      </c>
    </row>
    <row r="16" spans="1:3" ht="15.75" customHeight="1" x14ac:dyDescent="0.5">
      <c r="A16" s="1" t="s">
        <v>51</v>
      </c>
      <c r="B16" s="1" t="s">
        <v>76</v>
      </c>
      <c r="C16" s="1">
        <v>0</v>
      </c>
    </row>
    <row r="17" spans="1:3" ht="15.75" customHeight="1" x14ac:dyDescent="0.5">
      <c r="A17" s="1" t="s">
        <v>51</v>
      </c>
      <c r="B17" s="1" t="s">
        <v>90</v>
      </c>
      <c r="C17" s="1">
        <v>0</v>
      </c>
    </row>
    <row r="18" spans="1:3" ht="15.75" customHeight="1" x14ac:dyDescent="0.5">
      <c r="A18" s="1" t="s">
        <v>51</v>
      </c>
      <c r="B18" s="1" t="s">
        <v>91</v>
      </c>
      <c r="C18" s="1">
        <v>0</v>
      </c>
    </row>
    <row r="19" spans="1:3" ht="15.75" customHeight="1" x14ac:dyDescent="0.5">
      <c r="A19" s="1" t="s">
        <v>51</v>
      </c>
      <c r="B19" s="1" t="s">
        <v>92</v>
      </c>
      <c r="C19" s="1">
        <v>0</v>
      </c>
    </row>
    <row r="20" spans="1:3" ht="15.75" customHeight="1" x14ac:dyDescent="0.5">
      <c r="A20" s="1" t="s">
        <v>51</v>
      </c>
      <c r="B20" s="1" t="s">
        <v>93</v>
      </c>
      <c r="C20" s="1">
        <v>0</v>
      </c>
    </row>
    <row r="21" spans="1:3" ht="15.75" customHeight="1" x14ac:dyDescent="0.5">
      <c r="A21" s="1" t="s">
        <v>51</v>
      </c>
      <c r="B21" s="1" t="s">
        <v>94</v>
      </c>
      <c r="C21" s="1">
        <v>0</v>
      </c>
    </row>
    <row r="22" spans="1:3" ht="12.5" x14ac:dyDescent="0.5">
      <c r="A22" s="1" t="s">
        <v>51</v>
      </c>
      <c r="B22" s="1" t="s">
        <v>95</v>
      </c>
      <c r="C22" s="1">
        <v>0</v>
      </c>
    </row>
    <row r="23" spans="1:3" ht="12.5" x14ac:dyDescent="0.5">
      <c r="A23" s="1" t="s">
        <v>51</v>
      </c>
      <c r="B23" s="1" t="s">
        <v>96</v>
      </c>
      <c r="C23" s="1">
        <v>0</v>
      </c>
    </row>
    <row r="24" spans="1:3" ht="12.5" x14ac:dyDescent="0.5">
      <c r="A24" s="1" t="s">
        <v>51</v>
      </c>
      <c r="B24" s="1" t="s">
        <v>97</v>
      </c>
      <c r="C24" s="1">
        <v>0</v>
      </c>
    </row>
    <row r="25" spans="1:3" ht="12.5" x14ac:dyDescent="0.5">
      <c r="A25" s="1" t="s">
        <v>51</v>
      </c>
      <c r="B25" s="1" t="s">
        <v>170</v>
      </c>
      <c r="C25" s="1">
        <v>0</v>
      </c>
    </row>
    <row r="26" spans="1:3" ht="12.5" x14ac:dyDescent="0.5">
      <c r="A26" s="1" t="s">
        <v>51</v>
      </c>
      <c r="B26" s="1" t="s">
        <v>99</v>
      </c>
      <c r="C26" s="1">
        <v>0</v>
      </c>
    </row>
    <row r="27" spans="1:3" ht="12.5" x14ac:dyDescent="0.5">
      <c r="A27" s="1" t="s">
        <v>51</v>
      </c>
      <c r="B27" s="1" t="s">
        <v>100</v>
      </c>
      <c r="C27" s="1">
        <v>0</v>
      </c>
    </row>
    <row r="28" spans="1:3" ht="12.5" x14ac:dyDescent="0.5">
      <c r="A28" s="1" t="s">
        <v>51</v>
      </c>
      <c r="B28" s="1" t="s">
        <v>101</v>
      </c>
      <c r="C28" s="1">
        <v>0</v>
      </c>
    </row>
    <row r="29" spans="1:3" ht="12.5" x14ac:dyDescent="0.5">
      <c r="A29" s="1" t="s">
        <v>51</v>
      </c>
      <c r="B29" s="1" t="s">
        <v>102</v>
      </c>
      <c r="C29" s="1">
        <v>0</v>
      </c>
    </row>
    <row r="30" spans="1:3" ht="12.5" x14ac:dyDescent="0.5">
      <c r="A30" s="1" t="s">
        <v>51</v>
      </c>
      <c r="B30" s="1" t="s">
        <v>103</v>
      </c>
      <c r="C30" s="1">
        <v>0</v>
      </c>
    </row>
    <row r="31" spans="1:3" ht="12.5" x14ac:dyDescent="0.5">
      <c r="A31" s="1" t="s">
        <v>51</v>
      </c>
      <c r="B31" s="1" t="s">
        <v>104</v>
      </c>
      <c r="C31" s="1">
        <v>0</v>
      </c>
    </row>
    <row r="32" spans="1:3" ht="12.5" x14ac:dyDescent="0.5">
      <c r="A32" s="1" t="s">
        <v>51</v>
      </c>
      <c r="B32" s="1" t="s">
        <v>105</v>
      </c>
      <c r="C32" s="1">
        <v>0</v>
      </c>
    </row>
    <row r="33" spans="1:3" ht="12.5" x14ac:dyDescent="0.5">
      <c r="A33" s="1" t="s">
        <v>51</v>
      </c>
      <c r="B33" s="1" t="s">
        <v>106</v>
      </c>
      <c r="C33" s="1">
        <v>0</v>
      </c>
    </row>
    <row r="34" spans="1:3" ht="12.5" x14ac:dyDescent="0.5">
      <c r="A34" s="1" t="s">
        <v>51</v>
      </c>
      <c r="B34" s="1" t="s">
        <v>107</v>
      </c>
      <c r="C34" s="1">
        <v>0</v>
      </c>
    </row>
    <row r="35" spans="1:3" ht="12.5" x14ac:dyDescent="0.5">
      <c r="A35" s="1" t="s">
        <v>51</v>
      </c>
      <c r="B35" s="1" t="s">
        <v>171</v>
      </c>
      <c r="C35" s="1">
        <v>0</v>
      </c>
    </row>
    <row r="36" spans="1:3" ht="12.5" x14ac:dyDescent="0.5">
      <c r="A36" s="1" t="s">
        <v>49</v>
      </c>
      <c r="B36" s="1" t="s">
        <v>62</v>
      </c>
      <c r="C36" s="1">
        <v>0.42780000000000001</v>
      </c>
    </row>
    <row r="37" spans="1:3" ht="12.5" x14ac:dyDescent="0.5">
      <c r="A37" s="1" t="s">
        <v>49</v>
      </c>
      <c r="B37" s="1" t="s">
        <v>63</v>
      </c>
      <c r="C37" s="1">
        <v>0.41210000000000002</v>
      </c>
    </row>
    <row r="38" spans="1:3" ht="12.5" x14ac:dyDescent="0.5">
      <c r="A38" s="1" t="s">
        <v>49</v>
      </c>
      <c r="B38" s="1" t="s">
        <v>64</v>
      </c>
      <c r="C38" s="1">
        <v>0.42080000000000001</v>
      </c>
    </row>
    <row r="39" spans="1:3" ht="12.5" x14ac:dyDescent="0.5">
      <c r="A39" s="1" t="s">
        <v>49</v>
      </c>
      <c r="B39" s="1" t="s">
        <v>65</v>
      </c>
      <c r="C39" s="1">
        <v>0.44500000000000001</v>
      </c>
    </row>
    <row r="40" spans="1:3" ht="12.5" x14ac:dyDescent="0.5">
      <c r="A40" s="1" t="s">
        <v>49</v>
      </c>
      <c r="B40" s="1" t="s">
        <v>66</v>
      </c>
      <c r="C40" s="1">
        <v>0.44400000000000001</v>
      </c>
    </row>
    <row r="41" spans="1:3" ht="12.5" x14ac:dyDescent="0.5">
      <c r="A41" s="1" t="s">
        <v>49</v>
      </c>
      <c r="B41" s="1" t="s">
        <v>67</v>
      </c>
      <c r="C41" s="1">
        <v>0.46820000000000001</v>
      </c>
    </row>
    <row r="42" spans="1:3" ht="12.5" x14ac:dyDescent="0.5">
      <c r="A42" s="1" t="s">
        <v>49</v>
      </c>
      <c r="B42" s="1" t="s">
        <v>68</v>
      </c>
      <c r="C42" s="1">
        <v>0.43359999999999999</v>
      </c>
    </row>
    <row r="43" spans="1:3" ht="12.5" x14ac:dyDescent="0.5">
      <c r="A43" s="1" t="s">
        <v>49</v>
      </c>
      <c r="B43" s="1" t="s">
        <v>69</v>
      </c>
      <c r="C43" s="1">
        <v>0.44130000000000003</v>
      </c>
    </row>
    <row r="44" spans="1:3" ht="12.5" x14ac:dyDescent="0.5">
      <c r="A44" s="1" t="s">
        <v>49</v>
      </c>
      <c r="B44" s="1" t="s">
        <v>70</v>
      </c>
      <c r="C44" s="1">
        <v>0.41210000000000002</v>
      </c>
    </row>
    <row r="45" spans="1:3" ht="12.5" x14ac:dyDescent="0.5">
      <c r="A45" s="1" t="s">
        <v>49</v>
      </c>
      <c r="B45" s="1" t="s">
        <v>71</v>
      </c>
      <c r="C45" s="1">
        <v>0.42580000000000001</v>
      </c>
    </row>
    <row r="46" spans="1:3" ht="12.5" x14ac:dyDescent="0.5">
      <c r="A46" s="1" t="s">
        <v>49</v>
      </c>
      <c r="B46" s="1" t="s">
        <v>72</v>
      </c>
      <c r="C46" s="1">
        <v>0.42930000000000001</v>
      </c>
    </row>
    <row r="47" spans="1:3" ht="12.5" x14ac:dyDescent="0.5">
      <c r="A47" s="1" t="s">
        <v>49</v>
      </c>
      <c r="B47" s="1" t="s">
        <v>73</v>
      </c>
      <c r="C47" s="1">
        <v>0.42820000000000003</v>
      </c>
    </row>
    <row r="48" spans="1:3" ht="12.5" x14ac:dyDescent="0.5">
      <c r="A48" s="1" t="s">
        <v>49</v>
      </c>
      <c r="B48" s="1" t="s">
        <v>74</v>
      </c>
      <c r="C48" s="1">
        <v>0.4269</v>
      </c>
    </row>
    <row r="49" spans="1:3" ht="12.5" x14ac:dyDescent="0.5">
      <c r="A49" s="1" t="s">
        <v>49</v>
      </c>
      <c r="B49" s="1" t="s">
        <v>75</v>
      </c>
      <c r="C49" s="1">
        <v>0.41210000000000002</v>
      </c>
    </row>
    <row r="50" spans="1:3" ht="12.5" x14ac:dyDescent="0.5">
      <c r="A50" s="1" t="s">
        <v>49</v>
      </c>
      <c r="B50" s="1" t="s">
        <v>76</v>
      </c>
      <c r="C50" s="1">
        <v>0.41210000000000002</v>
      </c>
    </row>
    <row r="51" spans="1:3" ht="12.5" x14ac:dyDescent="0.5">
      <c r="A51" s="1" t="s">
        <v>49</v>
      </c>
      <c r="B51" s="1" t="s">
        <v>90</v>
      </c>
      <c r="C51" s="1">
        <v>0.433</v>
      </c>
    </row>
    <row r="52" spans="1:3" ht="12.5" x14ac:dyDescent="0.5">
      <c r="A52" s="1" t="s">
        <v>49</v>
      </c>
      <c r="B52" s="1" t="s">
        <v>91</v>
      </c>
      <c r="C52" s="1">
        <v>0.42780000000000001</v>
      </c>
    </row>
    <row r="53" spans="1:3" ht="12.5" x14ac:dyDescent="0.5">
      <c r="A53" s="1" t="s">
        <v>49</v>
      </c>
      <c r="B53" s="1" t="s">
        <v>92</v>
      </c>
      <c r="C53" s="1">
        <v>0.43359999999999999</v>
      </c>
    </row>
    <row r="54" spans="1:3" ht="12.5" x14ac:dyDescent="0.5">
      <c r="A54" s="1" t="s">
        <v>49</v>
      </c>
      <c r="B54" s="1" t="s">
        <v>93</v>
      </c>
      <c r="C54" s="1">
        <v>0.43269999999999997</v>
      </c>
    </row>
    <row r="55" spans="1:3" ht="12.5" x14ac:dyDescent="0.5">
      <c r="A55" s="1" t="s">
        <v>49</v>
      </c>
      <c r="B55" s="1" t="s">
        <v>94</v>
      </c>
      <c r="C55" s="1">
        <v>0.45950000000000002</v>
      </c>
    </row>
    <row r="56" spans="1:3" ht="12.5" x14ac:dyDescent="0.5">
      <c r="A56" s="1" t="s">
        <v>49</v>
      </c>
      <c r="B56" s="1" t="s">
        <v>95</v>
      </c>
      <c r="C56" s="1">
        <v>0.43059999999999998</v>
      </c>
    </row>
    <row r="57" spans="1:3" ht="12.5" x14ac:dyDescent="0.5">
      <c r="A57" s="1" t="s">
        <v>49</v>
      </c>
      <c r="B57" s="1" t="s">
        <v>96</v>
      </c>
      <c r="C57" s="1">
        <v>0.44350000000000001</v>
      </c>
    </row>
    <row r="58" spans="1:3" ht="12.5" x14ac:dyDescent="0.5">
      <c r="A58" s="1" t="s">
        <v>49</v>
      </c>
      <c r="B58" s="1" t="s">
        <v>97</v>
      </c>
      <c r="C58" s="1">
        <v>0.42270000000000002</v>
      </c>
    </row>
    <row r="59" spans="1:3" ht="12.5" x14ac:dyDescent="0.5">
      <c r="A59" s="1" t="s">
        <v>49</v>
      </c>
      <c r="B59" s="1" t="s">
        <v>170</v>
      </c>
      <c r="C59" s="1">
        <v>0.41930000000000001</v>
      </c>
    </row>
    <row r="60" spans="1:3" ht="12.5" x14ac:dyDescent="0.5">
      <c r="A60" s="1" t="s">
        <v>49</v>
      </c>
      <c r="B60" s="1" t="s">
        <v>99</v>
      </c>
      <c r="C60" s="1">
        <v>0.48330000000000001</v>
      </c>
    </row>
    <row r="61" spans="1:3" ht="12.5" x14ac:dyDescent="0.5">
      <c r="A61" s="1" t="s">
        <v>49</v>
      </c>
      <c r="B61" s="1" t="s">
        <v>100</v>
      </c>
      <c r="C61" s="1">
        <v>0.4224</v>
      </c>
    </row>
    <row r="62" spans="1:3" ht="12.5" x14ac:dyDescent="0.5">
      <c r="A62" s="1" t="s">
        <v>49</v>
      </c>
      <c r="B62" s="1" t="s">
        <v>101</v>
      </c>
      <c r="C62" s="1">
        <v>0.43359999999999999</v>
      </c>
    </row>
    <row r="63" spans="1:3" ht="12.5" x14ac:dyDescent="0.5">
      <c r="A63" s="1" t="s">
        <v>49</v>
      </c>
      <c r="B63" s="1" t="s">
        <v>102</v>
      </c>
      <c r="C63" s="1">
        <v>0.43359999999999999</v>
      </c>
    </row>
    <row r="64" spans="1:3" ht="12.5" x14ac:dyDescent="0.5">
      <c r="A64" s="1" t="s">
        <v>49</v>
      </c>
      <c r="B64" s="1" t="s">
        <v>103</v>
      </c>
      <c r="C64" s="1">
        <v>0.43</v>
      </c>
    </row>
    <row r="65" spans="1:3" ht="12.5" x14ac:dyDescent="0.5">
      <c r="A65" s="1" t="s">
        <v>49</v>
      </c>
      <c r="B65" s="1" t="s">
        <v>104</v>
      </c>
      <c r="C65" s="1">
        <v>0.42449999999999999</v>
      </c>
    </row>
    <row r="66" spans="1:3" ht="12.5" x14ac:dyDescent="0.5">
      <c r="A66" s="1" t="s">
        <v>49</v>
      </c>
      <c r="B66" s="1" t="s">
        <v>105</v>
      </c>
      <c r="C66" s="1">
        <v>0.42649999999999999</v>
      </c>
    </row>
    <row r="67" spans="1:3" ht="12.5" x14ac:dyDescent="0.5">
      <c r="A67" s="1" t="s">
        <v>49</v>
      </c>
      <c r="B67" s="1" t="s">
        <v>106</v>
      </c>
      <c r="C67" s="1">
        <v>0.42609999999999998</v>
      </c>
    </row>
    <row r="68" spans="1:3" ht="12.5" x14ac:dyDescent="0.5">
      <c r="A68" s="1" t="s">
        <v>49</v>
      </c>
      <c r="B68" s="1" t="s">
        <v>107</v>
      </c>
      <c r="C68" s="1">
        <v>0.4385</v>
      </c>
    </row>
    <row r="69" spans="1:3" ht="12.5" x14ac:dyDescent="0.5">
      <c r="A69" s="1" t="s">
        <v>49</v>
      </c>
      <c r="B69" s="1" t="s">
        <v>171</v>
      </c>
      <c r="C69" s="1">
        <v>0.41210000000000002</v>
      </c>
    </row>
    <row r="70" spans="1:3" ht="12.5" x14ac:dyDescent="0.5">
      <c r="A70" s="1" t="s">
        <v>42</v>
      </c>
      <c r="B70" s="1" t="s">
        <v>62</v>
      </c>
      <c r="C70" s="1">
        <v>8.6999999999999994E-3</v>
      </c>
    </row>
    <row r="71" spans="1:3" ht="12.5" x14ac:dyDescent="0.5">
      <c r="A71" s="1" t="s">
        <v>42</v>
      </c>
      <c r="B71" s="1" t="s">
        <v>63</v>
      </c>
      <c r="C71" s="1">
        <v>4.7999999999999996E-3</v>
      </c>
    </row>
    <row r="72" spans="1:3" ht="12.5" x14ac:dyDescent="0.5">
      <c r="A72" s="1" t="s">
        <v>42</v>
      </c>
      <c r="B72" s="1" t="s">
        <v>64</v>
      </c>
      <c r="C72" s="1">
        <v>5.1000000000000004E-3</v>
      </c>
    </row>
    <row r="73" spans="1:3" ht="12.5" x14ac:dyDescent="0.5">
      <c r="A73" s="1" t="s">
        <v>42</v>
      </c>
      <c r="B73" s="1" t="s">
        <v>65</v>
      </c>
      <c r="C73" s="1">
        <v>8.8000000000000005E-3</v>
      </c>
    </row>
    <row r="74" spans="1:3" ht="12.5" x14ac:dyDescent="0.5">
      <c r="A74" s="1" t="s">
        <v>42</v>
      </c>
      <c r="B74" s="1" t="s">
        <v>66</v>
      </c>
      <c r="C74" s="1">
        <v>1.1900000000000001E-2</v>
      </c>
    </row>
    <row r="75" spans="1:3" ht="12.5" x14ac:dyDescent="0.5">
      <c r="A75" s="1" t="s">
        <v>42</v>
      </c>
      <c r="B75" s="1" t="s">
        <v>67</v>
      </c>
      <c r="C75" s="1">
        <v>6.7000000000000002E-3</v>
      </c>
    </row>
    <row r="76" spans="1:3" ht="12.5" x14ac:dyDescent="0.5">
      <c r="A76" s="1" t="s">
        <v>42</v>
      </c>
      <c r="B76" s="1" t="s">
        <v>68</v>
      </c>
      <c r="C76" s="1">
        <v>9.7000000000000003E-3</v>
      </c>
    </row>
    <row r="77" spans="1:3" ht="12.5" x14ac:dyDescent="0.5">
      <c r="A77" s="1" t="s">
        <v>42</v>
      </c>
      <c r="B77" s="1" t="s">
        <v>69</v>
      </c>
      <c r="C77" s="1">
        <v>5.7999999999999996E-3</v>
      </c>
    </row>
    <row r="78" spans="1:3" ht="12.5" x14ac:dyDescent="0.5">
      <c r="A78" s="1" t="s">
        <v>42</v>
      </c>
      <c r="B78" s="1" t="s">
        <v>70</v>
      </c>
      <c r="C78" s="1">
        <v>4.7999999999999996E-3</v>
      </c>
    </row>
    <row r="79" spans="1:3" ht="12.5" x14ac:dyDescent="0.5">
      <c r="A79" s="1" t="s">
        <v>42</v>
      </c>
      <c r="B79" s="1" t="s">
        <v>71</v>
      </c>
      <c r="C79" s="1">
        <v>8.3999999999999995E-3</v>
      </c>
    </row>
    <row r="80" spans="1:3" ht="12.5" x14ac:dyDescent="0.5">
      <c r="A80" s="1" t="s">
        <v>42</v>
      </c>
      <c r="B80" s="1" t="s">
        <v>72</v>
      </c>
      <c r="C80" s="1">
        <v>1.83E-2</v>
      </c>
    </row>
    <row r="81" spans="1:3" ht="12.5" x14ac:dyDescent="0.5">
      <c r="A81" s="1" t="s">
        <v>42</v>
      </c>
      <c r="B81" s="1" t="s">
        <v>73</v>
      </c>
      <c r="C81" s="1">
        <v>8.3999999999999995E-3</v>
      </c>
    </row>
    <row r="82" spans="1:3" ht="12.5" x14ac:dyDescent="0.5">
      <c r="A82" s="1" t="s">
        <v>42</v>
      </c>
      <c r="B82" s="1" t="s">
        <v>74</v>
      </c>
      <c r="C82" s="1">
        <v>8.3000000000000001E-3</v>
      </c>
    </row>
    <row r="83" spans="1:3" ht="12.5" x14ac:dyDescent="0.5">
      <c r="A83" s="1" t="s">
        <v>42</v>
      </c>
      <c r="B83" s="1" t="s">
        <v>75</v>
      </c>
      <c r="C83" s="1">
        <v>4.7999999999999996E-3</v>
      </c>
    </row>
    <row r="84" spans="1:3" ht="12.5" x14ac:dyDescent="0.5">
      <c r="A84" s="1" t="s">
        <v>42</v>
      </c>
      <c r="B84" s="1" t="s">
        <v>76</v>
      </c>
      <c r="C84" s="1">
        <v>4.7999999999999996E-3</v>
      </c>
    </row>
    <row r="85" spans="1:3" ht="12.5" x14ac:dyDescent="0.5">
      <c r="A85" s="1" t="s">
        <v>42</v>
      </c>
      <c r="B85" s="1" t="s">
        <v>90</v>
      </c>
      <c r="C85" s="1">
        <v>0.01</v>
      </c>
    </row>
    <row r="86" spans="1:3" ht="12.5" x14ac:dyDescent="0.5">
      <c r="A86" s="1" t="s">
        <v>42</v>
      </c>
      <c r="B86" s="1" t="s">
        <v>91</v>
      </c>
      <c r="C86" s="1">
        <v>8.6999999999999994E-3</v>
      </c>
    </row>
    <row r="87" spans="1:3" ht="12.5" x14ac:dyDescent="0.5">
      <c r="A87" s="1" t="s">
        <v>42</v>
      </c>
      <c r="B87" s="1" t="s">
        <v>92</v>
      </c>
      <c r="C87" s="1">
        <v>9.7000000000000003E-3</v>
      </c>
    </row>
    <row r="88" spans="1:3" ht="12.5" x14ac:dyDescent="0.5">
      <c r="A88" s="1" t="s">
        <v>42</v>
      </c>
      <c r="B88" s="1" t="s">
        <v>93</v>
      </c>
      <c r="C88" s="1">
        <v>1.0200000000000001E-2</v>
      </c>
    </row>
    <row r="89" spans="1:3" ht="12.5" x14ac:dyDescent="0.5">
      <c r="A89" s="1" t="s">
        <v>42</v>
      </c>
      <c r="B89" s="1" t="s">
        <v>94</v>
      </c>
      <c r="C89" s="1">
        <v>7.4999999999999997E-3</v>
      </c>
    </row>
    <row r="90" spans="1:3" ht="12.5" x14ac:dyDescent="0.5">
      <c r="A90" s="1" t="s">
        <v>42</v>
      </c>
      <c r="B90" s="1" t="s">
        <v>95</v>
      </c>
      <c r="C90" s="1">
        <v>9.5999999999999992E-3</v>
      </c>
    </row>
    <row r="91" spans="1:3" ht="12.5" x14ac:dyDescent="0.5">
      <c r="A91" s="1" t="s">
        <v>42</v>
      </c>
      <c r="B91" s="1" t="s">
        <v>96</v>
      </c>
      <c r="C91" s="1">
        <v>1.3299999999999999E-2</v>
      </c>
    </row>
    <row r="92" spans="1:3" ht="12.5" x14ac:dyDescent="0.5">
      <c r="A92" s="1" t="s">
        <v>42</v>
      </c>
      <c r="B92" s="1" t="s">
        <v>97</v>
      </c>
      <c r="C92" s="1">
        <v>7.3000000000000001E-3</v>
      </c>
    </row>
    <row r="93" spans="1:3" ht="12.5" x14ac:dyDescent="0.5">
      <c r="A93" s="1" t="s">
        <v>42</v>
      </c>
      <c r="B93" s="1" t="s">
        <v>170</v>
      </c>
      <c r="C93" s="1">
        <v>6.4000000000000003E-3</v>
      </c>
    </row>
    <row r="94" spans="1:3" ht="12.5" x14ac:dyDescent="0.5">
      <c r="A94" s="1" t="s">
        <v>42</v>
      </c>
      <c r="B94" s="1" t="s">
        <v>99</v>
      </c>
      <c r="C94" s="1">
        <v>2.01E-2</v>
      </c>
    </row>
    <row r="95" spans="1:3" ht="12.5" x14ac:dyDescent="0.5">
      <c r="A95" s="1" t="s">
        <v>42</v>
      </c>
      <c r="B95" s="1" t="s">
        <v>100</v>
      </c>
      <c r="C95" s="1">
        <v>7.4999999999999997E-3</v>
      </c>
    </row>
    <row r="96" spans="1:3" ht="12.5" x14ac:dyDescent="0.5">
      <c r="A96" s="1" t="s">
        <v>42</v>
      </c>
      <c r="B96" s="1" t="s">
        <v>101</v>
      </c>
      <c r="C96" s="1">
        <v>9.7000000000000003E-3</v>
      </c>
    </row>
    <row r="97" spans="1:3" ht="12.5" x14ac:dyDescent="0.5">
      <c r="A97" s="1" t="s">
        <v>42</v>
      </c>
      <c r="B97" s="1" t="s">
        <v>102</v>
      </c>
      <c r="C97" s="1">
        <v>9.7000000000000003E-3</v>
      </c>
    </row>
    <row r="98" spans="1:3" ht="12.5" x14ac:dyDescent="0.5">
      <c r="A98" s="1" t="s">
        <v>42</v>
      </c>
      <c r="B98" s="1" t="s">
        <v>103</v>
      </c>
      <c r="C98" s="1">
        <v>9.1999999999999998E-3</v>
      </c>
    </row>
    <row r="99" spans="1:3" ht="12.5" x14ac:dyDescent="0.5">
      <c r="A99" s="1" t="s">
        <v>42</v>
      </c>
      <c r="B99" s="1" t="s">
        <v>104</v>
      </c>
      <c r="C99" s="1">
        <v>8.0000000000000002E-3</v>
      </c>
    </row>
    <row r="100" spans="1:3" ht="12.5" x14ac:dyDescent="0.5">
      <c r="A100" s="1" t="s">
        <v>42</v>
      </c>
      <c r="B100" s="1" t="s">
        <v>105</v>
      </c>
      <c r="C100" s="1">
        <v>8.5000000000000006E-3</v>
      </c>
    </row>
    <row r="101" spans="1:3" ht="12.5" x14ac:dyDescent="0.5">
      <c r="A101" s="1" t="s">
        <v>42</v>
      </c>
      <c r="B101" s="1" t="s">
        <v>106</v>
      </c>
      <c r="C101" s="1">
        <v>8.2000000000000007E-3</v>
      </c>
    </row>
    <row r="102" spans="1:3" ht="12.5" x14ac:dyDescent="0.5">
      <c r="A102" s="1" t="s">
        <v>42</v>
      </c>
      <c r="B102" s="1" t="s">
        <v>107</v>
      </c>
      <c r="C102" s="1">
        <v>9.1999999999999998E-3</v>
      </c>
    </row>
    <row r="103" spans="1:3" ht="12.5" x14ac:dyDescent="0.5">
      <c r="A103" s="1" t="s">
        <v>42</v>
      </c>
      <c r="B103" s="1" t="s">
        <v>171</v>
      </c>
      <c r="C103" s="1">
        <v>4.7999999999999996E-3</v>
      </c>
    </row>
    <row r="104" spans="1:3" ht="12.5" x14ac:dyDescent="0.5">
      <c r="A104" s="1" t="s">
        <v>41</v>
      </c>
      <c r="B104" s="1" t="s">
        <v>62</v>
      </c>
      <c r="C104" s="1">
        <v>9.7999999999999997E-3</v>
      </c>
    </row>
    <row r="105" spans="1:3" ht="12.5" x14ac:dyDescent="0.5">
      <c r="A105" s="1" t="s">
        <v>41</v>
      </c>
      <c r="B105" s="1" t="s">
        <v>63</v>
      </c>
      <c r="C105" s="1">
        <v>1.11E-2</v>
      </c>
    </row>
    <row r="106" spans="1:3" ht="12.5" x14ac:dyDescent="0.5">
      <c r="A106" s="1" t="s">
        <v>41</v>
      </c>
      <c r="B106" s="1" t="s">
        <v>64</v>
      </c>
      <c r="C106" s="1">
        <v>1.15E-2</v>
      </c>
    </row>
    <row r="107" spans="1:3" ht="12.5" x14ac:dyDescent="0.5">
      <c r="A107" s="1" t="s">
        <v>41</v>
      </c>
      <c r="B107" s="1" t="s">
        <v>65</v>
      </c>
      <c r="C107" s="1">
        <v>1.38E-2</v>
      </c>
    </row>
    <row r="108" spans="1:3" ht="12.5" x14ac:dyDescent="0.5">
      <c r="A108" s="1" t="s">
        <v>41</v>
      </c>
      <c r="B108" s="1" t="s">
        <v>66</v>
      </c>
      <c r="C108" s="1">
        <v>8.3000000000000001E-3</v>
      </c>
    </row>
    <row r="109" spans="1:3" ht="12.5" x14ac:dyDescent="0.5">
      <c r="A109" s="1" t="s">
        <v>41</v>
      </c>
      <c r="B109" s="1" t="s">
        <v>67</v>
      </c>
      <c r="C109" s="1">
        <v>1.29E-2</v>
      </c>
    </row>
    <row r="110" spans="1:3" ht="12.5" x14ac:dyDescent="0.5">
      <c r="A110" s="1" t="s">
        <v>41</v>
      </c>
      <c r="B110" s="1" t="s">
        <v>68</v>
      </c>
      <c r="C110" s="1">
        <v>1.72E-2</v>
      </c>
    </row>
    <row r="111" spans="1:3" ht="12.5" x14ac:dyDescent="0.5">
      <c r="A111" s="1" t="s">
        <v>41</v>
      </c>
      <c r="B111" s="1" t="s">
        <v>69</v>
      </c>
      <c r="C111" s="1">
        <v>7.7999999999999996E-3</v>
      </c>
    </row>
    <row r="112" spans="1:3" ht="12.5" x14ac:dyDescent="0.5">
      <c r="A112" s="1" t="s">
        <v>41</v>
      </c>
      <c r="B112" s="1" t="s">
        <v>70</v>
      </c>
      <c r="C112" s="1">
        <v>1.11E-2</v>
      </c>
    </row>
    <row r="113" spans="1:3" ht="12.5" x14ac:dyDescent="0.5">
      <c r="A113" s="1" t="s">
        <v>41</v>
      </c>
      <c r="B113" s="1" t="s">
        <v>71</v>
      </c>
      <c r="C113" s="1">
        <v>7.3000000000000001E-3</v>
      </c>
    </row>
    <row r="114" spans="1:3" ht="12.5" x14ac:dyDescent="0.5">
      <c r="A114" s="1" t="s">
        <v>41</v>
      </c>
      <c r="B114" s="1" t="s">
        <v>72</v>
      </c>
      <c r="C114" s="1">
        <v>7.6E-3</v>
      </c>
    </row>
    <row r="115" spans="1:3" ht="12.5" x14ac:dyDescent="0.5">
      <c r="A115" s="1" t="s">
        <v>41</v>
      </c>
      <c r="B115" s="1" t="s">
        <v>73</v>
      </c>
      <c r="C115" s="1">
        <v>1.5699999999999999E-2</v>
      </c>
    </row>
    <row r="116" spans="1:3" ht="12.5" x14ac:dyDescent="0.5">
      <c r="A116" s="1" t="s">
        <v>41</v>
      </c>
      <c r="B116" s="1" t="s">
        <v>74</v>
      </c>
      <c r="C116" s="1">
        <v>1.1900000000000001E-2</v>
      </c>
    </row>
    <row r="117" spans="1:3" ht="12.5" x14ac:dyDescent="0.5">
      <c r="A117" s="1" t="s">
        <v>41</v>
      </c>
      <c r="B117" s="1" t="s">
        <v>75</v>
      </c>
      <c r="C117" s="1">
        <v>1.11E-2</v>
      </c>
    </row>
    <row r="118" spans="1:3" ht="12.5" x14ac:dyDescent="0.5">
      <c r="A118" s="1" t="s">
        <v>41</v>
      </c>
      <c r="B118" s="1" t="s">
        <v>76</v>
      </c>
      <c r="C118" s="1">
        <v>1.11E-2</v>
      </c>
    </row>
    <row r="119" spans="1:3" ht="12.5" x14ac:dyDescent="0.5">
      <c r="A119" s="1" t="s">
        <v>41</v>
      </c>
      <c r="B119" s="1" t="s">
        <v>90</v>
      </c>
      <c r="C119" s="1">
        <v>9.4000000000000004E-3</v>
      </c>
    </row>
    <row r="120" spans="1:3" ht="12.5" x14ac:dyDescent="0.5">
      <c r="A120" s="1" t="s">
        <v>41</v>
      </c>
      <c r="B120" s="1" t="s">
        <v>91</v>
      </c>
      <c r="C120" s="1">
        <v>9.7999999999999997E-3</v>
      </c>
    </row>
    <row r="121" spans="1:3" ht="12.5" x14ac:dyDescent="0.5">
      <c r="A121" s="1" t="s">
        <v>41</v>
      </c>
      <c r="B121" s="1" t="s">
        <v>92</v>
      </c>
      <c r="C121" s="1">
        <v>1.72E-2</v>
      </c>
    </row>
    <row r="122" spans="1:3" ht="12.5" x14ac:dyDescent="0.5">
      <c r="A122" s="1" t="s">
        <v>41</v>
      </c>
      <c r="B122" s="1" t="s">
        <v>93</v>
      </c>
      <c r="C122" s="1">
        <v>5.4000000000000003E-3</v>
      </c>
    </row>
    <row r="123" spans="1:3" ht="12.5" x14ac:dyDescent="0.5">
      <c r="A123" s="1" t="s">
        <v>41</v>
      </c>
      <c r="B123" s="1" t="s">
        <v>94</v>
      </c>
      <c r="C123" s="1">
        <v>1.3899999999999999E-2</v>
      </c>
    </row>
    <row r="124" spans="1:3" ht="12.5" x14ac:dyDescent="0.5">
      <c r="A124" s="1" t="s">
        <v>41</v>
      </c>
      <c r="B124" s="1" t="s">
        <v>95</v>
      </c>
      <c r="C124" s="1">
        <v>6.0000000000000001E-3</v>
      </c>
    </row>
    <row r="125" spans="1:3" ht="12.5" x14ac:dyDescent="0.5">
      <c r="A125" s="1" t="s">
        <v>41</v>
      </c>
      <c r="B125" s="1" t="s">
        <v>96</v>
      </c>
      <c r="C125" s="1">
        <v>8.6999999999999994E-3</v>
      </c>
    </row>
    <row r="126" spans="1:3" ht="12.5" x14ac:dyDescent="0.5">
      <c r="A126" s="1" t="s">
        <v>41</v>
      </c>
      <c r="B126" s="1" t="s">
        <v>97</v>
      </c>
      <c r="C126" s="1">
        <v>1.2200000000000001E-2</v>
      </c>
    </row>
    <row r="127" spans="1:3" ht="12.5" x14ac:dyDescent="0.5">
      <c r="A127" s="1" t="s">
        <v>41</v>
      </c>
      <c r="B127" s="1" t="s">
        <v>170</v>
      </c>
      <c r="C127" s="1">
        <v>1.32E-2</v>
      </c>
    </row>
    <row r="128" spans="1:3" ht="12.5" x14ac:dyDescent="0.5">
      <c r="A128" s="1" t="s">
        <v>41</v>
      </c>
      <c r="B128" s="1" t="s">
        <v>99</v>
      </c>
      <c r="C128" s="1">
        <v>7.7000000000000002E-3</v>
      </c>
    </row>
    <row r="129" spans="1:3" ht="12.5" x14ac:dyDescent="0.5">
      <c r="A129" s="1" t="s">
        <v>41</v>
      </c>
      <c r="B129" s="1" t="s">
        <v>100</v>
      </c>
      <c r="C129" s="1">
        <v>8.3000000000000001E-3</v>
      </c>
    </row>
    <row r="130" spans="1:3" ht="12.5" x14ac:dyDescent="0.5">
      <c r="A130" s="1" t="s">
        <v>41</v>
      </c>
      <c r="B130" s="1" t="s">
        <v>101</v>
      </c>
      <c r="C130" s="1">
        <v>1.72E-2</v>
      </c>
    </row>
    <row r="131" spans="1:3" ht="12.5" x14ac:dyDescent="0.5">
      <c r="A131" s="1" t="s">
        <v>41</v>
      </c>
      <c r="B131" s="1" t="s">
        <v>102</v>
      </c>
      <c r="C131" s="1">
        <v>1.72E-2</v>
      </c>
    </row>
    <row r="132" spans="1:3" ht="12.5" x14ac:dyDescent="0.5">
      <c r="A132" s="1" t="s">
        <v>41</v>
      </c>
      <c r="B132" s="1" t="s">
        <v>103</v>
      </c>
      <c r="C132" s="1">
        <v>9.5999999999999992E-3</v>
      </c>
    </row>
    <row r="133" spans="1:3" ht="12.5" x14ac:dyDescent="0.5">
      <c r="A133" s="1" t="s">
        <v>41</v>
      </c>
      <c r="B133" s="1" t="s">
        <v>104</v>
      </c>
      <c r="C133" s="1">
        <v>7.7000000000000002E-3</v>
      </c>
    </row>
    <row r="134" spans="1:3" ht="12.5" x14ac:dyDescent="0.5">
      <c r="A134" s="1" t="s">
        <v>41</v>
      </c>
      <c r="B134" s="1" t="s">
        <v>105</v>
      </c>
      <c r="C134" s="1">
        <v>7.1000000000000004E-3</v>
      </c>
    </row>
    <row r="135" spans="1:3" ht="12.5" x14ac:dyDescent="0.5">
      <c r="A135" s="1" t="s">
        <v>41</v>
      </c>
      <c r="B135" s="1" t="s">
        <v>106</v>
      </c>
      <c r="C135" s="1">
        <v>1.1299999999999999E-2</v>
      </c>
    </row>
    <row r="136" spans="1:3" ht="12.5" x14ac:dyDescent="0.5">
      <c r="A136" s="1" t="s">
        <v>41</v>
      </c>
      <c r="B136" s="1" t="s">
        <v>107</v>
      </c>
      <c r="C136" s="1">
        <v>1.66E-2</v>
      </c>
    </row>
    <row r="137" spans="1:3" ht="12.5" x14ac:dyDescent="0.5">
      <c r="A137" s="1" t="s">
        <v>41</v>
      </c>
      <c r="B137" s="1" t="s">
        <v>171</v>
      </c>
      <c r="C137" s="1">
        <v>1.11E-2</v>
      </c>
    </row>
    <row r="138" spans="1:3" ht="12.5" x14ac:dyDescent="0.5">
      <c r="A138" s="1" t="s">
        <v>53</v>
      </c>
      <c r="B138" s="1" t="s">
        <v>62</v>
      </c>
      <c r="C138" s="1">
        <v>8.0000000000000002E-3</v>
      </c>
    </row>
    <row r="139" spans="1:3" ht="12.5" x14ac:dyDescent="0.5">
      <c r="A139" s="1" t="s">
        <v>53</v>
      </c>
      <c r="B139" s="1" t="s">
        <v>63</v>
      </c>
      <c r="C139" s="1">
        <v>0</v>
      </c>
    </row>
    <row r="140" spans="1:3" ht="12.5" x14ac:dyDescent="0.5">
      <c r="A140" s="1" t="s">
        <v>53</v>
      </c>
      <c r="B140" s="1" t="s">
        <v>64</v>
      </c>
      <c r="C140" s="1">
        <v>0</v>
      </c>
    </row>
    <row r="141" spans="1:3" ht="12.5" x14ac:dyDescent="0.5">
      <c r="A141" s="1" t="s">
        <v>53</v>
      </c>
      <c r="B141" s="1" t="s">
        <v>65</v>
      </c>
      <c r="C141" s="1">
        <v>2.9999999999999997E-4</v>
      </c>
    </row>
    <row r="142" spans="1:3" ht="12.5" x14ac:dyDescent="0.5">
      <c r="A142" s="1" t="s">
        <v>53</v>
      </c>
      <c r="B142" s="1" t="s">
        <v>66</v>
      </c>
      <c r="C142" s="1">
        <v>2.0000000000000001E-4</v>
      </c>
    </row>
    <row r="143" spans="1:3" ht="12.5" x14ac:dyDescent="0.5">
      <c r="A143" s="1" t="s">
        <v>53</v>
      </c>
      <c r="B143" s="1" t="s">
        <v>67</v>
      </c>
      <c r="C143" s="1">
        <v>1E-4</v>
      </c>
    </row>
    <row r="144" spans="1:3" ht="12.5" x14ac:dyDescent="0.5">
      <c r="A144" s="1" t="s">
        <v>53</v>
      </c>
      <c r="B144" s="1" t="s">
        <v>68</v>
      </c>
      <c r="C144" s="1">
        <v>1E-4</v>
      </c>
    </row>
    <row r="145" spans="1:3" ht="12.5" x14ac:dyDescent="0.5">
      <c r="A145" s="1" t="s">
        <v>53</v>
      </c>
      <c r="B145" s="1" t="s">
        <v>69</v>
      </c>
      <c r="C145" s="1">
        <v>5.9999999999999995E-4</v>
      </c>
    </row>
    <row r="146" spans="1:3" ht="12.5" x14ac:dyDescent="0.5">
      <c r="A146" s="1" t="s">
        <v>53</v>
      </c>
      <c r="B146" s="1" t="s">
        <v>70</v>
      </c>
      <c r="C146" s="1">
        <v>0</v>
      </c>
    </row>
    <row r="147" spans="1:3" ht="12.5" x14ac:dyDescent="0.5">
      <c r="A147" s="1" t="s">
        <v>53</v>
      </c>
      <c r="B147" s="1" t="s">
        <v>71</v>
      </c>
      <c r="C147" s="1">
        <v>1E-3</v>
      </c>
    </row>
    <row r="148" spans="1:3" ht="12.5" x14ac:dyDescent="0.5">
      <c r="A148" s="1" t="s">
        <v>53</v>
      </c>
      <c r="B148" s="1" t="s">
        <v>72</v>
      </c>
      <c r="C148" s="1">
        <v>5.9999999999999995E-4</v>
      </c>
    </row>
    <row r="149" spans="1:3" ht="12.5" x14ac:dyDescent="0.5">
      <c r="A149" s="1" t="s">
        <v>53</v>
      </c>
      <c r="B149" s="1" t="s">
        <v>73</v>
      </c>
      <c r="C149" s="1">
        <v>1E-4</v>
      </c>
    </row>
    <row r="150" spans="1:3" ht="12.5" x14ac:dyDescent="0.5">
      <c r="A150" s="1" t="s">
        <v>53</v>
      </c>
      <c r="B150" s="1" t="s">
        <v>74</v>
      </c>
      <c r="C150" s="1">
        <v>5.0000000000000001E-4</v>
      </c>
    </row>
    <row r="151" spans="1:3" ht="12.5" x14ac:dyDescent="0.5">
      <c r="A151" s="1" t="s">
        <v>53</v>
      </c>
      <c r="B151" s="1" t="s">
        <v>75</v>
      </c>
      <c r="C151" s="1">
        <v>0</v>
      </c>
    </row>
    <row r="152" spans="1:3" ht="12.5" x14ac:dyDescent="0.5">
      <c r="A152" s="1" t="s">
        <v>53</v>
      </c>
      <c r="B152" s="1" t="s">
        <v>76</v>
      </c>
      <c r="C152" s="1">
        <v>0</v>
      </c>
    </row>
    <row r="153" spans="1:3" ht="12.5" x14ac:dyDescent="0.5">
      <c r="A153" s="1" t="s">
        <v>53</v>
      </c>
      <c r="B153" s="1" t="s">
        <v>90</v>
      </c>
      <c r="C153" s="1">
        <v>1.1000000000000001E-3</v>
      </c>
    </row>
    <row r="154" spans="1:3" ht="12.5" x14ac:dyDescent="0.5">
      <c r="A154" s="1" t="s">
        <v>53</v>
      </c>
      <c r="B154" s="1" t="s">
        <v>91</v>
      </c>
      <c r="C154" s="1">
        <v>8.0000000000000004E-4</v>
      </c>
    </row>
    <row r="155" spans="1:3" ht="12.5" x14ac:dyDescent="0.5">
      <c r="A155" s="1" t="s">
        <v>53</v>
      </c>
      <c r="B155" s="1" t="s">
        <v>92</v>
      </c>
      <c r="C155" s="1">
        <v>1E-4</v>
      </c>
    </row>
    <row r="156" spans="1:3" ht="12.5" x14ac:dyDescent="0.5">
      <c r="A156" s="1" t="s">
        <v>53</v>
      </c>
      <c r="B156" s="1" t="s">
        <v>93</v>
      </c>
      <c r="C156" s="1">
        <v>1.5E-3</v>
      </c>
    </row>
    <row r="157" spans="1:3" ht="12.5" x14ac:dyDescent="0.5">
      <c r="A157" s="1" t="s">
        <v>53</v>
      </c>
      <c r="B157" s="1" t="s">
        <v>94</v>
      </c>
      <c r="C157" s="1">
        <v>1E-4</v>
      </c>
    </row>
    <row r="158" spans="1:3" ht="12.5" x14ac:dyDescent="0.5">
      <c r="A158" s="1" t="s">
        <v>53</v>
      </c>
      <c r="B158" s="1" t="s">
        <v>95</v>
      </c>
      <c r="C158" s="1">
        <v>1.4E-3</v>
      </c>
    </row>
    <row r="159" spans="1:3" ht="12.5" x14ac:dyDescent="0.5">
      <c r="A159" s="1" t="s">
        <v>53</v>
      </c>
      <c r="B159" s="1" t="s">
        <v>96</v>
      </c>
      <c r="C159" s="1">
        <v>0</v>
      </c>
    </row>
    <row r="160" spans="1:3" ht="12.5" x14ac:dyDescent="0.5">
      <c r="A160" s="1" t="s">
        <v>53</v>
      </c>
      <c r="B160" s="1" t="s">
        <v>97</v>
      </c>
      <c r="C160" s="1">
        <v>2.9999999999999997E-4</v>
      </c>
    </row>
    <row r="161" spans="1:3" ht="12.5" x14ac:dyDescent="0.5">
      <c r="A161" s="1" t="s">
        <v>53</v>
      </c>
      <c r="B161" s="1" t="s">
        <v>170</v>
      </c>
      <c r="C161" s="1">
        <v>0</v>
      </c>
    </row>
    <row r="162" spans="1:3" ht="12.5" x14ac:dyDescent="0.5">
      <c r="A162" s="1" t="s">
        <v>53</v>
      </c>
      <c r="B162" s="1" t="s">
        <v>99</v>
      </c>
      <c r="C162" s="1">
        <v>0</v>
      </c>
    </row>
    <row r="163" spans="1:3" ht="12.5" x14ac:dyDescent="0.5">
      <c r="A163" s="1" t="s">
        <v>53</v>
      </c>
      <c r="B163" s="1" t="s">
        <v>100</v>
      </c>
      <c r="C163" s="1">
        <v>8.0000000000000004E-4</v>
      </c>
    </row>
    <row r="164" spans="1:3" ht="12.5" x14ac:dyDescent="0.5">
      <c r="A164" s="1" t="s">
        <v>53</v>
      </c>
      <c r="B164" s="1" t="s">
        <v>101</v>
      </c>
      <c r="C164" s="1">
        <v>1E-4</v>
      </c>
    </row>
    <row r="165" spans="1:3" ht="12.5" x14ac:dyDescent="0.5">
      <c r="A165" s="1" t="s">
        <v>53</v>
      </c>
      <c r="B165" s="1" t="s">
        <v>102</v>
      </c>
      <c r="C165" s="1">
        <v>1E-4</v>
      </c>
    </row>
    <row r="166" spans="1:3" ht="12.5" x14ac:dyDescent="0.5">
      <c r="A166" s="1" t="s">
        <v>53</v>
      </c>
      <c r="B166" s="1" t="s">
        <v>103</v>
      </c>
      <c r="C166" s="1">
        <v>8.9999999999999998E-4</v>
      </c>
    </row>
    <row r="167" spans="1:3" ht="12.5" x14ac:dyDescent="0.5">
      <c r="A167" s="1" t="s">
        <v>53</v>
      </c>
      <c r="B167" s="1" t="s">
        <v>104</v>
      </c>
      <c r="C167" s="1">
        <v>8.9999999999999998E-4</v>
      </c>
    </row>
    <row r="168" spans="1:3" ht="12.5" x14ac:dyDescent="0.5">
      <c r="A168" s="1" t="s">
        <v>53</v>
      </c>
      <c r="B168" s="1" t="s">
        <v>105</v>
      </c>
      <c r="C168" s="1">
        <v>1.1000000000000001E-3</v>
      </c>
    </row>
    <row r="169" spans="1:3" ht="12.5" x14ac:dyDescent="0.5">
      <c r="A169" s="1" t="s">
        <v>53</v>
      </c>
      <c r="B169" s="1" t="s">
        <v>106</v>
      </c>
      <c r="C169" s="1">
        <v>5.9999999999999995E-4</v>
      </c>
    </row>
    <row r="170" spans="1:3" ht="12.5" x14ac:dyDescent="0.5">
      <c r="A170" s="1" t="s">
        <v>53</v>
      </c>
      <c r="B170" s="1" t="s">
        <v>107</v>
      </c>
      <c r="C170" s="1">
        <v>1E-4</v>
      </c>
    </row>
    <row r="171" spans="1:3" ht="12.5" x14ac:dyDescent="0.5">
      <c r="A171" s="1" t="s">
        <v>53</v>
      </c>
      <c r="B171" s="1" t="s">
        <v>171</v>
      </c>
      <c r="C171" s="1">
        <v>0</v>
      </c>
    </row>
    <row r="172" spans="1:3" ht="12.5" x14ac:dyDescent="0.5">
      <c r="A172" s="1" t="s">
        <v>40</v>
      </c>
      <c r="B172" s="1" t="s">
        <v>62</v>
      </c>
      <c r="C172" s="1">
        <v>5.1400000000000001E-2</v>
      </c>
    </row>
    <row r="173" spans="1:3" ht="12.5" x14ac:dyDescent="0.5">
      <c r="A173" s="1" t="s">
        <v>40</v>
      </c>
      <c r="B173" s="1" t="s">
        <v>63</v>
      </c>
      <c r="C173" s="1">
        <v>5.0700000000000002E-2</v>
      </c>
    </row>
    <row r="174" spans="1:3" ht="12.5" x14ac:dyDescent="0.5">
      <c r="A174" s="1" t="s">
        <v>40</v>
      </c>
      <c r="B174" s="1" t="s">
        <v>64</v>
      </c>
      <c r="C174" s="1">
        <v>5.04E-2</v>
      </c>
    </row>
    <row r="175" spans="1:3" ht="12.5" x14ac:dyDescent="0.5">
      <c r="A175" s="1" t="s">
        <v>40</v>
      </c>
      <c r="B175" s="1" t="s">
        <v>65</v>
      </c>
      <c r="C175" s="1">
        <v>6.4899999999999999E-2</v>
      </c>
    </row>
    <row r="176" spans="1:3" ht="12.5" x14ac:dyDescent="0.5">
      <c r="A176" s="1" t="s">
        <v>40</v>
      </c>
      <c r="B176" s="1" t="s">
        <v>66</v>
      </c>
      <c r="C176" s="1">
        <v>2.2499999999999999E-2</v>
      </c>
    </row>
    <row r="177" spans="1:3" ht="12.5" x14ac:dyDescent="0.5">
      <c r="A177" s="1" t="s">
        <v>40</v>
      </c>
      <c r="B177" s="1" t="s">
        <v>67</v>
      </c>
      <c r="C177" s="1">
        <v>5.57E-2</v>
      </c>
    </row>
    <row r="178" spans="1:3" ht="12.5" x14ac:dyDescent="0.5">
      <c r="A178" s="1" t="s">
        <v>40</v>
      </c>
      <c r="B178" s="1" t="s">
        <v>68</v>
      </c>
      <c r="C178" s="1">
        <v>8.0199999999999994E-2</v>
      </c>
    </row>
    <row r="179" spans="1:3" ht="12.5" x14ac:dyDescent="0.5">
      <c r="A179" s="1" t="s">
        <v>40</v>
      </c>
      <c r="B179" s="1" t="s">
        <v>69</v>
      </c>
      <c r="C179" s="1">
        <v>3.1300000000000001E-2</v>
      </c>
    </row>
    <row r="180" spans="1:3" ht="12.5" x14ac:dyDescent="0.5">
      <c r="A180" s="1" t="s">
        <v>40</v>
      </c>
      <c r="B180" s="1" t="s">
        <v>70</v>
      </c>
      <c r="C180" s="1">
        <v>5.0700000000000002E-2</v>
      </c>
    </row>
    <row r="181" spans="1:3" ht="12.5" x14ac:dyDescent="0.5">
      <c r="A181" s="1" t="s">
        <v>40</v>
      </c>
      <c r="B181" s="1" t="s">
        <v>71</v>
      </c>
      <c r="C181" s="1">
        <v>4.1799999999999997E-2</v>
      </c>
    </row>
    <row r="182" spans="1:3" ht="12.5" x14ac:dyDescent="0.5">
      <c r="A182" s="1" t="s">
        <v>40</v>
      </c>
      <c r="B182" s="1" t="s">
        <v>72</v>
      </c>
      <c r="C182" s="1">
        <v>2.9100000000000001E-2</v>
      </c>
    </row>
    <row r="183" spans="1:3" ht="12.5" x14ac:dyDescent="0.5">
      <c r="A183" s="1" t="s">
        <v>40</v>
      </c>
      <c r="B183" s="1" t="s">
        <v>73</v>
      </c>
      <c r="C183" s="1">
        <v>7.2800000000000004E-2</v>
      </c>
    </row>
    <row r="184" spans="1:3" ht="12.5" x14ac:dyDescent="0.5">
      <c r="A184" s="1" t="s">
        <v>40</v>
      </c>
      <c r="B184" s="1" t="s">
        <v>74</v>
      </c>
      <c r="C184" s="1">
        <v>5.8500000000000003E-2</v>
      </c>
    </row>
    <row r="185" spans="1:3" ht="12.5" x14ac:dyDescent="0.5">
      <c r="A185" s="1" t="s">
        <v>40</v>
      </c>
      <c r="B185" s="1" t="s">
        <v>75</v>
      </c>
      <c r="C185" s="1">
        <v>5.0700000000000002E-2</v>
      </c>
    </row>
    <row r="186" spans="1:3" ht="12.5" x14ac:dyDescent="0.5">
      <c r="A186" s="1" t="s">
        <v>40</v>
      </c>
      <c r="B186" s="1" t="s">
        <v>76</v>
      </c>
      <c r="C186" s="1">
        <v>5.0700000000000002E-2</v>
      </c>
    </row>
    <row r="187" spans="1:3" ht="12.5" x14ac:dyDescent="0.5">
      <c r="A187" s="1" t="s">
        <v>40</v>
      </c>
      <c r="B187" s="1" t="s">
        <v>90</v>
      </c>
      <c r="C187" s="1">
        <v>5.16E-2</v>
      </c>
    </row>
    <row r="188" spans="1:3" ht="12.5" x14ac:dyDescent="0.5">
      <c r="A188" s="1" t="s">
        <v>40</v>
      </c>
      <c r="B188" s="1" t="s">
        <v>91</v>
      </c>
      <c r="C188" s="1">
        <v>5.1400000000000001E-2</v>
      </c>
    </row>
    <row r="189" spans="1:3" ht="12.5" x14ac:dyDescent="0.5">
      <c r="A189" s="1" t="s">
        <v>40</v>
      </c>
      <c r="B189" s="1" t="s">
        <v>92</v>
      </c>
      <c r="C189" s="1">
        <v>8.0199999999999994E-2</v>
      </c>
    </row>
    <row r="190" spans="1:3" ht="12.5" x14ac:dyDescent="0.5">
      <c r="A190" s="1" t="s">
        <v>40</v>
      </c>
      <c r="B190" s="1" t="s">
        <v>93</v>
      </c>
      <c r="C190" s="1">
        <v>3.73E-2</v>
      </c>
    </row>
    <row r="191" spans="1:3" ht="12.5" x14ac:dyDescent="0.5">
      <c r="A191" s="1" t="s">
        <v>40</v>
      </c>
      <c r="B191" s="1" t="s">
        <v>94</v>
      </c>
      <c r="C191" s="1">
        <v>6.1800000000000001E-2</v>
      </c>
    </row>
    <row r="192" spans="1:3" ht="12.5" x14ac:dyDescent="0.5">
      <c r="A192" s="1" t="s">
        <v>40</v>
      </c>
      <c r="B192" s="1" t="s">
        <v>95</v>
      </c>
      <c r="C192" s="1">
        <v>3.8699999999999998E-2</v>
      </c>
    </row>
    <row r="193" spans="1:3" ht="12.5" x14ac:dyDescent="0.5">
      <c r="A193" s="1" t="s">
        <v>40</v>
      </c>
      <c r="B193" s="1" t="s">
        <v>96</v>
      </c>
      <c r="C193" s="1">
        <v>2.12E-2</v>
      </c>
    </row>
    <row r="194" spans="1:3" ht="12.5" x14ac:dyDescent="0.5">
      <c r="A194" s="1" t="s">
        <v>40</v>
      </c>
      <c r="B194" s="1" t="s">
        <v>97</v>
      </c>
      <c r="C194" s="1">
        <v>5.8299999999999998E-2</v>
      </c>
    </row>
    <row r="195" spans="1:3" ht="12.5" x14ac:dyDescent="0.5">
      <c r="A195" s="1" t="s">
        <v>40</v>
      </c>
      <c r="B195" s="1" t="s">
        <v>170</v>
      </c>
      <c r="C195" s="1">
        <v>6.0600000000000001E-2</v>
      </c>
    </row>
    <row r="196" spans="1:3" ht="12.5" x14ac:dyDescent="0.5">
      <c r="A196" s="1" t="s">
        <v>40</v>
      </c>
      <c r="B196" s="1" t="s">
        <v>99</v>
      </c>
      <c r="C196" s="1">
        <v>2.35E-2</v>
      </c>
    </row>
    <row r="197" spans="1:3" ht="12.5" x14ac:dyDescent="0.5">
      <c r="A197" s="1" t="s">
        <v>40</v>
      </c>
      <c r="B197" s="1" t="s">
        <v>100</v>
      </c>
      <c r="C197" s="1">
        <v>4.3999999999999997E-2</v>
      </c>
    </row>
    <row r="198" spans="1:3" ht="12.5" x14ac:dyDescent="0.5">
      <c r="A198" s="1" t="s">
        <v>40</v>
      </c>
      <c r="B198" s="1" t="s">
        <v>101</v>
      </c>
      <c r="C198" s="1">
        <v>8.0199999999999994E-2</v>
      </c>
    </row>
    <row r="199" spans="1:3" ht="12.5" x14ac:dyDescent="0.5">
      <c r="A199" s="1" t="s">
        <v>40</v>
      </c>
      <c r="B199" s="1" t="s">
        <v>102</v>
      </c>
      <c r="C199" s="1">
        <v>8.0199999999999994E-2</v>
      </c>
    </row>
    <row r="200" spans="1:3" ht="12.5" x14ac:dyDescent="0.5">
      <c r="A200" s="1" t="s">
        <v>40</v>
      </c>
      <c r="B200" s="1" t="s">
        <v>103</v>
      </c>
      <c r="C200" s="1">
        <v>5.1499999999999997E-2</v>
      </c>
    </row>
    <row r="201" spans="1:3" ht="12.5" x14ac:dyDescent="0.5">
      <c r="A201" s="1" t="s">
        <v>40</v>
      </c>
      <c r="B201" s="1" t="s">
        <v>104</v>
      </c>
      <c r="C201" s="1">
        <v>4.2700000000000002E-2</v>
      </c>
    </row>
    <row r="202" spans="1:3" ht="12.5" x14ac:dyDescent="0.5">
      <c r="A202" s="1" t="s">
        <v>40</v>
      </c>
      <c r="B202" s="1" t="s">
        <v>105</v>
      </c>
      <c r="C202" s="1">
        <v>4.1399999999999999E-2</v>
      </c>
    </row>
    <row r="203" spans="1:3" ht="12.5" x14ac:dyDescent="0.5">
      <c r="A203" s="1" t="s">
        <v>40</v>
      </c>
      <c r="B203" s="1" t="s">
        <v>106</v>
      </c>
      <c r="C203" s="1">
        <v>5.6099999999999997E-2</v>
      </c>
    </row>
    <row r="204" spans="1:3" ht="12.5" x14ac:dyDescent="0.5">
      <c r="A204" s="1" t="s">
        <v>40</v>
      </c>
      <c r="B204" s="1" t="s">
        <v>107</v>
      </c>
      <c r="C204" s="1">
        <v>7.6700000000000004E-2</v>
      </c>
    </row>
    <row r="205" spans="1:3" ht="12.5" x14ac:dyDescent="0.5">
      <c r="A205" s="1" t="s">
        <v>40</v>
      </c>
      <c r="B205" s="1" t="s">
        <v>171</v>
      </c>
      <c r="C205" s="1">
        <v>5.0700000000000002E-2</v>
      </c>
    </row>
    <row r="206" spans="1:3" ht="12.5" x14ac:dyDescent="0.5">
      <c r="A206" s="1" t="s">
        <v>44</v>
      </c>
      <c r="B206" s="1" t="s">
        <v>62</v>
      </c>
      <c r="C206" s="1">
        <v>3.8100000000000002E-2</v>
      </c>
    </row>
    <row r="207" spans="1:3" ht="12.5" x14ac:dyDescent="0.5">
      <c r="A207" s="1" t="s">
        <v>44</v>
      </c>
      <c r="B207" s="1" t="s">
        <v>63</v>
      </c>
      <c r="C207" s="1">
        <v>6.0699999999999997E-2</v>
      </c>
    </row>
    <row r="208" spans="1:3" ht="12.5" x14ac:dyDescent="0.5">
      <c r="A208" s="1" t="s">
        <v>44</v>
      </c>
      <c r="B208" s="1" t="s">
        <v>64</v>
      </c>
      <c r="C208" s="1">
        <v>5.67E-2</v>
      </c>
    </row>
    <row r="209" spans="1:3" ht="12.5" x14ac:dyDescent="0.5">
      <c r="A209" s="1" t="s">
        <v>44</v>
      </c>
      <c r="B209" s="1" t="s">
        <v>65</v>
      </c>
      <c r="C209" s="1">
        <v>4.7E-2</v>
      </c>
    </row>
    <row r="210" spans="1:3" ht="12.5" x14ac:dyDescent="0.5">
      <c r="A210" s="1" t="s">
        <v>44</v>
      </c>
      <c r="B210" s="1" t="s">
        <v>66</v>
      </c>
      <c r="C210" s="1">
        <v>6.2100000000000002E-2</v>
      </c>
    </row>
    <row r="211" spans="1:3" ht="12.5" x14ac:dyDescent="0.5">
      <c r="A211" s="1" t="s">
        <v>44</v>
      </c>
      <c r="B211" s="1" t="s">
        <v>67</v>
      </c>
      <c r="C211" s="1">
        <v>8.9399999999999993E-2</v>
      </c>
    </row>
    <row r="212" spans="1:3" ht="12.5" x14ac:dyDescent="0.5">
      <c r="A212" s="1" t="s">
        <v>44</v>
      </c>
      <c r="B212" s="1" t="s">
        <v>68</v>
      </c>
      <c r="C212" s="1">
        <v>2.3E-2</v>
      </c>
    </row>
    <row r="213" spans="1:3" ht="12.5" x14ac:dyDescent="0.5">
      <c r="A213" s="1" t="s">
        <v>44</v>
      </c>
      <c r="B213" s="1" t="s">
        <v>69</v>
      </c>
      <c r="C213" s="1">
        <v>5.3499999999999999E-2</v>
      </c>
    </row>
    <row r="214" spans="1:3" ht="12.5" x14ac:dyDescent="0.5">
      <c r="A214" s="1" t="s">
        <v>44</v>
      </c>
      <c r="B214" s="1" t="s">
        <v>70</v>
      </c>
      <c r="C214" s="1">
        <v>6.0699999999999997E-2</v>
      </c>
    </row>
    <row r="215" spans="1:3" ht="12.5" x14ac:dyDescent="0.5">
      <c r="A215" s="1" t="s">
        <v>44</v>
      </c>
      <c r="B215" s="1" t="s">
        <v>71</v>
      </c>
      <c r="C215" s="1">
        <v>4.3099999999999999E-2</v>
      </c>
    </row>
    <row r="216" spans="1:3" ht="12.5" x14ac:dyDescent="0.5">
      <c r="A216" s="1" t="s">
        <v>44</v>
      </c>
      <c r="B216" s="1" t="s">
        <v>72</v>
      </c>
      <c r="C216" s="1">
        <v>5.21E-2</v>
      </c>
    </row>
    <row r="217" spans="1:3" ht="12.5" x14ac:dyDescent="0.5">
      <c r="A217" s="1" t="s">
        <v>44</v>
      </c>
      <c r="B217" s="1" t="s">
        <v>73</v>
      </c>
      <c r="C217" s="1">
        <v>3.2399999999999998E-2</v>
      </c>
    </row>
    <row r="218" spans="1:3" ht="12.5" x14ac:dyDescent="0.5">
      <c r="A218" s="1" t="s">
        <v>44</v>
      </c>
      <c r="B218" s="1" t="s">
        <v>74</v>
      </c>
      <c r="C218" s="1">
        <v>3.7699999999999997E-2</v>
      </c>
    </row>
    <row r="219" spans="1:3" ht="12.5" x14ac:dyDescent="0.5">
      <c r="A219" s="1" t="s">
        <v>44</v>
      </c>
      <c r="B219" s="1" t="s">
        <v>75</v>
      </c>
      <c r="C219" s="1">
        <v>6.0699999999999997E-2</v>
      </c>
    </row>
    <row r="220" spans="1:3" ht="12.5" x14ac:dyDescent="0.5">
      <c r="A220" s="1" t="s">
        <v>44</v>
      </c>
      <c r="B220" s="1" t="s">
        <v>76</v>
      </c>
      <c r="C220" s="1">
        <v>6.0699999999999997E-2</v>
      </c>
    </row>
    <row r="221" spans="1:3" ht="12.5" x14ac:dyDescent="0.5">
      <c r="A221" s="1" t="s">
        <v>44</v>
      </c>
      <c r="B221" s="1" t="s">
        <v>90</v>
      </c>
      <c r="C221" s="1">
        <v>3.0499999999999999E-2</v>
      </c>
    </row>
    <row r="222" spans="1:3" ht="12.5" x14ac:dyDescent="0.5">
      <c r="A222" s="1" t="s">
        <v>44</v>
      </c>
      <c r="B222" s="1" t="s">
        <v>91</v>
      </c>
      <c r="C222" s="1">
        <v>3.8100000000000002E-2</v>
      </c>
    </row>
    <row r="223" spans="1:3" ht="12.5" x14ac:dyDescent="0.5">
      <c r="A223" s="1" t="s">
        <v>44</v>
      </c>
      <c r="B223" s="1" t="s">
        <v>92</v>
      </c>
      <c r="C223" s="1">
        <v>2.3E-2</v>
      </c>
    </row>
    <row r="224" spans="1:3" ht="12.5" x14ac:dyDescent="0.5">
      <c r="A224" s="1" t="s">
        <v>44</v>
      </c>
      <c r="B224" s="1" t="s">
        <v>93</v>
      </c>
      <c r="C224" s="1">
        <v>3.4299999999999997E-2</v>
      </c>
    </row>
    <row r="225" spans="1:3" ht="12.5" x14ac:dyDescent="0.5">
      <c r="A225" s="1" t="s">
        <v>44</v>
      </c>
      <c r="B225" s="1" t="s">
        <v>94</v>
      </c>
      <c r="C225" s="1">
        <v>7.2800000000000004E-2</v>
      </c>
    </row>
    <row r="226" spans="1:3" ht="12.5" x14ac:dyDescent="0.5">
      <c r="A226" s="1" t="s">
        <v>44</v>
      </c>
      <c r="B226" s="1" t="s">
        <v>95</v>
      </c>
      <c r="C226" s="1">
        <v>3.6900000000000002E-2</v>
      </c>
    </row>
    <row r="227" spans="1:3" ht="12.5" x14ac:dyDescent="0.5">
      <c r="A227" s="1" t="s">
        <v>44</v>
      </c>
      <c r="B227" s="1" t="s">
        <v>96</v>
      </c>
      <c r="C227" s="1">
        <v>6.5000000000000002E-2</v>
      </c>
    </row>
    <row r="228" spans="1:3" ht="12.5" x14ac:dyDescent="0.5">
      <c r="A228" s="1" t="s">
        <v>44</v>
      </c>
      <c r="B228" s="1" t="s">
        <v>97</v>
      </c>
      <c r="C228" s="1">
        <v>4.3700000000000003E-2</v>
      </c>
    </row>
    <row r="229" spans="1:3" ht="12.5" x14ac:dyDescent="0.5">
      <c r="A229" s="1" t="s">
        <v>44</v>
      </c>
      <c r="B229" s="1" t="s">
        <v>170</v>
      </c>
      <c r="C229" s="1">
        <v>4.8099999999999997E-2</v>
      </c>
    </row>
    <row r="230" spans="1:3" ht="12.5" x14ac:dyDescent="0.5">
      <c r="A230" s="1" t="s">
        <v>44</v>
      </c>
      <c r="B230" s="1" t="s">
        <v>99</v>
      </c>
      <c r="C230" s="1">
        <v>4.1000000000000002E-2</v>
      </c>
    </row>
    <row r="231" spans="1:3" ht="12.5" x14ac:dyDescent="0.5">
      <c r="A231" s="1" t="s">
        <v>44</v>
      </c>
      <c r="B231" s="1" t="s">
        <v>100</v>
      </c>
      <c r="C231" s="1">
        <v>4.7500000000000001E-2</v>
      </c>
    </row>
    <row r="232" spans="1:3" ht="12.5" x14ac:dyDescent="0.5">
      <c r="A232" s="1" t="s">
        <v>44</v>
      </c>
      <c r="B232" s="1" t="s">
        <v>101</v>
      </c>
      <c r="C232" s="1">
        <v>2.3E-2</v>
      </c>
    </row>
    <row r="233" spans="1:3" ht="12.5" x14ac:dyDescent="0.5">
      <c r="A233" s="1" t="s">
        <v>44</v>
      </c>
      <c r="B233" s="1" t="s">
        <v>102</v>
      </c>
      <c r="C233" s="1">
        <v>2.3E-2</v>
      </c>
    </row>
    <row r="234" spans="1:3" ht="12.5" x14ac:dyDescent="0.5">
      <c r="A234" s="1" t="s">
        <v>44</v>
      </c>
      <c r="B234" s="1" t="s">
        <v>103</v>
      </c>
      <c r="C234" s="1">
        <v>3.4799999999999998E-2</v>
      </c>
    </row>
    <row r="235" spans="1:3" ht="12.5" x14ac:dyDescent="0.5">
      <c r="A235" s="1" t="s">
        <v>44</v>
      </c>
      <c r="B235" s="1" t="s">
        <v>104</v>
      </c>
      <c r="C235" s="1">
        <v>4.48E-2</v>
      </c>
    </row>
    <row r="236" spans="1:3" ht="12.5" x14ac:dyDescent="0.5">
      <c r="A236" s="1" t="s">
        <v>44</v>
      </c>
      <c r="B236" s="1" t="s">
        <v>105</v>
      </c>
      <c r="C236" s="1">
        <v>4.2200000000000001E-2</v>
      </c>
    </row>
    <row r="237" spans="1:3" ht="12.5" x14ac:dyDescent="0.5">
      <c r="A237" s="1" t="s">
        <v>44</v>
      </c>
      <c r="B237" s="1" t="s">
        <v>106</v>
      </c>
      <c r="C237" s="1">
        <v>3.9300000000000002E-2</v>
      </c>
    </row>
    <row r="238" spans="1:3" ht="12.5" x14ac:dyDescent="0.5">
      <c r="A238" s="1" t="s">
        <v>44</v>
      </c>
      <c r="B238" s="1" t="s">
        <v>107</v>
      </c>
      <c r="C238" s="1">
        <v>3.2500000000000001E-2</v>
      </c>
    </row>
    <row r="239" spans="1:3" ht="12.5" x14ac:dyDescent="0.5">
      <c r="A239" s="1" t="s">
        <v>44</v>
      </c>
      <c r="B239" s="1" t="s">
        <v>171</v>
      </c>
      <c r="C239" s="1">
        <v>6.0699999999999997E-2</v>
      </c>
    </row>
    <row r="240" spans="1:3" ht="12.5" x14ac:dyDescent="0.5">
      <c r="A240" s="1" t="s">
        <v>48</v>
      </c>
      <c r="B240" s="1" t="s">
        <v>62</v>
      </c>
      <c r="C240" s="1">
        <v>6.4000000000000003E-3</v>
      </c>
    </row>
    <row r="241" spans="1:3" ht="12.5" x14ac:dyDescent="0.5">
      <c r="A241" s="1" t="s">
        <v>48</v>
      </c>
      <c r="B241" s="1" t="s">
        <v>63</v>
      </c>
      <c r="C241" s="1">
        <v>5.1000000000000004E-3</v>
      </c>
    </row>
    <row r="242" spans="1:3" ht="12.5" x14ac:dyDescent="0.5">
      <c r="A242" s="1" t="s">
        <v>48</v>
      </c>
      <c r="B242" s="1" t="s">
        <v>64</v>
      </c>
      <c r="C242" s="1">
        <v>3.8999999999999998E-3</v>
      </c>
    </row>
    <row r="243" spans="1:3" ht="12.5" x14ac:dyDescent="0.5">
      <c r="A243" s="1" t="s">
        <v>48</v>
      </c>
      <c r="B243" s="1" t="s">
        <v>65</v>
      </c>
      <c r="C243" s="1">
        <v>1.6999999999999999E-3</v>
      </c>
    </row>
    <row r="244" spans="1:3" ht="12.5" x14ac:dyDescent="0.5">
      <c r="A244" s="1" t="s">
        <v>48</v>
      </c>
      <c r="B244" s="1" t="s">
        <v>66</v>
      </c>
      <c r="C244" s="1">
        <v>1.2999999999999999E-3</v>
      </c>
    </row>
    <row r="245" spans="1:3" ht="12.5" x14ac:dyDescent="0.5">
      <c r="A245" s="1" t="s">
        <v>48</v>
      </c>
      <c r="B245" s="1" t="s">
        <v>67</v>
      </c>
      <c r="C245" s="1">
        <v>0</v>
      </c>
    </row>
    <row r="246" spans="1:3" ht="12.5" x14ac:dyDescent="0.5">
      <c r="A246" s="1" t="s">
        <v>48</v>
      </c>
      <c r="B246" s="1" t="s">
        <v>68</v>
      </c>
      <c r="C246" s="1">
        <v>0</v>
      </c>
    </row>
    <row r="247" spans="1:3" ht="12.5" x14ac:dyDescent="0.5">
      <c r="A247" s="1" t="s">
        <v>48</v>
      </c>
      <c r="B247" s="1" t="s">
        <v>69</v>
      </c>
      <c r="C247" s="1">
        <v>5.0000000000000001E-3</v>
      </c>
    </row>
    <row r="248" spans="1:3" ht="12.5" x14ac:dyDescent="0.5">
      <c r="A248" s="1" t="s">
        <v>48</v>
      </c>
      <c r="B248" s="1" t="s">
        <v>70</v>
      </c>
      <c r="C248" s="1">
        <v>5.1000000000000004E-3</v>
      </c>
    </row>
    <row r="249" spans="1:3" ht="12.5" x14ac:dyDescent="0.5">
      <c r="A249" s="1" t="s">
        <v>48</v>
      </c>
      <c r="B249" s="1" t="s">
        <v>71</v>
      </c>
      <c r="C249" s="1">
        <v>8.6E-3</v>
      </c>
    </row>
    <row r="250" spans="1:3" ht="12.5" x14ac:dyDescent="0.5">
      <c r="A250" s="1" t="s">
        <v>48</v>
      </c>
      <c r="B250" s="1" t="s">
        <v>72</v>
      </c>
      <c r="C250" s="1">
        <v>4.1000000000000003E-3</v>
      </c>
    </row>
    <row r="251" spans="1:3" ht="12.5" x14ac:dyDescent="0.5">
      <c r="A251" s="1" t="s">
        <v>48</v>
      </c>
      <c r="B251" s="1" t="s">
        <v>73</v>
      </c>
      <c r="C251" s="1">
        <v>1.2999999999999999E-3</v>
      </c>
    </row>
    <row r="252" spans="1:3" ht="12.5" x14ac:dyDescent="0.5">
      <c r="A252" s="1" t="s">
        <v>48</v>
      </c>
      <c r="B252" s="1" t="s">
        <v>74</v>
      </c>
      <c r="C252" s="1">
        <v>4.5999999999999999E-3</v>
      </c>
    </row>
    <row r="253" spans="1:3" ht="12.5" x14ac:dyDescent="0.5">
      <c r="A253" s="1" t="s">
        <v>48</v>
      </c>
      <c r="B253" s="1" t="s">
        <v>75</v>
      </c>
      <c r="C253" s="1">
        <v>5.1000000000000004E-3</v>
      </c>
    </row>
    <row r="254" spans="1:3" ht="12.5" x14ac:dyDescent="0.5">
      <c r="A254" s="1" t="s">
        <v>48</v>
      </c>
      <c r="B254" s="1" t="s">
        <v>76</v>
      </c>
      <c r="C254" s="1">
        <v>5.1000000000000004E-3</v>
      </c>
    </row>
    <row r="255" spans="1:3" ht="12.5" x14ac:dyDescent="0.5">
      <c r="A255" s="1" t="s">
        <v>48</v>
      </c>
      <c r="B255" s="1" t="s">
        <v>90</v>
      </c>
      <c r="C255" s="1">
        <v>6.8999999999999999E-3</v>
      </c>
    </row>
    <row r="256" spans="1:3" ht="12.5" x14ac:dyDescent="0.5">
      <c r="A256" s="1" t="s">
        <v>48</v>
      </c>
      <c r="B256" s="1" t="s">
        <v>91</v>
      </c>
      <c r="C256" s="1">
        <v>6.4000000000000003E-3</v>
      </c>
    </row>
    <row r="257" spans="1:3" ht="12.5" x14ac:dyDescent="0.5">
      <c r="A257" s="1" t="s">
        <v>48</v>
      </c>
      <c r="B257" s="1" t="s">
        <v>92</v>
      </c>
      <c r="C257" s="1">
        <v>0</v>
      </c>
    </row>
    <row r="258" spans="1:3" ht="12.5" x14ac:dyDescent="0.5">
      <c r="A258" s="1" t="s">
        <v>48</v>
      </c>
      <c r="B258" s="1" t="s">
        <v>93</v>
      </c>
      <c r="C258" s="1">
        <v>1.03E-2</v>
      </c>
    </row>
    <row r="259" spans="1:3" ht="12.5" x14ac:dyDescent="0.5">
      <c r="A259" s="1" t="s">
        <v>48</v>
      </c>
      <c r="B259" s="1" t="s">
        <v>94</v>
      </c>
      <c r="C259" s="1">
        <v>0</v>
      </c>
    </row>
    <row r="260" spans="1:3" ht="12.5" x14ac:dyDescent="0.5">
      <c r="A260" s="1" t="s">
        <v>48</v>
      </c>
      <c r="B260" s="1" t="s">
        <v>95</v>
      </c>
      <c r="C260" s="1">
        <v>9.7999999999999997E-3</v>
      </c>
    </row>
    <row r="261" spans="1:3" ht="12.5" x14ac:dyDescent="0.5">
      <c r="A261" s="1" t="s">
        <v>48</v>
      </c>
      <c r="B261" s="1" t="s">
        <v>96</v>
      </c>
      <c r="C261" s="1">
        <v>2.9999999999999997E-4</v>
      </c>
    </row>
    <row r="262" spans="1:3" ht="12.5" x14ac:dyDescent="0.5">
      <c r="A262" s="1" t="s">
        <v>48</v>
      </c>
      <c r="B262" s="1" t="s">
        <v>97</v>
      </c>
      <c r="C262" s="1">
        <v>4.3E-3</v>
      </c>
    </row>
    <row r="263" spans="1:3" ht="12.5" x14ac:dyDescent="0.5">
      <c r="A263" s="1" t="s">
        <v>48</v>
      </c>
      <c r="B263" s="1" t="s">
        <v>170</v>
      </c>
      <c r="C263" s="1">
        <v>3.3999999999999998E-3</v>
      </c>
    </row>
    <row r="264" spans="1:3" ht="12.5" x14ac:dyDescent="0.5">
      <c r="A264" s="1" t="s">
        <v>48</v>
      </c>
      <c r="B264" s="1" t="s">
        <v>99</v>
      </c>
      <c r="C264" s="1">
        <v>8.9999999999999998E-4</v>
      </c>
    </row>
    <row r="265" spans="1:3" ht="12.5" x14ac:dyDescent="0.5">
      <c r="A265" s="1" t="s">
        <v>48</v>
      </c>
      <c r="B265" s="1" t="s">
        <v>100</v>
      </c>
      <c r="C265" s="1">
        <v>7.7000000000000002E-3</v>
      </c>
    </row>
    <row r="266" spans="1:3" ht="12.5" x14ac:dyDescent="0.5">
      <c r="A266" s="1" t="s">
        <v>48</v>
      </c>
      <c r="B266" s="1" t="s">
        <v>101</v>
      </c>
      <c r="C266" s="1">
        <v>0</v>
      </c>
    </row>
    <row r="267" spans="1:3" ht="12.5" x14ac:dyDescent="0.5">
      <c r="A267" s="1" t="s">
        <v>48</v>
      </c>
      <c r="B267" s="1" t="s">
        <v>102</v>
      </c>
      <c r="C267" s="1">
        <v>0</v>
      </c>
    </row>
    <row r="268" spans="1:3" ht="12.5" x14ac:dyDescent="0.5">
      <c r="A268" s="1" t="s">
        <v>48</v>
      </c>
      <c r="B268" s="1" t="s">
        <v>103</v>
      </c>
      <c r="C268" s="1">
        <v>6.6E-3</v>
      </c>
    </row>
    <row r="269" spans="1:3" ht="12.5" x14ac:dyDescent="0.5">
      <c r="A269" s="1" t="s">
        <v>48</v>
      </c>
      <c r="B269" s="1" t="s">
        <v>104</v>
      </c>
      <c r="C269" s="1">
        <v>8.2000000000000007E-3</v>
      </c>
    </row>
    <row r="270" spans="1:3" ht="12.5" x14ac:dyDescent="0.5">
      <c r="A270" s="1" t="s">
        <v>48</v>
      </c>
      <c r="B270" s="1" t="s">
        <v>105</v>
      </c>
      <c r="C270" s="1">
        <v>8.8000000000000005E-3</v>
      </c>
    </row>
    <row r="271" spans="1:3" ht="12.5" x14ac:dyDescent="0.5">
      <c r="A271" s="1" t="s">
        <v>48</v>
      </c>
      <c r="B271" s="1" t="s">
        <v>106</v>
      </c>
      <c r="C271" s="1">
        <v>5.1999999999999998E-3</v>
      </c>
    </row>
    <row r="272" spans="1:3" ht="12.5" x14ac:dyDescent="0.5">
      <c r="A272" s="1" t="s">
        <v>48</v>
      </c>
      <c r="B272" s="1" t="s">
        <v>107</v>
      </c>
      <c r="C272" s="1">
        <v>0</v>
      </c>
    </row>
    <row r="273" spans="1:3" ht="12.5" x14ac:dyDescent="0.5">
      <c r="A273" s="1" t="s">
        <v>48</v>
      </c>
      <c r="B273" s="1" t="s">
        <v>171</v>
      </c>
      <c r="C273" s="1">
        <v>5.1000000000000004E-3</v>
      </c>
    </row>
    <row r="274" spans="1:3" ht="12.5" x14ac:dyDescent="0.5">
      <c r="A274" s="1" t="s">
        <v>38</v>
      </c>
      <c r="B274" s="1" t="s">
        <v>62</v>
      </c>
      <c r="C274" s="1">
        <v>1.46E-2</v>
      </c>
    </row>
    <row r="275" spans="1:3" ht="12.5" x14ac:dyDescent="0.5">
      <c r="A275" s="1" t="s">
        <v>38</v>
      </c>
      <c r="B275" s="1" t="s">
        <v>63</v>
      </c>
      <c r="C275" s="1">
        <v>1.3100000000000001E-2</v>
      </c>
    </row>
    <row r="276" spans="1:3" ht="12.5" x14ac:dyDescent="0.5">
      <c r="A276" s="1" t="s">
        <v>38</v>
      </c>
      <c r="B276" s="1" t="s">
        <v>64</v>
      </c>
      <c r="C276" s="1">
        <v>1.29E-2</v>
      </c>
    </row>
    <row r="277" spans="1:3" ht="12.5" x14ac:dyDescent="0.5">
      <c r="A277" s="1" t="s">
        <v>38</v>
      </c>
      <c r="B277" s="1" t="s">
        <v>65</v>
      </c>
      <c r="C277" s="1">
        <v>1.41E-2</v>
      </c>
    </row>
    <row r="278" spans="1:3" ht="12.5" x14ac:dyDescent="0.5">
      <c r="A278" s="1" t="s">
        <v>38</v>
      </c>
      <c r="B278" s="1" t="s">
        <v>66</v>
      </c>
      <c r="C278" s="1">
        <v>9.1000000000000004E-3</v>
      </c>
    </row>
    <row r="279" spans="1:3" ht="12.5" x14ac:dyDescent="0.5">
      <c r="A279" s="1" t="s">
        <v>38</v>
      </c>
      <c r="B279" s="1" t="s">
        <v>67</v>
      </c>
      <c r="C279" s="1">
        <v>1.1900000000000001E-2</v>
      </c>
    </row>
    <row r="280" spans="1:3" ht="12.5" x14ac:dyDescent="0.5">
      <c r="A280" s="1" t="s">
        <v>38</v>
      </c>
      <c r="B280" s="1" t="s">
        <v>68</v>
      </c>
      <c r="C280" s="1">
        <v>1.54E-2</v>
      </c>
    </row>
    <row r="281" spans="1:3" ht="12.5" x14ac:dyDescent="0.5">
      <c r="A281" s="1" t="s">
        <v>38</v>
      </c>
      <c r="B281" s="1" t="s">
        <v>69</v>
      </c>
      <c r="C281" s="1">
        <v>1.21E-2</v>
      </c>
    </row>
    <row r="282" spans="1:3" ht="12.5" x14ac:dyDescent="0.5">
      <c r="A282" s="1" t="s">
        <v>38</v>
      </c>
      <c r="B282" s="1" t="s">
        <v>70</v>
      </c>
      <c r="C282" s="1">
        <v>1.3100000000000001E-2</v>
      </c>
    </row>
    <row r="283" spans="1:3" ht="12.5" x14ac:dyDescent="0.5">
      <c r="A283" s="1" t="s">
        <v>38</v>
      </c>
      <c r="B283" s="1" t="s">
        <v>71</v>
      </c>
      <c r="C283" s="1">
        <v>1.43E-2</v>
      </c>
    </row>
    <row r="284" spans="1:3" ht="12.5" x14ac:dyDescent="0.5">
      <c r="A284" s="1" t="s">
        <v>38</v>
      </c>
      <c r="B284" s="1" t="s">
        <v>72</v>
      </c>
      <c r="C284" s="1">
        <v>1.03E-2</v>
      </c>
    </row>
    <row r="285" spans="1:3" ht="12.5" x14ac:dyDescent="0.5">
      <c r="A285" s="1" t="s">
        <v>38</v>
      </c>
      <c r="B285" s="1" t="s">
        <v>73</v>
      </c>
      <c r="C285" s="1">
        <v>1.4800000000000001E-2</v>
      </c>
    </row>
    <row r="286" spans="1:3" ht="12.5" x14ac:dyDescent="0.5">
      <c r="A286" s="1" t="s">
        <v>38</v>
      </c>
      <c r="B286" s="1" t="s">
        <v>74</v>
      </c>
      <c r="C286" s="1">
        <v>1.46E-2</v>
      </c>
    </row>
    <row r="287" spans="1:3" ht="12.5" x14ac:dyDescent="0.5">
      <c r="A287" s="1" t="s">
        <v>38</v>
      </c>
      <c r="B287" s="1" t="s">
        <v>75</v>
      </c>
      <c r="C287" s="1">
        <v>1.3100000000000001E-2</v>
      </c>
    </row>
    <row r="288" spans="1:3" ht="12.5" x14ac:dyDescent="0.5">
      <c r="A288" s="1" t="s">
        <v>38</v>
      </c>
      <c r="B288" s="1" t="s">
        <v>76</v>
      </c>
      <c r="C288" s="1">
        <v>1.3100000000000001E-2</v>
      </c>
    </row>
    <row r="289" spans="1:3" ht="12.5" x14ac:dyDescent="0.5">
      <c r="A289" s="1" t="s">
        <v>38</v>
      </c>
      <c r="B289" s="1" t="s">
        <v>90</v>
      </c>
      <c r="C289" s="1">
        <v>1.5100000000000001E-2</v>
      </c>
    </row>
    <row r="290" spans="1:3" ht="12.5" x14ac:dyDescent="0.5">
      <c r="A290" s="1" t="s">
        <v>38</v>
      </c>
      <c r="B290" s="1" t="s">
        <v>91</v>
      </c>
      <c r="C290" s="1">
        <v>1.46E-2</v>
      </c>
    </row>
    <row r="291" spans="1:3" ht="12.5" x14ac:dyDescent="0.5">
      <c r="A291" s="1" t="s">
        <v>38</v>
      </c>
      <c r="B291" s="1" t="s">
        <v>92</v>
      </c>
      <c r="C291" s="1">
        <v>1.54E-2</v>
      </c>
    </row>
    <row r="292" spans="1:3" ht="12.5" x14ac:dyDescent="0.5">
      <c r="A292" s="1" t="s">
        <v>38</v>
      </c>
      <c r="B292" s="1" t="s">
        <v>93</v>
      </c>
      <c r="C292" s="1">
        <v>1.49E-2</v>
      </c>
    </row>
    <row r="293" spans="1:3" ht="12.5" x14ac:dyDescent="0.5">
      <c r="A293" s="1" t="s">
        <v>38</v>
      </c>
      <c r="B293" s="1" t="s">
        <v>94</v>
      </c>
      <c r="C293" s="1">
        <v>1.2800000000000001E-2</v>
      </c>
    </row>
    <row r="294" spans="1:3" ht="12.5" x14ac:dyDescent="0.5">
      <c r="A294" s="1" t="s">
        <v>38</v>
      </c>
      <c r="B294" s="1" t="s">
        <v>95</v>
      </c>
      <c r="C294" s="1">
        <v>1.47E-2</v>
      </c>
    </row>
    <row r="295" spans="1:3" ht="12.5" x14ac:dyDescent="0.5">
      <c r="A295" s="1" t="s">
        <v>38</v>
      </c>
      <c r="B295" s="1" t="s">
        <v>96</v>
      </c>
      <c r="C295" s="1">
        <v>8.3000000000000001E-3</v>
      </c>
    </row>
    <row r="296" spans="1:3" ht="12.5" x14ac:dyDescent="0.5">
      <c r="A296" s="1" t="s">
        <v>38</v>
      </c>
      <c r="B296" s="1" t="s">
        <v>97</v>
      </c>
      <c r="C296" s="1">
        <v>1.4200000000000001E-2</v>
      </c>
    </row>
    <row r="297" spans="1:3" ht="12.5" x14ac:dyDescent="0.5">
      <c r="A297" s="1" t="s">
        <v>38</v>
      </c>
      <c r="B297" s="1" t="s">
        <v>170</v>
      </c>
      <c r="C297" s="1">
        <v>1.3899999999999999E-2</v>
      </c>
    </row>
    <row r="298" spans="1:3" ht="12.5" x14ac:dyDescent="0.5">
      <c r="A298" s="1" t="s">
        <v>38</v>
      </c>
      <c r="B298" s="1" t="s">
        <v>99</v>
      </c>
      <c r="C298" s="1">
        <v>1.37E-2</v>
      </c>
    </row>
    <row r="299" spans="1:3" ht="12.5" x14ac:dyDescent="0.5">
      <c r="A299" s="1" t="s">
        <v>38</v>
      </c>
      <c r="B299" s="1" t="s">
        <v>100</v>
      </c>
      <c r="C299" s="1">
        <v>1.4E-2</v>
      </c>
    </row>
    <row r="300" spans="1:3" ht="12.5" x14ac:dyDescent="0.5">
      <c r="A300" s="1" t="s">
        <v>38</v>
      </c>
      <c r="B300" s="1" t="s">
        <v>101</v>
      </c>
      <c r="C300" s="1">
        <v>1.54E-2</v>
      </c>
    </row>
    <row r="301" spans="1:3" ht="12.5" x14ac:dyDescent="0.5">
      <c r="A301" s="1" t="s">
        <v>38</v>
      </c>
      <c r="B301" s="1" t="s">
        <v>102</v>
      </c>
      <c r="C301" s="1">
        <v>1.54E-2</v>
      </c>
    </row>
    <row r="302" spans="1:3" ht="12.5" x14ac:dyDescent="0.5">
      <c r="A302" s="1" t="s">
        <v>38</v>
      </c>
      <c r="B302" s="1" t="s">
        <v>103</v>
      </c>
      <c r="C302" s="1">
        <v>1.4800000000000001E-2</v>
      </c>
    </row>
    <row r="303" spans="1:3" ht="12.5" x14ac:dyDescent="0.5">
      <c r="A303" s="1" t="s">
        <v>38</v>
      </c>
      <c r="B303" s="1" t="s">
        <v>104</v>
      </c>
      <c r="C303" s="1">
        <v>1.4200000000000001E-2</v>
      </c>
    </row>
    <row r="304" spans="1:3" ht="12.5" x14ac:dyDescent="0.5">
      <c r="A304" s="1" t="s">
        <v>38</v>
      </c>
      <c r="B304" s="1" t="s">
        <v>105</v>
      </c>
      <c r="C304" s="1">
        <v>1.44E-2</v>
      </c>
    </row>
    <row r="305" spans="1:3" ht="12.5" x14ac:dyDescent="0.5">
      <c r="A305" s="1" t="s">
        <v>38</v>
      </c>
      <c r="B305" s="1" t="s">
        <v>106</v>
      </c>
      <c r="C305" s="1">
        <v>1.4500000000000001E-2</v>
      </c>
    </row>
    <row r="306" spans="1:3" ht="12.5" x14ac:dyDescent="0.5">
      <c r="A306" s="1" t="s">
        <v>38</v>
      </c>
      <c r="B306" s="1" t="s">
        <v>107</v>
      </c>
      <c r="C306" s="1">
        <v>1.49E-2</v>
      </c>
    </row>
    <row r="307" spans="1:3" ht="12.5" x14ac:dyDescent="0.5">
      <c r="A307" s="1" t="s">
        <v>38</v>
      </c>
      <c r="B307" s="1" t="s">
        <v>171</v>
      </c>
      <c r="C307" s="1">
        <v>1.3100000000000001E-2</v>
      </c>
    </row>
    <row r="308" spans="1:3" ht="12.5" x14ac:dyDescent="0.5">
      <c r="A308" s="1" t="s">
        <v>39</v>
      </c>
      <c r="B308" s="1" t="s">
        <v>62</v>
      </c>
      <c r="C308" s="1">
        <v>4.4999999999999997E-3</v>
      </c>
    </row>
    <row r="309" spans="1:3" ht="12.5" x14ac:dyDescent="0.5">
      <c r="A309" s="1" t="s">
        <v>39</v>
      </c>
      <c r="B309" s="1" t="s">
        <v>63</v>
      </c>
      <c r="C309" s="1">
        <v>4.7999999999999996E-3</v>
      </c>
    </row>
    <row r="310" spans="1:3" ht="12.5" x14ac:dyDescent="0.5">
      <c r="A310" s="1" t="s">
        <v>39</v>
      </c>
      <c r="B310" s="1" t="s">
        <v>64</v>
      </c>
      <c r="C310" s="1">
        <v>4.3E-3</v>
      </c>
    </row>
    <row r="311" spans="1:3" ht="12.5" x14ac:dyDescent="0.5">
      <c r="A311" s="1" t="s">
        <v>39</v>
      </c>
      <c r="B311" s="1" t="s">
        <v>65</v>
      </c>
      <c r="C311" s="1">
        <v>3.8E-3</v>
      </c>
    </row>
    <row r="312" spans="1:3" ht="12.5" x14ac:dyDescent="0.5">
      <c r="A312" s="1" t="s">
        <v>39</v>
      </c>
      <c r="B312" s="1" t="s">
        <v>66</v>
      </c>
      <c r="C312" s="1">
        <v>4.4000000000000003E-3</v>
      </c>
    </row>
    <row r="313" spans="1:3" ht="12.5" x14ac:dyDescent="0.5">
      <c r="A313" s="1" t="s">
        <v>39</v>
      </c>
      <c r="B313" s="1" t="s">
        <v>67</v>
      </c>
      <c r="C313" s="1">
        <v>5.4999999999999997E-3</v>
      </c>
    </row>
    <row r="314" spans="1:3" ht="12.5" x14ac:dyDescent="0.5">
      <c r="A314" s="1" t="s">
        <v>39</v>
      </c>
      <c r="B314" s="1" t="s">
        <v>68</v>
      </c>
      <c r="C314" s="1">
        <v>2.2000000000000001E-3</v>
      </c>
    </row>
    <row r="315" spans="1:3" ht="12.5" x14ac:dyDescent="0.5">
      <c r="A315" s="1" t="s">
        <v>39</v>
      </c>
      <c r="B315" s="1" t="s">
        <v>69</v>
      </c>
      <c r="C315" s="1">
        <v>4.4000000000000003E-3</v>
      </c>
    </row>
    <row r="316" spans="1:3" ht="12.5" x14ac:dyDescent="0.5">
      <c r="A316" s="1" t="s">
        <v>39</v>
      </c>
      <c r="B316" s="1" t="s">
        <v>70</v>
      </c>
      <c r="C316" s="1">
        <v>4.7999999999999996E-3</v>
      </c>
    </row>
    <row r="317" spans="1:3" ht="12.5" x14ac:dyDescent="0.5">
      <c r="A317" s="1" t="s">
        <v>39</v>
      </c>
      <c r="B317" s="1" t="s">
        <v>71</v>
      </c>
      <c r="C317" s="1">
        <v>5.3E-3</v>
      </c>
    </row>
    <row r="318" spans="1:3" ht="12.5" x14ac:dyDescent="0.5">
      <c r="A318" s="1" t="s">
        <v>39</v>
      </c>
      <c r="B318" s="1" t="s">
        <v>72</v>
      </c>
      <c r="C318" s="1">
        <v>5.5999999999999999E-3</v>
      </c>
    </row>
    <row r="319" spans="1:3" ht="12.5" x14ac:dyDescent="0.5">
      <c r="A319" s="1" t="s">
        <v>39</v>
      </c>
      <c r="B319" s="1" t="s">
        <v>73</v>
      </c>
      <c r="C319" s="1">
        <v>2.8E-3</v>
      </c>
    </row>
    <row r="320" spans="1:3" ht="12.5" x14ac:dyDescent="0.5">
      <c r="A320" s="1" t="s">
        <v>39</v>
      </c>
      <c r="B320" s="1" t="s">
        <v>74</v>
      </c>
      <c r="C320" s="1">
        <v>4.0000000000000001E-3</v>
      </c>
    </row>
    <row r="321" spans="1:3" ht="12.5" x14ac:dyDescent="0.5">
      <c r="A321" s="1" t="s">
        <v>39</v>
      </c>
      <c r="B321" s="1" t="s">
        <v>75</v>
      </c>
      <c r="C321" s="1">
        <v>4.7999999999999996E-3</v>
      </c>
    </row>
    <row r="322" spans="1:3" ht="12.5" x14ac:dyDescent="0.5">
      <c r="A322" s="1" t="s">
        <v>39</v>
      </c>
      <c r="B322" s="1" t="s">
        <v>76</v>
      </c>
      <c r="C322" s="1">
        <v>4.7999999999999996E-3</v>
      </c>
    </row>
    <row r="323" spans="1:3" ht="12.5" x14ac:dyDescent="0.5">
      <c r="A323" s="1" t="s">
        <v>39</v>
      </c>
      <c r="B323" s="1" t="s">
        <v>90</v>
      </c>
      <c r="C323" s="1">
        <v>4.4000000000000003E-3</v>
      </c>
    </row>
    <row r="324" spans="1:3" ht="12.5" x14ac:dyDescent="0.5">
      <c r="A324" s="1" t="s">
        <v>39</v>
      </c>
      <c r="B324" s="1" t="s">
        <v>91</v>
      </c>
      <c r="C324" s="1">
        <v>4.4999999999999997E-3</v>
      </c>
    </row>
    <row r="325" spans="1:3" ht="12.5" x14ac:dyDescent="0.5">
      <c r="A325" s="1" t="s">
        <v>39</v>
      </c>
      <c r="B325" s="1" t="s">
        <v>92</v>
      </c>
      <c r="C325" s="1">
        <v>2.2000000000000001E-3</v>
      </c>
    </row>
    <row r="326" spans="1:3" ht="12.5" x14ac:dyDescent="0.5">
      <c r="A326" s="1" t="s">
        <v>39</v>
      </c>
      <c r="B326" s="1" t="s">
        <v>93</v>
      </c>
      <c r="C326" s="1">
        <v>5.5999999999999999E-3</v>
      </c>
    </row>
    <row r="327" spans="1:3" ht="12.5" x14ac:dyDescent="0.5">
      <c r="A327" s="1" t="s">
        <v>39</v>
      </c>
      <c r="B327" s="1" t="s">
        <v>94</v>
      </c>
      <c r="C327" s="1">
        <v>4.5999999999999999E-3</v>
      </c>
    </row>
    <row r="328" spans="1:3" ht="12.5" x14ac:dyDescent="0.5">
      <c r="A328" s="1" t="s">
        <v>39</v>
      </c>
      <c r="B328" s="1" t="s">
        <v>95</v>
      </c>
      <c r="C328" s="1">
        <v>5.4999999999999997E-3</v>
      </c>
    </row>
    <row r="329" spans="1:3" ht="12.5" x14ac:dyDescent="0.5">
      <c r="A329" s="1" t="s">
        <v>39</v>
      </c>
      <c r="B329" s="1" t="s">
        <v>96</v>
      </c>
      <c r="C329" s="1">
        <v>4.4000000000000003E-3</v>
      </c>
    </row>
    <row r="330" spans="1:3" ht="12.5" x14ac:dyDescent="0.5">
      <c r="A330" s="1" t="s">
        <v>39</v>
      </c>
      <c r="B330" s="1" t="s">
        <v>97</v>
      </c>
      <c r="C330" s="1">
        <v>4.0000000000000001E-3</v>
      </c>
    </row>
    <row r="331" spans="1:3" ht="12.5" x14ac:dyDescent="0.5">
      <c r="A331" s="1" t="s">
        <v>39</v>
      </c>
      <c r="B331" s="1" t="s">
        <v>170</v>
      </c>
      <c r="C331" s="1">
        <v>3.8999999999999998E-3</v>
      </c>
    </row>
    <row r="332" spans="1:3" ht="12.5" x14ac:dyDescent="0.5">
      <c r="A332" s="1" t="s">
        <v>39</v>
      </c>
      <c r="B332" s="1" t="s">
        <v>99</v>
      </c>
      <c r="C332" s="1">
        <v>4.5999999999999999E-3</v>
      </c>
    </row>
    <row r="333" spans="1:3" ht="12.5" x14ac:dyDescent="0.5">
      <c r="A333" s="1" t="s">
        <v>39</v>
      </c>
      <c r="B333" s="1" t="s">
        <v>100</v>
      </c>
      <c r="C333" s="1">
        <v>5.1999999999999998E-3</v>
      </c>
    </row>
    <row r="334" spans="1:3" ht="12.5" x14ac:dyDescent="0.5">
      <c r="A334" s="1" t="s">
        <v>39</v>
      </c>
      <c r="B334" s="1" t="s">
        <v>101</v>
      </c>
      <c r="C334" s="1">
        <v>2.2000000000000001E-3</v>
      </c>
    </row>
    <row r="335" spans="1:3" ht="12.5" x14ac:dyDescent="0.5">
      <c r="A335" s="1" t="s">
        <v>39</v>
      </c>
      <c r="B335" s="1" t="s">
        <v>102</v>
      </c>
      <c r="C335" s="1">
        <v>2.2000000000000001E-3</v>
      </c>
    </row>
    <row r="336" spans="1:3" ht="12.5" x14ac:dyDescent="0.5">
      <c r="A336" s="1" t="s">
        <v>39</v>
      </c>
      <c r="B336" s="1" t="s">
        <v>103</v>
      </c>
      <c r="C336" s="1">
        <v>4.4999999999999997E-3</v>
      </c>
    </row>
    <row r="337" spans="1:3" ht="12.5" x14ac:dyDescent="0.5">
      <c r="A337" s="1" t="s">
        <v>39</v>
      </c>
      <c r="B337" s="1" t="s">
        <v>104</v>
      </c>
      <c r="C337" s="1">
        <v>5.3E-3</v>
      </c>
    </row>
    <row r="338" spans="1:3" ht="12.5" x14ac:dyDescent="0.5">
      <c r="A338" s="1" t="s">
        <v>39</v>
      </c>
      <c r="B338" s="1" t="s">
        <v>105</v>
      </c>
      <c r="C338" s="1">
        <v>5.3E-3</v>
      </c>
    </row>
    <row r="339" spans="1:3" ht="12.5" x14ac:dyDescent="0.5">
      <c r="A339" s="1" t="s">
        <v>39</v>
      </c>
      <c r="B339" s="1" t="s">
        <v>106</v>
      </c>
      <c r="C339" s="1">
        <v>4.1999999999999997E-3</v>
      </c>
    </row>
    <row r="340" spans="1:3" ht="12.5" x14ac:dyDescent="0.5">
      <c r="A340" s="1" t="s">
        <v>39</v>
      </c>
      <c r="B340" s="1" t="s">
        <v>107</v>
      </c>
      <c r="C340" s="1">
        <v>2.5999999999999999E-3</v>
      </c>
    </row>
    <row r="341" spans="1:3" ht="12.5" x14ac:dyDescent="0.5">
      <c r="A341" s="1" t="s">
        <v>39</v>
      </c>
      <c r="B341" s="1" t="s">
        <v>171</v>
      </c>
      <c r="C341" s="1">
        <v>4.7999999999999996E-3</v>
      </c>
    </row>
    <row r="342" spans="1:3" ht="12.5" x14ac:dyDescent="0.5">
      <c r="A342" s="1" t="s">
        <v>50</v>
      </c>
      <c r="B342" s="1" t="s">
        <v>62</v>
      </c>
      <c r="C342" s="1">
        <v>2.3E-3</v>
      </c>
    </row>
    <row r="343" spans="1:3" ht="12.5" x14ac:dyDescent="0.5">
      <c r="A343" s="1" t="s">
        <v>50</v>
      </c>
      <c r="B343" s="1" t="s">
        <v>63</v>
      </c>
      <c r="C343" s="1">
        <v>9.2999999999999992E-3</v>
      </c>
    </row>
    <row r="344" spans="1:3" ht="12.5" x14ac:dyDescent="0.5">
      <c r="A344" s="1" t="s">
        <v>50</v>
      </c>
      <c r="B344" s="1" t="s">
        <v>64</v>
      </c>
      <c r="C344" s="1">
        <v>6.8999999999999999E-3</v>
      </c>
    </row>
    <row r="345" spans="1:3" ht="12.5" x14ac:dyDescent="0.5">
      <c r="A345" s="1" t="s">
        <v>50</v>
      </c>
      <c r="B345" s="1" t="s">
        <v>65</v>
      </c>
      <c r="C345" s="1">
        <v>0</v>
      </c>
    </row>
    <row r="346" spans="1:3" ht="12.5" x14ac:dyDescent="0.5">
      <c r="A346" s="1" t="s">
        <v>50</v>
      </c>
      <c r="B346" s="1" t="s">
        <v>66</v>
      </c>
      <c r="C346" s="1">
        <v>0</v>
      </c>
    </row>
    <row r="347" spans="1:3" ht="12.5" x14ac:dyDescent="0.5">
      <c r="A347" s="1" t="s">
        <v>50</v>
      </c>
      <c r="B347" s="1" t="s">
        <v>67</v>
      </c>
      <c r="C347" s="1">
        <v>0</v>
      </c>
    </row>
    <row r="348" spans="1:3" ht="12.5" x14ac:dyDescent="0.5">
      <c r="A348" s="1" t="s">
        <v>50</v>
      </c>
      <c r="B348" s="1" t="s">
        <v>68</v>
      </c>
      <c r="C348" s="1">
        <v>0</v>
      </c>
    </row>
    <row r="349" spans="1:3" ht="12.5" x14ac:dyDescent="0.5">
      <c r="A349" s="1" t="s">
        <v>50</v>
      </c>
      <c r="B349" s="1" t="s">
        <v>69</v>
      </c>
      <c r="C349" s="1">
        <v>1.6999999999999999E-3</v>
      </c>
    </row>
    <row r="350" spans="1:3" ht="12.5" x14ac:dyDescent="0.5">
      <c r="A350" s="1" t="s">
        <v>50</v>
      </c>
      <c r="B350" s="1" t="s">
        <v>70</v>
      </c>
      <c r="C350" s="1">
        <v>9.2999999999999992E-3</v>
      </c>
    </row>
    <row r="351" spans="1:3" ht="12.5" x14ac:dyDescent="0.5">
      <c r="A351" s="1" t="s">
        <v>50</v>
      </c>
      <c r="B351" s="1" t="s">
        <v>71</v>
      </c>
      <c r="C351" s="1">
        <v>3.0999999999999999E-3</v>
      </c>
    </row>
    <row r="352" spans="1:3" ht="12.5" x14ac:dyDescent="0.5">
      <c r="A352" s="1" t="s">
        <v>50</v>
      </c>
      <c r="B352" s="1" t="s">
        <v>72</v>
      </c>
      <c r="C352" s="1">
        <v>0</v>
      </c>
    </row>
    <row r="353" spans="1:3" ht="12.5" x14ac:dyDescent="0.5">
      <c r="A353" s="1" t="s">
        <v>50</v>
      </c>
      <c r="B353" s="1" t="s">
        <v>73</v>
      </c>
      <c r="C353" s="1">
        <v>2.3E-3</v>
      </c>
    </row>
    <row r="354" spans="1:3" ht="12.5" x14ac:dyDescent="0.5">
      <c r="A354" s="1" t="s">
        <v>50</v>
      </c>
      <c r="B354" s="1" t="s">
        <v>74</v>
      </c>
      <c r="C354" s="1">
        <v>2.8E-3</v>
      </c>
    </row>
    <row r="355" spans="1:3" ht="12.5" x14ac:dyDescent="0.5">
      <c r="A355" s="1" t="s">
        <v>50</v>
      </c>
      <c r="B355" s="1" t="s">
        <v>75</v>
      </c>
      <c r="C355" s="1">
        <v>9.2999999999999992E-3</v>
      </c>
    </row>
    <row r="356" spans="1:3" ht="12.5" x14ac:dyDescent="0.5">
      <c r="A356" s="1" t="s">
        <v>50</v>
      </c>
      <c r="B356" s="1" t="s">
        <v>76</v>
      </c>
      <c r="C356" s="1">
        <v>9.2999999999999992E-3</v>
      </c>
    </row>
    <row r="357" spans="1:3" ht="12.5" x14ac:dyDescent="0.5">
      <c r="A357" s="1" t="s">
        <v>50</v>
      </c>
      <c r="B357" s="1" t="s">
        <v>90</v>
      </c>
      <c r="C357" s="1">
        <v>0</v>
      </c>
    </row>
    <row r="358" spans="1:3" ht="12.5" x14ac:dyDescent="0.5">
      <c r="A358" s="1" t="s">
        <v>50</v>
      </c>
      <c r="B358" s="1" t="s">
        <v>91</v>
      </c>
      <c r="C358" s="1">
        <v>2.3E-3</v>
      </c>
    </row>
    <row r="359" spans="1:3" ht="12.5" x14ac:dyDescent="0.5">
      <c r="A359" s="1" t="s">
        <v>50</v>
      </c>
      <c r="B359" s="1" t="s">
        <v>92</v>
      </c>
      <c r="C359" s="1">
        <v>0</v>
      </c>
    </row>
    <row r="360" spans="1:3" ht="12.5" x14ac:dyDescent="0.5">
      <c r="A360" s="1" t="s">
        <v>50</v>
      </c>
      <c r="B360" s="1" t="s">
        <v>93</v>
      </c>
      <c r="C360" s="1">
        <v>0</v>
      </c>
    </row>
    <row r="361" spans="1:3" ht="12.5" x14ac:dyDescent="0.5">
      <c r="A361" s="1" t="s">
        <v>50</v>
      </c>
      <c r="B361" s="1" t="s">
        <v>94</v>
      </c>
      <c r="C361" s="1">
        <v>0</v>
      </c>
    </row>
    <row r="362" spans="1:3" ht="12.5" x14ac:dyDescent="0.5">
      <c r="A362" s="1" t="s">
        <v>50</v>
      </c>
      <c r="B362" s="1" t="s">
        <v>95</v>
      </c>
      <c r="C362" s="1">
        <v>8.9999999999999998E-4</v>
      </c>
    </row>
    <row r="363" spans="1:3" ht="12.5" x14ac:dyDescent="0.5">
      <c r="A363" s="1" t="s">
        <v>50</v>
      </c>
      <c r="B363" s="1" t="s">
        <v>96</v>
      </c>
      <c r="C363" s="1">
        <v>0</v>
      </c>
    </row>
    <row r="364" spans="1:3" ht="12.5" x14ac:dyDescent="0.5">
      <c r="A364" s="1" t="s">
        <v>50</v>
      </c>
      <c r="B364" s="1" t="s">
        <v>97</v>
      </c>
      <c r="C364" s="1">
        <v>4.5999999999999999E-3</v>
      </c>
    </row>
    <row r="365" spans="1:3" ht="12.5" x14ac:dyDescent="0.5">
      <c r="A365" s="1" t="s">
        <v>50</v>
      </c>
      <c r="B365" s="1" t="s">
        <v>170</v>
      </c>
      <c r="C365" s="1">
        <v>6.1999999999999998E-3</v>
      </c>
    </row>
    <row r="366" spans="1:3" ht="12.5" x14ac:dyDescent="0.5">
      <c r="A366" s="1" t="s">
        <v>50</v>
      </c>
      <c r="B366" s="1" t="s">
        <v>99</v>
      </c>
      <c r="C366" s="1">
        <v>1.2999999999999999E-3</v>
      </c>
    </row>
    <row r="367" spans="1:3" ht="12.5" x14ac:dyDescent="0.5">
      <c r="A367" s="1" t="s">
        <v>50</v>
      </c>
      <c r="B367" s="1" t="s">
        <v>100</v>
      </c>
      <c r="C367" s="1">
        <v>4.5999999999999999E-3</v>
      </c>
    </row>
    <row r="368" spans="1:3" ht="12.5" x14ac:dyDescent="0.5">
      <c r="A368" s="1" t="s">
        <v>50</v>
      </c>
      <c r="B368" s="1" t="s">
        <v>101</v>
      </c>
      <c r="C368" s="1">
        <v>0</v>
      </c>
    </row>
    <row r="369" spans="1:3" ht="12.5" x14ac:dyDescent="0.5">
      <c r="A369" s="1" t="s">
        <v>50</v>
      </c>
      <c r="B369" s="1" t="s">
        <v>102</v>
      </c>
      <c r="C369" s="1">
        <v>0</v>
      </c>
    </row>
    <row r="370" spans="1:3" ht="12.5" x14ac:dyDescent="0.5">
      <c r="A370" s="1" t="s">
        <v>50</v>
      </c>
      <c r="B370" s="1" t="s">
        <v>103</v>
      </c>
      <c r="C370" s="1">
        <v>1.2999999999999999E-3</v>
      </c>
    </row>
    <row r="371" spans="1:3" ht="12.5" x14ac:dyDescent="0.5">
      <c r="A371" s="1" t="s">
        <v>50</v>
      </c>
      <c r="B371" s="1" t="s">
        <v>104</v>
      </c>
      <c r="C371" s="1">
        <v>3.7000000000000002E-3</v>
      </c>
    </row>
    <row r="372" spans="1:3" ht="12.5" x14ac:dyDescent="0.5">
      <c r="A372" s="1" t="s">
        <v>50</v>
      </c>
      <c r="B372" s="1" t="s">
        <v>105</v>
      </c>
      <c r="C372" s="1">
        <v>2.8E-3</v>
      </c>
    </row>
    <row r="373" spans="1:3" ht="12.5" x14ac:dyDescent="0.5">
      <c r="A373" s="1" t="s">
        <v>50</v>
      </c>
      <c r="B373" s="1" t="s">
        <v>106</v>
      </c>
      <c r="C373" s="1">
        <v>3.0999999999999999E-3</v>
      </c>
    </row>
    <row r="374" spans="1:3" ht="12.5" x14ac:dyDescent="0.5">
      <c r="A374" s="1" t="s">
        <v>50</v>
      </c>
      <c r="B374" s="1" t="s">
        <v>107</v>
      </c>
      <c r="C374" s="1">
        <v>0</v>
      </c>
    </row>
    <row r="375" spans="1:3" ht="12.5" x14ac:dyDescent="0.5">
      <c r="A375" s="1" t="s">
        <v>50</v>
      </c>
      <c r="B375" s="1" t="s">
        <v>171</v>
      </c>
      <c r="C375" s="1">
        <v>9.2999999999999992E-3</v>
      </c>
    </row>
    <row r="376" spans="1:3" ht="12.5" x14ac:dyDescent="0.5">
      <c r="A376" s="1" t="s">
        <v>54</v>
      </c>
      <c r="B376" s="1" t="s">
        <v>62</v>
      </c>
      <c r="C376" s="1">
        <v>9.4000000000000004E-3</v>
      </c>
    </row>
    <row r="377" spans="1:3" ht="12.5" x14ac:dyDescent="0.5">
      <c r="A377" s="1" t="s">
        <v>54</v>
      </c>
      <c r="B377" s="1" t="s">
        <v>63</v>
      </c>
      <c r="C377" s="1">
        <v>1.8599999999999998E-2</v>
      </c>
    </row>
    <row r="378" spans="1:3" ht="12.5" x14ac:dyDescent="0.5">
      <c r="A378" s="1" t="s">
        <v>54</v>
      </c>
      <c r="B378" s="1" t="s">
        <v>64</v>
      </c>
      <c r="C378" s="1">
        <v>1.6799999999999999E-2</v>
      </c>
    </row>
    <row r="379" spans="1:3" ht="12.5" x14ac:dyDescent="0.5">
      <c r="A379" s="1" t="s">
        <v>54</v>
      </c>
      <c r="B379" s="1" t="s">
        <v>65</v>
      </c>
      <c r="C379" s="1">
        <v>1.0500000000000001E-2</v>
      </c>
    </row>
    <row r="380" spans="1:3" ht="12.5" x14ac:dyDescent="0.5">
      <c r="A380" s="1" t="s">
        <v>54</v>
      </c>
      <c r="B380" s="1" t="s">
        <v>66</v>
      </c>
      <c r="C380" s="1">
        <v>6.1000000000000004E-3</v>
      </c>
    </row>
    <row r="381" spans="1:3" ht="12.5" x14ac:dyDescent="0.5">
      <c r="A381" s="1" t="s">
        <v>54</v>
      </c>
      <c r="B381" s="1" t="s">
        <v>67</v>
      </c>
      <c r="C381" s="1">
        <v>1.2200000000000001E-2</v>
      </c>
    </row>
    <row r="382" spans="1:3" ht="12.5" x14ac:dyDescent="0.5">
      <c r="A382" s="1" t="s">
        <v>54</v>
      </c>
      <c r="B382" s="1" t="s">
        <v>68</v>
      </c>
      <c r="C382" s="1">
        <v>1.17E-2</v>
      </c>
    </row>
    <row r="383" spans="1:3" ht="12.5" x14ac:dyDescent="0.5">
      <c r="A383" s="1" t="s">
        <v>54</v>
      </c>
      <c r="B383" s="1" t="s">
        <v>69</v>
      </c>
      <c r="C383" s="1">
        <v>9.9000000000000008E-3</v>
      </c>
    </row>
    <row r="384" spans="1:3" ht="12.5" x14ac:dyDescent="0.5">
      <c r="A384" s="1" t="s">
        <v>54</v>
      </c>
      <c r="B384" s="1" t="s">
        <v>70</v>
      </c>
      <c r="C384" s="1">
        <v>1.8599999999999998E-2</v>
      </c>
    </row>
    <row r="385" spans="1:3" ht="12.5" x14ac:dyDescent="0.5">
      <c r="A385" s="1" t="s">
        <v>54</v>
      </c>
      <c r="B385" s="1" t="s">
        <v>71</v>
      </c>
      <c r="C385" s="1">
        <v>8.6E-3</v>
      </c>
    </row>
    <row r="386" spans="1:3" ht="12.5" x14ac:dyDescent="0.5">
      <c r="A386" s="1" t="s">
        <v>54</v>
      </c>
      <c r="B386" s="1" t="s">
        <v>72</v>
      </c>
      <c r="C386" s="1">
        <v>1.5E-3</v>
      </c>
    </row>
    <row r="387" spans="1:3" ht="12.5" x14ac:dyDescent="0.5">
      <c r="A387" s="1" t="s">
        <v>54</v>
      </c>
      <c r="B387" s="1" t="s">
        <v>73</v>
      </c>
      <c r="C387" s="1">
        <v>1.35E-2</v>
      </c>
    </row>
    <row r="388" spans="1:3" ht="12.5" x14ac:dyDescent="0.5">
      <c r="A388" s="1" t="s">
        <v>54</v>
      </c>
      <c r="B388" s="1" t="s">
        <v>74</v>
      </c>
      <c r="C388" s="1">
        <v>1.14E-2</v>
      </c>
    </row>
    <row r="389" spans="1:3" ht="12.5" x14ac:dyDescent="0.5">
      <c r="A389" s="1" t="s">
        <v>54</v>
      </c>
      <c r="B389" s="1" t="s">
        <v>75</v>
      </c>
      <c r="C389" s="1">
        <v>1.8599999999999998E-2</v>
      </c>
    </row>
    <row r="390" spans="1:3" ht="12.5" x14ac:dyDescent="0.5">
      <c r="A390" s="1" t="s">
        <v>54</v>
      </c>
      <c r="B390" s="1" t="s">
        <v>76</v>
      </c>
      <c r="C390" s="1">
        <v>1.8599999999999998E-2</v>
      </c>
    </row>
    <row r="391" spans="1:3" ht="12.5" x14ac:dyDescent="0.5">
      <c r="A391" s="1" t="s">
        <v>54</v>
      </c>
      <c r="B391" s="1" t="s">
        <v>90</v>
      </c>
      <c r="C391" s="1">
        <v>6.3E-3</v>
      </c>
    </row>
    <row r="392" spans="1:3" ht="12.5" x14ac:dyDescent="0.5">
      <c r="A392" s="1" t="s">
        <v>54</v>
      </c>
      <c r="B392" s="1" t="s">
        <v>91</v>
      </c>
      <c r="C392" s="1">
        <v>9.4000000000000004E-3</v>
      </c>
    </row>
    <row r="393" spans="1:3" ht="12.5" x14ac:dyDescent="0.5">
      <c r="A393" s="1" t="s">
        <v>54</v>
      </c>
      <c r="B393" s="1" t="s">
        <v>92</v>
      </c>
      <c r="C393" s="1">
        <v>1.17E-2</v>
      </c>
    </row>
    <row r="394" spans="1:3" ht="12.5" x14ac:dyDescent="0.5">
      <c r="A394" s="1" t="s">
        <v>54</v>
      </c>
      <c r="B394" s="1" t="s">
        <v>93</v>
      </c>
      <c r="C394" s="1">
        <v>3.5999999999999999E-3</v>
      </c>
    </row>
    <row r="395" spans="1:3" ht="12.5" x14ac:dyDescent="0.5">
      <c r="A395" s="1" t="s">
        <v>54</v>
      </c>
      <c r="B395" s="1" t="s">
        <v>94</v>
      </c>
      <c r="C395" s="1">
        <v>1.21E-2</v>
      </c>
    </row>
    <row r="396" spans="1:3" ht="12.5" x14ac:dyDescent="0.5">
      <c r="A396" s="1" t="s">
        <v>54</v>
      </c>
      <c r="B396" s="1" t="s">
        <v>95</v>
      </c>
      <c r="C396" s="1">
        <v>5.1000000000000004E-3</v>
      </c>
    </row>
    <row r="397" spans="1:3" ht="12.5" x14ac:dyDescent="0.5">
      <c r="A397" s="1" t="s">
        <v>54</v>
      </c>
      <c r="B397" s="1" t="s">
        <v>96</v>
      </c>
      <c r="C397" s="1">
        <v>5.7000000000000002E-3</v>
      </c>
    </row>
    <row r="398" spans="1:3" ht="12.5" x14ac:dyDescent="0.5">
      <c r="A398" s="1" t="s">
        <v>54</v>
      </c>
      <c r="B398" s="1" t="s">
        <v>97</v>
      </c>
      <c r="C398" s="1">
        <v>1.38E-2</v>
      </c>
    </row>
    <row r="399" spans="1:3" ht="12.5" x14ac:dyDescent="0.5">
      <c r="A399" s="1" t="s">
        <v>54</v>
      </c>
      <c r="B399" s="1" t="s">
        <v>170</v>
      </c>
      <c r="C399" s="1">
        <v>1.6299999999999999E-2</v>
      </c>
    </row>
    <row r="400" spans="1:3" ht="12.5" x14ac:dyDescent="0.5">
      <c r="A400" s="1" t="s">
        <v>54</v>
      </c>
      <c r="B400" s="1" t="s">
        <v>99</v>
      </c>
      <c r="C400" s="1">
        <v>7.6E-3</v>
      </c>
    </row>
    <row r="401" spans="1:3" ht="12.5" x14ac:dyDescent="0.5">
      <c r="A401" s="1" t="s">
        <v>54</v>
      </c>
      <c r="B401" s="1" t="s">
        <v>100</v>
      </c>
      <c r="C401" s="1">
        <v>1.11E-2</v>
      </c>
    </row>
    <row r="402" spans="1:3" ht="12.5" x14ac:dyDescent="0.5">
      <c r="A402" s="1" t="s">
        <v>54</v>
      </c>
      <c r="B402" s="1" t="s">
        <v>101</v>
      </c>
      <c r="C402" s="1">
        <v>1.17E-2</v>
      </c>
    </row>
    <row r="403" spans="1:3" ht="12.5" x14ac:dyDescent="0.5">
      <c r="A403" s="1" t="s">
        <v>54</v>
      </c>
      <c r="B403" s="1" t="s">
        <v>102</v>
      </c>
      <c r="C403" s="1">
        <v>1.17E-2</v>
      </c>
    </row>
    <row r="404" spans="1:3" ht="12.5" x14ac:dyDescent="0.5">
      <c r="A404" s="1" t="s">
        <v>54</v>
      </c>
      <c r="B404" s="1" t="s">
        <v>103</v>
      </c>
      <c r="C404" s="1">
        <v>8.0999999999999996E-3</v>
      </c>
    </row>
    <row r="405" spans="1:3" ht="12.5" x14ac:dyDescent="0.5">
      <c r="A405" s="1" t="s">
        <v>54</v>
      </c>
      <c r="B405" s="1" t="s">
        <v>104</v>
      </c>
      <c r="C405" s="1">
        <v>9.5999999999999992E-3</v>
      </c>
    </row>
    <row r="406" spans="1:3" ht="12.5" x14ac:dyDescent="0.5">
      <c r="A406" s="1" t="s">
        <v>54</v>
      </c>
      <c r="B406" s="1" t="s">
        <v>105</v>
      </c>
      <c r="C406" s="1">
        <v>8.0999999999999996E-3</v>
      </c>
    </row>
    <row r="407" spans="1:3" ht="12.5" x14ac:dyDescent="0.5">
      <c r="A407" s="1" t="s">
        <v>54</v>
      </c>
      <c r="B407" s="1" t="s">
        <v>106</v>
      </c>
      <c r="C407" s="1">
        <v>1.1299999999999999E-2</v>
      </c>
    </row>
    <row r="408" spans="1:3" ht="12.5" x14ac:dyDescent="0.5">
      <c r="A408" s="1" t="s">
        <v>54</v>
      </c>
      <c r="B408" s="1" t="s">
        <v>107</v>
      </c>
      <c r="C408" s="1">
        <v>1.18E-2</v>
      </c>
    </row>
    <row r="409" spans="1:3" ht="12.5" x14ac:dyDescent="0.5">
      <c r="A409" s="1" t="s">
        <v>54</v>
      </c>
      <c r="B409" s="1" t="s">
        <v>171</v>
      </c>
      <c r="C409" s="1">
        <v>1.8599999999999998E-2</v>
      </c>
    </row>
    <row r="410" spans="1:3" ht="12.5" x14ac:dyDescent="0.5">
      <c r="A410" s="1" t="s">
        <v>19</v>
      </c>
      <c r="B410" s="1" t="s">
        <v>62</v>
      </c>
      <c r="C410" s="1">
        <v>0.14480000000000001</v>
      </c>
    </row>
    <row r="411" spans="1:3" ht="12.5" x14ac:dyDescent="0.5">
      <c r="A411" s="1" t="s">
        <v>19</v>
      </c>
      <c r="B411" s="1" t="s">
        <v>63</v>
      </c>
      <c r="C411" s="1">
        <v>0.1399</v>
      </c>
    </row>
    <row r="412" spans="1:3" ht="12.5" x14ac:dyDescent="0.5">
      <c r="A412" s="1" t="s">
        <v>19</v>
      </c>
      <c r="B412" s="1" t="s">
        <v>64</v>
      </c>
      <c r="C412" s="1">
        <v>0.1399</v>
      </c>
    </row>
    <row r="413" spans="1:3" ht="12.5" x14ac:dyDescent="0.5">
      <c r="A413" s="1" t="s">
        <v>19</v>
      </c>
      <c r="B413" s="1" t="s">
        <v>65</v>
      </c>
      <c r="C413" s="1">
        <v>0.12770000000000001</v>
      </c>
    </row>
    <row r="414" spans="1:3" ht="12.5" x14ac:dyDescent="0.5">
      <c r="A414" s="1" t="s">
        <v>19</v>
      </c>
      <c r="B414" s="1" t="s">
        <v>66</v>
      </c>
      <c r="C414" s="1">
        <v>0.1585</v>
      </c>
    </row>
    <row r="415" spans="1:3" ht="12.5" x14ac:dyDescent="0.5">
      <c r="A415" s="1" t="s">
        <v>19</v>
      </c>
      <c r="B415" s="1" t="s">
        <v>67</v>
      </c>
      <c r="C415" s="1">
        <v>0.107</v>
      </c>
    </row>
    <row r="416" spans="1:3" ht="12.5" x14ac:dyDescent="0.5">
      <c r="A416" s="1" t="s">
        <v>19</v>
      </c>
      <c r="B416" s="1" t="s">
        <v>68</v>
      </c>
      <c r="C416" s="1">
        <v>0.13300000000000001</v>
      </c>
    </row>
    <row r="417" spans="1:3" ht="12.5" x14ac:dyDescent="0.5">
      <c r="A417" s="1" t="s">
        <v>19</v>
      </c>
      <c r="B417" s="1" t="s">
        <v>69</v>
      </c>
      <c r="C417" s="1">
        <v>0.14799999999999999</v>
      </c>
    </row>
    <row r="418" spans="1:3" ht="12.5" x14ac:dyDescent="0.5">
      <c r="A418" s="1" t="s">
        <v>19</v>
      </c>
      <c r="B418" s="1" t="s">
        <v>70</v>
      </c>
      <c r="C418" s="1">
        <v>0.1399</v>
      </c>
    </row>
    <row r="419" spans="1:3" ht="12.5" x14ac:dyDescent="0.5">
      <c r="A419" s="1" t="s">
        <v>19</v>
      </c>
      <c r="B419" s="1" t="s">
        <v>71</v>
      </c>
      <c r="C419" s="1">
        <v>0.1487</v>
      </c>
    </row>
    <row r="420" spans="1:3" ht="12.5" x14ac:dyDescent="0.5">
      <c r="A420" s="1" t="s">
        <v>19</v>
      </c>
      <c r="B420" s="1" t="s">
        <v>72</v>
      </c>
      <c r="C420" s="1">
        <v>0.16569999999999999</v>
      </c>
    </row>
    <row r="421" spans="1:3" ht="12.5" x14ac:dyDescent="0.5">
      <c r="A421" s="1" t="s">
        <v>19</v>
      </c>
      <c r="B421" s="1" t="s">
        <v>73</v>
      </c>
      <c r="C421" s="1">
        <v>0.13469999999999999</v>
      </c>
    </row>
    <row r="422" spans="1:3" ht="12.5" x14ac:dyDescent="0.5">
      <c r="A422" s="1" t="s">
        <v>19</v>
      </c>
      <c r="B422" s="1" t="s">
        <v>74</v>
      </c>
      <c r="C422" s="1">
        <v>0.1411</v>
      </c>
    </row>
    <row r="423" spans="1:3" ht="12.5" x14ac:dyDescent="0.5">
      <c r="A423" s="1" t="s">
        <v>19</v>
      </c>
      <c r="B423" s="1" t="s">
        <v>75</v>
      </c>
      <c r="C423" s="1">
        <v>0.1399</v>
      </c>
    </row>
    <row r="424" spans="1:3" ht="12.5" x14ac:dyDescent="0.5">
      <c r="A424" s="1" t="s">
        <v>19</v>
      </c>
      <c r="B424" s="1" t="s">
        <v>76</v>
      </c>
      <c r="C424" s="1">
        <v>0.1399</v>
      </c>
    </row>
    <row r="425" spans="1:3" ht="12.5" x14ac:dyDescent="0.5">
      <c r="A425" s="1" t="s">
        <v>19</v>
      </c>
      <c r="B425" s="1" t="s">
        <v>90</v>
      </c>
      <c r="C425" s="1">
        <v>0.1464</v>
      </c>
    </row>
    <row r="426" spans="1:3" ht="12.5" x14ac:dyDescent="0.5">
      <c r="A426" s="1" t="s">
        <v>19</v>
      </c>
      <c r="B426" s="1" t="s">
        <v>91</v>
      </c>
      <c r="C426" s="1">
        <v>0.14480000000000001</v>
      </c>
    </row>
    <row r="427" spans="1:3" ht="12.5" x14ac:dyDescent="0.5">
      <c r="A427" s="1" t="s">
        <v>19</v>
      </c>
      <c r="B427" s="1" t="s">
        <v>92</v>
      </c>
      <c r="C427" s="1">
        <v>0.13300000000000001</v>
      </c>
    </row>
    <row r="428" spans="1:3" ht="12.5" x14ac:dyDescent="0.5">
      <c r="A428" s="1" t="s">
        <v>19</v>
      </c>
      <c r="B428" s="1" t="s">
        <v>93</v>
      </c>
      <c r="C428" s="1">
        <v>0.15310000000000001</v>
      </c>
    </row>
    <row r="429" spans="1:3" ht="12.5" x14ac:dyDescent="0.5">
      <c r="A429" s="1" t="s">
        <v>19</v>
      </c>
      <c r="B429" s="1" t="s">
        <v>94</v>
      </c>
      <c r="C429" s="1">
        <v>0.1135</v>
      </c>
    </row>
    <row r="430" spans="1:3" ht="12.5" x14ac:dyDescent="0.5">
      <c r="A430" s="1" t="s">
        <v>19</v>
      </c>
      <c r="B430" s="1" t="s">
        <v>95</v>
      </c>
      <c r="C430" s="1">
        <v>0.15179999999999999</v>
      </c>
    </row>
    <row r="431" spans="1:3" ht="12.5" x14ac:dyDescent="0.5">
      <c r="A431" s="1" t="s">
        <v>19</v>
      </c>
      <c r="B431" s="1" t="s">
        <v>96</v>
      </c>
      <c r="C431" s="1">
        <v>0.16059999999999999</v>
      </c>
    </row>
    <row r="432" spans="1:3" ht="12.5" x14ac:dyDescent="0.5">
      <c r="A432" s="1" t="s">
        <v>19</v>
      </c>
      <c r="B432" s="1" t="s">
        <v>97</v>
      </c>
      <c r="C432" s="1">
        <v>0.13980000000000001</v>
      </c>
    </row>
    <row r="433" spans="1:3" ht="12.5" x14ac:dyDescent="0.5">
      <c r="A433" s="1" t="s">
        <v>19</v>
      </c>
      <c r="B433" s="1" t="s">
        <v>170</v>
      </c>
      <c r="C433" s="1">
        <v>0.1376</v>
      </c>
    </row>
    <row r="434" spans="1:3" ht="12.5" x14ac:dyDescent="0.5">
      <c r="A434" s="1" t="s">
        <v>19</v>
      </c>
      <c r="B434" s="1" t="s">
        <v>99</v>
      </c>
      <c r="C434" s="1">
        <v>0.13469999999999999</v>
      </c>
    </row>
    <row r="435" spans="1:3" ht="12.5" x14ac:dyDescent="0.5">
      <c r="A435" s="1" t="s">
        <v>19</v>
      </c>
      <c r="B435" s="1" t="s">
        <v>100</v>
      </c>
      <c r="C435" s="1">
        <v>0.14649999999999999</v>
      </c>
    </row>
    <row r="436" spans="1:3" ht="12.5" x14ac:dyDescent="0.5">
      <c r="A436" s="1" t="s">
        <v>19</v>
      </c>
      <c r="B436" s="1" t="s">
        <v>101</v>
      </c>
      <c r="C436" s="1">
        <v>0.13300000000000001</v>
      </c>
    </row>
    <row r="437" spans="1:3" ht="12.5" x14ac:dyDescent="0.5">
      <c r="A437" s="1" t="s">
        <v>19</v>
      </c>
      <c r="B437" s="1" t="s">
        <v>102</v>
      </c>
      <c r="C437" s="1">
        <v>0.13300000000000001</v>
      </c>
    </row>
    <row r="438" spans="1:3" ht="12.5" x14ac:dyDescent="0.5">
      <c r="A438" s="1" t="s">
        <v>19</v>
      </c>
      <c r="B438" s="1" t="s">
        <v>103</v>
      </c>
      <c r="C438" s="1">
        <v>0.14549999999999999</v>
      </c>
    </row>
    <row r="439" spans="1:3" ht="12.5" x14ac:dyDescent="0.5">
      <c r="A439" s="1" t="s">
        <v>19</v>
      </c>
      <c r="B439" s="1" t="s">
        <v>104</v>
      </c>
      <c r="C439" s="1">
        <v>0.14779999999999999</v>
      </c>
    </row>
    <row r="440" spans="1:3" ht="12.5" x14ac:dyDescent="0.5">
      <c r="A440" s="1" t="s">
        <v>19</v>
      </c>
      <c r="B440" s="1" t="s">
        <v>105</v>
      </c>
      <c r="C440" s="1">
        <v>0.1492</v>
      </c>
    </row>
    <row r="441" spans="1:3" ht="12.5" x14ac:dyDescent="0.5">
      <c r="A441" s="1" t="s">
        <v>19</v>
      </c>
      <c r="B441" s="1" t="s">
        <v>106</v>
      </c>
      <c r="C441" s="1">
        <v>0.14199999999999999</v>
      </c>
    </row>
    <row r="442" spans="1:3" ht="12.5" x14ac:dyDescent="0.5">
      <c r="A442" s="1" t="s">
        <v>19</v>
      </c>
      <c r="B442" s="1" t="s">
        <v>107</v>
      </c>
      <c r="C442" s="1">
        <v>0.1293</v>
      </c>
    </row>
    <row r="443" spans="1:3" ht="12.5" x14ac:dyDescent="0.5">
      <c r="A443" s="1" t="s">
        <v>19</v>
      </c>
      <c r="B443" s="1" t="s">
        <v>171</v>
      </c>
      <c r="C443" s="1">
        <v>0.1399</v>
      </c>
    </row>
    <row r="444" spans="1:3" ht="12.5" x14ac:dyDescent="0.5">
      <c r="A444" s="1" t="s">
        <v>43</v>
      </c>
      <c r="B444" s="1" t="s">
        <v>62</v>
      </c>
      <c r="C444" s="1">
        <v>5.2200000000000003E-2</v>
      </c>
    </row>
    <row r="445" spans="1:3" ht="12.5" x14ac:dyDescent="0.5">
      <c r="A445" s="1" t="s">
        <v>43</v>
      </c>
      <c r="B445" s="1" t="s">
        <v>63</v>
      </c>
      <c r="C445" s="1">
        <v>5.5199999999999999E-2</v>
      </c>
    </row>
    <row r="446" spans="1:3" ht="12.5" x14ac:dyDescent="0.5">
      <c r="A446" s="1" t="s">
        <v>43</v>
      </c>
      <c r="B446" s="1" t="s">
        <v>64</v>
      </c>
      <c r="C446" s="1">
        <v>5.4600000000000003E-2</v>
      </c>
    </row>
    <row r="447" spans="1:3" ht="12.5" x14ac:dyDescent="0.5">
      <c r="A447" s="1" t="s">
        <v>43</v>
      </c>
      <c r="B447" s="1" t="s">
        <v>65</v>
      </c>
      <c r="C447" s="1">
        <v>4.9200000000000001E-2</v>
      </c>
    </row>
    <row r="448" spans="1:3" ht="12.5" x14ac:dyDescent="0.5">
      <c r="A448" s="1" t="s">
        <v>43</v>
      </c>
      <c r="B448" s="1" t="s">
        <v>66</v>
      </c>
      <c r="C448" s="1">
        <v>5.3499999999999999E-2</v>
      </c>
    </row>
    <row r="449" spans="1:3" ht="12.5" x14ac:dyDescent="0.5">
      <c r="A449" s="1" t="s">
        <v>43</v>
      </c>
      <c r="B449" s="1" t="s">
        <v>67</v>
      </c>
      <c r="C449" s="1">
        <v>4.5600000000000002E-2</v>
      </c>
    </row>
    <row r="450" spans="1:3" ht="12.5" x14ac:dyDescent="0.5">
      <c r="A450" s="1" t="s">
        <v>43</v>
      </c>
      <c r="B450" s="1" t="s">
        <v>68</v>
      </c>
      <c r="C450" s="1">
        <v>5.0799999999999998E-2</v>
      </c>
    </row>
    <row r="451" spans="1:3" ht="12.5" x14ac:dyDescent="0.5">
      <c r="A451" s="1" t="s">
        <v>43</v>
      </c>
      <c r="B451" s="1" t="s">
        <v>69</v>
      </c>
      <c r="C451" s="1">
        <v>5.3600000000000002E-2</v>
      </c>
    </row>
    <row r="452" spans="1:3" ht="12.5" x14ac:dyDescent="0.5">
      <c r="A452" s="1" t="s">
        <v>43</v>
      </c>
      <c r="B452" s="1" t="s">
        <v>70</v>
      </c>
      <c r="C452" s="1">
        <v>5.5199999999999999E-2</v>
      </c>
    </row>
    <row r="453" spans="1:3" ht="12.5" x14ac:dyDescent="0.5">
      <c r="A453" s="1" t="s">
        <v>43</v>
      </c>
      <c r="B453" s="1" t="s">
        <v>71</v>
      </c>
      <c r="C453" s="1">
        <v>5.2699999999999997E-2</v>
      </c>
    </row>
    <row r="454" spans="1:3" ht="12.5" x14ac:dyDescent="0.5">
      <c r="A454" s="1" t="s">
        <v>43</v>
      </c>
      <c r="B454" s="1" t="s">
        <v>72</v>
      </c>
      <c r="C454" s="1">
        <v>5.21E-2</v>
      </c>
    </row>
    <row r="455" spans="1:3" ht="12.5" x14ac:dyDescent="0.5">
      <c r="A455" s="1" t="s">
        <v>43</v>
      </c>
      <c r="B455" s="1" t="s">
        <v>73</v>
      </c>
      <c r="C455" s="1">
        <v>5.1900000000000002E-2</v>
      </c>
    </row>
    <row r="456" spans="1:3" ht="12.5" x14ac:dyDescent="0.5">
      <c r="A456" s="1" t="s">
        <v>43</v>
      </c>
      <c r="B456" s="1" t="s">
        <v>74</v>
      </c>
      <c r="C456" s="1">
        <v>5.2299999999999999E-2</v>
      </c>
    </row>
    <row r="457" spans="1:3" ht="12.5" x14ac:dyDescent="0.5">
      <c r="A457" s="1" t="s">
        <v>43</v>
      </c>
      <c r="B457" s="1" t="s">
        <v>75</v>
      </c>
      <c r="C457" s="1">
        <v>5.5199999999999999E-2</v>
      </c>
    </row>
    <row r="458" spans="1:3" ht="12.5" x14ac:dyDescent="0.5">
      <c r="A458" s="1" t="s">
        <v>43</v>
      </c>
      <c r="B458" s="1" t="s">
        <v>76</v>
      </c>
      <c r="C458" s="1">
        <v>5.5199999999999999E-2</v>
      </c>
    </row>
    <row r="459" spans="1:3" ht="12.5" x14ac:dyDescent="0.5">
      <c r="A459" s="1" t="s">
        <v>43</v>
      </c>
      <c r="B459" s="1" t="s">
        <v>90</v>
      </c>
      <c r="C459" s="1">
        <v>5.1200000000000002E-2</v>
      </c>
    </row>
    <row r="460" spans="1:3" ht="12.5" x14ac:dyDescent="0.5">
      <c r="A460" s="1" t="s">
        <v>43</v>
      </c>
      <c r="B460" s="1" t="s">
        <v>91</v>
      </c>
      <c r="C460" s="1">
        <v>5.2200000000000003E-2</v>
      </c>
    </row>
    <row r="461" spans="1:3" ht="12.5" x14ac:dyDescent="0.5">
      <c r="A461" s="1" t="s">
        <v>43</v>
      </c>
      <c r="B461" s="1" t="s">
        <v>92</v>
      </c>
      <c r="C461" s="1">
        <v>5.0799999999999998E-2</v>
      </c>
    </row>
    <row r="462" spans="1:3" ht="12.5" x14ac:dyDescent="0.5">
      <c r="A462" s="1" t="s">
        <v>43</v>
      </c>
      <c r="B462" s="1" t="s">
        <v>93</v>
      </c>
      <c r="C462" s="1">
        <v>5.1499999999999997E-2</v>
      </c>
    </row>
    <row r="463" spans="1:3" ht="12.5" x14ac:dyDescent="0.5">
      <c r="A463" s="1" t="s">
        <v>43</v>
      </c>
      <c r="B463" s="1" t="s">
        <v>94</v>
      </c>
      <c r="C463" s="1">
        <v>4.6899999999999997E-2</v>
      </c>
    </row>
    <row r="464" spans="1:3" ht="12.5" x14ac:dyDescent="0.5">
      <c r="A464" s="1" t="s">
        <v>43</v>
      </c>
      <c r="B464" s="1" t="s">
        <v>95</v>
      </c>
      <c r="C464" s="1">
        <v>5.1799999999999999E-2</v>
      </c>
    </row>
    <row r="465" spans="1:3" ht="12.5" x14ac:dyDescent="0.5">
      <c r="A465" s="1" t="s">
        <v>43</v>
      </c>
      <c r="B465" s="1" t="s">
        <v>96</v>
      </c>
      <c r="C465" s="1">
        <v>5.3600000000000002E-2</v>
      </c>
    </row>
    <row r="466" spans="1:3" ht="12.5" x14ac:dyDescent="0.5">
      <c r="A466" s="1" t="s">
        <v>43</v>
      </c>
      <c r="B466" s="1" t="s">
        <v>97</v>
      </c>
      <c r="C466" s="1">
        <v>5.3100000000000001E-2</v>
      </c>
    </row>
    <row r="467" spans="1:3" ht="12.5" x14ac:dyDescent="0.5">
      <c r="A467" s="1" t="s">
        <v>43</v>
      </c>
      <c r="B467" s="1" t="s">
        <v>170</v>
      </c>
      <c r="C467" s="1">
        <v>5.3699999999999998E-2</v>
      </c>
    </row>
    <row r="468" spans="1:3" ht="12.5" x14ac:dyDescent="0.5">
      <c r="A468" s="1" t="s">
        <v>43</v>
      </c>
      <c r="B468" s="1" t="s">
        <v>99</v>
      </c>
      <c r="C468" s="1">
        <v>4.7199999999999999E-2</v>
      </c>
    </row>
    <row r="469" spans="1:3" ht="12.5" x14ac:dyDescent="0.5">
      <c r="A469" s="1" t="s">
        <v>43</v>
      </c>
      <c r="B469" s="1" t="s">
        <v>100</v>
      </c>
      <c r="C469" s="1">
        <v>5.33E-2</v>
      </c>
    </row>
    <row r="470" spans="1:3" ht="12.5" x14ac:dyDescent="0.5">
      <c r="A470" s="1" t="s">
        <v>43</v>
      </c>
      <c r="B470" s="1" t="s">
        <v>101</v>
      </c>
      <c r="C470" s="1">
        <v>5.0799999999999998E-2</v>
      </c>
    </row>
    <row r="471" spans="1:3" ht="12.5" x14ac:dyDescent="0.5">
      <c r="A471" s="1" t="s">
        <v>43</v>
      </c>
      <c r="B471" s="1" t="s">
        <v>102</v>
      </c>
      <c r="C471" s="1">
        <v>5.0799999999999998E-2</v>
      </c>
    </row>
    <row r="472" spans="1:3" ht="12.5" x14ac:dyDescent="0.5">
      <c r="A472" s="1" t="s">
        <v>43</v>
      </c>
      <c r="B472" s="1" t="s">
        <v>103</v>
      </c>
      <c r="C472" s="1">
        <v>5.1799999999999999E-2</v>
      </c>
    </row>
    <row r="473" spans="1:3" ht="12.5" x14ac:dyDescent="0.5">
      <c r="A473" s="1" t="s">
        <v>43</v>
      </c>
      <c r="B473" s="1" t="s">
        <v>104</v>
      </c>
      <c r="C473" s="1">
        <v>5.2999999999999999E-2</v>
      </c>
    </row>
    <row r="474" spans="1:3" ht="12.5" x14ac:dyDescent="0.5">
      <c r="A474" s="1" t="s">
        <v>43</v>
      </c>
      <c r="B474" s="1" t="s">
        <v>105</v>
      </c>
      <c r="C474" s="1">
        <v>5.2600000000000001E-2</v>
      </c>
    </row>
    <row r="475" spans="1:3" ht="12.5" x14ac:dyDescent="0.5">
      <c r="A475" s="1" t="s">
        <v>43</v>
      </c>
      <c r="B475" s="1" t="s">
        <v>106</v>
      </c>
      <c r="C475" s="1">
        <v>5.2499999999999998E-2</v>
      </c>
    </row>
    <row r="476" spans="1:3" ht="12.5" x14ac:dyDescent="0.5">
      <c r="A476" s="1" t="s">
        <v>43</v>
      </c>
      <c r="B476" s="1" t="s">
        <v>107</v>
      </c>
      <c r="C476" s="1">
        <v>5.0099999999999999E-2</v>
      </c>
    </row>
    <row r="477" spans="1:3" ht="12.5" x14ac:dyDescent="0.5">
      <c r="A477" s="1" t="s">
        <v>43</v>
      </c>
      <c r="B477" s="1" t="s">
        <v>171</v>
      </c>
      <c r="C477" s="1">
        <v>5.5199999999999999E-2</v>
      </c>
    </row>
    <row r="478" spans="1:3" ht="12.5" x14ac:dyDescent="0.5">
      <c r="A478" s="1" t="s">
        <v>52</v>
      </c>
      <c r="B478" s="1" t="s">
        <v>62</v>
      </c>
      <c r="C478" s="1">
        <v>0</v>
      </c>
    </row>
    <row r="479" spans="1:3" ht="12.5" x14ac:dyDescent="0.5">
      <c r="A479" s="1" t="s">
        <v>52</v>
      </c>
      <c r="B479" s="1" t="s">
        <v>63</v>
      </c>
      <c r="C479" s="1">
        <v>0</v>
      </c>
    </row>
    <row r="480" spans="1:3" ht="12.5" x14ac:dyDescent="0.5">
      <c r="A480" s="1" t="s">
        <v>52</v>
      </c>
      <c r="B480" s="1" t="s">
        <v>64</v>
      </c>
      <c r="C480" s="1">
        <v>0</v>
      </c>
    </row>
    <row r="481" spans="1:3" ht="12.5" x14ac:dyDescent="0.5">
      <c r="A481" s="1" t="s">
        <v>52</v>
      </c>
      <c r="B481" s="1" t="s">
        <v>65</v>
      </c>
      <c r="C481" s="1">
        <v>0</v>
      </c>
    </row>
    <row r="482" spans="1:3" ht="12.5" x14ac:dyDescent="0.5">
      <c r="A482" s="1" t="s">
        <v>52</v>
      </c>
      <c r="B482" s="1" t="s">
        <v>66</v>
      </c>
      <c r="C482" s="1">
        <v>0</v>
      </c>
    </row>
    <row r="483" spans="1:3" ht="12.5" x14ac:dyDescent="0.5">
      <c r="A483" s="1" t="s">
        <v>52</v>
      </c>
      <c r="B483" s="1" t="s">
        <v>67</v>
      </c>
      <c r="C483" s="1">
        <v>0</v>
      </c>
    </row>
    <row r="484" spans="1:3" ht="12.5" x14ac:dyDescent="0.5">
      <c r="A484" s="1" t="s">
        <v>52</v>
      </c>
      <c r="B484" s="1" t="s">
        <v>68</v>
      </c>
      <c r="C484" s="1">
        <v>0</v>
      </c>
    </row>
    <row r="485" spans="1:3" ht="12.5" x14ac:dyDescent="0.5">
      <c r="A485" s="1" t="s">
        <v>52</v>
      </c>
      <c r="B485" s="1" t="s">
        <v>69</v>
      </c>
      <c r="C485" s="1">
        <v>0</v>
      </c>
    </row>
    <row r="486" spans="1:3" ht="12.5" x14ac:dyDescent="0.5">
      <c r="A486" s="1" t="s">
        <v>52</v>
      </c>
      <c r="B486" s="1" t="s">
        <v>70</v>
      </c>
      <c r="C486" s="1">
        <v>0</v>
      </c>
    </row>
    <row r="487" spans="1:3" ht="12.5" x14ac:dyDescent="0.5">
      <c r="A487" s="1" t="s">
        <v>52</v>
      </c>
      <c r="B487" s="1" t="s">
        <v>71</v>
      </c>
      <c r="C487" s="1">
        <v>0</v>
      </c>
    </row>
    <row r="488" spans="1:3" ht="12.5" x14ac:dyDescent="0.5">
      <c r="A488" s="1" t="s">
        <v>52</v>
      </c>
      <c r="B488" s="1" t="s">
        <v>72</v>
      </c>
      <c r="C488" s="1">
        <v>0</v>
      </c>
    </row>
    <row r="489" spans="1:3" ht="12.5" x14ac:dyDescent="0.5">
      <c r="A489" s="1" t="s">
        <v>52</v>
      </c>
      <c r="B489" s="1" t="s">
        <v>73</v>
      </c>
      <c r="C489" s="1">
        <v>0</v>
      </c>
    </row>
    <row r="490" spans="1:3" ht="12.5" x14ac:dyDescent="0.5">
      <c r="A490" s="1" t="s">
        <v>52</v>
      </c>
      <c r="B490" s="1" t="s">
        <v>74</v>
      </c>
      <c r="C490" s="1">
        <v>0</v>
      </c>
    </row>
    <row r="491" spans="1:3" ht="12.5" x14ac:dyDescent="0.5">
      <c r="A491" s="1" t="s">
        <v>52</v>
      </c>
      <c r="B491" s="1" t="s">
        <v>75</v>
      </c>
      <c r="C491" s="1">
        <v>0</v>
      </c>
    </row>
    <row r="492" spans="1:3" ht="12.5" x14ac:dyDescent="0.5">
      <c r="A492" s="1" t="s">
        <v>52</v>
      </c>
      <c r="B492" s="1" t="s">
        <v>76</v>
      </c>
      <c r="C492" s="1">
        <v>0</v>
      </c>
    </row>
    <row r="493" spans="1:3" ht="12.5" x14ac:dyDescent="0.5">
      <c r="A493" s="1" t="s">
        <v>52</v>
      </c>
      <c r="B493" s="1" t="s">
        <v>90</v>
      </c>
      <c r="C493" s="1">
        <v>0</v>
      </c>
    </row>
    <row r="494" spans="1:3" ht="12.5" x14ac:dyDescent="0.5">
      <c r="A494" s="1" t="s">
        <v>52</v>
      </c>
      <c r="B494" s="1" t="s">
        <v>91</v>
      </c>
      <c r="C494" s="1">
        <v>0</v>
      </c>
    </row>
    <row r="495" spans="1:3" ht="12.5" x14ac:dyDescent="0.5">
      <c r="A495" s="1" t="s">
        <v>52</v>
      </c>
      <c r="B495" s="1" t="s">
        <v>92</v>
      </c>
      <c r="C495" s="1">
        <v>0</v>
      </c>
    </row>
    <row r="496" spans="1:3" ht="12.5" x14ac:dyDescent="0.5">
      <c r="A496" s="1" t="s">
        <v>52</v>
      </c>
      <c r="B496" s="1" t="s">
        <v>93</v>
      </c>
      <c r="C496" s="1">
        <v>0</v>
      </c>
    </row>
    <row r="497" spans="1:3" ht="12.5" x14ac:dyDescent="0.5">
      <c r="A497" s="1" t="s">
        <v>52</v>
      </c>
      <c r="B497" s="1" t="s">
        <v>94</v>
      </c>
      <c r="C497" s="1">
        <v>0</v>
      </c>
    </row>
    <row r="498" spans="1:3" ht="12.5" x14ac:dyDescent="0.5">
      <c r="A498" s="1" t="s">
        <v>52</v>
      </c>
      <c r="B498" s="1" t="s">
        <v>95</v>
      </c>
      <c r="C498" s="1">
        <v>0</v>
      </c>
    </row>
    <row r="499" spans="1:3" ht="12.5" x14ac:dyDescent="0.5">
      <c r="A499" s="1" t="s">
        <v>52</v>
      </c>
      <c r="B499" s="1" t="s">
        <v>96</v>
      </c>
      <c r="C499" s="1">
        <v>0</v>
      </c>
    </row>
    <row r="500" spans="1:3" ht="12.5" x14ac:dyDescent="0.5">
      <c r="A500" s="1" t="s">
        <v>52</v>
      </c>
      <c r="B500" s="1" t="s">
        <v>97</v>
      </c>
      <c r="C500" s="1">
        <v>0</v>
      </c>
    </row>
    <row r="501" spans="1:3" ht="12.5" x14ac:dyDescent="0.5">
      <c r="A501" s="1" t="s">
        <v>52</v>
      </c>
      <c r="B501" s="1" t="s">
        <v>170</v>
      </c>
      <c r="C501" s="1">
        <v>0</v>
      </c>
    </row>
    <row r="502" spans="1:3" ht="12.5" x14ac:dyDescent="0.5">
      <c r="A502" s="1" t="s">
        <v>52</v>
      </c>
      <c r="B502" s="1" t="s">
        <v>99</v>
      </c>
      <c r="C502" s="1">
        <v>0</v>
      </c>
    </row>
    <row r="503" spans="1:3" ht="12.5" x14ac:dyDescent="0.5">
      <c r="A503" s="1" t="s">
        <v>52</v>
      </c>
      <c r="B503" s="1" t="s">
        <v>100</v>
      </c>
      <c r="C503" s="1">
        <v>0</v>
      </c>
    </row>
    <row r="504" spans="1:3" ht="12.5" x14ac:dyDescent="0.5">
      <c r="A504" s="1" t="s">
        <v>52</v>
      </c>
      <c r="B504" s="1" t="s">
        <v>101</v>
      </c>
      <c r="C504" s="1">
        <v>0</v>
      </c>
    </row>
    <row r="505" spans="1:3" ht="12.5" x14ac:dyDescent="0.5">
      <c r="A505" s="1" t="s">
        <v>52</v>
      </c>
      <c r="B505" s="1" t="s">
        <v>102</v>
      </c>
      <c r="C505" s="1">
        <v>0</v>
      </c>
    </row>
    <row r="506" spans="1:3" ht="12.5" x14ac:dyDescent="0.5">
      <c r="A506" s="1" t="s">
        <v>52</v>
      </c>
      <c r="B506" s="1" t="s">
        <v>103</v>
      </c>
      <c r="C506" s="1">
        <v>0</v>
      </c>
    </row>
    <row r="507" spans="1:3" ht="12.5" x14ac:dyDescent="0.5">
      <c r="A507" s="1" t="s">
        <v>52</v>
      </c>
      <c r="B507" s="1" t="s">
        <v>104</v>
      </c>
      <c r="C507" s="1">
        <v>0</v>
      </c>
    </row>
    <row r="508" spans="1:3" ht="12.5" x14ac:dyDescent="0.5">
      <c r="A508" s="1" t="s">
        <v>52</v>
      </c>
      <c r="B508" s="1" t="s">
        <v>105</v>
      </c>
      <c r="C508" s="1">
        <v>0</v>
      </c>
    </row>
    <row r="509" spans="1:3" ht="12.5" x14ac:dyDescent="0.5">
      <c r="A509" s="1" t="s">
        <v>52</v>
      </c>
      <c r="B509" s="1" t="s">
        <v>106</v>
      </c>
      <c r="C509" s="1">
        <v>0</v>
      </c>
    </row>
    <row r="510" spans="1:3" ht="12.5" x14ac:dyDescent="0.5">
      <c r="A510" s="1" t="s">
        <v>52</v>
      </c>
      <c r="B510" s="1" t="s">
        <v>107</v>
      </c>
      <c r="C510" s="1">
        <v>0</v>
      </c>
    </row>
    <row r="511" spans="1:3" ht="12.5" x14ac:dyDescent="0.5">
      <c r="A511" s="1" t="s">
        <v>52</v>
      </c>
      <c r="B511" s="1" t="s">
        <v>171</v>
      </c>
      <c r="C511" s="1">
        <v>0</v>
      </c>
    </row>
    <row r="512" spans="1:3" ht="12.5" x14ac:dyDescent="0.5">
      <c r="A512" s="1" t="s">
        <v>25</v>
      </c>
      <c r="B512" s="1" t="s">
        <v>62</v>
      </c>
      <c r="C512" s="1">
        <v>0.1273</v>
      </c>
    </row>
    <row r="513" spans="1:3" ht="12.5" x14ac:dyDescent="0.5">
      <c r="A513" s="1" t="s">
        <v>25</v>
      </c>
      <c r="B513" s="1" t="s">
        <v>63</v>
      </c>
      <c r="C513" s="1">
        <v>0.12790000000000001</v>
      </c>
    </row>
    <row r="514" spans="1:3" ht="12.5" x14ac:dyDescent="0.5">
      <c r="A514" s="1" t="s">
        <v>25</v>
      </c>
      <c r="B514" s="1" t="s">
        <v>64</v>
      </c>
      <c r="C514" s="1">
        <v>0.12540000000000001</v>
      </c>
    </row>
    <row r="515" spans="1:3" ht="12.5" x14ac:dyDescent="0.5">
      <c r="A515" s="1" t="s">
        <v>25</v>
      </c>
      <c r="B515" s="1" t="s">
        <v>65</v>
      </c>
      <c r="C515" s="1">
        <v>0.1111</v>
      </c>
    </row>
    <row r="516" spans="1:3" ht="12.5" x14ac:dyDescent="0.5">
      <c r="A516" s="1" t="s">
        <v>25</v>
      </c>
      <c r="B516" s="1" t="s">
        <v>66</v>
      </c>
      <c r="C516" s="1">
        <v>0.13769999999999999</v>
      </c>
    </row>
    <row r="517" spans="1:3" ht="12.5" x14ac:dyDescent="0.5">
      <c r="A517" s="1" t="s">
        <v>25</v>
      </c>
      <c r="B517" s="1" t="s">
        <v>67</v>
      </c>
      <c r="C517" s="1">
        <v>0.1094</v>
      </c>
    </row>
    <row r="518" spans="1:3" ht="12.5" x14ac:dyDescent="0.5">
      <c r="A518" s="1" t="s">
        <v>25</v>
      </c>
      <c r="B518" s="1" t="s">
        <v>68</v>
      </c>
      <c r="C518" s="1">
        <v>0.10290000000000001</v>
      </c>
    </row>
    <row r="519" spans="1:3" ht="12.5" x14ac:dyDescent="0.5">
      <c r="A519" s="1" t="s">
        <v>25</v>
      </c>
      <c r="B519" s="1" t="s">
        <v>69</v>
      </c>
      <c r="C519" s="1">
        <v>0.1343</v>
      </c>
    </row>
    <row r="520" spans="1:3" ht="12.5" x14ac:dyDescent="0.5">
      <c r="A520" s="1" t="s">
        <v>25</v>
      </c>
      <c r="B520" s="1" t="s">
        <v>70</v>
      </c>
      <c r="C520" s="1">
        <v>0.12790000000000001</v>
      </c>
    </row>
    <row r="521" spans="1:3" ht="12.5" x14ac:dyDescent="0.5">
      <c r="A521" s="1" t="s">
        <v>25</v>
      </c>
      <c r="B521" s="1" t="s">
        <v>71</v>
      </c>
      <c r="C521" s="1">
        <v>0.13539999999999999</v>
      </c>
    </row>
    <row r="522" spans="1:3" ht="12.5" x14ac:dyDescent="0.5">
      <c r="A522" s="1" t="s">
        <v>25</v>
      </c>
      <c r="B522" s="1" t="s">
        <v>72</v>
      </c>
      <c r="C522" s="1">
        <v>0.1416</v>
      </c>
    </row>
    <row r="523" spans="1:3" ht="12.5" x14ac:dyDescent="0.5">
      <c r="A523" s="1" t="s">
        <v>25</v>
      </c>
      <c r="B523" s="1" t="s">
        <v>73</v>
      </c>
      <c r="C523" s="1">
        <v>0.1091</v>
      </c>
    </row>
    <row r="524" spans="1:3" ht="12.5" x14ac:dyDescent="0.5">
      <c r="A524" s="1" t="s">
        <v>25</v>
      </c>
      <c r="B524" s="1" t="s">
        <v>74</v>
      </c>
      <c r="C524" s="1">
        <v>0.12130000000000001</v>
      </c>
    </row>
    <row r="525" spans="1:3" ht="12.5" x14ac:dyDescent="0.5">
      <c r="A525" s="1" t="s">
        <v>25</v>
      </c>
      <c r="B525" s="1" t="s">
        <v>75</v>
      </c>
      <c r="C525" s="1">
        <v>0.12790000000000001</v>
      </c>
    </row>
    <row r="526" spans="1:3" ht="12.5" x14ac:dyDescent="0.5">
      <c r="A526" s="1" t="s">
        <v>25</v>
      </c>
      <c r="B526" s="1" t="s">
        <v>76</v>
      </c>
      <c r="C526" s="1">
        <v>0.12790000000000001</v>
      </c>
    </row>
    <row r="527" spans="1:3" ht="12.5" x14ac:dyDescent="0.5">
      <c r="A527" s="1" t="s">
        <v>25</v>
      </c>
      <c r="B527" s="1" t="s">
        <v>90</v>
      </c>
      <c r="C527" s="1">
        <v>0.12709999999999999</v>
      </c>
    </row>
    <row r="528" spans="1:3" ht="12.5" x14ac:dyDescent="0.5">
      <c r="A528" s="1" t="s">
        <v>25</v>
      </c>
      <c r="B528" s="1" t="s">
        <v>91</v>
      </c>
      <c r="C528" s="1">
        <v>0.1273</v>
      </c>
    </row>
    <row r="529" spans="1:3" ht="12.5" x14ac:dyDescent="0.5">
      <c r="A529" s="1" t="s">
        <v>25</v>
      </c>
      <c r="B529" s="1" t="s">
        <v>92</v>
      </c>
      <c r="C529" s="1">
        <v>0.10290000000000001</v>
      </c>
    </row>
    <row r="530" spans="1:3" ht="12.5" x14ac:dyDescent="0.5">
      <c r="A530" s="1" t="s">
        <v>25</v>
      </c>
      <c r="B530" s="1" t="s">
        <v>93</v>
      </c>
      <c r="C530" s="1">
        <v>0.13919999999999999</v>
      </c>
    </row>
    <row r="531" spans="1:3" ht="12.5" x14ac:dyDescent="0.5">
      <c r="A531" s="1" t="s">
        <v>25</v>
      </c>
      <c r="B531" s="1" t="s">
        <v>94</v>
      </c>
      <c r="C531" s="1">
        <v>0.1077</v>
      </c>
    </row>
    <row r="532" spans="1:3" ht="12.5" x14ac:dyDescent="0.5">
      <c r="A532" s="1" t="s">
        <v>25</v>
      </c>
      <c r="B532" s="1" t="s">
        <v>95</v>
      </c>
      <c r="C532" s="1">
        <v>0.1381</v>
      </c>
    </row>
    <row r="533" spans="1:3" ht="12.5" x14ac:dyDescent="0.5">
      <c r="A533" s="1" t="s">
        <v>25</v>
      </c>
      <c r="B533" s="1" t="s">
        <v>96</v>
      </c>
      <c r="C533" s="1">
        <v>0.1381</v>
      </c>
    </row>
    <row r="534" spans="1:3" ht="12.5" x14ac:dyDescent="0.5">
      <c r="A534" s="1" t="s">
        <v>25</v>
      </c>
      <c r="B534" s="1" t="s">
        <v>97</v>
      </c>
      <c r="C534" s="1">
        <v>0.12139999999999999</v>
      </c>
    </row>
    <row r="535" spans="1:3" ht="12.5" x14ac:dyDescent="0.5">
      <c r="A535" s="1" t="s">
        <v>25</v>
      </c>
      <c r="B535" s="1" t="s">
        <v>170</v>
      </c>
      <c r="C535" s="1">
        <v>0.1195</v>
      </c>
    </row>
    <row r="536" spans="1:3" ht="12.5" x14ac:dyDescent="0.5">
      <c r="A536" s="1" t="s">
        <v>25</v>
      </c>
      <c r="B536" s="1" t="s">
        <v>99</v>
      </c>
      <c r="C536" s="1">
        <v>0.1203</v>
      </c>
    </row>
    <row r="537" spans="1:3" ht="12.5" x14ac:dyDescent="0.5">
      <c r="A537" s="1" t="s">
        <v>25</v>
      </c>
      <c r="B537" s="1" t="s">
        <v>100</v>
      </c>
      <c r="C537" s="1">
        <v>0.13350000000000001</v>
      </c>
    </row>
    <row r="538" spans="1:3" ht="12.5" x14ac:dyDescent="0.5">
      <c r="A538" s="1" t="s">
        <v>25</v>
      </c>
      <c r="B538" s="1" t="s">
        <v>101</v>
      </c>
      <c r="C538" s="1">
        <v>0.10290000000000001</v>
      </c>
    </row>
    <row r="539" spans="1:3" ht="12.5" x14ac:dyDescent="0.5">
      <c r="A539" s="1" t="s">
        <v>25</v>
      </c>
      <c r="B539" s="1" t="s">
        <v>102</v>
      </c>
      <c r="C539" s="1">
        <v>0.10290000000000001</v>
      </c>
    </row>
    <row r="540" spans="1:3" ht="12.5" x14ac:dyDescent="0.5">
      <c r="A540" s="1" t="s">
        <v>25</v>
      </c>
      <c r="B540" s="1" t="s">
        <v>103</v>
      </c>
      <c r="C540" s="1">
        <v>0.12720000000000001</v>
      </c>
    </row>
    <row r="541" spans="1:3" ht="12.5" x14ac:dyDescent="0.5">
      <c r="A541" s="1" t="s">
        <v>25</v>
      </c>
      <c r="B541" s="1" t="s">
        <v>104</v>
      </c>
      <c r="C541" s="1">
        <v>0.13469999999999999</v>
      </c>
    </row>
    <row r="542" spans="1:3" ht="12.5" x14ac:dyDescent="0.5">
      <c r="A542" s="1" t="s">
        <v>25</v>
      </c>
      <c r="B542" s="1" t="s">
        <v>105</v>
      </c>
      <c r="C542" s="1">
        <v>0.1358</v>
      </c>
    </row>
    <row r="543" spans="1:3" ht="12.5" x14ac:dyDescent="0.5">
      <c r="A543" s="1" t="s">
        <v>25</v>
      </c>
      <c r="B543" s="1" t="s">
        <v>106</v>
      </c>
      <c r="C543" s="1">
        <v>0.12330000000000001</v>
      </c>
    </row>
    <row r="544" spans="1:3" ht="12.5" x14ac:dyDescent="0.5">
      <c r="A544" s="1" t="s">
        <v>25</v>
      </c>
      <c r="B544" s="1" t="s">
        <v>107</v>
      </c>
      <c r="C544" s="1">
        <v>0.1038</v>
      </c>
    </row>
    <row r="545" spans="1:3" ht="12.5" x14ac:dyDescent="0.5">
      <c r="A545" s="1" t="s">
        <v>25</v>
      </c>
      <c r="B545" s="1" t="s">
        <v>171</v>
      </c>
      <c r="C545" s="1">
        <v>0.12790000000000001</v>
      </c>
    </row>
    <row r="546" spans="1:3" ht="12.5" x14ac:dyDescent="0.5">
      <c r="A546" s="1" t="s">
        <v>47</v>
      </c>
      <c r="B546" s="1" t="s">
        <v>62</v>
      </c>
      <c r="C546" s="1">
        <v>4.8999999999999998E-3</v>
      </c>
    </row>
    <row r="547" spans="1:3" ht="12.5" x14ac:dyDescent="0.5">
      <c r="A547" s="1" t="s">
        <v>47</v>
      </c>
      <c r="B547" s="1" t="s">
        <v>63</v>
      </c>
      <c r="C547" s="1">
        <v>3.8999999999999998E-3</v>
      </c>
    </row>
    <row r="548" spans="1:3" ht="12.5" x14ac:dyDescent="0.5">
      <c r="A548" s="1" t="s">
        <v>47</v>
      </c>
      <c r="B548" s="1" t="s">
        <v>64</v>
      </c>
      <c r="C548" s="1">
        <v>3.0999999999999999E-3</v>
      </c>
    </row>
    <row r="549" spans="1:3" ht="12.5" x14ac:dyDescent="0.5">
      <c r="A549" s="1" t="s">
        <v>47</v>
      </c>
      <c r="B549" s="1" t="s">
        <v>65</v>
      </c>
      <c r="C549" s="1">
        <v>1.6999999999999999E-3</v>
      </c>
    </row>
    <row r="550" spans="1:3" ht="12.5" x14ac:dyDescent="0.5">
      <c r="A550" s="1" t="s">
        <v>47</v>
      </c>
      <c r="B550" s="1" t="s">
        <v>66</v>
      </c>
      <c r="C550" s="1">
        <v>5.1999999999999998E-3</v>
      </c>
    </row>
    <row r="551" spans="1:3" ht="12.5" x14ac:dyDescent="0.5">
      <c r="A551" s="1" t="s">
        <v>47</v>
      </c>
      <c r="B551" s="1" t="s">
        <v>67</v>
      </c>
      <c r="C551" s="1">
        <v>0</v>
      </c>
    </row>
    <row r="552" spans="1:3" ht="12.5" x14ac:dyDescent="0.5">
      <c r="A552" s="1" t="s">
        <v>47</v>
      </c>
      <c r="B552" s="1" t="s">
        <v>68</v>
      </c>
      <c r="C552" s="1">
        <v>8.9999999999999998E-4</v>
      </c>
    </row>
    <row r="553" spans="1:3" ht="12.5" x14ac:dyDescent="0.5">
      <c r="A553" s="1" t="s">
        <v>47</v>
      </c>
      <c r="B553" s="1" t="s">
        <v>69</v>
      </c>
      <c r="C553" s="1">
        <v>3.7000000000000002E-3</v>
      </c>
    </row>
    <row r="554" spans="1:3" ht="12.5" x14ac:dyDescent="0.5">
      <c r="A554" s="1" t="s">
        <v>47</v>
      </c>
      <c r="B554" s="1" t="s">
        <v>70</v>
      </c>
      <c r="C554" s="1">
        <v>3.8999999999999998E-3</v>
      </c>
    </row>
    <row r="555" spans="1:3" ht="12.5" x14ac:dyDescent="0.5">
      <c r="A555" s="1" t="s">
        <v>47</v>
      </c>
      <c r="B555" s="1" t="s">
        <v>71</v>
      </c>
      <c r="C555" s="1">
        <v>6.1999999999999998E-3</v>
      </c>
    </row>
    <row r="556" spans="1:3" ht="12.5" x14ac:dyDescent="0.5">
      <c r="A556" s="1" t="s">
        <v>47</v>
      </c>
      <c r="B556" s="1" t="s">
        <v>72</v>
      </c>
      <c r="C556" s="1">
        <v>8.9999999999999993E-3</v>
      </c>
    </row>
    <row r="557" spans="1:3" ht="12.5" x14ac:dyDescent="0.5">
      <c r="A557" s="1" t="s">
        <v>47</v>
      </c>
      <c r="B557" s="1" t="s">
        <v>73</v>
      </c>
      <c r="C557" s="1">
        <v>1.6999999999999999E-3</v>
      </c>
    </row>
    <row r="558" spans="1:3" ht="12.5" x14ac:dyDescent="0.5">
      <c r="A558" s="1" t="s">
        <v>47</v>
      </c>
      <c r="B558" s="1" t="s">
        <v>74</v>
      </c>
      <c r="C558" s="1">
        <v>3.7000000000000002E-3</v>
      </c>
    </row>
    <row r="559" spans="1:3" ht="12.5" x14ac:dyDescent="0.5">
      <c r="A559" s="1" t="s">
        <v>47</v>
      </c>
      <c r="B559" s="1" t="s">
        <v>75</v>
      </c>
      <c r="C559" s="1">
        <v>3.8999999999999998E-3</v>
      </c>
    </row>
    <row r="560" spans="1:3" ht="12.5" x14ac:dyDescent="0.5">
      <c r="A560" s="1" t="s">
        <v>47</v>
      </c>
      <c r="B560" s="1" t="s">
        <v>76</v>
      </c>
      <c r="C560" s="1">
        <v>3.8999999999999998E-3</v>
      </c>
    </row>
    <row r="561" spans="1:3" ht="12.5" x14ac:dyDescent="0.5">
      <c r="A561" s="1" t="s">
        <v>47</v>
      </c>
      <c r="B561" s="1" t="s">
        <v>90</v>
      </c>
      <c r="C561" s="1">
        <v>5.1999999999999998E-3</v>
      </c>
    </row>
    <row r="562" spans="1:3" ht="12.5" x14ac:dyDescent="0.5">
      <c r="A562" s="1" t="s">
        <v>47</v>
      </c>
      <c r="B562" s="1" t="s">
        <v>91</v>
      </c>
      <c r="C562" s="1">
        <v>4.8999999999999998E-3</v>
      </c>
    </row>
    <row r="563" spans="1:3" ht="12.5" x14ac:dyDescent="0.5">
      <c r="A563" s="1" t="s">
        <v>47</v>
      </c>
      <c r="B563" s="1" t="s">
        <v>92</v>
      </c>
      <c r="C563" s="1">
        <v>8.9999999999999998E-4</v>
      </c>
    </row>
    <row r="564" spans="1:3" ht="12.5" x14ac:dyDescent="0.5">
      <c r="A564" s="1" t="s">
        <v>47</v>
      </c>
      <c r="B564" s="1" t="s">
        <v>93</v>
      </c>
      <c r="C564" s="1">
        <v>7.3000000000000001E-3</v>
      </c>
    </row>
    <row r="565" spans="1:3" ht="12.5" x14ac:dyDescent="0.5">
      <c r="A565" s="1" t="s">
        <v>47</v>
      </c>
      <c r="B565" s="1" t="s">
        <v>94</v>
      </c>
      <c r="C565" s="1">
        <v>2.0000000000000001E-4</v>
      </c>
    </row>
    <row r="566" spans="1:3" ht="12.5" x14ac:dyDescent="0.5">
      <c r="A566" s="1" t="s">
        <v>47</v>
      </c>
      <c r="B566" s="1" t="s">
        <v>95</v>
      </c>
      <c r="C566" s="1">
        <v>7.0000000000000001E-3</v>
      </c>
    </row>
    <row r="567" spans="1:3" ht="12.5" x14ac:dyDescent="0.5">
      <c r="A567" s="1" t="s">
        <v>47</v>
      </c>
      <c r="B567" s="1" t="s">
        <v>96</v>
      </c>
      <c r="C567" s="1">
        <v>5.4000000000000003E-3</v>
      </c>
    </row>
    <row r="568" spans="1:3" ht="12.5" x14ac:dyDescent="0.5">
      <c r="A568" s="1" t="s">
        <v>47</v>
      </c>
      <c r="B568" s="1" t="s">
        <v>97</v>
      </c>
      <c r="C568" s="1">
        <v>3.5000000000000001E-3</v>
      </c>
    </row>
    <row r="569" spans="1:3" ht="12.5" x14ac:dyDescent="0.5">
      <c r="A569" s="1" t="s">
        <v>47</v>
      </c>
      <c r="B569" s="1" t="s">
        <v>170</v>
      </c>
      <c r="C569" s="1">
        <v>2.8999999999999998E-3</v>
      </c>
    </row>
    <row r="570" spans="1:3" ht="12.5" x14ac:dyDescent="0.5">
      <c r="A570" s="1" t="s">
        <v>47</v>
      </c>
      <c r="B570" s="1" t="s">
        <v>99</v>
      </c>
      <c r="C570" s="1">
        <v>1E-3</v>
      </c>
    </row>
    <row r="571" spans="1:3" ht="12.5" x14ac:dyDescent="0.5">
      <c r="A571" s="1" t="s">
        <v>47</v>
      </c>
      <c r="B571" s="1" t="s">
        <v>100</v>
      </c>
      <c r="C571" s="1">
        <v>5.5999999999999999E-3</v>
      </c>
    </row>
    <row r="572" spans="1:3" ht="12.5" x14ac:dyDescent="0.5">
      <c r="A572" s="1" t="s">
        <v>47</v>
      </c>
      <c r="B572" s="1" t="s">
        <v>101</v>
      </c>
      <c r="C572" s="1">
        <v>8.9999999999999998E-4</v>
      </c>
    </row>
    <row r="573" spans="1:3" ht="12.5" x14ac:dyDescent="0.5">
      <c r="A573" s="1" t="s">
        <v>47</v>
      </c>
      <c r="B573" s="1" t="s">
        <v>102</v>
      </c>
      <c r="C573" s="1">
        <v>8.9999999999999998E-4</v>
      </c>
    </row>
    <row r="574" spans="1:3" ht="12.5" x14ac:dyDescent="0.5">
      <c r="A574" s="1" t="s">
        <v>47</v>
      </c>
      <c r="B574" s="1" t="s">
        <v>103</v>
      </c>
      <c r="C574" s="1">
        <v>5.0000000000000001E-3</v>
      </c>
    </row>
    <row r="575" spans="1:3" ht="12.5" x14ac:dyDescent="0.5">
      <c r="A575" s="1" t="s">
        <v>47</v>
      </c>
      <c r="B575" s="1" t="s">
        <v>104</v>
      </c>
      <c r="C575" s="1">
        <v>5.8999999999999999E-3</v>
      </c>
    </row>
    <row r="576" spans="1:3" ht="12.5" x14ac:dyDescent="0.5">
      <c r="A576" s="1" t="s">
        <v>47</v>
      </c>
      <c r="B576" s="1" t="s">
        <v>105</v>
      </c>
      <c r="C576" s="1">
        <v>6.3E-3</v>
      </c>
    </row>
    <row r="577" spans="1:3" ht="12.5" x14ac:dyDescent="0.5">
      <c r="A577" s="1" t="s">
        <v>47</v>
      </c>
      <c r="B577" s="1" t="s">
        <v>106</v>
      </c>
      <c r="C577" s="1">
        <v>4.0000000000000001E-3</v>
      </c>
    </row>
    <row r="578" spans="1:3" ht="12.5" x14ac:dyDescent="0.5">
      <c r="A578" s="1" t="s">
        <v>47</v>
      </c>
      <c r="B578" s="1" t="s">
        <v>107</v>
      </c>
      <c r="C578" s="1">
        <v>8.0000000000000004E-4</v>
      </c>
    </row>
    <row r="579" spans="1:3" ht="12.5" x14ac:dyDescent="0.5">
      <c r="A579" s="1" t="s">
        <v>47</v>
      </c>
      <c r="B579" s="1" t="s">
        <v>171</v>
      </c>
      <c r="C579" s="1">
        <v>3.8999999999999998E-3</v>
      </c>
    </row>
    <row r="580" spans="1:3" ht="12.5" x14ac:dyDescent="0.5">
      <c r="A580" s="1" t="s">
        <v>46</v>
      </c>
      <c r="B580" s="1" t="s">
        <v>62</v>
      </c>
      <c r="C580" s="1">
        <v>3.7000000000000002E-3</v>
      </c>
    </row>
    <row r="581" spans="1:3" ht="12.5" x14ac:dyDescent="0.5">
      <c r="A581" s="1" t="s">
        <v>46</v>
      </c>
      <c r="B581" s="1" t="s">
        <v>63</v>
      </c>
      <c r="C581" s="1">
        <v>7.1000000000000004E-3</v>
      </c>
    </row>
    <row r="582" spans="1:3" ht="12.5" x14ac:dyDescent="0.5">
      <c r="A582" s="1" t="s">
        <v>46</v>
      </c>
      <c r="B582" s="1" t="s">
        <v>64</v>
      </c>
      <c r="C582" s="1">
        <v>5.7999999999999996E-3</v>
      </c>
    </row>
    <row r="583" spans="1:3" ht="12.5" x14ac:dyDescent="0.5">
      <c r="A583" s="1" t="s">
        <v>46</v>
      </c>
      <c r="B583" s="1" t="s">
        <v>65</v>
      </c>
      <c r="C583" s="1">
        <v>1.6999999999999999E-3</v>
      </c>
    </row>
    <row r="584" spans="1:3" ht="12.5" x14ac:dyDescent="0.5">
      <c r="A584" s="1" t="s">
        <v>46</v>
      </c>
      <c r="B584" s="1" t="s">
        <v>66</v>
      </c>
      <c r="C584" s="1">
        <v>1.1999999999999999E-3</v>
      </c>
    </row>
    <row r="585" spans="1:3" ht="12.5" x14ac:dyDescent="0.5">
      <c r="A585" s="1" t="s">
        <v>46</v>
      </c>
      <c r="B585" s="1" t="s">
        <v>67</v>
      </c>
      <c r="C585" s="1">
        <v>5.0000000000000001E-4</v>
      </c>
    </row>
    <row r="586" spans="1:3" ht="12.5" x14ac:dyDescent="0.5">
      <c r="A586" s="1" t="s">
        <v>46</v>
      </c>
      <c r="B586" s="1" t="s">
        <v>68</v>
      </c>
      <c r="C586" s="1">
        <v>2.0999999999999999E-3</v>
      </c>
    </row>
    <row r="587" spans="1:3" ht="12.5" x14ac:dyDescent="0.5">
      <c r="A587" s="1" t="s">
        <v>46</v>
      </c>
      <c r="B587" s="1" t="s">
        <v>69</v>
      </c>
      <c r="C587" s="1">
        <v>3.0999999999999999E-3</v>
      </c>
    </row>
    <row r="588" spans="1:3" ht="12.5" x14ac:dyDescent="0.5">
      <c r="A588" s="1" t="s">
        <v>46</v>
      </c>
      <c r="B588" s="1" t="s">
        <v>70</v>
      </c>
      <c r="C588" s="1">
        <v>7.1000000000000004E-3</v>
      </c>
    </row>
    <row r="589" spans="1:3" ht="12.5" x14ac:dyDescent="0.5">
      <c r="A589" s="1" t="s">
        <v>46</v>
      </c>
      <c r="B589" s="1" t="s">
        <v>71</v>
      </c>
      <c r="C589" s="1">
        <v>4.1999999999999997E-3</v>
      </c>
    </row>
    <row r="590" spans="1:3" ht="12.5" x14ac:dyDescent="0.5">
      <c r="A590" s="1" t="s">
        <v>46</v>
      </c>
      <c r="B590" s="1" t="s">
        <v>72</v>
      </c>
      <c r="C590" s="1">
        <v>1.1999999999999999E-3</v>
      </c>
    </row>
    <row r="591" spans="1:3" ht="12.5" x14ac:dyDescent="0.5">
      <c r="A591" s="1" t="s">
        <v>46</v>
      </c>
      <c r="B591" s="1" t="s">
        <v>73</v>
      </c>
      <c r="C591" s="1">
        <v>3.3999999999999998E-3</v>
      </c>
    </row>
    <row r="592" spans="1:3" ht="12.5" x14ac:dyDescent="0.5">
      <c r="A592" s="1" t="s">
        <v>46</v>
      </c>
      <c r="B592" s="1" t="s">
        <v>74</v>
      </c>
      <c r="C592" s="1">
        <v>3.8E-3</v>
      </c>
    </row>
    <row r="593" spans="1:3" ht="12.5" x14ac:dyDescent="0.5">
      <c r="A593" s="1" t="s">
        <v>46</v>
      </c>
      <c r="B593" s="1" t="s">
        <v>75</v>
      </c>
      <c r="C593" s="1">
        <v>7.1000000000000004E-3</v>
      </c>
    </row>
    <row r="594" spans="1:3" ht="12.5" x14ac:dyDescent="0.5">
      <c r="A594" s="1" t="s">
        <v>46</v>
      </c>
      <c r="B594" s="1" t="s">
        <v>76</v>
      </c>
      <c r="C594" s="1">
        <v>7.1000000000000004E-3</v>
      </c>
    </row>
    <row r="595" spans="1:3" ht="12.5" x14ac:dyDescent="0.5">
      <c r="A595" s="1" t="s">
        <v>46</v>
      </c>
      <c r="B595" s="1" t="s">
        <v>90</v>
      </c>
      <c r="C595" s="1">
        <v>2.5999999999999999E-3</v>
      </c>
    </row>
    <row r="596" spans="1:3" ht="12.5" x14ac:dyDescent="0.5">
      <c r="A596" s="1" t="s">
        <v>46</v>
      </c>
      <c r="B596" s="1" t="s">
        <v>91</v>
      </c>
      <c r="C596" s="1">
        <v>3.7000000000000002E-3</v>
      </c>
    </row>
    <row r="597" spans="1:3" ht="12.5" x14ac:dyDescent="0.5">
      <c r="A597" s="1" t="s">
        <v>46</v>
      </c>
      <c r="B597" s="1" t="s">
        <v>92</v>
      </c>
      <c r="C597" s="1">
        <v>2.0999999999999999E-3</v>
      </c>
    </row>
    <row r="598" spans="1:3" ht="12.5" x14ac:dyDescent="0.5">
      <c r="A598" s="1" t="s">
        <v>46</v>
      </c>
      <c r="B598" s="1" t="s">
        <v>93</v>
      </c>
      <c r="C598" s="1">
        <v>2.8E-3</v>
      </c>
    </row>
    <row r="599" spans="1:3" ht="12.5" x14ac:dyDescent="0.5">
      <c r="A599" s="1" t="s">
        <v>46</v>
      </c>
      <c r="B599" s="1" t="s">
        <v>94</v>
      </c>
      <c r="C599" s="1">
        <v>8.9999999999999998E-4</v>
      </c>
    </row>
    <row r="600" spans="1:3" ht="12.5" x14ac:dyDescent="0.5">
      <c r="A600" s="1" t="s">
        <v>46</v>
      </c>
      <c r="B600" s="1" t="s">
        <v>95</v>
      </c>
      <c r="C600" s="1">
        <v>3.2000000000000002E-3</v>
      </c>
    </row>
    <row r="601" spans="1:3" ht="12.5" x14ac:dyDescent="0.5">
      <c r="A601" s="1" t="s">
        <v>46</v>
      </c>
      <c r="B601" s="1" t="s">
        <v>96</v>
      </c>
      <c r="C601" s="1">
        <v>8.9999999999999998E-4</v>
      </c>
    </row>
    <row r="602" spans="1:3" ht="12.5" x14ac:dyDescent="0.5">
      <c r="A602" s="1" t="s">
        <v>46</v>
      </c>
      <c r="B602" s="1" t="s">
        <v>97</v>
      </c>
      <c r="C602" s="1">
        <v>4.7000000000000002E-3</v>
      </c>
    </row>
    <row r="603" spans="1:3" ht="12.5" x14ac:dyDescent="0.5">
      <c r="A603" s="1" t="s">
        <v>46</v>
      </c>
      <c r="B603" s="1" t="s">
        <v>170</v>
      </c>
      <c r="C603" s="1">
        <v>5.4000000000000003E-3</v>
      </c>
    </row>
    <row r="604" spans="1:3" ht="12.5" x14ac:dyDescent="0.5">
      <c r="A604" s="1" t="s">
        <v>46</v>
      </c>
      <c r="B604" s="1" t="s">
        <v>99</v>
      </c>
      <c r="C604" s="1">
        <v>1.5E-3</v>
      </c>
    </row>
    <row r="605" spans="1:3" ht="12.5" x14ac:dyDescent="0.5">
      <c r="A605" s="1" t="s">
        <v>46</v>
      </c>
      <c r="B605" s="1" t="s">
        <v>100</v>
      </c>
      <c r="C605" s="1">
        <v>4.8999999999999998E-3</v>
      </c>
    </row>
    <row r="606" spans="1:3" ht="12.5" x14ac:dyDescent="0.5">
      <c r="A606" s="1" t="s">
        <v>46</v>
      </c>
      <c r="B606" s="1" t="s">
        <v>101</v>
      </c>
      <c r="C606" s="1">
        <v>2.0999999999999999E-3</v>
      </c>
    </row>
    <row r="607" spans="1:3" ht="12.5" x14ac:dyDescent="0.5">
      <c r="A607" s="1" t="s">
        <v>46</v>
      </c>
      <c r="B607" s="1" t="s">
        <v>102</v>
      </c>
      <c r="C607" s="1">
        <v>2.0999999999999999E-3</v>
      </c>
    </row>
    <row r="608" spans="1:3" ht="12.5" x14ac:dyDescent="0.5">
      <c r="A608" s="1" t="s">
        <v>46</v>
      </c>
      <c r="B608" s="1" t="s">
        <v>103</v>
      </c>
      <c r="C608" s="1">
        <v>3.2000000000000002E-3</v>
      </c>
    </row>
    <row r="609" spans="1:3" ht="12.5" x14ac:dyDescent="0.5">
      <c r="A609" s="1" t="s">
        <v>46</v>
      </c>
      <c r="B609" s="1" t="s">
        <v>104</v>
      </c>
      <c r="C609" s="1">
        <v>4.4999999999999997E-3</v>
      </c>
    </row>
    <row r="610" spans="1:3" ht="12.5" x14ac:dyDescent="0.5">
      <c r="A610" s="1" t="s">
        <v>46</v>
      </c>
      <c r="B610" s="1" t="s">
        <v>105</v>
      </c>
      <c r="C610" s="1">
        <v>4.1000000000000003E-3</v>
      </c>
    </row>
    <row r="611" spans="1:3" ht="12.5" x14ac:dyDescent="0.5">
      <c r="A611" s="1" t="s">
        <v>46</v>
      </c>
      <c r="B611" s="1" t="s">
        <v>106</v>
      </c>
      <c r="C611" s="1">
        <v>4.0000000000000001E-3</v>
      </c>
    </row>
    <row r="612" spans="1:3" ht="12.5" x14ac:dyDescent="0.5">
      <c r="A612" s="1" t="s">
        <v>46</v>
      </c>
      <c r="B612" s="1" t="s">
        <v>107</v>
      </c>
      <c r="C612" s="1">
        <v>1.9E-3</v>
      </c>
    </row>
    <row r="613" spans="1:3" ht="12.5" x14ac:dyDescent="0.5">
      <c r="A613" s="1" t="s">
        <v>46</v>
      </c>
      <c r="B613" s="1" t="s">
        <v>171</v>
      </c>
      <c r="C613" s="1">
        <v>7.1000000000000004E-3</v>
      </c>
    </row>
    <row r="614" spans="1:3" ht="12.5" x14ac:dyDescent="0.5">
      <c r="A614" s="1" t="s">
        <v>45</v>
      </c>
      <c r="B614" s="1" t="s">
        <v>62</v>
      </c>
      <c r="C614" s="1">
        <v>5.1200000000000002E-2</v>
      </c>
    </row>
    <row r="615" spans="1:3" ht="12.5" x14ac:dyDescent="0.5">
      <c r="A615" s="1" t="s">
        <v>45</v>
      </c>
      <c r="B615" s="1" t="s">
        <v>63</v>
      </c>
      <c r="C615" s="1">
        <v>4.2500000000000003E-2</v>
      </c>
    </row>
    <row r="616" spans="1:3" ht="12.5" x14ac:dyDescent="0.5">
      <c r="A616" s="1" t="s">
        <v>45</v>
      </c>
      <c r="B616" s="1" t="s">
        <v>64</v>
      </c>
      <c r="C616" s="1">
        <v>4.7199999999999999E-2</v>
      </c>
    </row>
    <row r="617" spans="1:3" ht="12.5" x14ac:dyDescent="0.5">
      <c r="A617" s="1" t="s">
        <v>45</v>
      </c>
      <c r="B617" s="1" t="s">
        <v>65</v>
      </c>
      <c r="C617" s="1">
        <v>6.1499999999999999E-2</v>
      </c>
    </row>
    <row r="618" spans="1:3" ht="12.5" x14ac:dyDescent="0.5">
      <c r="A618" s="1" t="s">
        <v>45</v>
      </c>
      <c r="B618" s="1" t="s">
        <v>66</v>
      </c>
      <c r="C618" s="1">
        <v>3.6900000000000002E-2</v>
      </c>
    </row>
    <row r="619" spans="1:3" ht="12.5" x14ac:dyDescent="0.5">
      <c r="A619" s="1" t="s">
        <v>45</v>
      </c>
      <c r="B619" s="1" t="s">
        <v>67</v>
      </c>
      <c r="C619" s="1">
        <v>4.8599999999999997E-2</v>
      </c>
    </row>
    <row r="620" spans="1:3" ht="12.5" x14ac:dyDescent="0.5">
      <c r="A620" s="1" t="s">
        <v>45</v>
      </c>
      <c r="B620" s="1" t="s">
        <v>68</v>
      </c>
      <c r="C620" s="1">
        <v>7.6399999999999996E-2</v>
      </c>
    </row>
    <row r="621" spans="1:3" ht="12.5" x14ac:dyDescent="0.5">
      <c r="A621" s="1" t="s">
        <v>45</v>
      </c>
      <c r="B621" s="1" t="s">
        <v>69</v>
      </c>
      <c r="C621" s="1">
        <v>4.4400000000000002E-2</v>
      </c>
    </row>
    <row r="622" spans="1:3" ht="12.5" x14ac:dyDescent="0.5">
      <c r="A622" s="1" t="s">
        <v>45</v>
      </c>
      <c r="B622" s="1" t="s">
        <v>70</v>
      </c>
      <c r="C622" s="1">
        <v>4.2500000000000003E-2</v>
      </c>
    </row>
    <row r="623" spans="1:3" ht="12.5" x14ac:dyDescent="0.5">
      <c r="A623" s="1" t="s">
        <v>45</v>
      </c>
      <c r="B623" s="1" t="s">
        <v>71</v>
      </c>
      <c r="C623" s="1">
        <v>4.2799999999999998E-2</v>
      </c>
    </row>
    <row r="624" spans="1:3" ht="12.5" x14ac:dyDescent="0.5">
      <c r="A624" s="1" t="s">
        <v>45</v>
      </c>
      <c r="B624" s="1" t="s">
        <v>72</v>
      </c>
      <c r="C624" s="1">
        <v>3.1300000000000001E-2</v>
      </c>
    </row>
    <row r="625" spans="1:3" ht="12.5" x14ac:dyDescent="0.5">
      <c r="A625" s="1" t="s">
        <v>45</v>
      </c>
      <c r="B625" s="1" t="s">
        <v>73</v>
      </c>
      <c r="C625" s="1">
        <v>6.7900000000000002E-2</v>
      </c>
    </row>
    <row r="626" spans="1:3" ht="12.5" x14ac:dyDescent="0.5">
      <c r="A626" s="1" t="s">
        <v>45</v>
      </c>
      <c r="B626" s="1" t="s">
        <v>74</v>
      </c>
      <c r="C626" s="1">
        <v>5.62E-2</v>
      </c>
    </row>
    <row r="627" spans="1:3" ht="12.5" x14ac:dyDescent="0.5">
      <c r="A627" s="1" t="s">
        <v>45</v>
      </c>
      <c r="B627" s="1" t="s">
        <v>75</v>
      </c>
      <c r="C627" s="1">
        <v>4.2500000000000003E-2</v>
      </c>
    </row>
    <row r="628" spans="1:3" ht="12.5" x14ac:dyDescent="0.5">
      <c r="A628" s="1" t="s">
        <v>45</v>
      </c>
      <c r="B628" s="1" t="s">
        <v>76</v>
      </c>
      <c r="C628" s="1">
        <v>4.2500000000000003E-2</v>
      </c>
    </row>
    <row r="629" spans="1:3" ht="12.5" x14ac:dyDescent="0.5">
      <c r="A629" s="1" t="s">
        <v>45</v>
      </c>
      <c r="B629" s="1" t="s">
        <v>90</v>
      </c>
      <c r="C629" s="1">
        <v>5.3999999999999999E-2</v>
      </c>
    </row>
    <row r="630" spans="1:3" ht="12.5" x14ac:dyDescent="0.5">
      <c r="A630" s="1" t="s">
        <v>45</v>
      </c>
      <c r="B630" s="1" t="s">
        <v>91</v>
      </c>
      <c r="C630" s="1">
        <v>5.1200000000000002E-2</v>
      </c>
    </row>
    <row r="631" spans="1:3" ht="12.5" x14ac:dyDescent="0.5">
      <c r="A631" s="1" t="s">
        <v>45</v>
      </c>
      <c r="B631" s="1" t="s">
        <v>92</v>
      </c>
      <c r="C631" s="1">
        <v>7.6399999999999996E-2</v>
      </c>
    </row>
    <row r="632" spans="1:3" ht="12.5" x14ac:dyDescent="0.5">
      <c r="A632" s="1" t="s">
        <v>45</v>
      </c>
      <c r="B632" s="1" t="s">
        <v>93</v>
      </c>
      <c r="C632" s="1">
        <v>4.2900000000000001E-2</v>
      </c>
    </row>
    <row r="633" spans="1:3" ht="12.5" x14ac:dyDescent="0.5">
      <c r="A633" s="1" t="s">
        <v>45</v>
      </c>
      <c r="B633" s="1" t="s">
        <v>94</v>
      </c>
      <c r="C633" s="1">
        <v>5.5500000000000001E-2</v>
      </c>
    </row>
    <row r="634" spans="1:3" ht="12.5" x14ac:dyDescent="0.5">
      <c r="A634" s="1" t="s">
        <v>45</v>
      </c>
      <c r="B634" s="1" t="s">
        <v>95</v>
      </c>
      <c r="C634" s="1">
        <v>4.2799999999999998E-2</v>
      </c>
    </row>
    <row r="635" spans="1:3" ht="12.5" x14ac:dyDescent="0.5">
      <c r="A635" s="1" t="s">
        <v>45</v>
      </c>
      <c r="B635" s="1" t="s">
        <v>96</v>
      </c>
      <c r="C635" s="1">
        <v>3.5000000000000003E-2</v>
      </c>
    </row>
    <row r="636" spans="1:3" ht="12.5" x14ac:dyDescent="0.5">
      <c r="A636" s="1" t="s">
        <v>45</v>
      </c>
      <c r="B636" s="1" t="s">
        <v>97</v>
      </c>
      <c r="C636" s="1">
        <v>5.3800000000000001E-2</v>
      </c>
    </row>
    <row r="637" spans="1:3" ht="12.5" x14ac:dyDescent="0.5">
      <c r="A637" s="1" t="s">
        <v>45</v>
      </c>
      <c r="B637" s="1" t="s">
        <v>170</v>
      </c>
      <c r="C637" s="1">
        <v>5.3800000000000001E-2</v>
      </c>
    </row>
    <row r="638" spans="1:3" ht="12.5" x14ac:dyDescent="0.5">
      <c r="A638" s="1" t="s">
        <v>45</v>
      </c>
      <c r="B638" s="1" t="s">
        <v>99</v>
      </c>
      <c r="C638" s="1">
        <v>6.0499999999999998E-2</v>
      </c>
    </row>
    <row r="639" spans="1:3" ht="12.5" x14ac:dyDescent="0.5">
      <c r="A639" s="1" t="s">
        <v>45</v>
      </c>
      <c r="B639" s="1" t="s">
        <v>100</v>
      </c>
      <c r="C639" s="1">
        <v>4.2700000000000002E-2</v>
      </c>
    </row>
    <row r="640" spans="1:3" ht="12.5" x14ac:dyDescent="0.5">
      <c r="A640" s="1" t="s">
        <v>45</v>
      </c>
      <c r="B640" s="1" t="s">
        <v>101</v>
      </c>
      <c r="C640" s="1">
        <v>7.6399999999999996E-2</v>
      </c>
    </row>
    <row r="641" spans="1:3" ht="12.5" x14ac:dyDescent="0.5">
      <c r="A641" s="1" t="s">
        <v>45</v>
      </c>
      <c r="B641" s="1" t="s">
        <v>102</v>
      </c>
      <c r="C641" s="1">
        <v>7.6399999999999996E-2</v>
      </c>
    </row>
    <row r="642" spans="1:3" ht="12.5" x14ac:dyDescent="0.5">
      <c r="A642" s="1" t="s">
        <v>45</v>
      </c>
      <c r="B642" s="1" t="s">
        <v>103</v>
      </c>
      <c r="C642" s="1">
        <v>5.2400000000000002E-2</v>
      </c>
    </row>
    <row r="643" spans="1:3" ht="12.5" x14ac:dyDescent="0.5">
      <c r="A643" s="1" t="s">
        <v>45</v>
      </c>
      <c r="B643" s="1" t="s">
        <v>104</v>
      </c>
      <c r="C643" s="1">
        <v>4.2700000000000002E-2</v>
      </c>
    </row>
    <row r="644" spans="1:3" ht="12.5" x14ac:dyDescent="0.5">
      <c r="A644" s="1" t="s">
        <v>45</v>
      </c>
      <c r="B644" s="1" t="s">
        <v>105</v>
      </c>
      <c r="C644" s="1">
        <v>4.2799999999999998E-2</v>
      </c>
    </row>
    <row r="645" spans="1:3" ht="12.5" x14ac:dyDescent="0.5">
      <c r="A645" s="1" t="s">
        <v>45</v>
      </c>
      <c r="B645" s="1" t="s">
        <v>106</v>
      </c>
      <c r="C645" s="1">
        <v>5.3900000000000003E-2</v>
      </c>
    </row>
    <row r="646" spans="1:3" ht="12.5" x14ac:dyDescent="0.5">
      <c r="A646" s="1" t="s">
        <v>45</v>
      </c>
      <c r="B646" s="1" t="s">
        <v>107</v>
      </c>
      <c r="C646" s="1">
        <v>7.2400000000000006E-2</v>
      </c>
    </row>
    <row r="647" spans="1:3" ht="12.5" x14ac:dyDescent="0.5">
      <c r="A647" s="1" t="s">
        <v>45</v>
      </c>
      <c r="B647" s="1" t="s">
        <v>171</v>
      </c>
      <c r="C647" s="1">
        <v>4.2500000000000003E-2</v>
      </c>
    </row>
    <row r="648" spans="1:3" ht="12.5" x14ac:dyDescent="0.5">
      <c r="A648" s="1" t="s">
        <v>33</v>
      </c>
      <c r="B648" s="1" t="s">
        <v>62</v>
      </c>
      <c r="C648" s="1">
        <v>4.2299999999999997E-2</v>
      </c>
    </row>
    <row r="649" spans="1:3" ht="12.5" x14ac:dyDescent="0.5">
      <c r="A649" s="1" t="s">
        <v>33</v>
      </c>
      <c r="B649" s="1" t="s">
        <v>63</v>
      </c>
      <c r="C649" s="1">
        <v>3.3599999999999998E-2</v>
      </c>
    </row>
    <row r="650" spans="1:3" ht="12.5" x14ac:dyDescent="0.5">
      <c r="A650" s="1" t="s">
        <v>33</v>
      </c>
      <c r="B650" s="1" t="s">
        <v>64</v>
      </c>
      <c r="C650" s="1">
        <v>3.4799999999999998E-2</v>
      </c>
    </row>
    <row r="651" spans="1:3" ht="12.5" x14ac:dyDescent="0.5">
      <c r="A651" s="1" t="s">
        <v>33</v>
      </c>
      <c r="B651" s="1" t="s">
        <v>65</v>
      </c>
      <c r="C651" s="1">
        <v>3.7100000000000001E-2</v>
      </c>
    </row>
    <row r="652" spans="1:3" ht="12.5" x14ac:dyDescent="0.5">
      <c r="A652" s="1" t="s">
        <v>33</v>
      </c>
      <c r="B652" s="1" t="s">
        <v>66</v>
      </c>
      <c r="C652" s="1">
        <v>3.7100000000000001E-2</v>
      </c>
    </row>
    <row r="653" spans="1:3" ht="12.5" x14ac:dyDescent="0.5">
      <c r="A653" s="1" t="s">
        <v>33</v>
      </c>
      <c r="B653" s="1" t="s">
        <v>67</v>
      </c>
      <c r="C653" s="1">
        <v>2.6499999999999999E-2</v>
      </c>
    </row>
    <row r="654" spans="1:3" ht="12.5" x14ac:dyDescent="0.5">
      <c r="A654" s="1" t="s">
        <v>33</v>
      </c>
      <c r="B654" s="1" t="s">
        <v>68</v>
      </c>
      <c r="C654" s="1">
        <v>4.0800000000000003E-2</v>
      </c>
    </row>
    <row r="655" spans="1:3" ht="12.5" x14ac:dyDescent="0.5">
      <c r="A655" s="1" t="s">
        <v>33</v>
      </c>
      <c r="B655" s="1" t="s">
        <v>69</v>
      </c>
      <c r="C655" s="1">
        <v>3.9600000000000003E-2</v>
      </c>
    </row>
    <row r="656" spans="1:3" ht="12.5" x14ac:dyDescent="0.5">
      <c r="A656" s="1" t="s">
        <v>33</v>
      </c>
      <c r="B656" s="1" t="s">
        <v>70</v>
      </c>
      <c r="C656" s="1">
        <v>3.3599999999999998E-2</v>
      </c>
    </row>
    <row r="657" spans="1:3" ht="12.5" x14ac:dyDescent="0.5">
      <c r="A657" s="1" t="s">
        <v>33</v>
      </c>
      <c r="B657" s="1" t="s">
        <v>71</v>
      </c>
      <c r="C657" s="1">
        <v>4.2799999999999998E-2</v>
      </c>
    </row>
    <row r="658" spans="1:3" ht="12.5" x14ac:dyDescent="0.5">
      <c r="A658" s="1" t="s">
        <v>33</v>
      </c>
      <c r="B658" s="1" t="s">
        <v>72</v>
      </c>
      <c r="C658" s="1">
        <v>4.0599999999999997E-2</v>
      </c>
    </row>
    <row r="659" spans="1:3" ht="12.5" x14ac:dyDescent="0.5">
      <c r="A659" s="1" t="s">
        <v>33</v>
      </c>
      <c r="B659" s="1" t="s">
        <v>73</v>
      </c>
      <c r="C659" s="1">
        <v>3.9E-2</v>
      </c>
    </row>
    <row r="660" spans="1:3" ht="12.5" x14ac:dyDescent="0.5">
      <c r="A660" s="1" t="s">
        <v>33</v>
      </c>
      <c r="B660" s="1" t="s">
        <v>74</v>
      </c>
      <c r="C660" s="1">
        <v>4.0599999999999997E-2</v>
      </c>
    </row>
    <row r="661" spans="1:3" ht="12.5" x14ac:dyDescent="0.5">
      <c r="A661" s="1" t="s">
        <v>33</v>
      </c>
      <c r="B661" s="1" t="s">
        <v>75</v>
      </c>
      <c r="C661" s="1">
        <v>3.3599999999999998E-2</v>
      </c>
    </row>
    <row r="662" spans="1:3" ht="12.5" x14ac:dyDescent="0.5">
      <c r="A662" s="1" t="s">
        <v>33</v>
      </c>
      <c r="B662" s="1" t="s">
        <v>76</v>
      </c>
      <c r="C662" s="1">
        <v>3.3599999999999998E-2</v>
      </c>
    </row>
    <row r="663" spans="1:3" ht="12.5" x14ac:dyDescent="0.5">
      <c r="A663" s="1" t="s">
        <v>33</v>
      </c>
      <c r="B663" s="1" t="s">
        <v>90</v>
      </c>
      <c r="C663" s="1">
        <v>4.5199999999999997E-2</v>
      </c>
    </row>
    <row r="664" spans="1:3" ht="12.5" x14ac:dyDescent="0.5">
      <c r="A664" s="1" t="s">
        <v>33</v>
      </c>
      <c r="B664" s="1" t="s">
        <v>91</v>
      </c>
      <c r="C664" s="1">
        <v>4.2299999999999997E-2</v>
      </c>
    </row>
    <row r="665" spans="1:3" ht="12.5" x14ac:dyDescent="0.5">
      <c r="A665" s="1" t="s">
        <v>33</v>
      </c>
      <c r="B665" s="1" t="s">
        <v>92</v>
      </c>
      <c r="C665" s="1">
        <v>4.0800000000000003E-2</v>
      </c>
    </row>
    <row r="666" spans="1:3" ht="12.5" x14ac:dyDescent="0.5">
      <c r="A666" s="1" t="s">
        <v>33</v>
      </c>
      <c r="B666" s="1" t="s">
        <v>93</v>
      </c>
      <c r="C666" s="1">
        <v>4.7399999999999998E-2</v>
      </c>
    </row>
    <row r="667" spans="1:3" ht="12.5" x14ac:dyDescent="0.5">
      <c r="A667" s="1" t="s">
        <v>33</v>
      </c>
      <c r="B667" s="1" t="s">
        <v>94</v>
      </c>
      <c r="C667" s="1">
        <v>3.0099999999999998E-2</v>
      </c>
    </row>
    <row r="668" spans="1:3" ht="12.5" x14ac:dyDescent="0.5">
      <c r="A668" s="1" t="s">
        <v>33</v>
      </c>
      <c r="B668" s="1" t="s">
        <v>95</v>
      </c>
      <c r="C668" s="1">
        <v>4.5999999999999999E-2</v>
      </c>
    </row>
    <row r="669" spans="1:3" ht="12.5" x14ac:dyDescent="0.5">
      <c r="A669" s="1" t="s">
        <v>33</v>
      </c>
      <c r="B669" s="1" t="s">
        <v>96</v>
      </c>
      <c r="C669" s="1">
        <v>3.5900000000000001E-2</v>
      </c>
    </row>
    <row r="670" spans="1:3" ht="12.5" x14ac:dyDescent="0.5">
      <c r="A670" s="1" t="s">
        <v>33</v>
      </c>
      <c r="B670" s="1" t="s">
        <v>97</v>
      </c>
      <c r="C670" s="1">
        <v>3.8300000000000001E-2</v>
      </c>
    </row>
    <row r="671" spans="1:3" ht="12.5" x14ac:dyDescent="0.5">
      <c r="A671" s="1" t="s">
        <v>33</v>
      </c>
      <c r="B671" s="1" t="s">
        <v>170</v>
      </c>
      <c r="C671" s="1">
        <v>3.5999999999999997E-2</v>
      </c>
    </row>
    <row r="672" spans="1:3" ht="12.5" x14ac:dyDescent="0.5">
      <c r="A672" s="1" t="s">
        <v>33</v>
      </c>
      <c r="B672" s="1" t="s">
        <v>99</v>
      </c>
      <c r="C672" s="1">
        <v>3.1E-2</v>
      </c>
    </row>
    <row r="673" spans="1:3" ht="12.5" x14ac:dyDescent="0.5">
      <c r="A673" s="1" t="s">
        <v>33</v>
      </c>
      <c r="B673" s="1" t="s">
        <v>100</v>
      </c>
      <c r="C673" s="1">
        <v>4.0500000000000001E-2</v>
      </c>
    </row>
    <row r="674" spans="1:3" ht="12.5" x14ac:dyDescent="0.5">
      <c r="A674" s="1" t="s">
        <v>33</v>
      </c>
      <c r="B674" s="1" t="s">
        <v>101</v>
      </c>
      <c r="C674" s="1">
        <v>4.0800000000000003E-2</v>
      </c>
    </row>
    <row r="675" spans="1:3" ht="12.5" x14ac:dyDescent="0.5">
      <c r="A675" s="1" t="s">
        <v>33</v>
      </c>
      <c r="B675" s="1" t="s">
        <v>102</v>
      </c>
      <c r="C675" s="1">
        <v>4.0800000000000003E-2</v>
      </c>
    </row>
    <row r="676" spans="1:3" ht="12.5" x14ac:dyDescent="0.5">
      <c r="A676" s="1" t="s">
        <v>33</v>
      </c>
      <c r="B676" s="1" t="s">
        <v>103</v>
      </c>
      <c r="C676" s="1">
        <v>4.3499999999999997E-2</v>
      </c>
    </row>
    <row r="677" spans="1:3" ht="12.5" x14ac:dyDescent="0.5">
      <c r="A677" s="1" t="s">
        <v>33</v>
      </c>
      <c r="B677" s="1" t="s">
        <v>104</v>
      </c>
      <c r="C677" s="1">
        <v>4.19E-2</v>
      </c>
    </row>
    <row r="678" spans="1:3" ht="12.5" x14ac:dyDescent="0.5">
      <c r="A678" s="1" t="s">
        <v>33</v>
      </c>
      <c r="B678" s="1" t="s">
        <v>105</v>
      </c>
      <c r="C678" s="1">
        <v>4.3299999999999998E-2</v>
      </c>
    </row>
    <row r="679" spans="1:3" ht="12.5" x14ac:dyDescent="0.5">
      <c r="A679" s="1" t="s">
        <v>33</v>
      </c>
      <c r="B679" s="1" t="s">
        <v>106</v>
      </c>
      <c r="C679" s="1">
        <v>4.0599999999999997E-2</v>
      </c>
    </row>
    <row r="680" spans="1:3" ht="12.5" x14ac:dyDescent="0.5">
      <c r="A680" s="1" t="s">
        <v>33</v>
      </c>
      <c r="B680" s="1" t="s">
        <v>107</v>
      </c>
      <c r="C680" s="1">
        <v>3.8800000000000001E-2</v>
      </c>
    </row>
    <row r="681" spans="1:3" ht="12.5" x14ac:dyDescent="0.5">
      <c r="A681" s="1" t="s">
        <v>33</v>
      </c>
      <c r="B681" s="1" t="s">
        <v>171</v>
      </c>
      <c r="C681" s="1">
        <v>3.3599999999999998E-2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T30 - Composición Física según </vt:lpstr>
      <vt:lpstr>t31 - CompFísicaxComunasDesglos</vt:lpstr>
      <vt:lpstr>t31 - Comp Física según x Comun</vt:lpstr>
      <vt:lpstr>t32-CompFísicaBarrDesglosado</vt:lpstr>
      <vt:lpstr>Segun barrios sin desgloce</vt:lpstr>
      <vt:lpstr>barrios sin desgloce unstacked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2020-12-22T19:49:29Z</dcterms:modified>
</cp:coreProperties>
</file>