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Test Cases" sheetId="1" r:id="rId1"/>
  </sheets>
  <definedNames>
    <definedName name="mm">#REF!</definedName>
    <definedName name="verify_package_Design">#REF!</definedName>
  </definedNames>
  <calcPr calcId="144525"/>
  <extLst>
    <ext uri="GoogleSheetsCustomDataVersion1">
      <go:sheetsCustomData xmlns:go="http://customooxmlschemas.google.com/" r:id="" roundtripDataSignature="AMtx7mj7sV1ccmCsDtQUT4N82dmV6YgCYw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<sst xmlns="http://schemas.openxmlformats.org/spreadsheetml/2006/main" count="111" uniqueCount="86">
  <si>
    <t>Product Name</t>
  </si>
  <si>
    <t>dtac</t>
  </si>
  <si>
    <t>TC Start Date</t>
  </si>
  <si>
    <t>28/10/2021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</si>
  <si>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</si>
  <si>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</si>
  <si>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</si>
  <si>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</si>
  <si>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</si>
  <si>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</si>
  <si>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</si>
  <si>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Epic</t>
  </si>
  <si>
    <t>Test Case Developed By</t>
  </si>
  <si>
    <t>Farhan Ahmed Khan</t>
  </si>
  <si>
    <t>Backend (tested)</t>
  </si>
  <si>
    <t>FAIL</t>
  </si>
  <si>
    <t>Developer Name (TL)</t>
  </si>
  <si>
    <t>Test Case Reviewed By</t>
  </si>
  <si>
    <t>Sabiul Islam Rashed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</si>
  <si>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</si>
  <si>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</si>
  <si>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</si>
  <si>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</si>
  <si>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</si>
  <si>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</si>
  <si>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</si>
  <si>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</si>
  <si>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</si>
  <si>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</si>
  <si>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</si>
  <si>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</si>
  <si>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</si>
  <si>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</si>
  <si>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</si>
  <si>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</si>
  <si>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user name with special character</t>
  </si>
  <si>
    <t>1."#$%^"</t>
  </si>
  <si>
    <t>Go to shop-bd.com-&gt;tap x of popup content-&gt;select account-&gt;fillup first name of register with special character-&gt;fillup other text filled properly-&gt;tap register</t>
  </si>
  <si>
    <t>user should get alart pop-up of special cheracter</t>
  </si>
  <si>
    <t>Does show the alart pop-up  correctly.</t>
  </si>
  <si>
    <t>click here</t>
  </si>
  <si>
    <t>TC002</t>
  </si>
  <si>
    <t xml:space="preserve">Verify  by not filling user name  </t>
  </si>
  <si>
    <t>Go to shop-bd.com-&gt;tap x of popup content-&gt;select account-&gt;does not fillup user name-&gt;fillup other text filled properly-&gt;tap register</t>
  </si>
  <si>
    <t>user should get an alart</t>
  </si>
  <si>
    <t>user does not get alert</t>
  </si>
  <si>
    <t>TC003</t>
  </si>
  <si>
    <t>Verify user name</t>
  </si>
  <si>
    <t>"Farhan"</t>
  </si>
  <si>
    <t>Go to shop-bd.com-&gt;tap content of popup content-&gt;select account-&gt;fillup first name properly-&gt; fillup other text properly-&gt;tap register</t>
  </si>
  <si>
    <t>register will be done perfectly</t>
  </si>
  <si>
    <t>register has been done perfectly</t>
  </si>
  <si>
    <t>TC004</t>
  </si>
  <si>
    <t>Verify email with only numiricals</t>
  </si>
  <si>
    <t>123@gmail.com</t>
  </si>
  <si>
    <t>Go to shops-bd.com-&gt; tap x of popup content-&gt;select account-&gt;fillup gmail with 123@gamil.com-&gt;filup other text properly-&gt; tap register</t>
  </si>
  <si>
    <t>should get alart</t>
  </si>
  <si>
    <t>did not get alart</t>
  </si>
  <si>
    <t>TC005</t>
  </si>
  <si>
    <t>Verify email with wrong format</t>
  </si>
  <si>
    <t>"123.com"</t>
  </si>
  <si>
    <t>goto shops-bd.com-&gt;tap x of popup content-&gt; select account-&gt;filup gamil in wrong format-&gt;fillup other text properly-&gt;tap on register</t>
  </si>
  <si>
    <t>get alert</t>
  </si>
  <si>
    <t>TC006</t>
  </si>
  <si>
    <t>Verify email by keeping it blank</t>
  </si>
  <si>
    <t>goto shops-bd.com-&gt;tap x of popup content-&gt; select account-&gt;keep email blank-&gt;fillup other text properly-&gt;tap on register</t>
  </si>
  <si>
    <t>TC007</t>
  </si>
  <si>
    <t>see if password option exist</t>
  </si>
  <si>
    <t>goto shops-bd.com-&gt;tap x of content-&gt;select account-&gt;check if password option exit</t>
  </si>
  <si>
    <t>password option should exist</t>
  </si>
  <si>
    <t>password option exist</t>
  </si>
  <si>
    <t>TC008</t>
  </si>
  <si>
    <t xml:space="preserve">see if there is level of password </t>
  </si>
  <si>
    <t>goto shops-bd.com-&gt;tap x of content-&gt;select account-&gt;write something in password-&gt;chek if there is lavel of password</t>
  </si>
  <si>
    <t>level of password should exist</t>
  </si>
  <si>
    <t>level of password exist</t>
  </si>
  <si>
    <t>TC009</t>
  </si>
  <si>
    <t>see if there is confirm password option</t>
  </si>
  <si>
    <t>Go to shops-bd.com-&gt;tap x of content-&gt; select account-&gt; check if confirm password option</t>
  </si>
  <si>
    <t>should find the option</t>
  </si>
  <si>
    <t>no option found</t>
  </si>
  <si>
    <t>TC010</t>
  </si>
  <si>
    <t>see if register work well</t>
  </si>
  <si>
    <t>goto shops-bd.com-&gt;tap x of content-&gt;select account-&gt;fillup register text-&gt;tap on register</t>
  </si>
  <si>
    <t>registration should work perfectly</t>
  </si>
  <si>
    <t>registration have work perfectly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</si>
</sst>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6" fillId="0" borderId="0" xfId="1"/>
    <xf numFmtId="0" fontId="6" fillId="0" borderId="9" xfId="1" applyBorder="1" applyAlignment="1">
      <alignment vertical="center" wrapText="1"/>
    </xf>
    <xf numFmtId="0" fontId="6" fillId="0" borderId="8" xfId="1" applyBorder="1" applyAlignment="1">
      <alignment vertical="center"/>
    </xf>
    <xf numFmtId="0" fontId="6" fillId="0" borderId="3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IQWyzlyfx206JRj3itSpOMApUR7QD9m/view?usp=sharing" TargetMode="External"/><Relationship Id="rId3" Type="http://schemas.openxmlformats.org/officeDocument/2006/relationships/hyperlink" Target="https://drive.google.com/file/d/1dDgXtQFlXHBPMMvoy1w29kS6y3BrJs0p/view?usp=sharing" TargetMode="External"/><Relationship Id="rId7" Type="http://schemas.openxmlformats.org/officeDocument/2006/relationships/hyperlink" Target="https://drive.google.com/file/d/1uMKvA9Rvc0EDLfDdLd1SDZcRXXlIvmaO/view?usp=sharing" TargetMode="External"/><Relationship Id="rId2" Type="http://schemas.openxmlformats.org/officeDocument/2006/relationships/hyperlink" Target="https://drive.google.com/file/d/1-WGSjYl_THENgd0dLjMeB2q4g9UgJs1Z/view?usp=sharing" TargetMode="External"/><Relationship Id="rId1" Type="http://schemas.openxmlformats.org/officeDocument/2006/relationships/hyperlink" Target="https://drive.google.com/file/d/19fylZUd03f51w7jVnjU_jcPqNmAyai1H/view?usp=sharing" TargetMode="External"/><Relationship Id="rId6" Type="http://schemas.openxmlformats.org/officeDocument/2006/relationships/hyperlink" Target="https://drive.google.com/file/d/1Ni_3fKVVfzlKEaYWQWAS28HNd6B3Lwbf/view?usp=sharing" TargetMode="External"/><Relationship Id="rId11" Type="http://schemas.openxmlformats.org/officeDocument/2006/relationships/hyperlink" Target="https://drive.google.com/file/d/1H_ZScgNed0HH4pvz85yUsGUcQOAsxIeF/view?usp=sharing" TargetMode="External"/><Relationship Id="rId5" Type="http://schemas.openxmlformats.org/officeDocument/2006/relationships/hyperlink" Target="https://drive.google.com/file/d/1dDgXtQFlXHBPMMvoy1w29kS6y3BrJs0p/view?usp=sharing" TargetMode="External"/><Relationship Id="rId10" Type="http://schemas.openxmlformats.org/officeDocument/2006/relationships/hyperlink" Target="https://drive.google.com/file/d/1bZVi260EWegKcW-5bG51RFK1F1lSJDRH/view?usp=sharing" TargetMode="External"/><Relationship Id="rId4" Type="http://schemas.openxmlformats.org/officeDocument/2006/relationships/hyperlink" Target="mailto:123@gmail.com" TargetMode="External"/><Relationship Id="rId9" Type="http://schemas.openxmlformats.org/officeDocument/2006/relationships/hyperlink" Target="https://drive.google.com/file/d/1DT5luueehktRJUMGJOQNH9XR_ZhOG8z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topLeftCell="F1" workbookViewId="0">
      <pane ySplit="6" topLeftCell="A7" activePane="bottomLeft" state="frozen"/>
      <selection pane="bottomLeft" activeCell="I16" sqref="I16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 x14ac:dyDescent="0.2">
      <c r="A1" s="32" t="s">
        <v>0</v>
      </c>
      <c r="B1" s="33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34" t="s">
        <v>5</v>
      </c>
      <c r="I1" s="3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35" t="s">
        <v>6</v>
      </c>
      <c r="B2" s="33"/>
      <c r="C2" s="6" t="s">
        <v>7</v>
      </c>
      <c r="D2" s="2" t="s">
        <v>8</v>
      </c>
      <c r="E2" s="3" t="s">
        <v>3</v>
      </c>
      <c r="F2" s="7" t="s">
        <v>9</v>
      </c>
      <c r="G2" s="3" t="s">
        <v>3</v>
      </c>
      <c r="H2" s="2" t="s">
        <v>10</v>
      </c>
      <c r="I2" s="8">
        <f>COUNTIF(H7:H49,"PASS")</f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35" t="s">
        <v>11</v>
      </c>
      <c r="B3" s="33"/>
      <c r="C3" s="6"/>
      <c r="D3" s="9" t="s">
        <v>12</v>
      </c>
      <c r="E3" s="10" t="s">
        <v>13</v>
      </c>
      <c r="F3" s="1" t="s">
        <v>14</v>
      </c>
      <c r="G3" s="6">
        <v>1</v>
      </c>
      <c r="H3" s="11" t="s">
        <v>15</v>
      </c>
      <c r="I3" s="12">
        <f>COUNTIF(H7:H49, "FAIL")</f>
        <v>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35" t="s">
        <v>16</v>
      </c>
      <c r="B4" s="33"/>
      <c r="C4" s="6"/>
      <c r="D4" s="9" t="s">
        <v>17</v>
      </c>
      <c r="E4" s="6" t="s">
        <v>18</v>
      </c>
      <c r="F4" s="1" t="s">
        <v>19</v>
      </c>
      <c r="G4" s="13" t="s">
        <v>20</v>
      </c>
      <c r="H4" s="2" t="s">
        <v>21</v>
      </c>
      <c r="I4" s="14">
        <f>COUNTIF(H9:H49,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6" t="s">
        <v>22</v>
      </c>
      <c r="B5" s="33"/>
      <c r="C5" s="36"/>
      <c r="D5" s="37"/>
      <c r="E5" s="37"/>
      <c r="F5" s="37"/>
      <c r="G5" s="33"/>
      <c r="H5" s="15" t="s">
        <v>23</v>
      </c>
      <c r="I5" s="16">
        <f>SUM(I2:I3:I4)</f>
        <v>10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24</v>
      </c>
      <c r="B6" s="18" t="s">
        <v>25</v>
      </c>
      <c r="C6" s="18" t="s">
        <v>26</v>
      </c>
      <c r="D6" s="18" t="s">
        <v>27</v>
      </c>
      <c r="E6" s="18" t="s">
        <v>28</v>
      </c>
      <c r="F6" s="18" t="s">
        <v>29</v>
      </c>
      <c r="G6" s="18" t="s">
        <v>30</v>
      </c>
      <c r="H6" s="18" t="s">
        <v>31</v>
      </c>
      <c r="I6" s="18" t="s">
        <v>32</v>
      </c>
      <c r="J6" s="5" t="s">
        <v>33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">
      <c r="A7" s="19" t="s">
        <v>34</v>
      </c>
      <c r="B7" s="20" t="s">
        <v>35</v>
      </c>
      <c r="C7" s="20"/>
      <c r="D7" s="21" t="s">
        <v>36</v>
      </c>
      <c r="E7" s="22" t="s">
        <v>37</v>
      </c>
      <c r="F7" s="20" t="s">
        <v>38</v>
      </c>
      <c r="G7" s="22" t="s">
        <v>39</v>
      </c>
      <c r="H7" s="23" t="s">
        <v>10</v>
      </c>
      <c r="I7" s="38" t="s">
        <v>40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25" x14ac:dyDescent="0.2">
      <c r="A8" s="19" t="s">
        <v>41</v>
      </c>
      <c r="B8" s="20" t="s">
        <v>42</v>
      </c>
      <c r="C8" s="20"/>
      <c r="D8" s="24"/>
      <c r="E8" s="22" t="s">
        <v>43</v>
      </c>
      <c r="F8" s="20" t="s">
        <v>44</v>
      </c>
      <c r="G8" s="22" t="s">
        <v>45</v>
      </c>
      <c r="H8" s="23" t="s">
        <v>15</v>
      </c>
      <c r="I8" s="39" t="s">
        <v>40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1" x14ac:dyDescent="0.2">
      <c r="A9" s="19" t="s">
        <v>46</v>
      </c>
      <c r="B9" s="20" t="s">
        <v>47</v>
      </c>
      <c r="C9" s="20"/>
      <c r="D9" s="24" t="s">
        <v>48</v>
      </c>
      <c r="E9" s="20" t="s">
        <v>49</v>
      </c>
      <c r="F9" s="20" t="s">
        <v>50</v>
      </c>
      <c r="G9" s="20" t="s">
        <v>51</v>
      </c>
      <c r="H9" s="23" t="s">
        <v>10</v>
      </c>
      <c r="I9" s="40" t="s">
        <v>40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26" t="s">
        <v>52</v>
      </c>
      <c r="B10" s="20" t="s">
        <v>53</v>
      </c>
      <c r="C10" s="20"/>
      <c r="D10" s="25" t="s">
        <v>54</v>
      </c>
      <c r="E10" s="20" t="s">
        <v>55</v>
      </c>
      <c r="F10" s="20" t="s">
        <v>56</v>
      </c>
      <c r="G10" s="20" t="s">
        <v>57</v>
      </c>
      <c r="H10" s="23" t="s">
        <v>15</v>
      </c>
      <c r="I10" s="40" t="s">
        <v>40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.25" x14ac:dyDescent="0.2">
      <c r="A11" s="19" t="s">
        <v>58</v>
      </c>
      <c r="B11" s="20" t="s">
        <v>59</v>
      </c>
      <c r="C11" s="20"/>
      <c r="D11" s="24" t="s">
        <v>60</v>
      </c>
      <c r="E11" s="22" t="s">
        <v>61</v>
      </c>
      <c r="F11" s="20" t="s">
        <v>56</v>
      </c>
      <c r="G11" s="22" t="s">
        <v>62</v>
      </c>
      <c r="H11" s="23" t="s">
        <v>10</v>
      </c>
      <c r="I11" s="40" t="s">
        <v>40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8.25" x14ac:dyDescent="0.2">
      <c r="A12" s="26" t="s">
        <v>63</v>
      </c>
      <c r="B12" s="20" t="s">
        <v>64</v>
      </c>
      <c r="C12" s="20"/>
      <c r="D12" s="24"/>
      <c r="E12" s="20" t="s">
        <v>65</v>
      </c>
      <c r="F12" s="20" t="s">
        <v>56</v>
      </c>
      <c r="G12" s="22" t="s">
        <v>62</v>
      </c>
      <c r="H12" s="23" t="s">
        <v>10</v>
      </c>
      <c r="I12" s="40" t="s">
        <v>40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5.5" x14ac:dyDescent="0.2">
      <c r="A13" s="26" t="s">
        <v>66</v>
      </c>
      <c r="B13" s="20" t="s">
        <v>67</v>
      </c>
      <c r="C13" s="20"/>
      <c r="D13" s="24"/>
      <c r="E13" s="20" t="s">
        <v>68</v>
      </c>
      <c r="F13" s="20" t="s">
        <v>69</v>
      </c>
      <c r="G13" s="22" t="s">
        <v>70</v>
      </c>
      <c r="H13" s="23" t="s">
        <v>10</v>
      </c>
      <c r="I13" s="39" t="s">
        <v>40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8.25" x14ac:dyDescent="0.2">
      <c r="A14" s="19" t="s">
        <v>71</v>
      </c>
      <c r="B14" s="20" t="s">
        <v>72</v>
      </c>
      <c r="C14" s="20"/>
      <c r="D14" s="24"/>
      <c r="E14" s="22" t="s">
        <v>73</v>
      </c>
      <c r="F14" s="20" t="s">
        <v>74</v>
      </c>
      <c r="G14" s="22" t="s">
        <v>75</v>
      </c>
      <c r="H14" s="23" t="s">
        <v>10</v>
      </c>
      <c r="I14" s="40" t="s">
        <v>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8.25" x14ac:dyDescent="0.2">
      <c r="A15" s="27" t="s">
        <v>76</v>
      </c>
      <c r="B15" s="22" t="s">
        <v>77</v>
      </c>
      <c r="C15" s="22"/>
      <c r="D15" s="27"/>
      <c r="E15" s="28" t="s">
        <v>78</v>
      </c>
      <c r="F15" s="22" t="s">
        <v>79</v>
      </c>
      <c r="G15" s="22" t="s">
        <v>80</v>
      </c>
      <c r="H15" s="23" t="s">
        <v>15</v>
      </c>
      <c r="I15" s="39" t="s">
        <v>40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5.5" x14ac:dyDescent="0.2">
      <c r="A16" s="19" t="s">
        <v>81</v>
      </c>
      <c r="B16" s="22" t="s">
        <v>82</v>
      </c>
      <c r="C16" s="20"/>
      <c r="D16" s="24"/>
      <c r="E16" s="20" t="s">
        <v>83</v>
      </c>
      <c r="F16" s="22" t="s">
        <v>84</v>
      </c>
      <c r="G16" s="22" t="s">
        <v>85</v>
      </c>
      <c r="H16" s="23" t="s">
        <v>10</v>
      </c>
      <c r="I16" s="41" t="s">
        <v>40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9"/>
      <c r="B17" s="20"/>
      <c r="C17" s="29"/>
      <c r="D17" s="5"/>
      <c r="E17" s="22"/>
      <c r="F17" s="20"/>
      <c r="G17" s="22"/>
      <c r="H17" s="23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7"/>
      <c r="B18" s="22"/>
      <c r="C18" s="22"/>
      <c r="D18" s="27"/>
      <c r="E18" s="20"/>
      <c r="F18" s="22"/>
      <c r="G18" s="22"/>
      <c r="H18" s="23"/>
      <c r="I18" s="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9"/>
      <c r="B19" s="22"/>
      <c r="C19" s="22"/>
      <c r="D19" s="27"/>
      <c r="E19" s="20"/>
      <c r="F19" s="22"/>
      <c r="G19" s="22"/>
      <c r="H19" s="23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9"/>
      <c r="B20" s="20"/>
      <c r="C20" s="29"/>
      <c r="D20" s="5"/>
      <c r="E20" s="22"/>
      <c r="F20" s="20"/>
      <c r="G20" s="22"/>
      <c r="H20" s="23"/>
      <c r="I20" s="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7"/>
      <c r="B21" s="22"/>
      <c r="C21" s="22"/>
      <c r="D21" s="27"/>
      <c r="E21" s="20"/>
      <c r="F21" s="22"/>
      <c r="G21" s="22"/>
      <c r="H21" s="23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9"/>
      <c r="B22" s="20"/>
      <c r="C22" s="20"/>
      <c r="D22" s="27"/>
      <c r="E22" s="20"/>
      <c r="F22" s="20"/>
      <c r="G22" s="22"/>
      <c r="H22" s="23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9"/>
      <c r="B23" s="20"/>
      <c r="C23" s="29"/>
      <c r="D23" s="5"/>
      <c r="E23" s="22"/>
      <c r="F23" s="20"/>
      <c r="G23" s="22"/>
      <c r="H23" s="23"/>
      <c r="I23" s="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7"/>
      <c r="B24" s="22"/>
      <c r="C24" s="22"/>
      <c r="D24" s="27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9"/>
      <c r="B25" s="20"/>
      <c r="C25" s="20"/>
      <c r="D25" s="27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9"/>
      <c r="B26" s="20"/>
      <c r="C26" s="20"/>
      <c r="D26" s="31"/>
      <c r="E26" s="22"/>
      <c r="F26" s="20"/>
      <c r="G26" s="22"/>
      <c r="H26" s="23"/>
      <c r="I26" s="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7"/>
      <c r="B27" s="22"/>
      <c r="C27" s="22"/>
      <c r="D27" s="27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9"/>
      <c r="B28" s="20"/>
      <c r="C28" s="20"/>
      <c r="D28" s="27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19"/>
      <c r="B29" s="20"/>
      <c r="C29" s="20"/>
      <c r="D29" s="31"/>
      <c r="E29" s="22"/>
      <c r="F29" s="20"/>
      <c r="G29" s="22"/>
      <c r="H29" s="23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7"/>
      <c r="B30" s="22"/>
      <c r="C30" s="22"/>
      <c r="D30" s="27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9"/>
      <c r="B31" s="20"/>
      <c r="C31" s="20"/>
      <c r="D31" s="27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9"/>
      <c r="B32" s="20"/>
      <c r="C32" s="20"/>
      <c r="D32" s="31"/>
      <c r="E32" s="22"/>
      <c r="F32" s="20"/>
      <c r="G32" s="22"/>
      <c r="H32" s="23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7"/>
      <c r="B33" s="22"/>
      <c r="C33" s="22"/>
      <c r="D33" s="27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9"/>
      <c r="B34" s="20"/>
      <c r="C34" s="20"/>
      <c r="D34" s="27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9"/>
      <c r="B35" s="20"/>
      <c r="C35" s="20"/>
      <c r="D35" s="31"/>
      <c r="E35" s="22"/>
      <c r="F35" s="20"/>
      <c r="G35" s="22"/>
      <c r="H35" s="23"/>
      <c r="I35" s="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7"/>
      <c r="B36" s="22"/>
      <c r="C36" s="22"/>
      <c r="D36" s="27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">
      <c r="A37" s="19"/>
      <c r="B37" s="20"/>
      <c r="C37" s="20"/>
      <c r="D37" s="27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9"/>
      <c r="B38" s="20"/>
      <c r="C38" s="20"/>
      <c r="D38" s="31"/>
      <c r="E38" s="22"/>
      <c r="F38" s="20"/>
      <c r="G38" s="22"/>
      <c r="H38" s="23"/>
      <c r="I38" s="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7"/>
      <c r="B39" s="22"/>
      <c r="C39" s="22"/>
      <c r="D39" s="27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">
      <c r="A40" s="19"/>
      <c r="B40" s="20"/>
      <c r="C40" s="20"/>
      <c r="D40" s="27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9"/>
      <c r="B41" s="20"/>
      <c r="C41" s="20"/>
      <c r="D41" s="31"/>
      <c r="E41" s="22"/>
      <c r="F41" s="20"/>
      <c r="G41" s="22"/>
      <c r="H41" s="23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7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">
      <c r="A43" s="19"/>
      <c r="B43" s="20"/>
      <c r="C43" s="20"/>
      <c r="D43" s="27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9"/>
      <c r="B44" s="20"/>
      <c r="C44" s="20"/>
      <c r="D44" s="31"/>
      <c r="E44" s="22"/>
      <c r="F44" s="20"/>
      <c r="G44" s="22"/>
      <c r="H44" s="23"/>
      <c r="I44" s="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7"/>
      <c r="B45" s="22"/>
      <c r="C45" s="22"/>
      <c r="D45" s="27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">
      <c r="A46" s="19"/>
      <c r="B46" s="20"/>
      <c r="C46" s="20"/>
      <c r="D46" s="27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9"/>
      <c r="B47" s="20"/>
      <c r="C47" s="20"/>
      <c r="D47" s="31"/>
      <c r="E47" s="22"/>
      <c r="F47" s="20"/>
      <c r="G47" s="22"/>
      <c r="H47" s="23"/>
      <c r="I47" s="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7"/>
      <c r="B48" s="22"/>
      <c r="C48" s="22"/>
      <c r="D48" s="27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">
      <c r="A49" s="19"/>
      <c r="B49" s="20"/>
      <c r="C49" s="20"/>
      <c r="D49" s="27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3">
    <cfRule type="cellIs" dxfId="47" priority="1" operator="equal">
      <formula>"FAIL"</formula>
    </cfRule>
  </conditionalFormatting>
  <conditionalFormatting sqref="H23">
    <cfRule type="cellIs" dxfId="46" priority="2" operator="equal">
      <formula>"PASS"</formula>
    </cfRule>
  </conditionalFormatting>
  <conditionalFormatting sqref="H23">
    <cfRule type="cellIs" dxfId="45" priority="3" operator="equal">
      <formula>"WARNING"</formula>
    </cfRule>
  </conditionalFormatting>
  <conditionalFormatting sqref="H23">
    <cfRule type="containsBlanks" dxfId="44" priority="4">
      <formula>LEN(TRIM(H23))=0</formula>
    </cfRule>
  </conditionalFormatting>
  <conditionalFormatting sqref="H26">
    <cfRule type="cellIs" dxfId="43" priority="5" operator="equal">
      <formula>"FAIL"</formula>
    </cfRule>
  </conditionalFormatting>
  <conditionalFormatting sqref="H26">
    <cfRule type="cellIs" dxfId="42" priority="6" operator="equal">
      <formula>"PASS"</formula>
    </cfRule>
  </conditionalFormatting>
  <conditionalFormatting sqref="H26">
    <cfRule type="cellIs" dxfId="41" priority="7" operator="equal">
      <formula>"WARNING"</formula>
    </cfRule>
  </conditionalFormatting>
  <conditionalFormatting sqref="H26">
    <cfRule type="containsBlanks" dxfId="40" priority="8">
      <formula>LEN(TRIM(H26))=0</formula>
    </cfRule>
  </conditionalFormatting>
  <conditionalFormatting sqref="H29">
    <cfRule type="cellIs" dxfId="39" priority="9" operator="equal">
      <formula>"FAIL"</formula>
    </cfRule>
  </conditionalFormatting>
  <conditionalFormatting sqref="H29">
    <cfRule type="cellIs" dxfId="38" priority="10" operator="equal">
      <formula>"PASS"</formula>
    </cfRule>
  </conditionalFormatting>
  <conditionalFormatting sqref="H29">
    <cfRule type="cellIs" dxfId="37" priority="11" operator="equal">
      <formula>"WARNING"</formula>
    </cfRule>
  </conditionalFormatting>
  <conditionalFormatting sqref="H29">
    <cfRule type="containsBlanks" dxfId="36" priority="12">
      <formula>LEN(TRIM(H29))=0</formula>
    </cfRule>
  </conditionalFormatting>
  <conditionalFormatting sqref="H35">
    <cfRule type="cellIs" dxfId="35" priority="13" operator="equal">
      <formula>"FAIL"</formula>
    </cfRule>
  </conditionalFormatting>
  <conditionalFormatting sqref="H35">
    <cfRule type="cellIs" dxfId="34" priority="14" operator="equal">
      <formula>"PASS"</formula>
    </cfRule>
  </conditionalFormatting>
  <conditionalFormatting sqref="H35">
    <cfRule type="cellIs" dxfId="33" priority="15" operator="equal">
      <formula>"WARNING"</formula>
    </cfRule>
  </conditionalFormatting>
  <conditionalFormatting sqref="H35">
    <cfRule type="containsBlanks" dxfId="32" priority="16">
      <formula>LEN(TRIM(H35))=0</formula>
    </cfRule>
  </conditionalFormatting>
  <conditionalFormatting sqref="H38">
    <cfRule type="cellIs" dxfId="31" priority="17" operator="equal">
      <formula>"FAIL"</formula>
    </cfRule>
  </conditionalFormatting>
  <conditionalFormatting sqref="H38">
    <cfRule type="cellIs" dxfId="30" priority="18" operator="equal">
      <formula>"PASS"</formula>
    </cfRule>
  </conditionalFormatting>
  <conditionalFormatting sqref="H38">
    <cfRule type="cellIs" dxfId="29" priority="19" operator="equal">
      <formula>"WARNING"</formula>
    </cfRule>
  </conditionalFormatting>
  <conditionalFormatting sqref="H38">
    <cfRule type="containsBlanks" dxfId="28" priority="20">
      <formula>LEN(TRIM(H38))=0</formula>
    </cfRule>
  </conditionalFormatting>
  <conditionalFormatting sqref="H41">
    <cfRule type="cellIs" dxfId="27" priority="21" operator="equal">
      <formula>"FAIL"</formula>
    </cfRule>
  </conditionalFormatting>
  <conditionalFormatting sqref="H41">
    <cfRule type="cellIs" dxfId="26" priority="22" operator="equal">
      <formula>"PASS"</formula>
    </cfRule>
  </conditionalFormatting>
  <conditionalFormatting sqref="H41">
    <cfRule type="cellIs" dxfId="25" priority="23" operator="equal">
      <formula>"WARNING"</formula>
    </cfRule>
  </conditionalFormatting>
  <conditionalFormatting sqref="H41">
    <cfRule type="containsBlanks" dxfId="24" priority="24">
      <formula>LEN(TRIM(H41))=0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9" operator="equal">
      <formula>"FAIL"</formula>
    </cfRule>
  </conditionalFormatting>
  <conditionalFormatting sqref="I3">
    <cfRule type="cellIs" dxfId="18" priority="30" operator="equal">
      <formula>"PASS"</formula>
    </cfRule>
  </conditionalFormatting>
  <conditionalFormatting sqref="I3">
    <cfRule type="cellIs" dxfId="17" priority="31" operator="equal">
      <formula>"WARNING"</formula>
    </cfRule>
  </conditionalFormatting>
  <conditionalFormatting sqref="I3">
    <cfRule type="containsBlanks" dxfId="16" priority="32">
      <formula>LEN(TRIM(I3))=0</formula>
    </cfRule>
  </conditionalFormatting>
  <conditionalFormatting sqref="H7:H22">
    <cfRule type="cellIs" dxfId="15" priority="33" operator="equal">
      <formula>"FAIL"</formula>
    </cfRule>
  </conditionalFormatting>
  <conditionalFormatting sqref="H7:H22">
    <cfRule type="cellIs" dxfId="14" priority="34" operator="equal">
      <formula>"PASS"</formula>
    </cfRule>
  </conditionalFormatting>
  <conditionalFormatting sqref="H7:H22">
    <cfRule type="cellIs" dxfId="13" priority="35" operator="equal">
      <formula>"WARNING"</formula>
    </cfRule>
  </conditionalFormatting>
  <conditionalFormatting sqref="H7:H22">
    <cfRule type="containsBlanks" dxfId="12" priority="36">
      <formula>LEN(TRIM(H7))=0</formula>
    </cfRule>
  </conditionalFormatting>
  <conditionalFormatting sqref="H32">
    <cfRule type="cellIs" dxfId="11" priority="37" operator="equal">
      <formula>"FAIL"</formula>
    </cfRule>
  </conditionalFormatting>
  <conditionalFormatting sqref="H32">
    <cfRule type="cellIs" dxfId="10" priority="38" operator="equal">
      <formula>"PASS"</formula>
    </cfRule>
  </conditionalFormatting>
  <conditionalFormatting sqref="H32">
    <cfRule type="cellIs" dxfId="9" priority="39" operator="equal">
      <formula>"WARNING"</formula>
    </cfRule>
  </conditionalFormatting>
  <conditionalFormatting sqref="H32">
    <cfRule type="containsBlanks" dxfId="8" priority="40">
      <formula>LEN(TRIM(H32))=0</formula>
    </cfRule>
  </conditionalFormatting>
  <conditionalFormatting sqref="H44">
    <cfRule type="cellIs" dxfId="7" priority="41" operator="equal">
      <formula>"FAIL"</formula>
    </cfRule>
  </conditionalFormatting>
  <conditionalFormatting sqref="H44">
    <cfRule type="cellIs" dxfId="6" priority="42" operator="equal">
      <formula>"PASS"</formula>
    </cfRule>
  </conditionalFormatting>
  <conditionalFormatting sqref="H44">
    <cfRule type="cellIs" dxfId="5" priority="43" operator="equal">
      <formula>"WARNING"</formula>
    </cfRule>
  </conditionalFormatting>
  <conditionalFormatting sqref="H44">
    <cfRule type="containsBlanks" dxfId="4" priority="44">
      <formula>LEN(TRIM(H44))=0</formula>
    </cfRule>
  </conditionalFormatting>
  <conditionalFormatting sqref="H47">
    <cfRule type="cellIs" dxfId="3" priority="45" operator="equal">
      <formula>"FAIL"</formula>
    </cfRule>
  </conditionalFormatting>
  <conditionalFormatting sqref="H47">
    <cfRule type="cellIs" dxfId="2" priority="46" operator="equal">
      <formula>"PASS"</formula>
    </cfRule>
  </conditionalFormatting>
  <conditionalFormatting sqref="H47">
    <cfRule type="cellIs" dxfId="1" priority="47" operator="equal">
      <formula>"WARNING"</formula>
    </cfRule>
  </conditionalFormatting>
  <conditionalFormatting sqref="H47">
    <cfRule type="containsBlanks" dxfId="0" priority="48">
      <formula>LEN(TRIM(H47))=0</formula>
    </cfRule>
  </conditionalFormatting>
  <dataValidations count="1">
    <dataValidation type="list" allowBlank="1" showInputMessage="1" showErrorMessage="1" prompt="Click and enter a value from the list of items" sqref="H7:H23 H26 H29 H32 H35 H38 H41 H44 H47">
      <formula1>"PASS,FAIL,WARNING"</formula1>
    </dataValidation>
  </dataValidations>
  <hyperlinks>
    <hyperlink ref="I7" r:id="rId1"/>
    <hyperlink ref="I8" r:id="rId2"/>
    <hyperlink ref="I9" r:id="rId3"/>
    <hyperlink ref="D10" r:id="rId4"/>
    <hyperlink ref="I10" r:id="rId5"/>
    <hyperlink ref="I11" r:id="rId6"/>
    <hyperlink ref="I12" r:id="rId7"/>
    <hyperlink ref="I13" r:id="rId8"/>
    <hyperlink ref="I14" r:id="rId9"/>
    <hyperlink ref="I15" r:id="rId10"/>
    <hyperlink ref="I16" r:id="rId1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dcterms:created xsi:type="dcterms:W3CDTF">2020-08-07T08:33:33Z</dcterms:created>
  <dcterms:modified xsi:type="dcterms:W3CDTF">2022-08-06T08:43:27Z</dcterms:modified>
</cp:coreProperties>
</file>