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farhad_pakdaman_tuni_fi/Documents/Desktop/GitHub/NSight/"/>
    </mc:Choice>
  </mc:AlternateContent>
  <xr:revisionPtr revIDLastSave="409" documentId="13_ncr:1_{9DA92285-4D73-43C0-AC2A-14047569D6D2}" xr6:coauthVersionLast="47" xr6:coauthVersionMax="47" xr10:uidLastSave="{598FE334-E9A4-4082-BB1E-91476E0F4C6A}"/>
  <bookViews>
    <workbookView xWindow="4800" yWindow="-16320" windowWidth="29040" windowHeight="15840" activeTab="1" xr2:uid="{00000000-000D-0000-FFFF-FFFF00000000}"/>
  </bookViews>
  <sheets>
    <sheet name="AVG" sheetId="1" r:id="rId1"/>
    <sheet name="Summarized" sheetId="4" r:id="rId2"/>
    <sheet name="Enc-Dec" sheetId="6" r:id="rId3"/>
    <sheet name="Memory" sheetId="5" r:id="rId4"/>
    <sheet name="Memory End-Dec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7" l="1"/>
  <c r="S21" i="7"/>
  <c r="T21" i="7"/>
  <c r="U21" i="7"/>
  <c r="V21" i="7"/>
  <c r="W21" i="7"/>
  <c r="X21" i="7"/>
  <c r="Y21" i="7"/>
  <c r="Z21" i="7"/>
  <c r="AA21" i="7"/>
  <c r="Q21" i="7"/>
  <c r="P21" i="7"/>
  <c r="AA20" i="7"/>
  <c r="Y20" i="7"/>
  <c r="W20" i="7"/>
  <c r="U20" i="7"/>
  <c r="S20" i="7"/>
  <c r="Q20" i="7"/>
  <c r="O20" i="7"/>
  <c r="M20" i="7"/>
  <c r="K20" i="7"/>
  <c r="I20" i="7"/>
  <c r="G20" i="7"/>
  <c r="E20" i="7"/>
  <c r="I28" i="5"/>
  <c r="H28" i="5"/>
  <c r="G28" i="5"/>
  <c r="F28" i="5"/>
  <c r="E28" i="5"/>
  <c r="D28" i="5"/>
  <c r="C28" i="5"/>
  <c r="B28" i="5"/>
  <c r="M28" i="5"/>
  <c r="L28" i="5"/>
  <c r="K28" i="5"/>
  <c r="J28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B15" i="5"/>
</calcChain>
</file>

<file path=xl/sharedStrings.xml><?xml version="1.0" encoding="utf-8"?>
<sst xmlns="http://schemas.openxmlformats.org/spreadsheetml/2006/main" count="368" uniqueCount="101">
  <si>
    <t>Cheng2020-anchor</t>
  </si>
  <si>
    <t>Cheng2020-attn</t>
  </si>
  <si>
    <t>Q1</t>
  </si>
  <si>
    <t>Q2</t>
  </si>
  <si>
    <t>Q3</t>
  </si>
  <si>
    <t>Q4</t>
  </si>
  <si>
    <t>Q5</t>
  </si>
  <si>
    <t>Q6</t>
  </si>
  <si>
    <t>Kernels</t>
  </si>
  <si>
    <t>void implicit_convolve_sgemm&lt;float, float, (int)1024, (int)5, (int)5, (int)3, (int)3, (int)3, (int)…</t>
  </si>
  <si>
    <t>void at::native::elementwise_kernel&lt;(int)128, (int)4, void at::native::gpu_kernel_impl&lt;at::native::…</t>
  </si>
  <si>
    <t>void at::native::unrolled_elementwise_kernel&lt;at::native::&lt;unnamed&gt;::direct_copy_kernel_cuda(at::Ten…</t>
  </si>
  <si>
    <t>void at::native::vectorized_elementwise_kernel&lt;(int)4, at::native::BinaryFunctor&lt;int, int, int, at:…</t>
  </si>
  <si>
    <t>void precomputed_convolve_sgemm&lt;float, (int)1024, (int)5, (int)5, (int)4, (int)3, (int)3, (int)1, (…</t>
  </si>
  <si>
    <t xml:space="preserve">volta_scudnn_128x64_relu_xregs_large_nn_v1                                                          </t>
  </si>
  <si>
    <t>void at::native::vectorized_elementwise_kernel&lt;(int)4, at::native::BinaryFunctor&lt;float, float, floa…</t>
  </si>
  <si>
    <t>void at::native::elementwise_kernel&lt;(int)128, (int)2, void at::native::gpu_kernel_impl&lt;at::native::…</t>
  </si>
  <si>
    <t xml:space="preserve">void cudnn::cnn::kern_precompute_indices&lt;(bool)0&gt;(int *, int, int, int, int, int, int)              </t>
  </si>
  <si>
    <t>void at::native::vectorized_elementwise_kernel&lt;(int)4, at::native::&lt;unnamed&gt;::leaky_relu_kernel(at:…</t>
  </si>
  <si>
    <t>void at::native::&lt;unnamed&gt;::CatArrayBatchedCopy&lt;float, unsigned int, (int)4, (int)64, (int)64&gt;(T1 *…</t>
  </si>
  <si>
    <t>void at::native::unrolled_elementwise_kernel&lt;at::native::BinaryFunctor&lt;float, float, float, at::nat…</t>
  </si>
  <si>
    <t xml:space="preserve">volta_scudnn_128x64_relu_medium_nn_v1                                                               </t>
  </si>
  <si>
    <t>void at::native::vectorized_elementwise_kernel&lt;(int)4, at::native::round_kernel_cuda(at::TensorIter…</t>
  </si>
  <si>
    <t>void at::native::vectorized_elementwise_kernel&lt;(int)4, at::native::FillFunctor&lt;float&gt;, at::detail::…</t>
  </si>
  <si>
    <t xml:space="preserve">volta_scudnn_128x64_relu_interior_nn_v1                                                             </t>
  </si>
  <si>
    <t xml:space="preserve">volta_scudnn_128x32_sliced1x4_ldg4_relu_exp_small_nhwc_tn_v1                                        </t>
  </si>
  <si>
    <t>void at::native::vectorized_elementwise_kernel&lt;(int)4, void at::native::&lt;unnamed&gt;::pow_tensor_scala…</t>
  </si>
  <si>
    <t>void at::native::vectorized_elementwise_kernel&lt;(int)4, at::native::rsqrt_kernel_cuda(at::TensorIter…</t>
  </si>
  <si>
    <t xml:space="preserve">volta_scudnn_128x32_relu_medium_nn_v1                                                               </t>
  </si>
  <si>
    <t xml:space="preserve">volta_scudnn_128x64_3dconv_fprop_small_nn_v1                                                        </t>
  </si>
  <si>
    <t xml:space="preserve">volta_scudnn_128x64_sliced1x2_ldg4_relu_exp_small_nhwc_tn_v1                                        </t>
  </si>
  <si>
    <t xml:space="preserve">volta_scudnn_128x128_relu_interior_nn_v1                                                            </t>
  </si>
  <si>
    <t>void implicit_convolve_sgemm&lt;float, float, (int)128, (int)5, (int)5, (int)3, (int)3, (int)3, (int)1…</t>
  </si>
  <si>
    <t>void cudnn::ops::nchwToNhwcKernel&lt;float, float, float, (bool)0, (bool)1, (cudnnKernelDataType_t)0&gt;(…</t>
  </si>
  <si>
    <t xml:space="preserve">void cask_cudnn::computeOffsetsKernel&lt;(bool)0, (bool)0&gt;(cask_cudnn::ComputeOffsetsParams)           </t>
  </si>
  <si>
    <t xml:space="preserve">volta_scudnn_128x128_relu_small_nn_v1                                                               </t>
  </si>
  <si>
    <t>void cudnn::ops::nhwcToNchwKernel&lt;float, float, float, (bool)1, (bool)0, (cudnnKernelDataType_t)0&gt;(…</t>
  </si>
  <si>
    <t xml:space="preserve">void cask_cudnn::computeOffsetsKernel3D&lt;(bool)0&gt;(cask_cudnn::ComputeOffsetsParams)                  </t>
  </si>
  <si>
    <t xml:space="preserve">cask_cudnn::computeBOffsetsKernel(cask_cudnn::ComputeBOffsetsParams)                                </t>
  </si>
  <si>
    <t>Memory operations</t>
  </si>
  <si>
    <t>CUDA memcpy DtoH</t>
  </si>
  <si>
    <t>CUDA memcpy HtoD</t>
  </si>
  <si>
    <t xml:space="preserve">CUDA memset]    </t>
  </si>
  <si>
    <t>CUDA memcpy DtoD</t>
  </si>
  <si>
    <t>Total Memory sizes (MBs)</t>
  </si>
  <si>
    <t>volta_scudnn_128x32_sliced1x4_ldg4_relu_exp_interior_nhwc_tn_v1</t>
  </si>
  <si>
    <t>volta_scudnn_128x32_relu_small_nn_v1</t>
  </si>
  <si>
    <t>Factorized</t>
  </si>
  <si>
    <t>Q7</t>
  </si>
  <si>
    <t>Q8</t>
  </si>
  <si>
    <t>volta_scudnn_128x64_3dconv_fprop_xregs_large_nn_v1</t>
  </si>
  <si>
    <t>Hyperprior</t>
  </si>
  <si>
    <t>void cudnn::detail::dgrad_alg1_engine&lt;float, (int)128, (int)6, (int)7, (int)3, (int)3, (int)5, (boo…</t>
  </si>
  <si>
    <t>volta_scudnn_128x64_sliced1x2_ldg4_relu_exp_medium_nhwc_tn_v1</t>
  </si>
  <si>
    <t>void cudnn::detail::dgrad2d_alg1_1&lt;float, (int)0, (int)6, (int)7, (int)5, (int)4, (int)5, (bool)0, …</t>
  </si>
  <si>
    <t>void cudnn::detail::dgrad_alg1_engine&lt;float, (int)128, (int)6, (int)8, (int)3, (int)3, (int)5, (boo…</t>
  </si>
  <si>
    <t>volta_scudnn_128x32_sliced1x4_ldg4_relu_exp_medium_nhwc_tn_v1</t>
  </si>
  <si>
    <t>volta_scudnn_128x32_3dconv_fprop_small_nn_v1</t>
  </si>
  <si>
    <t>mbt2018</t>
  </si>
  <si>
    <t>volta_scudnn_128x128_3dconv_fprop_xregs_large_nn_v1</t>
  </si>
  <si>
    <t>mbt2018_mean</t>
  </si>
  <si>
    <t>Kernel info</t>
  </si>
  <si>
    <t>Elementwise Op</t>
  </si>
  <si>
    <t>Relu</t>
  </si>
  <si>
    <t>BatchNorm</t>
  </si>
  <si>
    <t>Conv</t>
  </si>
  <si>
    <t>GeMM</t>
  </si>
  <si>
    <t>Memory operations (time%)</t>
  </si>
  <si>
    <t>Sum Mem (MBs)</t>
  </si>
  <si>
    <t>SUMARIZED</t>
  </si>
  <si>
    <t>Q1-3</t>
  </si>
  <si>
    <t>Q4-6</t>
  </si>
  <si>
    <t>Q1-5</t>
  </si>
  <si>
    <t>Q6-8</t>
  </si>
  <si>
    <t>Q1-4</t>
  </si>
  <si>
    <t>Q5-8</t>
  </si>
  <si>
    <t>Summarized(Total Memory sizes (MBs)):</t>
  </si>
  <si>
    <t>Encoding</t>
  </si>
  <si>
    <t>Decoding</t>
  </si>
  <si>
    <t>high-low ratios:</t>
  </si>
  <si>
    <t>Dec/Enc ratio:</t>
  </si>
  <si>
    <t>FP</t>
  </si>
  <si>
    <t>HP</t>
  </si>
  <si>
    <t>MS-HP</t>
  </si>
  <si>
    <t>ARC</t>
  </si>
  <si>
    <t>DGM</t>
  </si>
  <si>
    <t>DGM-ATT</t>
  </si>
  <si>
    <t>ReLU</t>
  </si>
  <si>
    <t>HtoD</t>
  </si>
  <si>
    <t>memset</t>
  </si>
  <si>
    <t>DtoD</t>
  </si>
  <si>
    <t>Sum Memcpy (MBs)</t>
  </si>
  <si>
    <t>DtoH</t>
  </si>
  <si>
    <t>pad2</t>
  </si>
  <si>
    <t>Pad3</t>
  </si>
  <si>
    <t>pad4</t>
  </si>
  <si>
    <t>Pad0</t>
  </si>
  <si>
    <t>pad00</t>
  </si>
  <si>
    <t>Pad1</t>
  </si>
  <si>
    <t>pad5</t>
  </si>
  <si>
    <t>pad6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</si>
</sst>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7">
    <xf numFmtId="0" fontId="0" fillId="0" borderId="0" xfId="0"/>
    <xf numFmtId="0" fontId="1" fillId="0" borderId="0" xfId="0" applyFont="1"/>
    <xf numFmtId="0" fontId="3" fillId="2" borderId="1" xfId="1"/>
    <xf numFmtId="0" fontId="0" fillId="3" borderId="2" xfId="2" applyFont="1"/>
    <xf numFmtId="0" fontId="3" fillId="2" borderId="0" xfId="1" applyBorder="1"/>
    <xf numFmtId="0" fontId="0" fillId="0" borderId="2" xfId="0" applyBorder="1"/>
    <xf numFmtId="0" fontId="0" fillId="0" borderId="1" xfId="0" applyBorder="1"/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Summarized!$A$3</c:f>
              <c:strCache>
                <c:ptCount val="1"/>
                <c:pt idx="0">
                  <c:v>BatchNorm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Summarized!$B$3:$AS$3</c:f>
              <c:numCache>
                <c:formatCode>General</c:formatCode>
                <c:ptCount val="4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11.1</c:v>
                </c:pt>
                <c:pt idx="4">
                  <c:v>11.200000000000001</c:v>
                </c:pt>
                <c:pt idx="5">
                  <c:v>11.200000000000001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11</c:v>
                </c:pt>
                <c:pt idx="10">
                  <c:v>11</c:v>
                </c:pt>
                <c:pt idx="11">
                  <c:v>10.9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0.2</c:v>
                </c:pt>
                <c:pt idx="24">
                  <c:v>0.1</c:v>
                </c:pt>
                <c:pt idx="25">
                  <c:v>0.30000000000000004</c:v>
                </c:pt>
                <c:pt idx="26">
                  <c:v>0.30000000000000004</c:v>
                </c:pt>
                <c:pt idx="27">
                  <c:v>0.30000000000000004</c:v>
                </c:pt>
                <c:pt idx="28">
                  <c:v>11.5</c:v>
                </c:pt>
                <c:pt idx="29">
                  <c:v>11.6</c:v>
                </c:pt>
                <c:pt idx="30">
                  <c:v>11.6</c:v>
                </c:pt>
                <c:pt idx="31">
                  <c:v>11.5</c:v>
                </c:pt>
                <c:pt idx="32">
                  <c:v>17.599999999999998</c:v>
                </c:pt>
                <c:pt idx="33">
                  <c:v>17.7</c:v>
                </c:pt>
                <c:pt idx="34">
                  <c:v>17.7</c:v>
                </c:pt>
                <c:pt idx="35">
                  <c:v>17.7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A-4A0E-BD92-6A07EF7CF278}"/>
            </c:ext>
          </c:extLst>
        </c:ser>
        <c:ser>
          <c:idx val="1"/>
          <c:order val="1"/>
          <c:tx>
            <c:strRef>
              <c:f>Summarized!$A$4</c:f>
              <c:strCache>
                <c:ptCount val="1"/>
                <c:pt idx="0">
                  <c:v>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Summarized!$B$4:$AS$4</c:f>
              <c:numCache>
                <c:formatCode>General</c:formatCode>
                <c:ptCount val="44"/>
                <c:pt idx="0">
                  <c:v>8.1999999999999993</c:v>
                </c:pt>
                <c:pt idx="1">
                  <c:v>8.1999999999999993</c:v>
                </c:pt>
                <c:pt idx="2">
                  <c:v>8.1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18.2</c:v>
                </c:pt>
                <c:pt idx="13">
                  <c:v>18.2</c:v>
                </c:pt>
                <c:pt idx="14">
                  <c:v>18.2</c:v>
                </c:pt>
                <c:pt idx="15">
                  <c:v>18.2</c:v>
                </c:pt>
                <c:pt idx="16">
                  <c:v>18.2</c:v>
                </c:pt>
                <c:pt idx="17">
                  <c:v>18.7</c:v>
                </c:pt>
                <c:pt idx="18">
                  <c:v>18.7</c:v>
                </c:pt>
                <c:pt idx="19">
                  <c:v>18.7</c:v>
                </c:pt>
                <c:pt idx="20">
                  <c:v>22.9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24.6</c:v>
                </c:pt>
                <c:pt idx="26">
                  <c:v>24.6</c:v>
                </c:pt>
                <c:pt idx="27">
                  <c:v>22.799999999999997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6.8</c:v>
                </c:pt>
                <c:pt idx="33">
                  <c:v>6.8</c:v>
                </c:pt>
                <c:pt idx="34">
                  <c:v>6.8</c:v>
                </c:pt>
                <c:pt idx="35">
                  <c:v>6.8</c:v>
                </c:pt>
                <c:pt idx="36">
                  <c:v>29.2</c:v>
                </c:pt>
                <c:pt idx="37">
                  <c:v>29.1</c:v>
                </c:pt>
                <c:pt idx="38">
                  <c:v>29.2</c:v>
                </c:pt>
                <c:pt idx="39">
                  <c:v>29</c:v>
                </c:pt>
                <c:pt idx="40">
                  <c:v>36.199999999999996</c:v>
                </c:pt>
                <c:pt idx="41">
                  <c:v>36</c:v>
                </c:pt>
                <c:pt idx="42">
                  <c:v>36</c:v>
                </c:pt>
                <c:pt idx="43">
                  <c:v>36.099999999999994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A-4A0E-BD92-6A07EF7CF278}"/>
            </c:ext>
          </c:extLst>
        </c:ser>
        <c:ser>
          <c:idx val="2"/>
          <c:order val="2"/>
          <c:tx>
            <c:strRef>
              <c:f>Summarized!$A$5</c:f>
              <c:strCache>
                <c:ptCount val="1"/>
                <c:pt idx="0">
                  <c:v>Elementwise 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Summarized!$B$5:$AS$5</c:f>
              <c:numCache>
                <c:formatCode>General</c:formatCode>
                <c:ptCount val="44"/>
                <c:pt idx="0">
                  <c:v>56.9</c:v>
                </c:pt>
                <c:pt idx="1">
                  <c:v>56.800000000000004</c:v>
                </c:pt>
                <c:pt idx="2">
                  <c:v>56.899999999999991</c:v>
                </c:pt>
                <c:pt idx="3">
                  <c:v>44.300000000000011</c:v>
                </c:pt>
                <c:pt idx="4">
                  <c:v>43.800000000000011</c:v>
                </c:pt>
                <c:pt idx="5">
                  <c:v>43.800000000000011</c:v>
                </c:pt>
                <c:pt idx="6">
                  <c:v>55.599999999999994</c:v>
                </c:pt>
                <c:pt idx="7">
                  <c:v>56.099999999999994</c:v>
                </c:pt>
                <c:pt idx="8">
                  <c:v>56.099999999999994</c:v>
                </c:pt>
                <c:pt idx="9">
                  <c:v>44.100000000000016</c:v>
                </c:pt>
                <c:pt idx="10">
                  <c:v>43.800000000000018</c:v>
                </c:pt>
                <c:pt idx="11">
                  <c:v>43.900000000000013</c:v>
                </c:pt>
                <c:pt idx="12">
                  <c:v>21</c:v>
                </c:pt>
                <c:pt idx="13">
                  <c:v>21.099999999999998</c:v>
                </c:pt>
                <c:pt idx="14">
                  <c:v>21</c:v>
                </c:pt>
                <c:pt idx="15">
                  <c:v>21.099999999999998</c:v>
                </c:pt>
                <c:pt idx="16">
                  <c:v>21</c:v>
                </c:pt>
                <c:pt idx="17">
                  <c:v>15.299999999999999</c:v>
                </c:pt>
                <c:pt idx="18">
                  <c:v>15.299999999999999</c:v>
                </c:pt>
                <c:pt idx="19">
                  <c:v>15.299999999999999</c:v>
                </c:pt>
                <c:pt idx="20">
                  <c:v>27.500000000000004</c:v>
                </c:pt>
                <c:pt idx="21">
                  <c:v>27.6</c:v>
                </c:pt>
                <c:pt idx="22">
                  <c:v>27.800000000000004</c:v>
                </c:pt>
                <c:pt idx="23">
                  <c:v>27.6</c:v>
                </c:pt>
                <c:pt idx="24">
                  <c:v>27.900000000000006</c:v>
                </c:pt>
                <c:pt idx="25">
                  <c:v>20.599999999999998</c:v>
                </c:pt>
                <c:pt idx="26">
                  <c:v>20.599999999999998</c:v>
                </c:pt>
                <c:pt idx="27">
                  <c:v>20.7</c:v>
                </c:pt>
                <c:pt idx="28">
                  <c:v>46.500000000000014</c:v>
                </c:pt>
                <c:pt idx="29">
                  <c:v>46.500000000000014</c:v>
                </c:pt>
                <c:pt idx="30">
                  <c:v>46.7</c:v>
                </c:pt>
                <c:pt idx="31">
                  <c:v>46.20000000000001</c:v>
                </c:pt>
                <c:pt idx="32">
                  <c:v>26.400000000000006</c:v>
                </c:pt>
                <c:pt idx="33">
                  <c:v>26.200000000000006</c:v>
                </c:pt>
                <c:pt idx="34">
                  <c:v>26.200000000000006</c:v>
                </c:pt>
                <c:pt idx="35">
                  <c:v>26.300000000000008</c:v>
                </c:pt>
                <c:pt idx="36">
                  <c:v>24</c:v>
                </c:pt>
                <c:pt idx="37">
                  <c:v>23.8</c:v>
                </c:pt>
                <c:pt idx="38">
                  <c:v>23.700000000000003</c:v>
                </c:pt>
                <c:pt idx="39">
                  <c:v>23.600000000000005</c:v>
                </c:pt>
                <c:pt idx="40">
                  <c:v>18.2</c:v>
                </c:pt>
                <c:pt idx="41">
                  <c:v>18.7</c:v>
                </c:pt>
                <c:pt idx="42">
                  <c:v>18.7</c:v>
                </c:pt>
                <c:pt idx="43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A-4A0E-BD92-6A07EF7CF278}"/>
            </c:ext>
          </c:extLst>
        </c:ser>
        <c:ser>
          <c:idx val="3"/>
          <c:order val="3"/>
          <c:tx>
            <c:strRef>
              <c:f>Summarized!$A$6</c:f>
              <c:strCache>
                <c:ptCount val="1"/>
                <c:pt idx="0">
                  <c:v>GeMM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Summarized!$B$6:$AS$6</c:f>
              <c:numCache>
                <c:formatCode>General</c:formatCode>
                <c:ptCount val="44"/>
                <c:pt idx="0">
                  <c:v>29.2</c:v>
                </c:pt>
                <c:pt idx="1">
                  <c:v>29.3</c:v>
                </c:pt>
                <c:pt idx="2">
                  <c:v>29.2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28.8</c:v>
                </c:pt>
                <c:pt idx="7">
                  <c:v>28.8</c:v>
                </c:pt>
                <c:pt idx="8">
                  <c:v>28.9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A-4A0E-BD92-6A07EF7CF278}"/>
            </c:ext>
          </c:extLst>
        </c:ser>
        <c:ser>
          <c:idx val="4"/>
          <c:order val="4"/>
          <c:tx>
            <c:strRef>
              <c:f>Summarized!$A$7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Summarized!$B$7:$AS$7</c:f>
              <c:numCache>
                <c:formatCode>General</c:formatCode>
                <c:ptCount val="44"/>
                <c:pt idx="0">
                  <c:v>5.3999999999999986</c:v>
                </c:pt>
                <c:pt idx="1">
                  <c:v>5.2999999999999989</c:v>
                </c:pt>
                <c:pt idx="2">
                  <c:v>5.3999999999999986</c:v>
                </c:pt>
                <c:pt idx="3">
                  <c:v>36.900000000000006</c:v>
                </c:pt>
                <c:pt idx="4">
                  <c:v>37.299999999999997</c:v>
                </c:pt>
                <c:pt idx="5">
                  <c:v>37.1</c:v>
                </c:pt>
                <c:pt idx="6">
                  <c:v>6.0999999999999988</c:v>
                </c:pt>
                <c:pt idx="7">
                  <c:v>6.0999999999999988</c:v>
                </c:pt>
                <c:pt idx="8">
                  <c:v>5.9999999999999991</c:v>
                </c:pt>
                <c:pt idx="9">
                  <c:v>37.5</c:v>
                </c:pt>
                <c:pt idx="10">
                  <c:v>37.799999999999997</c:v>
                </c:pt>
                <c:pt idx="11">
                  <c:v>37.700000000000003</c:v>
                </c:pt>
                <c:pt idx="12">
                  <c:v>60.500000000000007</c:v>
                </c:pt>
                <c:pt idx="13">
                  <c:v>60.500000000000007</c:v>
                </c:pt>
                <c:pt idx="14">
                  <c:v>60.500000000000007</c:v>
                </c:pt>
                <c:pt idx="15">
                  <c:v>60.500000000000007</c:v>
                </c:pt>
                <c:pt idx="16">
                  <c:v>60.500000000000007</c:v>
                </c:pt>
                <c:pt idx="17">
                  <c:v>65.900000000000006</c:v>
                </c:pt>
                <c:pt idx="18">
                  <c:v>66</c:v>
                </c:pt>
                <c:pt idx="19">
                  <c:v>66</c:v>
                </c:pt>
                <c:pt idx="20">
                  <c:v>49.1</c:v>
                </c:pt>
                <c:pt idx="21">
                  <c:v>48.800000000000004</c:v>
                </c:pt>
                <c:pt idx="22">
                  <c:v>48.800000000000004</c:v>
                </c:pt>
                <c:pt idx="23">
                  <c:v>48.800000000000004</c:v>
                </c:pt>
                <c:pt idx="24">
                  <c:v>48.800000000000004</c:v>
                </c:pt>
                <c:pt idx="25">
                  <c:v>54.099999999999994</c:v>
                </c:pt>
                <c:pt idx="26">
                  <c:v>54.099999999999994</c:v>
                </c:pt>
                <c:pt idx="27">
                  <c:v>55.500000000000007</c:v>
                </c:pt>
                <c:pt idx="28">
                  <c:v>33.1</c:v>
                </c:pt>
                <c:pt idx="29">
                  <c:v>33</c:v>
                </c:pt>
                <c:pt idx="30">
                  <c:v>32.700000000000003</c:v>
                </c:pt>
                <c:pt idx="31">
                  <c:v>33.299999999999997</c:v>
                </c:pt>
                <c:pt idx="32">
                  <c:v>40.300000000000004</c:v>
                </c:pt>
                <c:pt idx="33">
                  <c:v>40.4</c:v>
                </c:pt>
                <c:pt idx="34">
                  <c:v>40.300000000000004</c:v>
                </c:pt>
                <c:pt idx="35">
                  <c:v>40.4</c:v>
                </c:pt>
                <c:pt idx="36">
                  <c:v>46.5</c:v>
                </c:pt>
                <c:pt idx="37">
                  <c:v>46.599999999999994</c:v>
                </c:pt>
                <c:pt idx="38">
                  <c:v>46.599999999999994</c:v>
                </c:pt>
                <c:pt idx="39">
                  <c:v>47</c:v>
                </c:pt>
                <c:pt idx="40">
                  <c:v>45.2</c:v>
                </c:pt>
                <c:pt idx="41">
                  <c:v>45.000000000000007</c:v>
                </c:pt>
                <c:pt idx="42">
                  <c:v>44.9</c:v>
                </c:pt>
                <c:pt idx="43">
                  <c:v>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1A-4A0E-BD92-6A07EF7C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846136"/>
        <c:axId val="770847120"/>
      </c:barChart>
      <c:catAx>
        <c:axId val="77084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7120"/>
        <c:crosses val="autoZero"/>
        <c:auto val="1"/>
        <c:lblAlgn val="ctr"/>
        <c:lblOffset val="100"/>
        <c:noMultiLvlLbl val="0"/>
      </c:catAx>
      <c:valAx>
        <c:axId val="770847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Summarized!$A$16</c:f>
              <c:strCache>
                <c:ptCount val="1"/>
                <c:pt idx="0">
                  <c:v>BatchNorm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Summarized!$B$16:$M$16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0.30000000000000004</c:v>
                </c:pt>
                <c:pt idx="4">
                  <c:v>11.5</c:v>
                </c:pt>
                <c:pt idx="5">
                  <c:v>17.599999999999998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11.1</c:v>
                </c:pt>
                <c:pt idx="10">
                  <c:v>0.5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880-82CE-670C74C67073}"/>
            </c:ext>
          </c:extLst>
        </c:ser>
        <c:ser>
          <c:idx val="1"/>
          <c:order val="1"/>
          <c:tx>
            <c:strRef>
              <c:f>Summarized!$A$17</c:f>
              <c:strCache>
                <c:ptCount val="1"/>
                <c:pt idx="0">
                  <c:v>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Summarized!$B$17:$M$17</c:f>
              <c:numCache>
                <c:formatCode>General</c:formatCode>
                <c:ptCount val="12"/>
                <c:pt idx="0">
                  <c:v>18.2</c:v>
                </c:pt>
                <c:pt idx="1">
                  <c:v>18.7</c:v>
                </c:pt>
                <c:pt idx="2">
                  <c:v>22.9</c:v>
                </c:pt>
                <c:pt idx="3">
                  <c:v>24.6</c:v>
                </c:pt>
                <c:pt idx="4">
                  <c:v>0.8</c:v>
                </c:pt>
                <c:pt idx="5">
                  <c:v>6.8</c:v>
                </c:pt>
                <c:pt idx="6">
                  <c:v>29.2</c:v>
                </c:pt>
                <c:pt idx="7">
                  <c:v>36</c:v>
                </c:pt>
                <c:pt idx="8">
                  <c:v>8.1999999999999993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4-4880-82CE-670C74C67073}"/>
            </c:ext>
          </c:extLst>
        </c:ser>
        <c:ser>
          <c:idx val="2"/>
          <c:order val="2"/>
          <c:tx>
            <c:strRef>
              <c:f>Summarized!$A$18</c:f>
              <c:strCache>
                <c:ptCount val="1"/>
                <c:pt idx="0">
                  <c:v>Elementwise 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Summarized!$B$18:$M$18</c:f>
              <c:numCache>
                <c:formatCode>General</c:formatCode>
                <c:ptCount val="12"/>
                <c:pt idx="0">
                  <c:v>21</c:v>
                </c:pt>
                <c:pt idx="1">
                  <c:v>15.299999999999999</c:v>
                </c:pt>
                <c:pt idx="2">
                  <c:v>27.500000000000004</c:v>
                </c:pt>
                <c:pt idx="3">
                  <c:v>20.599999999999998</c:v>
                </c:pt>
                <c:pt idx="4">
                  <c:v>46.500000000000014</c:v>
                </c:pt>
                <c:pt idx="5">
                  <c:v>26.400000000000006</c:v>
                </c:pt>
                <c:pt idx="6">
                  <c:v>24</c:v>
                </c:pt>
                <c:pt idx="7">
                  <c:v>18.7</c:v>
                </c:pt>
                <c:pt idx="8">
                  <c:v>56.9</c:v>
                </c:pt>
                <c:pt idx="9">
                  <c:v>44.300000000000011</c:v>
                </c:pt>
                <c:pt idx="10">
                  <c:v>55.599999999999994</c:v>
                </c:pt>
                <c:pt idx="11">
                  <c:v>44.100000000000016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4-4880-82CE-670C74C67073}"/>
            </c:ext>
          </c:extLst>
        </c:ser>
        <c:ser>
          <c:idx val="3"/>
          <c:order val="3"/>
          <c:tx>
            <c:strRef>
              <c:f>Summarized!$A$19</c:f>
              <c:strCache>
                <c:ptCount val="1"/>
                <c:pt idx="0">
                  <c:v>GeMM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Summarized!$B$19:$M$19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</c:v>
                </c:pt>
                <c:pt idx="5">
                  <c:v>8.8000000000000007</c:v>
                </c:pt>
                <c:pt idx="6">
                  <c:v>0</c:v>
                </c:pt>
                <c:pt idx="7">
                  <c:v>0</c:v>
                </c:pt>
                <c:pt idx="8">
                  <c:v>29.2</c:v>
                </c:pt>
                <c:pt idx="9">
                  <c:v>7</c:v>
                </c:pt>
                <c:pt idx="10">
                  <c:v>28.8</c:v>
                </c:pt>
                <c:pt idx="11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4-4880-82CE-670C74C67073}"/>
            </c:ext>
          </c:extLst>
        </c:ser>
        <c:ser>
          <c:idx val="4"/>
          <c:order val="4"/>
          <c:tx>
            <c:strRef>
              <c:f>Summarized!$A$20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Summarized!$B$20:$M$20</c:f>
              <c:numCache>
                <c:formatCode>General</c:formatCode>
                <c:ptCount val="12"/>
                <c:pt idx="0">
                  <c:v>60.500000000000007</c:v>
                </c:pt>
                <c:pt idx="1">
                  <c:v>66</c:v>
                </c:pt>
                <c:pt idx="2">
                  <c:v>49.1</c:v>
                </c:pt>
                <c:pt idx="3">
                  <c:v>54.099999999999994</c:v>
                </c:pt>
                <c:pt idx="4">
                  <c:v>33.1</c:v>
                </c:pt>
                <c:pt idx="5">
                  <c:v>40.300000000000004</c:v>
                </c:pt>
                <c:pt idx="6">
                  <c:v>46.5</c:v>
                </c:pt>
                <c:pt idx="7">
                  <c:v>45.000000000000007</c:v>
                </c:pt>
                <c:pt idx="8">
                  <c:v>5.3999999999999986</c:v>
                </c:pt>
                <c:pt idx="9">
                  <c:v>36.900000000000006</c:v>
                </c:pt>
                <c:pt idx="10">
                  <c:v>6.0999999999999988</c:v>
                </c:pt>
                <c:pt idx="11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4-4880-82CE-670C74C6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595864"/>
        <c:axId val="804590944"/>
      </c:barChart>
      <c:catAx>
        <c:axId val="8045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0944"/>
        <c:crosses val="autoZero"/>
        <c:auto val="1"/>
        <c:lblAlgn val="ctr"/>
        <c:lblOffset val="100"/>
        <c:noMultiLvlLbl val="0"/>
      </c:catAx>
      <c:valAx>
        <c:axId val="8045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50540296731352E-2"/>
          <c:y val="2.5289008172749067E-2"/>
          <c:w val="0.90245249456545629"/>
          <c:h val="0.511531102072505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'Enc-Dec'!$C$5</c:f>
              <c:strCache>
                <c:ptCount val="1"/>
                <c:pt idx="0">
                  <c:v>BatchNorm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'Enc-Dec'!$D$5:$AA$5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0.30000000000000004</c:v>
                </c:pt>
                <c:pt idx="4">
                  <c:v>11.5</c:v>
                </c:pt>
                <c:pt idx="5">
                  <c:v>17.599999999999998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11.1</c:v>
                </c:pt>
                <c:pt idx="10">
                  <c:v>0.5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6.5</c:v>
                </c:pt>
                <c:pt idx="17">
                  <c:v>15.7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6.9</c:v>
                </c:pt>
                <c:pt idx="22">
                  <c:v>0.5</c:v>
                </c:pt>
                <c:pt idx="23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014-98FA-2CE386CDC6B4}"/>
            </c:ext>
          </c:extLst>
        </c:ser>
        <c:ser>
          <c:idx val="1"/>
          <c:order val="1"/>
          <c:tx>
            <c:strRef>
              <c:f>'Enc-Dec'!$C$6</c:f>
              <c:strCache>
                <c:ptCount val="1"/>
                <c:pt idx="0">
                  <c:v>Conv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'Enc-Dec'!$D$6:$AA$6</c:f>
              <c:numCache>
                <c:formatCode>General</c:formatCode>
                <c:ptCount val="24"/>
                <c:pt idx="0">
                  <c:v>18.2</c:v>
                </c:pt>
                <c:pt idx="1">
                  <c:v>18.7</c:v>
                </c:pt>
                <c:pt idx="2">
                  <c:v>22.9</c:v>
                </c:pt>
                <c:pt idx="3">
                  <c:v>24.6</c:v>
                </c:pt>
                <c:pt idx="4">
                  <c:v>0.8</c:v>
                </c:pt>
                <c:pt idx="5">
                  <c:v>6.8</c:v>
                </c:pt>
                <c:pt idx="6">
                  <c:v>29.2</c:v>
                </c:pt>
                <c:pt idx="7">
                  <c:v>36</c:v>
                </c:pt>
                <c:pt idx="8">
                  <c:v>8.1999999999999993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96.3</c:v>
                </c:pt>
                <c:pt idx="13">
                  <c:v>96</c:v>
                </c:pt>
                <c:pt idx="14">
                  <c:v>94.8</c:v>
                </c:pt>
                <c:pt idx="15">
                  <c:v>94</c:v>
                </c:pt>
                <c:pt idx="16">
                  <c:v>12.5</c:v>
                </c:pt>
                <c:pt idx="17">
                  <c:v>14.2</c:v>
                </c:pt>
                <c:pt idx="18">
                  <c:v>94</c:v>
                </c:pt>
                <c:pt idx="19">
                  <c:v>94.5</c:v>
                </c:pt>
                <c:pt idx="20">
                  <c:v>7.2</c:v>
                </c:pt>
                <c:pt idx="21">
                  <c:v>0.1</c:v>
                </c:pt>
                <c:pt idx="22">
                  <c:v>7.2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C-4014-98FA-2CE386CDC6B4}"/>
            </c:ext>
          </c:extLst>
        </c:ser>
        <c:ser>
          <c:idx val="2"/>
          <c:order val="2"/>
          <c:tx>
            <c:strRef>
              <c:f>'Enc-Dec'!$C$7</c:f>
              <c:strCache>
                <c:ptCount val="1"/>
                <c:pt idx="0">
                  <c:v>Elementwise Op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'Enc-Dec'!$D$7:$AA$7</c:f>
              <c:numCache>
                <c:formatCode>General</c:formatCode>
                <c:ptCount val="24"/>
                <c:pt idx="0">
                  <c:v>21</c:v>
                </c:pt>
                <c:pt idx="1">
                  <c:v>15.299999999999999</c:v>
                </c:pt>
                <c:pt idx="2">
                  <c:v>27.500000000000004</c:v>
                </c:pt>
                <c:pt idx="3">
                  <c:v>20.599999999999998</c:v>
                </c:pt>
                <c:pt idx="4">
                  <c:v>46.500000000000014</c:v>
                </c:pt>
                <c:pt idx="5">
                  <c:v>26.400000000000006</c:v>
                </c:pt>
                <c:pt idx="6">
                  <c:v>24</c:v>
                </c:pt>
                <c:pt idx="7">
                  <c:v>18.7</c:v>
                </c:pt>
                <c:pt idx="8">
                  <c:v>56.9</c:v>
                </c:pt>
                <c:pt idx="9">
                  <c:v>44.300000000000011</c:v>
                </c:pt>
                <c:pt idx="10">
                  <c:v>55.599999999999994</c:v>
                </c:pt>
                <c:pt idx="11">
                  <c:v>44.100000000000016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3.8</c:v>
                </c:pt>
                <c:pt idx="15">
                  <c:v>4.2</c:v>
                </c:pt>
                <c:pt idx="16">
                  <c:v>42.000000000000007</c:v>
                </c:pt>
                <c:pt idx="17">
                  <c:v>24.200000000000003</c:v>
                </c:pt>
                <c:pt idx="18">
                  <c:v>3.5999999999999996</c:v>
                </c:pt>
                <c:pt idx="19">
                  <c:v>4.1000000000000005</c:v>
                </c:pt>
                <c:pt idx="20">
                  <c:v>56.4</c:v>
                </c:pt>
                <c:pt idx="21">
                  <c:v>43.800000000000011</c:v>
                </c:pt>
                <c:pt idx="22">
                  <c:v>56.100000000000009</c:v>
                </c:pt>
                <c:pt idx="23">
                  <c:v>44.2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C-4014-98FA-2CE386CDC6B4}"/>
            </c:ext>
          </c:extLst>
        </c:ser>
        <c:ser>
          <c:idx val="3"/>
          <c:order val="3"/>
          <c:tx>
            <c:strRef>
              <c:f>'Enc-Dec'!$C$8</c:f>
              <c:strCache>
                <c:ptCount val="1"/>
                <c:pt idx="0">
                  <c:v>GeMM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'Enc-Dec'!$D$8:$AA$8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</c:v>
                </c:pt>
                <c:pt idx="5">
                  <c:v>8.8000000000000007</c:v>
                </c:pt>
                <c:pt idx="6">
                  <c:v>0</c:v>
                </c:pt>
                <c:pt idx="7">
                  <c:v>0</c:v>
                </c:pt>
                <c:pt idx="8">
                  <c:v>29.2</c:v>
                </c:pt>
                <c:pt idx="9">
                  <c:v>7</c:v>
                </c:pt>
                <c:pt idx="10">
                  <c:v>28.8</c:v>
                </c:pt>
                <c:pt idx="11">
                  <c:v>6.9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6.9</c:v>
                </c:pt>
                <c:pt idx="17">
                  <c:v>8.3000000000000007</c:v>
                </c:pt>
                <c:pt idx="18">
                  <c:v>0</c:v>
                </c:pt>
                <c:pt idx="19">
                  <c:v>0</c:v>
                </c:pt>
                <c:pt idx="20">
                  <c:v>29.2</c:v>
                </c:pt>
                <c:pt idx="21">
                  <c:v>7.3999999999999995</c:v>
                </c:pt>
                <c:pt idx="22">
                  <c:v>28.9</c:v>
                </c:pt>
                <c:pt idx="23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C-4014-98FA-2CE386CDC6B4}"/>
            </c:ext>
          </c:extLst>
        </c:ser>
        <c:ser>
          <c:idx val="4"/>
          <c:order val="4"/>
          <c:tx>
            <c:strRef>
              <c:f>'Enc-Dec'!$C$9</c:f>
              <c:strCache>
                <c:ptCount val="1"/>
                <c:pt idx="0">
                  <c:v>ReLU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'Enc-Dec'!$D$9:$AA$9</c:f>
              <c:numCache>
                <c:formatCode>General</c:formatCode>
                <c:ptCount val="24"/>
                <c:pt idx="0">
                  <c:v>60.500000000000007</c:v>
                </c:pt>
                <c:pt idx="1">
                  <c:v>66</c:v>
                </c:pt>
                <c:pt idx="2">
                  <c:v>49.1</c:v>
                </c:pt>
                <c:pt idx="3">
                  <c:v>54.099999999999994</c:v>
                </c:pt>
                <c:pt idx="4">
                  <c:v>33.1</c:v>
                </c:pt>
                <c:pt idx="5">
                  <c:v>40.300000000000004</c:v>
                </c:pt>
                <c:pt idx="6">
                  <c:v>46.5</c:v>
                </c:pt>
                <c:pt idx="7">
                  <c:v>45.000000000000007</c:v>
                </c:pt>
                <c:pt idx="8">
                  <c:v>5.3999999999999986</c:v>
                </c:pt>
                <c:pt idx="9">
                  <c:v>36.900000000000006</c:v>
                </c:pt>
                <c:pt idx="10">
                  <c:v>6.0999999999999988</c:v>
                </c:pt>
                <c:pt idx="11">
                  <c:v>37.5</c:v>
                </c:pt>
                <c:pt idx="12">
                  <c:v>1.1000000000000001</c:v>
                </c:pt>
                <c:pt idx="13">
                  <c:v>1.5</c:v>
                </c:pt>
                <c:pt idx="14">
                  <c:v>1.1000000000000001</c:v>
                </c:pt>
                <c:pt idx="15">
                  <c:v>1.5</c:v>
                </c:pt>
                <c:pt idx="16">
                  <c:v>31.699999999999996</c:v>
                </c:pt>
                <c:pt idx="17">
                  <c:v>37.1</c:v>
                </c:pt>
                <c:pt idx="18">
                  <c:v>1.8</c:v>
                </c:pt>
                <c:pt idx="19">
                  <c:v>1.1000000000000001</c:v>
                </c:pt>
                <c:pt idx="20">
                  <c:v>5.6999999999999993</c:v>
                </c:pt>
                <c:pt idx="21">
                  <c:v>41.6</c:v>
                </c:pt>
                <c:pt idx="22">
                  <c:v>6.4999999999999991</c:v>
                </c:pt>
                <c:pt idx="23">
                  <c:v>41.400000000000006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C-4014-98FA-2CE386CD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368032"/>
        <c:axId val="1067362456"/>
      </c:barChart>
      <c:catAx>
        <c:axId val="10673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62456"/>
        <c:crosses val="autoZero"/>
        <c:auto val="1"/>
        <c:lblAlgn val="ctr"/>
        <c:lblOffset val="100"/>
        <c:noMultiLvlLbl val="0"/>
      </c:catAx>
      <c:valAx>
        <c:axId val="10673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Memory!$A$24</c:f>
              <c:strCache>
                <c:ptCount val="1"/>
                <c:pt idx="0">
                  <c:v>CUDA memcpy HtoD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Memory!$B$24:$M$24</c:f>
              <c:numCache>
                <c:formatCode>General</c:formatCode>
                <c:ptCount val="12"/>
                <c:pt idx="0">
                  <c:v>21.489000000000001</c:v>
                </c:pt>
                <c:pt idx="1">
                  <c:v>38.079000000000001</c:v>
                </c:pt>
                <c:pt idx="2">
                  <c:v>30.765999999999998</c:v>
                </c:pt>
                <c:pt idx="3">
                  <c:v>57.905999999999999</c:v>
                </c:pt>
                <c:pt idx="4">
                  <c:v>74.474999999999994</c:v>
                </c:pt>
                <c:pt idx="5">
                  <c:v>133.07900000000001</c:v>
                </c:pt>
                <c:pt idx="6">
                  <c:v>38.587000000000003</c:v>
                </c:pt>
                <c:pt idx="7">
                  <c:v>80.855000000000004</c:v>
                </c:pt>
                <c:pt idx="8">
                  <c:v>61.09</c:v>
                </c:pt>
                <c:pt idx="9">
                  <c:v>124.363</c:v>
                </c:pt>
                <c:pt idx="10">
                  <c:v>66.475999999999999</c:v>
                </c:pt>
                <c:pt idx="11">
                  <c:v>136.494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0-40E6-AB96-2BA7312759B3}"/>
            </c:ext>
          </c:extLst>
        </c:ser>
        <c:ser>
          <c:idx val="1"/>
          <c:order val="1"/>
          <c:tx>
            <c:strRef>
              <c:f>Memory!$A$25</c:f>
              <c:strCache>
                <c:ptCount val="1"/>
                <c:pt idx="0">
                  <c:v>CUDA memcpy DtoH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Memory!$B$25:$M$25</c:f>
              <c:numCache>
                <c:formatCode>General</c:formatCode>
                <c:ptCount val="12"/>
                <c:pt idx="0">
                  <c:v>2.4780000000000002</c:v>
                </c:pt>
                <c:pt idx="1">
                  <c:v>4.97</c:v>
                </c:pt>
                <c:pt idx="2">
                  <c:v>6.62</c:v>
                </c:pt>
                <c:pt idx="3">
                  <c:v>10.188000000000001</c:v>
                </c:pt>
                <c:pt idx="4">
                  <c:v>6.8</c:v>
                </c:pt>
                <c:pt idx="5">
                  <c:v>9.9489999999999998</c:v>
                </c:pt>
                <c:pt idx="6">
                  <c:v>6.6740000000000004</c:v>
                </c:pt>
                <c:pt idx="7">
                  <c:v>10.055999999999999</c:v>
                </c:pt>
                <c:pt idx="8">
                  <c:v>5.1239999999999997</c:v>
                </c:pt>
                <c:pt idx="9">
                  <c:v>6.8550000000000004</c:v>
                </c:pt>
                <c:pt idx="10">
                  <c:v>5.0659999999999998</c:v>
                </c:pt>
                <c:pt idx="11">
                  <c:v>6.8550000000000004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0-40E6-AB96-2BA7312759B3}"/>
            </c:ext>
          </c:extLst>
        </c:ser>
        <c:ser>
          <c:idx val="2"/>
          <c:order val="2"/>
          <c:tx>
            <c:strRef>
              <c:f>Memory!$A$26</c:f>
              <c:strCache>
                <c:ptCount val="1"/>
                <c:pt idx="0">
                  <c:v>CUDA memset]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Memory!$B$26:$M$26</c:f>
              <c:numCache>
                <c:formatCode>General</c:formatCode>
                <c:ptCount val="12"/>
                <c:pt idx="0">
                  <c:v>8.6639999999999997</c:v>
                </c:pt>
                <c:pt idx="1">
                  <c:v>13.38</c:v>
                </c:pt>
                <c:pt idx="2">
                  <c:v>11.417</c:v>
                </c:pt>
                <c:pt idx="3">
                  <c:v>15.89</c:v>
                </c:pt>
                <c:pt idx="4">
                  <c:v>11.958</c:v>
                </c:pt>
                <c:pt idx="5">
                  <c:v>23.754999999999999</c:v>
                </c:pt>
                <c:pt idx="6">
                  <c:v>9.0570000000000004</c:v>
                </c:pt>
                <c:pt idx="7">
                  <c:v>23.754999999999999</c:v>
                </c:pt>
                <c:pt idx="8">
                  <c:v>2.3719999999999999</c:v>
                </c:pt>
                <c:pt idx="9">
                  <c:v>5.9109999999999996</c:v>
                </c:pt>
                <c:pt idx="10">
                  <c:v>2.3719999999999999</c:v>
                </c:pt>
                <c:pt idx="11">
                  <c:v>5.9109999999999996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0-40E6-AB96-2BA7312759B3}"/>
            </c:ext>
          </c:extLst>
        </c:ser>
        <c:ser>
          <c:idx val="3"/>
          <c:order val="3"/>
          <c:tx>
            <c:strRef>
              <c:f>Memory!$A$27</c:f>
              <c:strCache>
                <c:ptCount val="1"/>
                <c:pt idx="0">
                  <c:v>CUDA memcpy DtoD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Memory!$B$27:$M$27</c:f>
              <c:numCache>
                <c:formatCode>General</c:formatCode>
                <c:ptCount val="12"/>
                <c:pt idx="0">
                  <c:v>2.359</c:v>
                </c:pt>
                <c:pt idx="1">
                  <c:v>3.93</c:v>
                </c:pt>
                <c:pt idx="2">
                  <c:v>2.556</c:v>
                </c:pt>
                <c:pt idx="3">
                  <c:v>4.2270000000000003</c:v>
                </c:pt>
                <c:pt idx="4">
                  <c:v>0.29499999999999998</c:v>
                </c:pt>
                <c:pt idx="5">
                  <c:v>0.29499999999999998</c:v>
                </c:pt>
                <c:pt idx="6">
                  <c:v>2.556</c:v>
                </c:pt>
                <c:pt idx="7">
                  <c:v>4.2270000000000003</c:v>
                </c:pt>
                <c:pt idx="8">
                  <c:v>0.19700000000000001</c:v>
                </c:pt>
                <c:pt idx="9">
                  <c:v>0.29499999999999998</c:v>
                </c:pt>
                <c:pt idx="10">
                  <c:v>0.19700000000000001</c:v>
                </c:pt>
                <c:pt idx="11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0-40E6-AB96-2BA73127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696120"/>
        <c:axId val="1098703992"/>
      </c:barChart>
      <c:lineChart>
        <c:grouping val="standard"/>
        <c:varyColors val="0"/>
        <c:ser>
          <c:idx val="4"/>
          <c:order val="4"/>
          <c:tx>
            <c:strRef>
              <c:f>Memory!$A$28</c:f>
              <c:strCache>
                <c:ptCount val="1"/>
                <c:pt idx="0">
                  <c:v>Sum Mem (MBs)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Memory!$B$28:$M$28</c:f>
              <c:numCache>
                <c:formatCode>General</c:formatCode>
                <c:ptCount val="12"/>
                <c:pt idx="0">
                  <c:v>34.99</c:v>
                </c:pt>
                <c:pt idx="1">
                  <c:v>60.359000000000002</c:v>
                </c:pt>
                <c:pt idx="2">
                  <c:v>51.358999999999995</c:v>
                </c:pt>
                <c:pt idx="3">
                  <c:v>88.210999999999999</c:v>
                </c:pt>
                <c:pt idx="4">
                  <c:v>93.527999999999992</c:v>
                </c:pt>
                <c:pt idx="5">
                  <c:v>167.078</c:v>
                </c:pt>
                <c:pt idx="6">
                  <c:v>56.874000000000002</c:v>
                </c:pt>
                <c:pt idx="7">
                  <c:v>118.893</c:v>
                </c:pt>
                <c:pt idx="8">
                  <c:v>68.783000000000001</c:v>
                </c:pt>
                <c:pt idx="9">
                  <c:v>137.42399999999998</c:v>
                </c:pt>
                <c:pt idx="10">
                  <c:v>74.111000000000004</c:v>
                </c:pt>
                <c:pt idx="11">
                  <c:v>149.55499999999998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0-40E6-AB96-2BA73127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96120"/>
        <c:axId val="1098703992"/>
      </c:lineChart>
      <c:catAx>
        <c:axId val="109869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03992"/>
        <c:crosses val="autoZero"/>
        <c:auto val="1"/>
        <c:lblAlgn val="ctr"/>
        <c:lblOffset val="100"/>
        <c:noMultiLvlLbl val="0"/>
      </c:catAx>
      <c:valAx>
        <c:axId val="10987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13430169233219"/>
          <c:y val="0.82291557305336838"/>
          <c:w val="0.8196417301309179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20335162801629E-2"/>
          <c:y val="2.0123913119272883E-2"/>
          <c:w val="0.94496466477580676"/>
          <c:h val="0.52770005081475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'Memory End-Dec'!$B$6</c:f>
              <c:strCache>
                <c:ptCount val="1"/>
                <c:pt idx="0">
                  <c:v>DtoH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End-Dec'!$C$6:$Z$6</c:f>
              <c:numCache>
                <c:formatCode>General</c:formatCode>
                <c:ptCount val="24"/>
                <c:pt idx="0">
                  <c:v>2.4780000000000002</c:v>
                </c:pt>
                <c:pt idx="1">
                  <c:v>4.97</c:v>
                </c:pt>
                <c:pt idx="2">
                  <c:v>6.62</c:v>
                </c:pt>
                <c:pt idx="3">
                  <c:v>10.188000000000001</c:v>
                </c:pt>
                <c:pt idx="4">
                  <c:v>6.8</c:v>
                </c:pt>
                <c:pt idx="5">
                  <c:v>9.9489999999999998</c:v>
                </c:pt>
                <c:pt idx="6">
                  <c:v>6.6740000000000004</c:v>
                </c:pt>
                <c:pt idx="7">
                  <c:v>10.055999999999999</c:v>
                </c:pt>
                <c:pt idx="8">
                  <c:v>5.1239999999999997</c:v>
                </c:pt>
                <c:pt idx="9">
                  <c:v>6.8550000000000004</c:v>
                </c:pt>
                <c:pt idx="10">
                  <c:v>5.0659999999999998</c:v>
                </c:pt>
                <c:pt idx="11">
                  <c:v>6.8550000000000004</c:v>
                </c:pt>
                <c:pt idx="12">
                  <c:v>5.8979999999999997</c:v>
                </c:pt>
                <c:pt idx="13">
                  <c:v>6.6849999999999996</c:v>
                </c:pt>
                <c:pt idx="14">
                  <c:v>5.9470000000000001</c:v>
                </c:pt>
                <c:pt idx="15">
                  <c:v>6.758</c:v>
                </c:pt>
                <c:pt idx="16">
                  <c:v>4.7919999999999998</c:v>
                </c:pt>
                <c:pt idx="17">
                  <c:v>4.0679999999999996</c:v>
                </c:pt>
                <c:pt idx="18">
                  <c:v>3.2490000000000001</c:v>
                </c:pt>
                <c:pt idx="19">
                  <c:v>4.0949999999999998</c:v>
                </c:pt>
                <c:pt idx="20">
                  <c:v>4.7679999999999998</c:v>
                </c:pt>
                <c:pt idx="21">
                  <c:v>4.7919999999999998</c:v>
                </c:pt>
                <c:pt idx="22">
                  <c:v>4.7679999999999998</c:v>
                </c:pt>
                <c:pt idx="23">
                  <c:v>4.7919999999999998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1-4984-9F27-454DE9E051A4}"/>
            </c:ext>
          </c:extLst>
        </c:ser>
        <c:ser>
          <c:idx val="2"/>
          <c:order val="1"/>
          <c:tx>
            <c:strRef>
              <c:f>'Memory End-Dec'!$B$7</c:f>
              <c:strCache>
                <c:ptCount val="1"/>
                <c:pt idx="0">
                  <c:v>memset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End-Dec'!$C$7:$Z$7</c:f>
              <c:numCache>
                <c:formatCode>General</c:formatCode>
                <c:ptCount val="24"/>
                <c:pt idx="0">
                  <c:v>8.6639999999999997</c:v>
                </c:pt>
                <c:pt idx="1">
                  <c:v>13.38</c:v>
                </c:pt>
                <c:pt idx="2">
                  <c:v>11.417</c:v>
                </c:pt>
                <c:pt idx="3">
                  <c:v>15.89</c:v>
                </c:pt>
                <c:pt idx="4">
                  <c:v>11.958</c:v>
                </c:pt>
                <c:pt idx="5">
                  <c:v>23.754999999999999</c:v>
                </c:pt>
                <c:pt idx="6">
                  <c:v>9.0570000000000004</c:v>
                </c:pt>
                <c:pt idx="7">
                  <c:v>23.754999999999999</c:v>
                </c:pt>
                <c:pt idx="8">
                  <c:v>2.3719999999999999</c:v>
                </c:pt>
                <c:pt idx="9">
                  <c:v>5.9109999999999996</c:v>
                </c:pt>
                <c:pt idx="10">
                  <c:v>2.3719999999999999</c:v>
                </c:pt>
                <c:pt idx="11">
                  <c:v>5.9109999999999996</c:v>
                </c:pt>
                <c:pt idx="12">
                  <c:v>2.4180000000000001</c:v>
                </c:pt>
                <c:pt idx="13">
                  <c:v>3.665</c:v>
                </c:pt>
                <c:pt idx="14">
                  <c:v>3.2370000000000001</c:v>
                </c:pt>
                <c:pt idx="15">
                  <c:v>4.1280000000000001</c:v>
                </c:pt>
                <c:pt idx="16">
                  <c:v>3.2810000000000001</c:v>
                </c:pt>
                <c:pt idx="17">
                  <c:v>4.7919999999999998</c:v>
                </c:pt>
                <c:pt idx="18">
                  <c:v>5.9470000000000001</c:v>
                </c:pt>
                <c:pt idx="19">
                  <c:v>6.758</c:v>
                </c:pt>
                <c:pt idx="20">
                  <c:v>1.1919999999999999</c:v>
                </c:pt>
                <c:pt idx="21">
                  <c:v>3.2949999999999999</c:v>
                </c:pt>
                <c:pt idx="22">
                  <c:v>2.847</c:v>
                </c:pt>
                <c:pt idx="23">
                  <c:v>3.2949999999999999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1-4984-9F27-454DE9E051A4}"/>
            </c:ext>
          </c:extLst>
        </c:ser>
        <c:ser>
          <c:idx val="3"/>
          <c:order val="2"/>
          <c:tx>
            <c:strRef>
              <c:f>'Memory End-Dec'!$B$8</c:f>
              <c:strCache>
                <c:ptCount val="1"/>
                <c:pt idx="0">
                  <c:v>DtoD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End-Dec'!$C$8:$Z$8</c:f>
              <c:numCache>
                <c:formatCode>General</c:formatCode>
                <c:ptCount val="24"/>
                <c:pt idx="0">
                  <c:v>2.359</c:v>
                </c:pt>
                <c:pt idx="1">
                  <c:v>3.93</c:v>
                </c:pt>
                <c:pt idx="2">
                  <c:v>2.556</c:v>
                </c:pt>
                <c:pt idx="3">
                  <c:v>4.2270000000000003</c:v>
                </c:pt>
                <c:pt idx="4">
                  <c:v>0.29499999999999998</c:v>
                </c:pt>
                <c:pt idx="5">
                  <c:v>0.29499999999999998</c:v>
                </c:pt>
                <c:pt idx="6">
                  <c:v>2.556</c:v>
                </c:pt>
                <c:pt idx="7">
                  <c:v>4.2270000000000003</c:v>
                </c:pt>
                <c:pt idx="8">
                  <c:v>0.19700000000000001</c:v>
                </c:pt>
                <c:pt idx="9">
                  <c:v>0.29499999999999998</c:v>
                </c:pt>
                <c:pt idx="10">
                  <c:v>0.19700000000000001</c:v>
                </c:pt>
                <c:pt idx="11">
                  <c:v>0.29499999999999998</c:v>
                </c:pt>
                <c:pt idx="12">
                  <c:v>1.2E-2</c:v>
                </c:pt>
                <c:pt idx="13">
                  <c:v>1.2E-2</c:v>
                </c:pt>
                <c:pt idx="14">
                  <c:v>1.1919999999999999</c:v>
                </c:pt>
                <c:pt idx="15">
                  <c:v>1.2E-2</c:v>
                </c:pt>
                <c:pt idx="16">
                  <c:v>1.2E-2</c:v>
                </c:pt>
                <c:pt idx="17">
                  <c:v>3.9449999999999998</c:v>
                </c:pt>
                <c:pt idx="18">
                  <c:v>1.2E-2</c:v>
                </c:pt>
                <c:pt idx="19">
                  <c:v>3.9449999999999998</c:v>
                </c:pt>
                <c:pt idx="20">
                  <c:v>2.8620000000000001</c:v>
                </c:pt>
                <c:pt idx="21">
                  <c:v>1.782</c:v>
                </c:pt>
                <c:pt idx="22">
                  <c:v>1.1919999999999999</c:v>
                </c:pt>
                <c:pt idx="23">
                  <c:v>1.782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1-4984-9F27-454DE9E051A4}"/>
            </c:ext>
          </c:extLst>
        </c:ser>
        <c:ser>
          <c:idx val="7"/>
          <c:order val="3"/>
          <c:tx>
            <c:strRef>
              <c:f>'Memory End-Dec'!$B$12</c:f>
              <c:strCache>
                <c:ptCount val="1"/>
                <c:pt idx="0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End-Dec'!$C$12:$Z$12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9-4195-8F79-49E3A6D0F8EC}"/>
            </c:ext>
          </c:extLst>
        </c:ser>
        <c:ser>
          <c:idx val="8"/>
          <c:order val="4"/>
          <c:tx>
            <c:strRef>
              <c:f>'Memory End-Dec'!$B$13</c:f>
              <c:strCache>
                <c:ptCount val="1"/>
                <c:pt idx="0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End-Dec'!$C$13:$Z$13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9-4195-8F79-49E3A6D0F8EC}"/>
            </c:ext>
          </c:extLst>
        </c:ser>
        <c:ser>
          <c:idx val="9"/>
          <c:order val="5"/>
          <c:tx>
            <c:strRef>
              <c:f>'Memory End-Dec'!$B$14</c:f>
              <c:strCache>
                <c:ptCount val="1"/>
                <c:pt idx="0">
                  <c:v>Pad3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End-Dec'!$C$14:$Z$14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69-4195-8F79-49E3A6D0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549136"/>
        <c:axId val="976521584"/>
      </c:barChart>
      <c:barChart>
        <c:barDir val="col"/>
        <c:grouping val="clustered"/>
        <c:varyColors val="0"/>
        <c:ser>
          <c:idx val="10"/>
          <c:order val="6"/>
          <c:tx>
            <c:strRef>
              <c:f>'Memory End-Dec'!$B$15</c:f>
              <c:strCache>
                <c:ptCount val="1"/>
                <c:pt idx="0">
                  <c:v>pad4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End-Dec'!$C$15:$Z$15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69-4195-8F79-49E3A6D0F8EC}"/>
            </c:ext>
          </c:extLst>
        </c:ser>
        <c:ser>
          <c:idx val="11"/>
          <c:order val="7"/>
          <c:tx>
            <c:strRef>
              <c:f>'Memory End-Dec'!$B$16</c:f>
              <c:strCache>
                <c:ptCount val="1"/>
                <c:pt idx="0">
                  <c:v>pad5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End-Dec'!$C$16:$Z$16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69-4195-8F79-49E3A6D0F8EC}"/>
            </c:ext>
          </c:extLst>
        </c:ser>
        <c:ser>
          <c:idx val="12"/>
          <c:order val="8"/>
          <c:tx>
            <c:strRef>
              <c:f>'Memory End-Dec'!$B$17</c:f>
              <c:strCache>
                <c:ptCount val="1"/>
                <c:pt idx="0">
                  <c:v>pad6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End-Dec'!$C$17:$Z$17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69-4195-8F79-49E3A6D0F8EC}"/>
            </c:ext>
          </c:extLst>
        </c:ser>
        <c:ser>
          <c:idx val="0"/>
          <c:order val="9"/>
          <c:tx>
            <c:strRef>
              <c:f>'Memory End-Dec'!$B$5</c:f>
              <c:strCache>
                <c:ptCount val="1"/>
                <c:pt idx="0">
                  <c:v>HtoD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End-Dec'!$C$5:$Z$5</c:f>
              <c:numCache>
                <c:formatCode>General</c:formatCode>
                <c:ptCount val="24"/>
                <c:pt idx="0">
                  <c:v>21.489000000000001</c:v>
                </c:pt>
                <c:pt idx="1">
                  <c:v>38.079000000000001</c:v>
                </c:pt>
                <c:pt idx="2">
                  <c:v>30.765999999999998</c:v>
                </c:pt>
                <c:pt idx="3">
                  <c:v>57.905999999999999</c:v>
                </c:pt>
                <c:pt idx="4">
                  <c:v>74.474999999999994</c:v>
                </c:pt>
                <c:pt idx="5">
                  <c:v>133.07900000000001</c:v>
                </c:pt>
                <c:pt idx="6">
                  <c:v>38.587000000000003</c:v>
                </c:pt>
                <c:pt idx="7">
                  <c:v>80.855000000000004</c:v>
                </c:pt>
                <c:pt idx="8">
                  <c:v>61.09</c:v>
                </c:pt>
                <c:pt idx="9">
                  <c:v>124.363</c:v>
                </c:pt>
                <c:pt idx="10">
                  <c:v>66.475999999999999</c:v>
                </c:pt>
                <c:pt idx="11">
                  <c:v>136.494</c:v>
                </c:pt>
                <c:pt idx="12">
                  <c:v>14.411</c:v>
                </c:pt>
                <c:pt idx="13">
                  <c:v>32.573999999999998</c:v>
                </c:pt>
                <c:pt idx="14">
                  <c:v>22.41</c:v>
                </c:pt>
                <c:pt idx="15">
                  <c:v>50.287999999999997</c:v>
                </c:pt>
                <c:pt idx="16">
                  <c:v>66.069999999999993</c:v>
                </c:pt>
                <c:pt idx="17">
                  <c:v>125.461</c:v>
                </c:pt>
                <c:pt idx="18">
                  <c:v>30.231000000000002</c:v>
                </c:pt>
                <c:pt idx="19">
                  <c:v>73.236000000000004</c:v>
                </c:pt>
                <c:pt idx="20">
                  <c:v>52.341000000000001</c:v>
                </c:pt>
                <c:pt idx="21">
                  <c:v>115.958</c:v>
                </c:pt>
                <c:pt idx="22">
                  <c:v>57.726999999999997</c:v>
                </c:pt>
                <c:pt idx="23">
                  <c:v>128.089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984-9F27-454DE9E051A4}"/>
            </c:ext>
          </c:extLst>
        </c:ser>
        <c:ser>
          <c:idx val="5"/>
          <c:order val="11"/>
          <c:tx>
            <c:strRef>
              <c:f>'Memory End-Dec'!$B$10</c:f>
              <c:strCache>
                <c:ptCount val="1"/>
                <c:pt idx="0">
                  <c:v>Pad0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End-Dec'!$C$10:$Z$10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9-4195-8F79-49E3A6D0F8EC}"/>
            </c:ext>
          </c:extLst>
        </c:ser>
        <c:ser>
          <c:idx val="6"/>
          <c:order val="12"/>
          <c:tx>
            <c:strRef>
              <c:f>'Memory End-Dec'!$B$11</c:f>
              <c:strCache>
                <c:ptCount val="1"/>
                <c:pt idx="0">
                  <c:v>pad00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End-Dec'!$C$11:$Z$11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9-4195-8F79-49E3A6D0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967760"/>
        <c:axId val="1208967432"/>
      </c:barChart>
      <c:lineChart>
        <c:grouping val="standard"/>
        <c:varyColors val="0"/>
        <c:ser>
          <c:idx val="4"/>
          <c:order val="10"/>
          <c:tx>
            <c:strRef>
              <c:f>'Memory End-Dec'!$B$9</c:f>
              <c:strCache>
                <c:ptCount val="1"/>
                <c:pt idx="0">
                  <c:v>Sum Memcpy (MBs)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End-Dec'!$C$9:$Z$9</c:f>
              <c:numCache>
                <c:formatCode>General</c:formatCode>
                <c:ptCount val="24"/>
                <c:pt idx="0">
                  <c:v>34.99</c:v>
                </c:pt>
                <c:pt idx="1">
                  <c:v>60.359000000000002</c:v>
                </c:pt>
                <c:pt idx="2">
                  <c:v>51.358999999999995</c:v>
                </c:pt>
                <c:pt idx="3">
                  <c:v>88.210999999999999</c:v>
                </c:pt>
                <c:pt idx="4">
                  <c:v>93.527999999999992</c:v>
                </c:pt>
                <c:pt idx="5">
                  <c:v>167.078</c:v>
                </c:pt>
                <c:pt idx="6">
                  <c:v>56.874000000000002</c:v>
                </c:pt>
                <c:pt idx="7">
                  <c:v>118.893</c:v>
                </c:pt>
                <c:pt idx="8">
                  <c:v>68.783000000000001</c:v>
                </c:pt>
                <c:pt idx="9">
                  <c:v>137.42399999999998</c:v>
                </c:pt>
                <c:pt idx="10">
                  <c:v>74.111000000000004</c:v>
                </c:pt>
                <c:pt idx="11">
                  <c:v>149.55499999999998</c:v>
                </c:pt>
                <c:pt idx="12">
                  <c:v>22.738999999999997</c:v>
                </c:pt>
                <c:pt idx="13">
                  <c:v>42.936</c:v>
                </c:pt>
                <c:pt idx="14">
                  <c:v>32.786000000000001</c:v>
                </c:pt>
                <c:pt idx="15">
                  <c:v>61.186</c:v>
                </c:pt>
                <c:pt idx="16">
                  <c:v>74.155000000000001</c:v>
                </c:pt>
                <c:pt idx="17">
                  <c:v>138.26599999999999</c:v>
                </c:pt>
                <c:pt idx="18">
                  <c:v>39.439000000000007</c:v>
                </c:pt>
                <c:pt idx="19">
                  <c:v>88.033999999999992</c:v>
                </c:pt>
                <c:pt idx="20">
                  <c:v>61.163000000000004</c:v>
                </c:pt>
                <c:pt idx="21">
                  <c:v>125.827</c:v>
                </c:pt>
                <c:pt idx="22">
                  <c:v>66.533999999999992</c:v>
                </c:pt>
                <c:pt idx="23">
                  <c:v>137.958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1-4984-9F27-454DE9E0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967760"/>
        <c:axId val="1208967432"/>
      </c:lineChart>
      <c:catAx>
        <c:axId val="9765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21584"/>
        <c:crosses val="autoZero"/>
        <c:auto val="1"/>
        <c:lblAlgn val="ctr"/>
        <c:lblOffset val="100"/>
        <c:noMultiLvlLbl val="0"/>
      </c:catAx>
      <c:valAx>
        <c:axId val="976521584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9136"/>
        <c:crosses val="autoZero"/>
        <c:crossBetween val="between"/>
      </c:valAx>
      <c:valAx>
        <c:axId val="1208967432"/>
        <c:scaling>
          <c:orientation val="minMax"/>
          <c:max val="17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67760"/>
        <c:crosses val="max"/>
        <c:crossBetween val="between"/>
      </c:valAx>
      <c:catAx>
        <c:axId val="120896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967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1.0096540019139358E-2"/>
          <c:y val="0.91293421063333158"/>
          <c:w val="0.9824379084439212"/>
          <c:h val="7.35929848061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44449</xdr:colOff>
      <xdr:row>8</xdr:row>
      <xdr:rowOff>161925</xdr:rowOff>
    </xdr:from>
    <xdr:to>
      <xdr:col>30</xdr:col>
      <xdr:colOff>333374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6B170-9209-4216-B23A-8BD971B38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536574</xdr:colOff>
      <xdr:row>20</xdr:row>
      <xdr:rowOff>98425</xdr:rowOff>
    </xdr:from>
    <xdr:to>
      <xdr:col>11</xdr:col>
      <xdr:colOff>330200</xdr:colOff>
      <xdr:row>35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935FB-F456-40A5-A18C-5942E1574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12</xdr:row>
      <xdr:rowOff>106362</xdr:rowOff>
    </xdr:from>
    <xdr:to>
      <xdr:col>15</xdr:col>
      <xdr:colOff>210857</xdr:colOff>
      <xdr:row>27</xdr:row>
      <xdr:rowOff>131414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A90ADE-E45E-4F32-BEF3-FA9344D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29</xdr:row>
      <xdr:rowOff>47625</xdr:rowOff>
    </xdr:from>
    <xdr:to>
      <xdr:col>10</xdr:col>
      <xdr:colOff>495299</xdr:colOff>
      <xdr:row>44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5F713-D553-47AC-AB86-B878C8DF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111060</xdr:colOff>
      <xdr:row>23</xdr:row>
      <xdr:rowOff>61359</xdr:rowOff>
    </xdr:from>
    <xdr:to>
      <xdr:col>14</xdr:col>
      <xdr:colOff>53149</xdr:colOff>
      <xdr:row>38</xdr:row>
      <xdr:rowOff>108222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FE2F-DE75-4DA1-AC78-209FA16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0"/>
  <sheetViews>
    <sheetView topLeftCell="A13" workbookViewId="0">
      <pane xSplit="1" topLeftCell="B1" activePane="topRight" state="frozen"/>
      <selection pane="topRight" activeCell="A30" sqref="A30"/>
    </sheetView>
  </sheetViews>
  <sheetFormatPr defaultRowHeight="14.5" x14ac:dyDescent="0.35"/>
  <cols>
    <col min="1" max="1" width="93" bestFit="1" customWidth="1"/>
    <col min="2" max="2" width="5.1796875" customWidth="1"/>
    <col min="3" max="3" width="4.90625" customWidth="1"/>
    <col min="4" max="5" width="5.6328125" customWidth="1"/>
    <col min="6" max="6" width="5.26953125" customWidth="1"/>
    <col min="7" max="7" width="5.08984375" customWidth="1"/>
    <col min="8" max="8" width="5.7265625" customWidth="1"/>
    <col min="9" max="9" width="6.36328125" customWidth="1"/>
    <col min="10" max="10" width="6.08984375" customWidth="1"/>
    <col min="11" max="11" width="5.6328125" customWidth="1"/>
    <col min="12" max="12" width="6.1796875" customWidth="1"/>
    <col min="13" max="13" width="5.26953125" customWidth="1"/>
    <col min="14" max="14" width="5.1796875" customWidth="1"/>
    <col min="15" max="15" width="5.453125" customWidth="1"/>
    <col min="16" max="16" width="5.26953125" customWidth="1"/>
    <col min="17" max="17" width="5.1796875" customWidth="1"/>
    <col min="18" max="20" width="5.6328125" customWidth="1"/>
    <col min="21" max="21" width="5.7265625" customWidth="1"/>
    <col min="22" max="22" width="5.81640625" customWidth="1"/>
    <col min="23" max="23" width="5.81640625" bestFit="1" customWidth="1"/>
    <col min="24" max="24" width="5.36328125" customWidth="1"/>
    <col min="25" max="26" width="5.1796875" customWidth="1"/>
    <col min="27" max="27" width="5.54296875" customWidth="1"/>
    <col min="28" max="28" width="5" customWidth="1"/>
    <col min="29" max="29" width="5.08984375" customWidth="1"/>
    <col min="30" max="30" width="5.81640625" customWidth="1"/>
    <col min="31" max="31" width="5.453125" customWidth="1"/>
    <col min="32" max="32" width="4.7265625" customWidth="1"/>
    <col min="33" max="33" width="4.81640625" bestFit="1" customWidth="1"/>
    <col min="34" max="34" width="5.6328125" customWidth="1"/>
    <col min="35" max="35" width="5.7265625" customWidth="1"/>
    <col min="36" max="36" width="5.54296875" customWidth="1"/>
    <col min="37" max="37" width="5.7265625" customWidth="1"/>
    <col min="38" max="38" width="5.6328125" customWidth="1"/>
    <col min="39" max="39" width="5.90625" customWidth="1"/>
    <col min="40" max="40" width="5.6328125" customWidth="1"/>
    <col min="41" max="41" width="5.08984375" customWidth="1"/>
    <col min="42" max="42" width="5" customWidth="1"/>
    <col min="43" max="43" width="4.81640625" customWidth="1"/>
    <col min="44" max="44" width="4.6328125" customWidth="1"/>
    <col min="45" max="45" width="5.1796875" customWidth="1"/>
  </cols>
  <sheetData>
    <row r="1" spans="1:45" x14ac:dyDescent="0.35">
      <c r="B1" t="s">
        <v>0</v>
      </c>
      <c r="H1" t="s">
        <v>1</v>
      </c>
      <c r="N1" t="s">
        <v>47</v>
      </c>
      <c r="V1" t="s">
        <v>51</v>
      </c>
      <c r="AD1" t="s">
        <v>58</v>
      </c>
      <c r="AL1" t="s">
        <v>60</v>
      </c>
    </row>
    <row r="2" spans="1:45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48</v>
      </c>
      <c r="U2" t="s">
        <v>49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48</v>
      </c>
      <c r="AC2" t="s">
        <v>49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48</v>
      </c>
      <c r="AK2" t="s">
        <v>49</v>
      </c>
      <c r="AL2" t="s">
        <v>2</v>
      </c>
      <c r="AM2" t="s">
        <v>3</v>
      </c>
      <c r="AN2" t="s">
        <v>4</v>
      </c>
      <c r="AO2" t="s">
        <v>5</v>
      </c>
      <c r="AP2" t="s">
        <v>6</v>
      </c>
      <c r="AQ2" t="s">
        <v>7</v>
      </c>
      <c r="AR2" t="s">
        <v>48</v>
      </c>
      <c r="AS2" t="s">
        <v>49</v>
      </c>
    </row>
    <row r="3" spans="1:45" x14ac:dyDescent="0.35">
      <c r="A3" s="1" t="s">
        <v>8</v>
      </c>
    </row>
    <row r="4" spans="1:45" x14ac:dyDescent="0.35">
      <c r="A4" t="s">
        <v>9</v>
      </c>
      <c r="B4">
        <v>29.2</v>
      </c>
      <c r="C4">
        <v>29.3</v>
      </c>
      <c r="D4">
        <v>29.2</v>
      </c>
      <c r="E4">
        <v>3.1</v>
      </c>
      <c r="F4">
        <v>3.1</v>
      </c>
      <c r="G4">
        <v>3.1</v>
      </c>
      <c r="H4">
        <v>28.8</v>
      </c>
      <c r="I4">
        <v>28.8</v>
      </c>
      <c r="J4">
        <v>28.9</v>
      </c>
      <c r="K4">
        <v>3</v>
      </c>
      <c r="L4">
        <v>3</v>
      </c>
      <c r="M4">
        <v>3</v>
      </c>
      <c r="AD4">
        <v>3.3</v>
      </c>
      <c r="AE4">
        <v>3.3</v>
      </c>
      <c r="AF4">
        <v>3.3</v>
      </c>
      <c r="AG4">
        <v>3.3</v>
      </c>
    </row>
    <row r="5" spans="1:45" x14ac:dyDescent="0.35">
      <c r="A5" t="s">
        <v>10</v>
      </c>
      <c r="B5">
        <v>18.600000000000001</v>
      </c>
      <c r="C5">
        <v>18.5</v>
      </c>
      <c r="D5">
        <v>18.399999999999999</v>
      </c>
      <c r="E5">
        <v>14.3</v>
      </c>
      <c r="F5">
        <v>14.2</v>
      </c>
      <c r="G5">
        <v>14.3</v>
      </c>
      <c r="H5">
        <v>18</v>
      </c>
      <c r="I5">
        <v>18.100000000000001</v>
      </c>
      <c r="J5">
        <v>18.100000000000001</v>
      </c>
      <c r="K5">
        <v>13.9</v>
      </c>
      <c r="L5">
        <v>14</v>
      </c>
      <c r="M5">
        <v>14.1</v>
      </c>
      <c r="V5">
        <v>3.9</v>
      </c>
      <c r="W5">
        <v>3.9</v>
      </c>
      <c r="X5">
        <v>3.9</v>
      </c>
      <c r="Y5">
        <v>3.9</v>
      </c>
      <c r="Z5">
        <v>4</v>
      </c>
      <c r="AA5">
        <v>2.8</v>
      </c>
      <c r="AB5">
        <v>2.8</v>
      </c>
      <c r="AC5">
        <v>2.6</v>
      </c>
      <c r="AD5">
        <v>15.7</v>
      </c>
      <c r="AE5">
        <v>15.5</v>
      </c>
      <c r="AF5">
        <v>15.8</v>
      </c>
      <c r="AG5">
        <v>15.5</v>
      </c>
      <c r="AH5">
        <v>9.1</v>
      </c>
      <c r="AI5">
        <v>9.1</v>
      </c>
      <c r="AJ5">
        <v>9</v>
      </c>
      <c r="AK5">
        <v>8.9</v>
      </c>
      <c r="AL5">
        <v>3.3</v>
      </c>
      <c r="AM5">
        <v>3.3</v>
      </c>
      <c r="AN5">
        <v>3.3</v>
      </c>
      <c r="AO5">
        <v>3.3</v>
      </c>
      <c r="AP5">
        <v>2.4</v>
      </c>
      <c r="AQ5">
        <v>2.5</v>
      </c>
      <c r="AR5">
        <v>2.5</v>
      </c>
      <c r="AS5">
        <v>2.5</v>
      </c>
    </row>
    <row r="6" spans="1:45" x14ac:dyDescent="0.35">
      <c r="A6" t="s">
        <v>11</v>
      </c>
      <c r="B6">
        <v>17.2</v>
      </c>
      <c r="C6">
        <v>17.3</v>
      </c>
      <c r="D6">
        <v>17.399999999999999</v>
      </c>
      <c r="E6">
        <v>13.7</v>
      </c>
      <c r="F6">
        <v>13.7</v>
      </c>
      <c r="G6">
        <v>13.5</v>
      </c>
      <c r="H6">
        <v>17</v>
      </c>
      <c r="I6">
        <v>17</v>
      </c>
      <c r="J6">
        <v>17</v>
      </c>
      <c r="K6">
        <v>13.6</v>
      </c>
      <c r="L6">
        <v>13.5</v>
      </c>
      <c r="M6">
        <v>13.4</v>
      </c>
      <c r="N6">
        <v>0.1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  <c r="V6">
        <v>2.9</v>
      </c>
      <c r="W6">
        <v>2.9</v>
      </c>
      <c r="X6">
        <v>3</v>
      </c>
      <c r="Y6">
        <v>2.9</v>
      </c>
      <c r="Z6">
        <v>3</v>
      </c>
      <c r="AA6">
        <v>2.2000000000000002</v>
      </c>
      <c r="AB6">
        <v>2.2000000000000002</v>
      </c>
      <c r="AC6">
        <v>2.1</v>
      </c>
      <c r="AD6">
        <v>14.3</v>
      </c>
      <c r="AE6">
        <v>14.6</v>
      </c>
      <c r="AF6">
        <v>14.6</v>
      </c>
      <c r="AG6">
        <v>14.5</v>
      </c>
      <c r="AH6">
        <v>8.3000000000000007</v>
      </c>
      <c r="AI6">
        <v>8.1999999999999993</v>
      </c>
      <c r="AJ6">
        <v>8.1999999999999993</v>
      </c>
      <c r="AK6">
        <v>8.4</v>
      </c>
      <c r="AL6">
        <v>2.6</v>
      </c>
      <c r="AM6">
        <v>2.5</v>
      </c>
      <c r="AN6">
        <v>2.5</v>
      </c>
      <c r="AO6">
        <v>2.5</v>
      </c>
      <c r="AP6">
        <v>1.9</v>
      </c>
      <c r="AQ6">
        <v>1.9</v>
      </c>
      <c r="AR6">
        <v>1.9</v>
      </c>
      <c r="AS6">
        <v>1.9</v>
      </c>
    </row>
    <row r="7" spans="1:45" x14ac:dyDescent="0.35">
      <c r="A7" t="s">
        <v>12</v>
      </c>
      <c r="B7">
        <v>15.6</v>
      </c>
      <c r="C7">
        <v>15.6</v>
      </c>
      <c r="D7">
        <v>15.7</v>
      </c>
      <c r="E7">
        <v>11.7</v>
      </c>
      <c r="F7">
        <v>11.3</v>
      </c>
      <c r="G7">
        <v>11.4</v>
      </c>
      <c r="H7">
        <v>15.4</v>
      </c>
      <c r="I7">
        <v>15.4</v>
      </c>
      <c r="J7">
        <v>15.4</v>
      </c>
      <c r="K7">
        <v>11.5</v>
      </c>
      <c r="L7">
        <v>11.2</v>
      </c>
      <c r="M7">
        <v>11.2</v>
      </c>
      <c r="V7">
        <v>4.8</v>
      </c>
      <c r="W7">
        <v>4.8</v>
      </c>
      <c r="X7">
        <v>4.8</v>
      </c>
      <c r="Y7">
        <v>4.8</v>
      </c>
      <c r="Z7">
        <v>4.8</v>
      </c>
      <c r="AA7">
        <v>3.8</v>
      </c>
      <c r="AB7">
        <v>3.8</v>
      </c>
      <c r="AC7">
        <v>3.9</v>
      </c>
      <c r="AD7">
        <v>12.5</v>
      </c>
      <c r="AE7">
        <v>12.4</v>
      </c>
      <c r="AF7">
        <v>12.3</v>
      </c>
      <c r="AG7">
        <v>12.2</v>
      </c>
      <c r="AH7">
        <v>6.6</v>
      </c>
      <c r="AI7">
        <v>6.6</v>
      </c>
      <c r="AJ7">
        <v>6.7</v>
      </c>
      <c r="AK7">
        <v>6.7</v>
      </c>
      <c r="AL7">
        <v>4.0999999999999996</v>
      </c>
      <c r="AM7">
        <v>4.0999999999999996</v>
      </c>
      <c r="AN7">
        <v>4.0999999999999996</v>
      </c>
      <c r="AO7">
        <v>4.0999999999999996</v>
      </c>
      <c r="AP7">
        <v>3.3</v>
      </c>
      <c r="AQ7">
        <v>3.4</v>
      </c>
      <c r="AR7">
        <v>3.4</v>
      </c>
      <c r="AS7">
        <v>3.4</v>
      </c>
    </row>
    <row r="8" spans="1:45" x14ac:dyDescent="0.35">
      <c r="A8" t="s">
        <v>13</v>
      </c>
      <c r="B8">
        <v>7.3</v>
      </c>
      <c r="C8">
        <v>7.3</v>
      </c>
      <c r="D8">
        <v>7.2</v>
      </c>
      <c r="H8">
        <v>7.2</v>
      </c>
      <c r="I8">
        <v>7.2</v>
      </c>
      <c r="J8">
        <v>7.2</v>
      </c>
      <c r="AH8">
        <v>5.7</v>
      </c>
      <c r="AI8">
        <v>5.7</v>
      </c>
      <c r="AJ8">
        <v>5.7</v>
      </c>
      <c r="AK8">
        <v>5.7</v>
      </c>
    </row>
    <row r="9" spans="1:45" x14ac:dyDescent="0.35">
      <c r="A9" t="s">
        <v>14</v>
      </c>
      <c r="B9">
        <v>4.5999999999999996</v>
      </c>
      <c r="C9">
        <v>4.5999999999999996</v>
      </c>
      <c r="D9">
        <v>4.5999999999999996</v>
      </c>
      <c r="E9">
        <v>8.3000000000000007</v>
      </c>
      <c r="F9">
        <v>8.5</v>
      </c>
      <c r="G9">
        <v>8.3000000000000007</v>
      </c>
      <c r="H9">
        <v>5.2</v>
      </c>
      <c r="I9">
        <v>5.0999999999999996</v>
      </c>
      <c r="J9">
        <v>5</v>
      </c>
      <c r="K9">
        <v>7.8</v>
      </c>
      <c r="L9">
        <v>7.8</v>
      </c>
      <c r="M9">
        <v>7.7</v>
      </c>
      <c r="V9">
        <v>1.9</v>
      </c>
      <c r="W9">
        <v>1.9</v>
      </c>
      <c r="X9">
        <v>1.9</v>
      </c>
      <c r="Y9">
        <v>1.9</v>
      </c>
      <c r="Z9">
        <v>1.9</v>
      </c>
      <c r="AD9">
        <v>0.1</v>
      </c>
      <c r="AE9">
        <v>0.1</v>
      </c>
      <c r="AF9">
        <v>0.1</v>
      </c>
      <c r="AG9">
        <v>0.1</v>
      </c>
      <c r="AL9">
        <v>6.5</v>
      </c>
      <c r="AM9">
        <v>6.6</v>
      </c>
      <c r="AN9">
        <v>6.6</v>
      </c>
      <c r="AO9">
        <v>6.5</v>
      </c>
    </row>
    <row r="10" spans="1:45" x14ac:dyDescent="0.35">
      <c r="A10" t="s">
        <v>15</v>
      </c>
      <c r="B10">
        <v>1.6</v>
      </c>
      <c r="C10">
        <v>1.6</v>
      </c>
      <c r="D10">
        <v>1.6</v>
      </c>
      <c r="E10">
        <v>1.4</v>
      </c>
      <c r="F10">
        <v>1.4</v>
      </c>
      <c r="G10">
        <v>1.4</v>
      </c>
      <c r="H10">
        <v>1.8</v>
      </c>
      <c r="I10">
        <v>1.8</v>
      </c>
      <c r="J10">
        <v>1.8</v>
      </c>
      <c r="K10">
        <v>1.5</v>
      </c>
      <c r="L10">
        <v>1.5</v>
      </c>
      <c r="M10">
        <v>1.5</v>
      </c>
      <c r="V10">
        <v>3.7</v>
      </c>
      <c r="W10">
        <v>3.7</v>
      </c>
      <c r="X10">
        <v>3.8</v>
      </c>
      <c r="Y10">
        <v>3.7</v>
      </c>
      <c r="Z10">
        <v>3.8</v>
      </c>
      <c r="AD10">
        <v>1.2</v>
      </c>
      <c r="AE10">
        <v>1.2</v>
      </c>
      <c r="AF10">
        <v>1.2</v>
      </c>
      <c r="AG10">
        <v>1.2</v>
      </c>
      <c r="AH10">
        <v>0.7</v>
      </c>
      <c r="AI10">
        <v>0.6</v>
      </c>
      <c r="AJ10">
        <v>0.6</v>
      </c>
      <c r="AK10">
        <v>0.6</v>
      </c>
      <c r="AL10">
        <v>3.2</v>
      </c>
      <c r="AM10">
        <v>3.2</v>
      </c>
      <c r="AN10">
        <v>3.2</v>
      </c>
      <c r="AO10">
        <v>3.2</v>
      </c>
      <c r="AP10">
        <v>2.4</v>
      </c>
      <c r="AQ10">
        <v>2.6</v>
      </c>
      <c r="AR10">
        <v>2.6</v>
      </c>
      <c r="AS10">
        <v>2.5</v>
      </c>
    </row>
    <row r="11" spans="1:45" x14ac:dyDescent="0.35">
      <c r="A11" t="s">
        <v>16</v>
      </c>
      <c r="B11">
        <v>1.1000000000000001</v>
      </c>
      <c r="C11">
        <v>1</v>
      </c>
      <c r="D11">
        <v>1</v>
      </c>
      <c r="E11">
        <v>0.8</v>
      </c>
      <c r="F11">
        <v>0.8</v>
      </c>
      <c r="G11">
        <v>0.8</v>
      </c>
      <c r="H11">
        <v>1</v>
      </c>
      <c r="I11">
        <v>1</v>
      </c>
      <c r="J11">
        <v>1.1000000000000001</v>
      </c>
      <c r="K11">
        <v>0.8</v>
      </c>
      <c r="L11">
        <v>0.8</v>
      </c>
      <c r="M11">
        <v>0.8</v>
      </c>
      <c r="N11">
        <v>8.8000000000000007</v>
      </c>
      <c r="O11">
        <v>8.8000000000000007</v>
      </c>
      <c r="P11">
        <v>8.8000000000000007</v>
      </c>
      <c r="Q11">
        <v>8.9</v>
      </c>
      <c r="R11">
        <v>8.8000000000000007</v>
      </c>
      <c r="S11">
        <v>6.4</v>
      </c>
      <c r="T11">
        <v>6.4</v>
      </c>
      <c r="U11">
        <v>6.4</v>
      </c>
      <c r="V11">
        <v>6.7</v>
      </c>
      <c r="W11">
        <v>6.8</v>
      </c>
      <c r="X11">
        <v>6.8</v>
      </c>
      <c r="Y11">
        <v>6.8</v>
      </c>
      <c r="Z11">
        <v>6.8</v>
      </c>
      <c r="AA11">
        <v>5.0999999999999996</v>
      </c>
      <c r="AB11">
        <v>5.0999999999999996</v>
      </c>
      <c r="AC11">
        <v>5.0999999999999996</v>
      </c>
      <c r="AD11">
        <v>0.9</v>
      </c>
      <c r="AE11">
        <v>0.9</v>
      </c>
      <c r="AF11">
        <v>0.9</v>
      </c>
      <c r="AG11">
        <v>0.9</v>
      </c>
      <c r="AH11">
        <v>0.5</v>
      </c>
      <c r="AI11">
        <v>0.5</v>
      </c>
      <c r="AJ11">
        <v>0.5</v>
      </c>
      <c r="AK11">
        <v>0.5</v>
      </c>
      <c r="AL11">
        <v>5.9</v>
      </c>
      <c r="AM11">
        <v>5.9</v>
      </c>
      <c r="AN11">
        <v>5.8</v>
      </c>
      <c r="AO11">
        <v>5.8</v>
      </c>
      <c r="AP11">
        <v>4.5</v>
      </c>
      <c r="AQ11">
        <v>4.5</v>
      </c>
      <c r="AR11">
        <v>4.5</v>
      </c>
      <c r="AS11">
        <v>4.5</v>
      </c>
    </row>
    <row r="12" spans="1:45" x14ac:dyDescent="0.35">
      <c r="A12" t="s">
        <v>17</v>
      </c>
      <c r="B12">
        <v>0.8</v>
      </c>
      <c r="C12">
        <v>0.8</v>
      </c>
      <c r="D12">
        <v>0.8</v>
      </c>
      <c r="H12">
        <v>0.8</v>
      </c>
      <c r="I12">
        <v>0.8</v>
      </c>
      <c r="J12">
        <v>0.8</v>
      </c>
      <c r="AH12">
        <v>0.3</v>
      </c>
      <c r="AI12">
        <v>0.3</v>
      </c>
      <c r="AJ12">
        <v>0.3</v>
      </c>
      <c r="AK12">
        <v>0.3</v>
      </c>
    </row>
    <row r="13" spans="1:45" x14ac:dyDescent="0.35">
      <c r="A13" t="s">
        <v>18</v>
      </c>
      <c r="B13">
        <v>0.8</v>
      </c>
      <c r="C13">
        <v>0.8</v>
      </c>
      <c r="D13">
        <v>0.8</v>
      </c>
      <c r="E13">
        <v>0.7</v>
      </c>
      <c r="F13">
        <v>0.7</v>
      </c>
      <c r="G13">
        <v>0.7</v>
      </c>
      <c r="H13">
        <v>0.8</v>
      </c>
      <c r="I13">
        <v>0.8</v>
      </c>
      <c r="J13">
        <v>0.8</v>
      </c>
      <c r="K13">
        <v>0.6</v>
      </c>
      <c r="L13">
        <v>0.6</v>
      </c>
      <c r="M13">
        <v>0.7</v>
      </c>
      <c r="AD13">
        <v>0.4</v>
      </c>
      <c r="AE13">
        <v>0.4</v>
      </c>
      <c r="AF13">
        <v>0.4</v>
      </c>
      <c r="AG13">
        <v>0.4</v>
      </c>
      <c r="AH13">
        <v>0.2</v>
      </c>
      <c r="AI13">
        <v>0.2</v>
      </c>
      <c r="AJ13">
        <v>0.2</v>
      </c>
      <c r="AK13">
        <v>0.2</v>
      </c>
      <c r="AL13">
        <v>0.1</v>
      </c>
      <c r="AM13">
        <v>0.1</v>
      </c>
      <c r="AN13">
        <v>0.1</v>
      </c>
      <c r="AO13">
        <v>0.1</v>
      </c>
      <c r="AP13">
        <v>0.1</v>
      </c>
      <c r="AQ13">
        <v>0.1</v>
      </c>
      <c r="AR13">
        <v>0.1</v>
      </c>
      <c r="AS13">
        <v>0.1</v>
      </c>
    </row>
    <row r="14" spans="1:45" x14ac:dyDescent="0.35">
      <c r="A14" t="s">
        <v>16</v>
      </c>
      <c r="B14">
        <v>0.5</v>
      </c>
      <c r="C14">
        <v>0.5</v>
      </c>
      <c r="D14">
        <v>0.5</v>
      </c>
      <c r="E14">
        <v>0.6</v>
      </c>
      <c r="F14">
        <v>0.6</v>
      </c>
      <c r="G14">
        <v>0.6</v>
      </c>
      <c r="H14">
        <v>0.7</v>
      </c>
      <c r="I14">
        <v>0.7</v>
      </c>
      <c r="J14">
        <v>0.7</v>
      </c>
      <c r="K14">
        <v>0.8</v>
      </c>
      <c r="L14">
        <v>0.8</v>
      </c>
      <c r="M14">
        <v>0.8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0.2</v>
      </c>
      <c r="W14">
        <v>0.2</v>
      </c>
      <c r="X14">
        <v>0.2</v>
      </c>
      <c r="Y14">
        <v>0.2</v>
      </c>
      <c r="Z14">
        <v>0.2</v>
      </c>
      <c r="AA14">
        <v>0.1</v>
      </c>
      <c r="AB14">
        <v>0.1</v>
      </c>
      <c r="AC14">
        <v>0.1</v>
      </c>
      <c r="AD14">
        <v>0.3</v>
      </c>
      <c r="AE14">
        <v>0.3</v>
      </c>
      <c r="AF14">
        <v>0.3</v>
      </c>
      <c r="AG14">
        <v>0.3</v>
      </c>
      <c r="AH14">
        <v>0.2</v>
      </c>
      <c r="AI14">
        <v>0.2</v>
      </c>
      <c r="AJ14">
        <v>0.2</v>
      </c>
      <c r="AK14">
        <v>0.2</v>
      </c>
      <c r="AL14">
        <v>0.2</v>
      </c>
      <c r="AM14">
        <v>0.1</v>
      </c>
      <c r="AN14">
        <v>0.1</v>
      </c>
      <c r="AO14">
        <v>0.1</v>
      </c>
      <c r="AP14">
        <v>0.1</v>
      </c>
      <c r="AQ14">
        <v>0.1</v>
      </c>
      <c r="AR14">
        <v>0.1</v>
      </c>
      <c r="AS14">
        <v>0.1</v>
      </c>
    </row>
    <row r="15" spans="1:45" x14ac:dyDescent="0.35">
      <c r="A15" t="s">
        <v>19</v>
      </c>
      <c r="B15">
        <v>0.5</v>
      </c>
      <c r="C15">
        <v>0.5</v>
      </c>
      <c r="D15">
        <v>0.5</v>
      </c>
      <c r="E15">
        <v>0.4</v>
      </c>
      <c r="F15">
        <v>0.4</v>
      </c>
      <c r="G15">
        <v>0.4</v>
      </c>
      <c r="H15">
        <v>0.5</v>
      </c>
      <c r="I15">
        <v>0.5</v>
      </c>
      <c r="J15">
        <v>0.5</v>
      </c>
      <c r="K15">
        <v>0.4</v>
      </c>
      <c r="L15">
        <v>0.4</v>
      </c>
      <c r="M15">
        <v>0.4</v>
      </c>
      <c r="AD15">
        <v>0.4</v>
      </c>
      <c r="AE15">
        <v>0.4</v>
      </c>
      <c r="AF15">
        <v>0.4</v>
      </c>
      <c r="AG15">
        <v>0.4</v>
      </c>
      <c r="AH15">
        <v>0.2</v>
      </c>
      <c r="AI15">
        <v>0.2</v>
      </c>
      <c r="AJ15">
        <v>0.2</v>
      </c>
      <c r="AK15">
        <v>0.2</v>
      </c>
    </row>
    <row r="16" spans="1:45" x14ac:dyDescent="0.35">
      <c r="A16" t="s">
        <v>16</v>
      </c>
      <c r="B16">
        <v>0.4</v>
      </c>
      <c r="C16">
        <v>0.4</v>
      </c>
      <c r="D16">
        <v>0.4</v>
      </c>
      <c r="E16">
        <v>0.3</v>
      </c>
      <c r="F16">
        <v>0.3</v>
      </c>
      <c r="G16">
        <v>0.3</v>
      </c>
      <c r="I16">
        <v>0.4</v>
      </c>
      <c r="J16">
        <v>0.3</v>
      </c>
      <c r="K16">
        <v>0.3</v>
      </c>
      <c r="L16">
        <v>0.3</v>
      </c>
      <c r="M16">
        <v>0.3</v>
      </c>
      <c r="AD16">
        <v>0.2</v>
      </c>
      <c r="AE16">
        <v>0.2</v>
      </c>
      <c r="AF16">
        <v>0.2</v>
      </c>
      <c r="AG16">
        <v>0.2</v>
      </c>
      <c r="AH16">
        <v>0.1</v>
      </c>
      <c r="AI16">
        <v>0.1</v>
      </c>
      <c r="AJ16">
        <v>0.1</v>
      </c>
      <c r="AK16">
        <v>0.1</v>
      </c>
    </row>
    <row r="17" spans="1:45" x14ac:dyDescent="0.35">
      <c r="A17" t="s">
        <v>20</v>
      </c>
      <c r="B17">
        <v>0.3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AD17">
        <v>0.3</v>
      </c>
      <c r="AE17">
        <v>0.3</v>
      </c>
      <c r="AF17">
        <v>0.3</v>
      </c>
      <c r="AG17">
        <v>0.3</v>
      </c>
      <c r="AH17">
        <v>0.2</v>
      </c>
      <c r="AI17">
        <v>0.2</v>
      </c>
      <c r="AJ17">
        <v>0.2</v>
      </c>
      <c r="AK17">
        <v>0.2</v>
      </c>
    </row>
    <row r="18" spans="1:45" x14ac:dyDescent="0.35">
      <c r="A18" t="s">
        <v>21</v>
      </c>
      <c r="B18">
        <v>0.3</v>
      </c>
      <c r="C18">
        <v>0.3</v>
      </c>
      <c r="D18">
        <v>0.3</v>
      </c>
      <c r="H18">
        <v>0.3</v>
      </c>
      <c r="I18">
        <v>0.4</v>
      </c>
      <c r="J18">
        <v>0.4</v>
      </c>
      <c r="K18">
        <v>0.1</v>
      </c>
      <c r="L18">
        <v>0.1</v>
      </c>
      <c r="M18">
        <v>0.1</v>
      </c>
      <c r="S18">
        <v>50.7</v>
      </c>
      <c r="T18">
        <v>50.7</v>
      </c>
      <c r="U18">
        <v>50.7</v>
      </c>
      <c r="AA18">
        <v>39.299999999999997</v>
      </c>
      <c r="AB18">
        <v>39.299999999999997</v>
      </c>
      <c r="AC18">
        <v>40.700000000000003</v>
      </c>
      <c r="AD18">
        <v>1.5</v>
      </c>
      <c r="AE18">
        <v>1.5</v>
      </c>
      <c r="AF18">
        <v>1.5</v>
      </c>
      <c r="AG18">
        <v>1.5</v>
      </c>
      <c r="AH18">
        <v>0.8</v>
      </c>
      <c r="AI18">
        <v>0.8</v>
      </c>
      <c r="AJ18">
        <v>0.8</v>
      </c>
      <c r="AK18">
        <v>0.8</v>
      </c>
      <c r="AP18">
        <v>34</v>
      </c>
      <c r="AQ18">
        <v>33.700000000000003</v>
      </c>
      <c r="AR18">
        <v>33.799999999999997</v>
      </c>
      <c r="AS18">
        <v>33.799999999999997</v>
      </c>
    </row>
    <row r="19" spans="1:45" x14ac:dyDescent="0.35">
      <c r="A19" t="s">
        <v>22</v>
      </c>
      <c r="B19">
        <v>0.3</v>
      </c>
      <c r="C19">
        <v>0.3</v>
      </c>
      <c r="D19">
        <v>0.3</v>
      </c>
      <c r="E19">
        <v>0.2</v>
      </c>
      <c r="F19">
        <v>0.2</v>
      </c>
      <c r="G19">
        <v>0.2</v>
      </c>
      <c r="H19">
        <v>0.3</v>
      </c>
      <c r="I19">
        <v>0.3</v>
      </c>
      <c r="J19">
        <v>0.3</v>
      </c>
      <c r="K19">
        <v>0.2</v>
      </c>
      <c r="L19">
        <v>0.2</v>
      </c>
      <c r="M19">
        <v>0.2</v>
      </c>
      <c r="N19">
        <v>0.1</v>
      </c>
      <c r="O19">
        <v>0.1</v>
      </c>
      <c r="P19">
        <v>0.1</v>
      </c>
      <c r="Q19">
        <v>0.1</v>
      </c>
      <c r="R19">
        <v>0.1</v>
      </c>
      <c r="S19">
        <v>0.1</v>
      </c>
      <c r="T19">
        <v>0.1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D19">
        <v>0.2</v>
      </c>
      <c r="AE19">
        <v>0.2</v>
      </c>
      <c r="AF19">
        <v>0.2</v>
      </c>
      <c r="AG19">
        <v>0.2</v>
      </c>
      <c r="AH19">
        <v>0.1</v>
      </c>
      <c r="AI19">
        <v>0.1</v>
      </c>
      <c r="AJ19">
        <v>0.1</v>
      </c>
      <c r="AK19">
        <v>0.1</v>
      </c>
      <c r="AL19">
        <v>0.1</v>
      </c>
      <c r="AM19">
        <v>0.1</v>
      </c>
      <c r="AN19">
        <v>0.1</v>
      </c>
      <c r="AO19">
        <v>0.1</v>
      </c>
    </row>
    <row r="20" spans="1:45" x14ac:dyDescent="0.35">
      <c r="A20" t="s">
        <v>23</v>
      </c>
      <c r="B20">
        <v>0.2</v>
      </c>
      <c r="C20">
        <v>0.2</v>
      </c>
      <c r="D20">
        <v>0.2</v>
      </c>
      <c r="E20">
        <v>0.2</v>
      </c>
      <c r="F20">
        <v>0.2</v>
      </c>
      <c r="G20">
        <v>0.2</v>
      </c>
      <c r="H20">
        <v>0.2</v>
      </c>
      <c r="I20">
        <v>0.2</v>
      </c>
      <c r="J20">
        <v>0.2</v>
      </c>
      <c r="K20">
        <v>0.2</v>
      </c>
      <c r="L20">
        <v>0.2</v>
      </c>
      <c r="M20">
        <v>0.2</v>
      </c>
      <c r="AD20">
        <v>0.2</v>
      </c>
      <c r="AE20">
        <v>0.2</v>
      </c>
      <c r="AF20">
        <v>0.2</v>
      </c>
      <c r="AG20">
        <v>0.2</v>
      </c>
      <c r="AH20">
        <v>0.1</v>
      </c>
      <c r="AI20">
        <v>0.1</v>
      </c>
      <c r="AJ20">
        <v>0.1</v>
      </c>
      <c r="AK20">
        <v>0.1</v>
      </c>
    </row>
    <row r="21" spans="1:45" x14ac:dyDescent="0.35">
      <c r="A21" t="s">
        <v>24</v>
      </c>
      <c r="B21">
        <v>0.2</v>
      </c>
      <c r="C21">
        <v>0.2</v>
      </c>
      <c r="D21">
        <v>0.2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0.5</v>
      </c>
      <c r="L21">
        <v>0.5</v>
      </c>
      <c r="M21">
        <v>0.5</v>
      </c>
      <c r="N21">
        <v>10.3</v>
      </c>
      <c r="O21">
        <v>10.3</v>
      </c>
      <c r="P21">
        <v>10.3</v>
      </c>
      <c r="Q21">
        <v>10.3</v>
      </c>
      <c r="R21">
        <v>10.3</v>
      </c>
      <c r="S21">
        <v>10.8</v>
      </c>
      <c r="T21">
        <v>10.8</v>
      </c>
      <c r="U21">
        <v>10.8</v>
      </c>
      <c r="V21">
        <v>7.7</v>
      </c>
      <c r="W21">
        <v>7.7</v>
      </c>
      <c r="X21">
        <v>7.7</v>
      </c>
      <c r="Y21">
        <v>7.7</v>
      </c>
      <c r="Z21">
        <v>7.7</v>
      </c>
      <c r="AA21">
        <v>8.4</v>
      </c>
      <c r="AB21">
        <v>8.4</v>
      </c>
      <c r="AC21">
        <v>8.6999999999999993</v>
      </c>
      <c r="AD21">
        <v>0.3</v>
      </c>
      <c r="AE21">
        <v>0.3</v>
      </c>
      <c r="AF21">
        <v>0.3</v>
      </c>
      <c r="AG21">
        <v>0.3</v>
      </c>
      <c r="AH21">
        <v>0.2</v>
      </c>
      <c r="AI21">
        <v>0.2</v>
      </c>
      <c r="AJ21">
        <v>0.2</v>
      </c>
      <c r="AK21">
        <v>0.2</v>
      </c>
      <c r="AL21">
        <v>6.6</v>
      </c>
      <c r="AM21">
        <v>6.6</v>
      </c>
      <c r="AN21">
        <v>6.6</v>
      </c>
      <c r="AO21">
        <v>6.5</v>
      </c>
      <c r="AP21">
        <v>7.2</v>
      </c>
      <c r="AQ21">
        <v>7.2</v>
      </c>
      <c r="AR21">
        <v>7.2</v>
      </c>
      <c r="AS21">
        <v>7.2</v>
      </c>
    </row>
    <row r="22" spans="1:45" x14ac:dyDescent="0.35">
      <c r="A22" t="s">
        <v>15</v>
      </c>
      <c r="B22">
        <v>0.1</v>
      </c>
      <c r="C22">
        <v>0.1</v>
      </c>
      <c r="D22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0.2</v>
      </c>
      <c r="L22">
        <v>0.2</v>
      </c>
      <c r="M22">
        <v>0.2</v>
      </c>
      <c r="N22">
        <v>5</v>
      </c>
      <c r="O22">
        <v>5</v>
      </c>
      <c r="P22">
        <v>5</v>
      </c>
      <c r="Q22">
        <v>5</v>
      </c>
      <c r="R22">
        <v>5</v>
      </c>
      <c r="S22">
        <v>3.6</v>
      </c>
      <c r="T22">
        <v>3.6</v>
      </c>
      <c r="U22">
        <v>3.6</v>
      </c>
      <c r="AA22">
        <v>2.8</v>
      </c>
      <c r="AB22">
        <v>2.8</v>
      </c>
      <c r="AC22">
        <v>2.9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0.1</v>
      </c>
      <c r="AJ22">
        <v>0.1</v>
      </c>
      <c r="AK22">
        <v>0.1</v>
      </c>
      <c r="AL22">
        <v>0.1</v>
      </c>
      <c r="AM22">
        <v>0.1</v>
      </c>
      <c r="AN22">
        <v>0.1</v>
      </c>
      <c r="AO22">
        <v>0.1</v>
      </c>
      <c r="AP22">
        <v>0.1</v>
      </c>
      <c r="AQ22">
        <v>0.1</v>
      </c>
      <c r="AR22">
        <v>0.1</v>
      </c>
      <c r="AS22">
        <v>0.1</v>
      </c>
    </row>
    <row r="23" spans="1:45" x14ac:dyDescent="0.35">
      <c r="A23" t="s">
        <v>25</v>
      </c>
      <c r="B23">
        <v>0.1</v>
      </c>
      <c r="C23">
        <v>0.1</v>
      </c>
      <c r="D23">
        <v>0.1</v>
      </c>
      <c r="E23">
        <v>20.8</v>
      </c>
      <c r="F23">
        <v>21</v>
      </c>
      <c r="G23">
        <v>21</v>
      </c>
      <c r="H23">
        <v>0.1</v>
      </c>
      <c r="I23">
        <v>0.1</v>
      </c>
      <c r="J23">
        <v>0.1</v>
      </c>
      <c r="K23">
        <v>20.7</v>
      </c>
      <c r="L23">
        <v>20.8</v>
      </c>
      <c r="M23">
        <v>20.8</v>
      </c>
      <c r="AA23">
        <v>1.8</v>
      </c>
      <c r="AB23">
        <v>1.8</v>
      </c>
      <c r="AC23">
        <v>1.5</v>
      </c>
      <c r="AD23">
        <v>23</v>
      </c>
      <c r="AE23">
        <v>22.9</v>
      </c>
      <c r="AF23">
        <v>22.7</v>
      </c>
      <c r="AG23">
        <v>23.1</v>
      </c>
      <c r="AH23">
        <v>39.200000000000003</v>
      </c>
      <c r="AI23">
        <v>39.299999999999997</v>
      </c>
      <c r="AJ23">
        <v>39.200000000000003</v>
      </c>
      <c r="AK23">
        <v>39.299999999999997</v>
      </c>
    </row>
    <row r="24" spans="1:45" x14ac:dyDescent="0.35">
      <c r="A24" t="s">
        <v>26</v>
      </c>
      <c r="B24">
        <v>0.1</v>
      </c>
      <c r="C24">
        <v>0.1</v>
      </c>
      <c r="D24">
        <v>0.1</v>
      </c>
      <c r="K24">
        <v>0.1</v>
      </c>
      <c r="L24">
        <v>0.1</v>
      </c>
      <c r="M24">
        <v>0.1</v>
      </c>
      <c r="N24">
        <v>3.5</v>
      </c>
      <c r="O24">
        <v>3.6</v>
      </c>
      <c r="P24">
        <v>3.5</v>
      </c>
      <c r="Q24">
        <v>3.5</v>
      </c>
      <c r="R24">
        <v>3.5</v>
      </c>
      <c r="S24">
        <v>2.5</v>
      </c>
      <c r="T24">
        <v>2.5</v>
      </c>
      <c r="U24">
        <v>2.5</v>
      </c>
      <c r="V24">
        <v>2.6</v>
      </c>
      <c r="W24">
        <v>2.6</v>
      </c>
      <c r="X24">
        <v>2.6</v>
      </c>
      <c r="Y24">
        <v>2.6</v>
      </c>
      <c r="Z24">
        <v>2.6</v>
      </c>
      <c r="AA24">
        <v>1.9</v>
      </c>
      <c r="AB24">
        <v>1.9</v>
      </c>
      <c r="AC24">
        <v>2</v>
      </c>
      <c r="AD24">
        <v>0.1</v>
      </c>
      <c r="AE24">
        <v>0.1</v>
      </c>
      <c r="AF24">
        <v>0.1</v>
      </c>
      <c r="AG24">
        <v>0.1</v>
      </c>
      <c r="AH24">
        <v>0.1</v>
      </c>
      <c r="AI24">
        <v>0.1</v>
      </c>
      <c r="AJ24">
        <v>0.1</v>
      </c>
      <c r="AK24">
        <v>0.1</v>
      </c>
      <c r="AL24">
        <v>2.2000000000000002</v>
      </c>
      <c r="AM24">
        <v>2.2000000000000002</v>
      </c>
      <c r="AN24">
        <v>2.2000000000000002</v>
      </c>
      <c r="AO24">
        <v>2.2000000000000002</v>
      </c>
      <c r="AP24">
        <v>1.7</v>
      </c>
      <c r="AQ24">
        <v>1.8</v>
      </c>
      <c r="AR24">
        <v>1.8</v>
      </c>
      <c r="AS24">
        <v>1.8</v>
      </c>
    </row>
    <row r="25" spans="1:45" x14ac:dyDescent="0.35">
      <c r="A25" t="s">
        <v>27</v>
      </c>
      <c r="B25">
        <v>0.1</v>
      </c>
      <c r="C25">
        <v>0.1</v>
      </c>
      <c r="D25">
        <v>0.1</v>
      </c>
      <c r="K25">
        <v>0.1</v>
      </c>
      <c r="L25">
        <v>0.1</v>
      </c>
      <c r="M25">
        <v>0.1</v>
      </c>
      <c r="N25">
        <v>3.4</v>
      </c>
      <c r="O25">
        <v>3.4</v>
      </c>
      <c r="P25">
        <v>3.4</v>
      </c>
      <c r="Q25">
        <v>3.4</v>
      </c>
      <c r="R25">
        <v>3.4</v>
      </c>
      <c r="S25">
        <v>2.5</v>
      </c>
      <c r="T25">
        <v>2.5</v>
      </c>
      <c r="U25">
        <v>2.5</v>
      </c>
      <c r="V25">
        <v>2.6</v>
      </c>
      <c r="W25">
        <v>2.6</v>
      </c>
      <c r="X25">
        <v>2.6</v>
      </c>
      <c r="Y25">
        <v>2.6</v>
      </c>
      <c r="Z25">
        <v>2.6</v>
      </c>
      <c r="AA25">
        <v>1.9</v>
      </c>
      <c r="AB25">
        <v>1.9</v>
      </c>
      <c r="AC25">
        <v>2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0.1</v>
      </c>
      <c r="AJ25">
        <v>0.1</v>
      </c>
      <c r="AK25">
        <v>0.1</v>
      </c>
      <c r="AL25">
        <v>2.2000000000000002</v>
      </c>
      <c r="AM25">
        <v>2.2000000000000002</v>
      </c>
      <c r="AN25">
        <v>2.2000000000000002</v>
      </c>
      <c r="AO25">
        <v>2.1</v>
      </c>
      <c r="AP25">
        <v>1.7</v>
      </c>
      <c r="AQ25">
        <v>1.7</v>
      </c>
      <c r="AR25">
        <v>1.7</v>
      </c>
      <c r="AS25">
        <v>1.8</v>
      </c>
    </row>
    <row r="26" spans="1:45" x14ac:dyDescent="0.35">
      <c r="A26" t="s">
        <v>28</v>
      </c>
      <c r="B26">
        <v>0.1</v>
      </c>
      <c r="C26">
        <v>0.1</v>
      </c>
      <c r="D26">
        <v>0.1</v>
      </c>
      <c r="E26">
        <v>0.2</v>
      </c>
      <c r="F26">
        <v>0.2</v>
      </c>
      <c r="G26">
        <v>0.2</v>
      </c>
      <c r="H26">
        <v>0.1</v>
      </c>
      <c r="I26">
        <v>0.1</v>
      </c>
      <c r="J26">
        <v>0.1</v>
      </c>
      <c r="K26">
        <v>0.2</v>
      </c>
      <c r="L26">
        <v>0.2</v>
      </c>
      <c r="M26">
        <v>0.2</v>
      </c>
      <c r="AD26">
        <v>0.1</v>
      </c>
      <c r="AE26">
        <v>0.1</v>
      </c>
      <c r="AF26">
        <v>0.1</v>
      </c>
      <c r="AG26">
        <v>0.1</v>
      </c>
    </row>
    <row r="27" spans="1:45" x14ac:dyDescent="0.35">
      <c r="A27" t="s">
        <v>29</v>
      </c>
      <c r="B27">
        <v>0.1</v>
      </c>
      <c r="C27">
        <v>0.1</v>
      </c>
      <c r="D27">
        <v>0.1</v>
      </c>
      <c r="N27">
        <v>12.1</v>
      </c>
      <c r="O27">
        <v>12.1</v>
      </c>
      <c r="P27">
        <v>12.1</v>
      </c>
      <c r="Q27">
        <v>12.1</v>
      </c>
      <c r="R27">
        <v>12.1</v>
      </c>
      <c r="S27">
        <v>13</v>
      </c>
      <c r="T27">
        <v>13</v>
      </c>
      <c r="U27">
        <v>13</v>
      </c>
      <c r="V27">
        <v>12.4</v>
      </c>
      <c r="W27">
        <v>12.4</v>
      </c>
      <c r="X27">
        <v>12.4</v>
      </c>
      <c r="Y27">
        <v>12.4</v>
      </c>
      <c r="Z27">
        <v>12.4</v>
      </c>
      <c r="AA27">
        <v>12.2</v>
      </c>
      <c r="AB27">
        <v>12.2</v>
      </c>
      <c r="AC27">
        <v>12.2</v>
      </c>
      <c r="AD27">
        <v>0.4</v>
      </c>
      <c r="AE27">
        <v>0.4</v>
      </c>
      <c r="AF27">
        <v>0.4</v>
      </c>
      <c r="AG27">
        <v>0.4</v>
      </c>
      <c r="AH27">
        <v>0.2</v>
      </c>
      <c r="AI27">
        <v>0.2</v>
      </c>
      <c r="AJ27">
        <v>0.2</v>
      </c>
      <c r="AK27">
        <v>0.2</v>
      </c>
      <c r="AL27">
        <v>9.1</v>
      </c>
      <c r="AM27">
        <v>9.1</v>
      </c>
      <c r="AN27">
        <v>9.1</v>
      </c>
      <c r="AO27">
        <v>9.1</v>
      </c>
      <c r="AP27">
        <v>10.5</v>
      </c>
      <c r="AQ27">
        <v>10.4</v>
      </c>
      <c r="AR27">
        <v>10.4</v>
      </c>
      <c r="AS27">
        <v>10.5</v>
      </c>
    </row>
    <row r="28" spans="1:45" x14ac:dyDescent="0.35">
      <c r="A28" t="s">
        <v>30</v>
      </c>
      <c r="B28">
        <v>0.1</v>
      </c>
      <c r="C28">
        <v>0</v>
      </c>
      <c r="D28">
        <v>0.1</v>
      </c>
      <c r="H28">
        <v>0.1</v>
      </c>
      <c r="I28">
        <v>0.1</v>
      </c>
      <c r="J28">
        <v>0.1</v>
      </c>
      <c r="K28">
        <v>0.1</v>
      </c>
      <c r="L28">
        <v>0.1</v>
      </c>
      <c r="M28">
        <v>0.1</v>
      </c>
    </row>
    <row r="29" spans="1:45" x14ac:dyDescent="0.35">
      <c r="A29" t="s">
        <v>31</v>
      </c>
      <c r="B29">
        <v>0</v>
      </c>
      <c r="C29">
        <v>0</v>
      </c>
      <c r="D29">
        <v>0</v>
      </c>
      <c r="K29">
        <v>0.1</v>
      </c>
      <c r="L29">
        <v>0.1</v>
      </c>
      <c r="M29">
        <v>0.1</v>
      </c>
    </row>
    <row r="30" spans="1:45" x14ac:dyDescent="0.35">
      <c r="A30" t="s">
        <v>32</v>
      </c>
      <c r="B30">
        <v>0</v>
      </c>
      <c r="C30">
        <v>0</v>
      </c>
      <c r="D30">
        <v>0</v>
      </c>
      <c r="E30">
        <v>3.9</v>
      </c>
      <c r="F30">
        <v>3.9</v>
      </c>
      <c r="G30">
        <v>3.9</v>
      </c>
      <c r="K30">
        <v>3.9</v>
      </c>
      <c r="L30">
        <v>3.9</v>
      </c>
      <c r="M30">
        <v>3.9</v>
      </c>
      <c r="AD30">
        <v>4.2</v>
      </c>
      <c r="AE30">
        <v>4.2</v>
      </c>
      <c r="AF30">
        <v>4.2</v>
      </c>
      <c r="AG30">
        <v>4.2</v>
      </c>
      <c r="AH30">
        <v>8.8000000000000007</v>
      </c>
      <c r="AI30">
        <v>8.8000000000000007</v>
      </c>
      <c r="AJ30">
        <v>8.8000000000000007</v>
      </c>
      <c r="AK30">
        <v>8.8000000000000007</v>
      </c>
    </row>
    <row r="31" spans="1:45" x14ac:dyDescent="0.35">
      <c r="A31" t="s">
        <v>33</v>
      </c>
      <c r="B31">
        <v>0</v>
      </c>
      <c r="C31">
        <v>0</v>
      </c>
      <c r="D31">
        <v>0</v>
      </c>
      <c r="E31">
        <v>10.7</v>
      </c>
      <c r="F31">
        <v>10.8</v>
      </c>
      <c r="G31">
        <v>10.8</v>
      </c>
      <c r="K31">
        <v>10.6</v>
      </c>
      <c r="L31">
        <v>10.6</v>
      </c>
      <c r="M31">
        <v>10.5</v>
      </c>
      <c r="V31">
        <v>0.1</v>
      </c>
      <c r="W31">
        <v>0.1</v>
      </c>
      <c r="X31">
        <v>0.1</v>
      </c>
      <c r="Y31">
        <v>0.2</v>
      </c>
      <c r="Z31">
        <v>0.1</v>
      </c>
      <c r="AA31">
        <v>0.2</v>
      </c>
      <c r="AB31">
        <v>0.2</v>
      </c>
      <c r="AC31">
        <v>0.2</v>
      </c>
      <c r="AD31">
        <v>11.1</v>
      </c>
      <c r="AE31">
        <v>11.2</v>
      </c>
      <c r="AF31">
        <v>11.2</v>
      </c>
      <c r="AG31">
        <v>11.1</v>
      </c>
      <c r="AH31">
        <v>17.399999999999999</v>
      </c>
      <c r="AI31">
        <v>17.5</v>
      </c>
      <c r="AJ31">
        <v>17.5</v>
      </c>
      <c r="AK31">
        <v>17.5</v>
      </c>
      <c r="AL31">
        <v>0.1</v>
      </c>
      <c r="AM31">
        <v>0.1</v>
      </c>
      <c r="AN31">
        <v>0.1</v>
      </c>
      <c r="AO31">
        <v>0.1</v>
      </c>
      <c r="AP31">
        <v>0.1</v>
      </c>
      <c r="AQ31">
        <v>0.1</v>
      </c>
      <c r="AR31">
        <v>0.1</v>
      </c>
      <c r="AS31">
        <v>0.1</v>
      </c>
    </row>
    <row r="32" spans="1:45" x14ac:dyDescent="0.35">
      <c r="A32" t="s">
        <v>34</v>
      </c>
      <c r="B32">
        <v>0</v>
      </c>
      <c r="C32">
        <v>0</v>
      </c>
      <c r="D32">
        <v>0</v>
      </c>
      <c r="E32">
        <v>0.4</v>
      </c>
      <c r="F32">
        <v>0.4</v>
      </c>
      <c r="G32">
        <v>0.4</v>
      </c>
      <c r="K32">
        <v>0.4</v>
      </c>
      <c r="L32">
        <v>0.4</v>
      </c>
      <c r="M32">
        <v>0.4</v>
      </c>
      <c r="N32">
        <v>0.1</v>
      </c>
      <c r="O32">
        <v>0.1</v>
      </c>
      <c r="P32">
        <v>0.1</v>
      </c>
      <c r="Q32">
        <v>0.1</v>
      </c>
      <c r="R32">
        <v>0.1</v>
      </c>
      <c r="S32">
        <v>0.1</v>
      </c>
      <c r="T32">
        <v>0.1</v>
      </c>
      <c r="U32">
        <v>0.1</v>
      </c>
      <c r="V32">
        <v>0.1</v>
      </c>
      <c r="W32">
        <v>0.1</v>
      </c>
      <c r="X32">
        <v>0.1</v>
      </c>
      <c r="Y32">
        <v>0.1</v>
      </c>
      <c r="Z32">
        <v>0.1</v>
      </c>
      <c r="AA32">
        <v>0.1</v>
      </c>
      <c r="AB32">
        <v>0.1</v>
      </c>
      <c r="AC32">
        <v>0.1</v>
      </c>
      <c r="AD32">
        <v>0.5</v>
      </c>
      <c r="AE32">
        <v>0.5</v>
      </c>
      <c r="AF32">
        <v>0.5</v>
      </c>
      <c r="AG32">
        <v>0.5</v>
      </c>
      <c r="AH32">
        <v>0.1</v>
      </c>
      <c r="AI32">
        <v>0.1</v>
      </c>
      <c r="AJ32">
        <v>0.1</v>
      </c>
      <c r="AK32">
        <v>0.1</v>
      </c>
      <c r="AL32">
        <v>0.1</v>
      </c>
      <c r="AM32">
        <v>0.1</v>
      </c>
      <c r="AN32">
        <v>0.1</v>
      </c>
      <c r="AO32">
        <v>0.1</v>
      </c>
    </row>
    <row r="33" spans="1:45" x14ac:dyDescent="0.35">
      <c r="A33" t="s">
        <v>35</v>
      </c>
      <c r="B33">
        <v>0</v>
      </c>
      <c r="C33">
        <v>0</v>
      </c>
      <c r="D33">
        <v>0</v>
      </c>
      <c r="N33">
        <v>44.1</v>
      </c>
      <c r="O33">
        <v>44.1</v>
      </c>
      <c r="P33">
        <v>44.1</v>
      </c>
      <c r="Q33">
        <v>44.1</v>
      </c>
      <c r="R33">
        <v>44.1</v>
      </c>
      <c r="V33">
        <v>32.9</v>
      </c>
      <c r="W33">
        <v>33</v>
      </c>
      <c r="X33">
        <v>33</v>
      </c>
      <c r="Y33">
        <v>33</v>
      </c>
      <c r="Z33">
        <v>33</v>
      </c>
      <c r="AL33">
        <v>28.1</v>
      </c>
      <c r="AM33">
        <v>28.1</v>
      </c>
      <c r="AN33">
        <v>28.1</v>
      </c>
      <c r="AO33">
        <v>27.9</v>
      </c>
    </row>
    <row r="34" spans="1:45" x14ac:dyDescent="0.35">
      <c r="A34" t="s">
        <v>36</v>
      </c>
      <c r="B34">
        <v>0</v>
      </c>
      <c r="C34">
        <v>0</v>
      </c>
      <c r="D34">
        <v>0</v>
      </c>
      <c r="AA34">
        <v>0.1</v>
      </c>
      <c r="AB34">
        <v>0.1</v>
      </c>
      <c r="AC34">
        <v>0.1</v>
      </c>
    </row>
    <row r="35" spans="1:45" x14ac:dyDescent="0.35">
      <c r="A35" t="s">
        <v>11</v>
      </c>
      <c r="B35">
        <v>0</v>
      </c>
      <c r="C35">
        <v>0</v>
      </c>
      <c r="D35">
        <v>0</v>
      </c>
    </row>
    <row r="36" spans="1:45" x14ac:dyDescent="0.35">
      <c r="A36" t="s">
        <v>37</v>
      </c>
      <c r="B36">
        <v>0</v>
      </c>
      <c r="C36">
        <v>0</v>
      </c>
      <c r="D36">
        <v>0</v>
      </c>
    </row>
    <row r="37" spans="1:45" x14ac:dyDescent="0.35">
      <c r="A37" t="s">
        <v>38</v>
      </c>
      <c r="B37">
        <v>0</v>
      </c>
      <c r="C37">
        <v>0</v>
      </c>
      <c r="D37">
        <v>0</v>
      </c>
    </row>
    <row r="38" spans="1:45" x14ac:dyDescent="0.35">
      <c r="A38" t="s">
        <v>45</v>
      </c>
      <c r="E38">
        <v>7.3</v>
      </c>
      <c r="F38">
        <v>7.3</v>
      </c>
      <c r="G38">
        <v>7.3</v>
      </c>
      <c r="K38">
        <v>7.2</v>
      </c>
      <c r="L38">
        <v>7.3</v>
      </c>
      <c r="M38">
        <v>7.3</v>
      </c>
      <c r="AD38">
        <v>8</v>
      </c>
      <c r="AE38">
        <v>8</v>
      </c>
      <c r="AF38">
        <v>7.9</v>
      </c>
      <c r="AG38">
        <v>8.1</v>
      </c>
    </row>
    <row r="39" spans="1:45" x14ac:dyDescent="0.35">
      <c r="A39" t="s">
        <v>46</v>
      </c>
      <c r="K39">
        <v>0.8</v>
      </c>
      <c r="L39">
        <v>0.9</v>
      </c>
      <c r="M39">
        <v>0.9</v>
      </c>
      <c r="N39">
        <v>6.1</v>
      </c>
      <c r="O39">
        <v>6.1</v>
      </c>
      <c r="P39">
        <v>6.1</v>
      </c>
      <c r="Q39">
        <v>6.1</v>
      </c>
      <c r="R39">
        <v>6.1</v>
      </c>
      <c r="S39">
        <v>4.4000000000000004</v>
      </c>
      <c r="T39">
        <v>4.5</v>
      </c>
      <c r="U39">
        <v>4.5</v>
      </c>
      <c r="V39">
        <v>5</v>
      </c>
      <c r="W39">
        <v>4.5999999999999996</v>
      </c>
      <c r="X39">
        <v>4.5999999999999996</v>
      </c>
      <c r="Y39">
        <v>4.5999999999999996</v>
      </c>
      <c r="Z39">
        <v>4.5999999999999996</v>
      </c>
      <c r="AA39">
        <v>3.4</v>
      </c>
      <c r="AB39">
        <v>3.4</v>
      </c>
      <c r="AC39">
        <v>3.6</v>
      </c>
      <c r="AD39">
        <v>0.1</v>
      </c>
      <c r="AE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3.9</v>
      </c>
      <c r="AM39">
        <v>3.9</v>
      </c>
      <c r="AN39">
        <v>3.9</v>
      </c>
      <c r="AO39">
        <v>4.7</v>
      </c>
      <c r="AP39">
        <v>3</v>
      </c>
      <c r="AQ39">
        <v>3.1</v>
      </c>
      <c r="AR39">
        <v>2.9</v>
      </c>
      <c r="AS39">
        <v>2.9</v>
      </c>
    </row>
    <row r="40" spans="1:45" x14ac:dyDescent="0.35">
      <c r="A40" t="s">
        <v>50</v>
      </c>
      <c r="N40">
        <v>6.1</v>
      </c>
      <c r="O40">
        <v>6.1</v>
      </c>
      <c r="P40">
        <v>6.1</v>
      </c>
      <c r="Q40">
        <v>6.1</v>
      </c>
      <c r="R40">
        <v>6.1</v>
      </c>
      <c r="S40">
        <v>5.7</v>
      </c>
      <c r="T40">
        <v>5.7</v>
      </c>
      <c r="U40">
        <v>5.7</v>
      </c>
      <c r="V40">
        <v>4.5999999999999996</v>
      </c>
      <c r="W40">
        <v>4.5999999999999996</v>
      </c>
      <c r="X40">
        <v>4.5999999999999996</v>
      </c>
      <c r="Y40">
        <v>4.5999999999999996</v>
      </c>
      <c r="Z40">
        <v>4.5999999999999996</v>
      </c>
      <c r="AA40">
        <v>4.4000000000000004</v>
      </c>
      <c r="AB40">
        <v>4.4000000000000004</v>
      </c>
      <c r="AC40">
        <v>3.8</v>
      </c>
      <c r="AD40">
        <v>0.1</v>
      </c>
      <c r="AE40">
        <v>0.1</v>
      </c>
      <c r="AF40">
        <v>0.1</v>
      </c>
      <c r="AG40">
        <v>0.1</v>
      </c>
      <c r="AH40">
        <v>0.1</v>
      </c>
      <c r="AI40">
        <v>0.1</v>
      </c>
      <c r="AJ40">
        <v>0.1</v>
      </c>
      <c r="AK40">
        <v>0.1</v>
      </c>
      <c r="AL40">
        <v>3.9</v>
      </c>
      <c r="AM40">
        <v>3.9</v>
      </c>
      <c r="AN40">
        <v>3.9</v>
      </c>
      <c r="AO40">
        <v>3.9</v>
      </c>
      <c r="AP40">
        <v>3.8</v>
      </c>
      <c r="AQ40">
        <v>3.8</v>
      </c>
      <c r="AR40">
        <v>3.8</v>
      </c>
      <c r="AS40">
        <v>3.8</v>
      </c>
    </row>
    <row r="41" spans="1:45" x14ac:dyDescent="0.35">
      <c r="A41" t="s">
        <v>52</v>
      </c>
      <c r="V41">
        <v>5.4</v>
      </c>
      <c r="W41">
        <v>5.5</v>
      </c>
      <c r="X41">
        <v>5.5</v>
      </c>
      <c r="Y41">
        <v>5.5</v>
      </c>
      <c r="Z41">
        <v>5.5</v>
      </c>
      <c r="AD41">
        <v>0.3</v>
      </c>
      <c r="AE41">
        <v>0.3</v>
      </c>
      <c r="AF41">
        <v>0.3</v>
      </c>
      <c r="AG41">
        <v>0.3</v>
      </c>
      <c r="AL41">
        <v>15.6</v>
      </c>
      <c r="AM41">
        <v>15.5</v>
      </c>
      <c r="AN41">
        <v>15.6</v>
      </c>
      <c r="AO41">
        <v>15.4</v>
      </c>
    </row>
    <row r="42" spans="1:45" x14ac:dyDescent="0.35">
      <c r="A42" t="s">
        <v>53</v>
      </c>
      <c r="V42">
        <v>1.6</v>
      </c>
      <c r="W42">
        <v>1.6</v>
      </c>
      <c r="X42">
        <v>1.6</v>
      </c>
      <c r="Y42">
        <v>1.6</v>
      </c>
      <c r="Z42">
        <v>1.6</v>
      </c>
      <c r="AL42">
        <v>1.4</v>
      </c>
      <c r="AM42">
        <v>1.4</v>
      </c>
      <c r="AN42">
        <v>1.4</v>
      </c>
      <c r="AO42">
        <v>1.4</v>
      </c>
    </row>
    <row r="43" spans="1:45" x14ac:dyDescent="0.35">
      <c r="A43" t="s">
        <v>54</v>
      </c>
      <c r="V43">
        <v>0.5</v>
      </c>
      <c r="W43">
        <v>0.5</v>
      </c>
      <c r="X43">
        <v>0.5</v>
      </c>
      <c r="Y43">
        <v>0.5</v>
      </c>
      <c r="Z43">
        <v>0.5</v>
      </c>
      <c r="AA43">
        <v>0.5</v>
      </c>
      <c r="AB43">
        <v>0.5</v>
      </c>
      <c r="AC43">
        <v>0.4</v>
      </c>
      <c r="AL43">
        <v>0.6</v>
      </c>
      <c r="AM43">
        <v>0.6</v>
      </c>
      <c r="AN43">
        <v>0.6</v>
      </c>
      <c r="AO43">
        <v>0.6</v>
      </c>
      <c r="AP43">
        <v>0.7</v>
      </c>
      <c r="AQ43">
        <v>0.7</v>
      </c>
      <c r="AR43">
        <v>0.7</v>
      </c>
      <c r="AS43">
        <v>0.7</v>
      </c>
    </row>
    <row r="44" spans="1:45" x14ac:dyDescent="0.35">
      <c r="A44" t="s">
        <v>55</v>
      </c>
      <c r="AA44">
        <v>6.3</v>
      </c>
      <c r="AB44">
        <v>6.3</v>
      </c>
      <c r="AC44">
        <v>5.4</v>
      </c>
      <c r="AH44">
        <v>0.3</v>
      </c>
      <c r="AI44">
        <v>0.3</v>
      </c>
      <c r="AJ44">
        <v>0.3</v>
      </c>
      <c r="AK44">
        <v>0.3</v>
      </c>
      <c r="AP44">
        <v>13.6</v>
      </c>
      <c r="AQ44">
        <v>13.5</v>
      </c>
      <c r="AR44">
        <v>13.5</v>
      </c>
      <c r="AS44">
        <v>13.5</v>
      </c>
    </row>
    <row r="45" spans="1:45" x14ac:dyDescent="0.35">
      <c r="A45" t="s">
        <v>56</v>
      </c>
      <c r="AA45">
        <v>1.2</v>
      </c>
      <c r="AB45">
        <v>1.2</v>
      </c>
      <c r="AC45">
        <v>1</v>
      </c>
      <c r="AP45">
        <v>1</v>
      </c>
      <c r="AQ45">
        <v>1</v>
      </c>
      <c r="AR45">
        <v>1</v>
      </c>
      <c r="AS45">
        <v>1</v>
      </c>
    </row>
    <row r="46" spans="1:45" x14ac:dyDescent="0.35">
      <c r="A46" t="s">
        <v>57</v>
      </c>
      <c r="AA46">
        <v>1.2</v>
      </c>
      <c r="AB46">
        <v>1.2</v>
      </c>
      <c r="AC46">
        <v>1</v>
      </c>
      <c r="AP46">
        <v>1</v>
      </c>
      <c r="AQ46">
        <v>1</v>
      </c>
      <c r="AR46">
        <v>1</v>
      </c>
      <c r="AS46">
        <v>1</v>
      </c>
    </row>
    <row r="47" spans="1:45" x14ac:dyDescent="0.35">
      <c r="A47" t="s">
        <v>59</v>
      </c>
      <c r="AH47">
        <v>0.2</v>
      </c>
      <c r="AI47">
        <v>0.2</v>
      </c>
      <c r="AJ47">
        <v>0.2</v>
      </c>
      <c r="AK47">
        <v>0.2</v>
      </c>
      <c r="AP47">
        <v>6.6</v>
      </c>
      <c r="AQ47">
        <v>6.6</v>
      </c>
      <c r="AR47">
        <v>6.6</v>
      </c>
      <c r="AS47">
        <v>6.6</v>
      </c>
    </row>
    <row r="50" spans="1:45" x14ac:dyDescent="0.35">
      <c r="A50" s="1" t="s">
        <v>39</v>
      </c>
    </row>
    <row r="51" spans="1:45" x14ac:dyDescent="0.35">
      <c r="A51" t="s">
        <v>40</v>
      </c>
      <c r="B51">
        <v>52.8</v>
      </c>
      <c r="C51">
        <v>52</v>
      </c>
      <c r="D51">
        <v>52.9</v>
      </c>
      <c r="E51">
        <v>28.8</v>
      </c>
      <c r="F51">
        <v>31.1</v>
      </c>
      <c r="G51">
        <v>68</v>
      </c>
      <c r="H51">
        <v>50</v>
      </c>
      <c r="I51">
        <v>50.9</v>
      </c>
      <c r="J51">
        <v>50</v>
      </c>
      <c r="K51">
        <v>29.9</v>
      </c>
      <c r="L51">
        <v>29.4</v>
      </c>
      <c r="M51">
        <v>27.8</v>
      </c>
      <c r="N51">
        <v>8.3000000000000007</v>
      </c>
      <c r="O51">
        <v>8.6</v>
      </c>
      <c r="P51">
        <v>8.8000000000000007</v>
      </c>
      <c r="Q51">
        <v>8.5</v>
      </c>
      <c r="R51">
        <v>9.1</v>
      </c>
      <c r="S51">
        <v>8</v>
      </c>
      <c r="T51">
        <v>9</v>
      </c>
      <c r="U51">
        <v>10.1</v>
      </c>
      <c r="V51">
        <v>14.8</v>
      </c>
      <c r="W51">
        <v>14.5</v>
      </c>
      <c r="X51">
        <v>15.1</v>
      </c>
      <c r="Y51">
        <v>13.9</v>
      </c>
      <c r="Z51">
        <v>14.8</v>
      </c>
      <c r="AA51">
        <v>11.7</v>
      </c>
      <c r="AB51">
        <v>11.8</v>
      </c>
      <c r="AC51">
        <v>11.3</v>
      </c>
      <c r="AD51">
        <v>43.2</v>
      </c>
      <c r="AE51">
        <v>41.3</v>
      </c>
      <c r="AF51">
        <v>43.2</v>
      </c>
      <c r="AG51">
        <v>43.3</v>
      </c>
      <c r="AH51">
        <v>27.9</v>
      </c>
      <c r="AI51">
        <v>28.6</v>
      </c>
      <c r="AJ51">
        <v>28</v>
      </c>
      <c r="AK51">
        <v>28.4</v>
      </c>
      <c r="AL51">
        <v>12</v>
      </c>
      <c r="AM51">
        <v>12.3</v>
      </c>
      <c r="AN51">
        <v>12.3</v>
      </c>
      <c r="AO51">
        <v>12.4</v>
      </c>
      <c r="AP51">
        <v>8.1999999999999993</v>
      </c>
      <c r="AQ51">
        <v>8.1</v>
      </c>
      <c r="AR51">
        <v>8.1999999999999993</v>
      </c>
      <c r="AS51">
        <v>8.1999999999999993</v>
      </c>
    </row>
    <row r="52" spans="1:45" x14ac:dyDescent="0.35">
      <c r="A52" t="s">
        <v>41</v>
      </c>
      <c r="B52">
        <v>46.9</v>
      </c>
      <c r="C52">
        <v>47.7</v>
      </c>
      <c r="D52">
        <v>46.8</v>
      </c>
      <c r="E52">
        <v>70.8</v>
      </c>
      <c r="F52">
        <v>68.599999999999994</v>
      </c>
      <c r="G52">
        <v>31.6</v>
      </c>
      <c r="H52">
        <v>49.6</v>
      </c>
      <c r="I52">
        <v>48.7</v>
      </c>
      <c r="J52">
        <v>49.7</v>
      </c>
      <c r="K52">
        <v>69.7</v>
      </c>
      <c r="L52">
        <v>70.2</v>
      </c>
      <c r="M52">
        <v>71.900000000000006</v>
      </c>
      <c r="N52">
        <v>86.9</v>
      </c>
      <c r="O52">
        <v>86.5</v>
      </c>
      <c r="P52">
        <v>86.3</v>
      </c>
      <c r="Q52">
        <v>86.9</v>
      </c>
      <c r="R52">
        <v>86.3</v>
      </c>
      <c r="S52">
        <v>88.5</v>
      </c>
      <c r="T52">
        <v>87.3</v>
      </c>
      <c r="U52">
        <v>86</v>
      </c>
      <c r="V52">
        <v>80.400000000000006</v>
      </c>
      <c r="W52">
        <v>81.099999999999994</v>
      </c>
      <c r="X52">
        <v>80.3</v>
      </c>
      <c r="Y52">
        <v>81.900000000000006</v>
      </c>
      <c r="Z52">
        <v>80.8</v>
      </c>
      <c r="AA52">
        <v>85</v>
      </c>
      <c r="AB52">
        <v>85.1</v>
      </c>
      <c r="AC52">
        <v>85.7</v>
      </c>
      <c r="AD52">
        <v>55.9</v>
      </c>
      <c r="AE52">
        <v>57.8</v>
      </c>
      <c r="AF52">
        <v>55.9</v>
      </c>
      <c r="AG52">
        <v>55.8</v>
      </c>
      <c r="AH52">
        <v>71.099999999999994</v>
      </c>
      <c r="AI52">
        <v>70.400000000000006</v>
      </c>
      <c r="AJ52">
        <v>70.900000000000006</v>
      </c>
      <c r="AK52">
        <v>70.7</v>
      </c>
      <c r="AL52">
        <v>84.8</v>
      </c>
      <c r="AM52">
        <v>84.5</v>
      </c>
      <c r="AN52">
        <v>84.1</v>
      </c>
      <c r="AO52">
        <v>84.4</v>
      </c>
      <c r="AP52">
        <v>88.9</v>
      </c>
      <c r="AQ52">
        <v>89.2</v>
      </c>
      <c r="AR52">
        <v>89</v>
      </c>
      <c r="AS52">
        <v>89</v>
      </c>
    </row>
    <row r="53" spans="1:45" x14ac:dyDescent="0.35">
      <c r="A53" t="s">
        <v>42</v>
      </c>
      <c r="B53">
        <v>0.2</v>
      </c>
      <c r="C53">
        <v>0.2</v>
      </c>
      <c r="D53">
        <v>0.2</v>
      </c>
      <c r="E53">
        <v>0.3</v>
      </c>
      <c r="F53">
        <v>0.3</v>
      </c>
      <c r="G53">
        <v>0.3</v>
      </c>
      <c r="H53">
        <v>0.2</v>
      </c>
      <c r="I53">
        <v>0.2</v>
      </c>
      <c r="J53">
        <v>0.3</v>
      </c>
      <c r="K53">
        <v>0.3</v>
      </c>
      <c r="L53">
        <v>0.3</v>
      </c>
      <c r="M53">
        <v>0.3</v>
      </c>
      <c r="N53">
        <v>3.1</v>
      </c>
      <c r="O53">
        <v>3.2</v>
      </c>
      <c r="P53">
        <v>3.2</v>
      </c>
      <c r="Q53">
        <v>3</v>
      </c>
      <c r="R53">
        <v>3</v>
      </c>
      <c r="S53">
        <v>2.2000000000000002</v>
      </c>
      <c r="T53">
        <v>2.2999999999999998</v>
      </c>
      <c r="U53">
        <v>2.7</v>
      </c>
      <c r="V53">
        <v>3.1</v>
      </c>
      <c r="W53">
        <v>2.9</v>
      </c>
      <c r="X53">
        <v>3.1</v>
      </c>
      <c r="Y53">
        <v>2.8</v>
      </c>
      <c r="Z53">
        <v>2.9</v>
      </c>
      <c r="AA53">
        <v>2.1</v>
      </c>
      <c r="AB53">
        <v>2</v>
      </c>
      <c r="AC53">
        <v>1.9</v>
      </c>
      <c r="AD53">
        <v>0.8</v>
      </c>
      <c r="AE53">
        <v>0.8</v>
      </c>
      <c r="AF53">
        <v>0.8</v>
      </c>
      <c r="AG53">
        <v>0.8</v>
      </c>
      <c r="AH53">
        <v>0.9</v>
      </c>
      <c r="AI53">
        <v>0.9</v>
      </c>
      <c r="AJ53">
        <v>1</v>
      </c>
      <c r="AK53">
        <v>0.9</v>
      </c>
      <c r="AL53">
        <v>1.9</v>
      </c>
      <c r="AM53">
        <v>1.9</v>
      </c>
      <c r="AN53">
        <v>2</v>
      </c>
      <c r="AO53">
        <v>1.9</v>
      </c>
      <c r="AP53">
        <v>2.2000000000000002</v>
      </c>
      <c r="AQ53">
        <v>2</v>
      </c>
      <c r="AR53">
        <v>2</v>
      </c>
      <c r="AS53">
        <v>2</v>
      </c>
    </row>
    <row r="54" spans="1:45" x14ac:dyDescent="0.35">
      <c r="A54" t="s">
        <v>43</v>
      </c>
      <c r="B54">
        <v>0.1</v>
      </c>
      <c r="C54">
        <v>0.1</v>
      </c>
      <c r="D54">
        <v>0.1</v>
      </c>
      <c r="E54">
        <v>0.1</v>
      </c>
      <c r="F54">
        <v>0.1</v>
      </c>
      <c r="G54">
        <v>0.1</v>
      </c>
      <c r="H54">
        <v>0.1</v>
      </c>
      <c r="I54">
        <v>0.1</v>
      </c>
      <c r="J54">
        <v>0.1</v>
      </c>
      <c r="K54">
        <v>0</v>
      </c>
      <c r="L54">
        <v>0.1</v>
      </c>
      <c r="M54">
        <v>0.1</v>
      </c>
      <c r="N54">
        <v>1.7</v>
      </c>
      <c r="O54">
        <v>1.7</v>
      </c>
      <c r="P54">
        <v>1.7</v>
      </c>
      <c r="Q54">
        <v>1.7</v>
      </c>
      <c r="R54">
        <v>1.6</v>
      </c>
      <c r="S54">
        <v>1.3</v>
      </c>
      <c r="T54">
        <v>1.4</v>
      </c>
      <c r="U54">
        <v>1.3</v>
      </c>
      <c r="V54">
        <v>1.7</v>
      </c>
      <c r="W54">
        <v>1.5</v>
      </c>
      <c r="X54">
        <v>1.5</v>
      </c>
      <c r="Y54">
        <v>1.4</v>
      </c>
      <c r="Z54">
        <v>1.5</v>
      </c>
      <c r="AA54">
        <v>1.1000000000000001</v>
      </c>
      <c r="AB54">
        <v>1.1000000000000001</v>
      </c>
      <c r="AC54">
        <v>1</v>
      </c>
      <c r="AD54">
        <v>0.1</v>
      </c>
      <c r="AE54">
        <v>0.1</v>
      </c>
      <c r="AF54">
        <v>0.1</v>
      </c>
      <c r="AG54">
        <v>0.1</v>
      </c>
      <c r="AH54">
        <v>0.1</v>
      </c>
      <c r="AI54">
        <v>0.1</v>
      </c>
      <c r="AJ54">
        <v>0.1</v>
      </c>
      <c r="AK54">
        <v>0.1</v>
      </c>
      <c r="AL54">
        <v>1.2</v>
      </c>
      <c r="AM54">
        <v>1.3</v>
      </c>
      <c r="AN54">
        <v>1.6</v>
      </c>
      <c r="AO54">
        <v>1.3</v>
      </c>
      <c r="AP54">
        <v>0.8</v>
      </c>
      <c r="AQ54">
        <v>0.8</v>
      </c>
      <c r="AR54">
        <v>0.8</v>
      </c>
      <c r="AS54">
        <v>0.8</v>
      </c>
    </row>
    <row r="56" spans="1:45" x14ac:dyDescent="0.35">
      <c r="A56" s="1" t="s">
        <v>44</v>
      </c>
    </row>
    <row r="57" spans="1:45" x14ac:dyDescent="0.35">
      <c r="A57" t="s">
        <v>41</v>
      </c>
      <c r="B57">
        <v>61.09</v>
      </c>
      <c r="C57">
        <v>61.094000000000001</v>
      </c>
      <c r="D57">
        <v>61.098999999999997</v>
      </c>
      <c r="E57">
        <v>124.363</v>
      </c>
      <c r="F57">
        <v>124.36799999999999</v>
      </c>
      <c r="G57">
        <v>124.376</v>
      </c>
      <c r="H57">
        <v>66.475999999999999</v>
      </c>
      <c r="I57">
        <v>66.48</v>
      </c>
      <c r="J57">
        <v>66.483000000000004</v>
      </c>
      <c r="K57">
        <v>136.494</v>
      </c>
      <c r="L57">
        <v>136.49700000000001</v>
      </c>
      <c r="M57">
        <v>136.50800000000001</v>
      </c>
      <c r="N57">
        <v>21.489000000000001</v>
      </c>
      <c r="O57">
        <v>21.510999999999999</v>
      </c>
      <c r="P57">
        <v>21.539000000000001</v>
      </c>
      <c r="Q57">
        <v>21.582999999999998</v>
      </c>
      <c r="R57">
        <v>21.65</v>
      </c>
      <c r="S57">
        <v>38.079000000000001</v>
      </c>
      <c r="T57">
        <v>38.311999999999998</v>
      </c>
      <c r="U57">
        <v>38.642000000000003</v>
      </c>
      <c r="V57">
        <v>30.765999999999998</v>
      </c>
      <c r="W57">
        <v>30.77</v>
      </c>
      <c r="X57">
        <v>30.78</v>
      </c>
      <c r="Y57">
        <v>30.786999999999999</v>
      </c>
      <c r="Z57">
        <v>30.786999999999999</v>
      </c>
      <c r="AA57">
        <v>57.905999999999999</v>
      </c>
      <c r="AB57">
        <v>57.899000000000001</v>
      </c>
      <c r="AC57">
        <v>57.929000000000002</v>
      </c>
      <c r="AD57">
        <v>74.474999999999994</v>
      </c>
      <c r="AE57">
        <v>74.474999999999994</v>
      </c>
      <c r="AF57">
        <v>74.466999999999999</v>
      </c>
      <c r="AG57">
        <v>74.471999999999994</v>
      </c>
      <c r="AH57">
        <v>133.07900000000001</v>
      </c>
      <c r="AI57">
        <v>133.089</v>
      </c>
      <c r="AJ57">
        <v>133.10300000000001</v>
      </c>
      <c r="AK57">
        <v>133.113</v>
      </c>
      <c r="AL57">
        <v>38.587000000000003</v>
      </c>
      <c r="AM57">
        <v>35.582999999999998</v>
      </c>
      <c r="AN57">
        <v>38.593000000000004</v>
      </c>
      <c r="AO57">
        <v>38.600999999999999</v>
      </c>
      <c r="AP57">
        <v>80.855000000000004</v>
      </c>
      <c r="AQ57">
        <v>80.87</v>
      </c>
      <c r="AR57">
        <v>80.888999999999996</v>
      </c>
      <c r="AS57">
        <v>80.924000000000007</v>
      </c>
    </row>
    <row r="58" spans="1:45" x14ac:dyDescent="0.35">
      <c r="A58" t="s">
        <v>40</v>
      </c>
      <c r="B58">
        <v>5.1239999999999997</v>
      </c>
      <c r="C58">
        <v>5.14</v>
      </c>
      <c r="D58">
        <v>5.16</v>
      </c>
      <c r="E58">
        <v>6.8550000000000004</v>
      </c>
      <c r="F58">
        <v>6.8769999999999998</v>
      </c>
      <c r="G58">
        <v>6.907</v>
      </c>
      <c r="H58">
        <v>5.0659999999999998</v>
      </c>
      <c r="I58">
        <v>5.0830000000000002</v>
      </c>
      <c r="J58">
        <v>5.0910000000000002</v>
      </c>
      <c r="K58">
        <v>6.8550000000000004</v>
      </c>
      <c r="L58">
        <v>6.867</v>
      </c>
      <c r="M58">
        <v>6.91</v>
      </c>
      <c r="N58">
        <v>2.4780000000000002</v>
      </c>
      <c r="O58">
        <v>2.5219999999999998</v>
      </c>
      <c r="P58">
        <v>2.577</v>
      </c>
      <c r="Q58">
        <v>2.665</v>
      </c>
      <c r="R58">
        <v>2.8</v>
      </c>
      <c r="S58">
        <v>4.97</v>
      </c>
      <c r="T58">
        <v>5.4370000000000003</v>
      </c>
      <c r="U58">
        <v>6.0979999999999999</v>
      </c>
      <c r="V58">
        <v>6.62</v>
      </c>
      <c r="W58">
        <v>6.641</v>
      </c>
      <c r="X58">
        <v>6.68</v>
      </c>
      <c r="Y58">
        <v>6.7089999999999996</v>
      </c>
      <c r="Z58">
        <v>6.7519999999999998</v>
      </c>
      <c r="AA58">
        <v>10.188000000000001</v>
      </c>
      <c r="AB58">
        <v>10.161</v>
      </c>
      <c r="AC58">
        <v>10.27</v>
      </c>
      <c r="AD58">
        <v>6.8</v>
      </c>
      <c r="AE58">
        <v>6.7779999999999996</v>
      </c>
      <c r="AF58">
        <v>6.7690000000000001</v>
      </c>
      <c r="AG58">
        <v>6.7880000000000003</v>
      </c>
      <c r="AH58">
        <v>9.9489999999999998</v>
      </c>
      <c r="AI58">
        <v>9.9890000000000008</v>
      </c>
      <c r="AJ58">
        <v>10.041</v>
      </c>
      <c r="AK58">
        <v>10.081</v>
      </c>
      <c r="AL58">
        <v>6.6740000000000004</v>
      </c>
      <c r="AM58">
        <v>6.6580000000000004</v>
      </c>
      <c r="AN58">
        <v>6.6980000000000004</v>
      </c>
      <c r="AO58">
        <v>6.7290000000000001</v>
      </c>
      <c r="AP58">
        <v>10.055999999999999</v>
      </c>
      <c r="AQ58">
        <v>10.118</v>
      </c>
      <c r="AR58">
        <v>10.194000000000001</v>
      </c>
      <c r="AS58">
        <v>10.333</v>
      </c>
    </row>
    <row r="59" spans="1:45" x14ac:dyDescent="0.35">
      <c r="A59" t="s">
        <v>42</v>
      </c>
      <c r="B59">
        <v>2.3719999999999999</v>
      </c>
      <c r="C59">
        <v>2.3719999999999999</v>
      </c>
      <c r="D59">
        <v>2.3719999999999999</v>
      </c>
      <c r="E59">
        <v>5.9109999999999996</v>
      </c>
      <c r="F59">
        <v>5.9109999999999996</v>
      </c>
      <c r="G59">
        <v>5.9109999999999996</v>
      </c>
      <c r="H59">
        <v>2.3719999999999999</v>
      </c>
      <c r="I59">
        <v>2.3719999999999999</v>
      </c>
      <c r="J59">
        <v>2.3719999999999999</v>
      </c>
      <c r="K59">
        <v>5.9109999999999996</v>
      </c>
      <c r="L59">
        <v>5.9109999999999996</v>
      </c>
      <c r="M59">
        <v>5.9109999999999996</v>
      </c>
      <c r="N59">
        <v>8.6639999999999997</v>
      </c>
      <c r="O59">
        <v>8.6639999999999997</v>
      </c>
      <c r="P59">
        <v>8.6639999999999997</v>
      </c>
      <c r="Q59">
        <v>8.6639999999999997</v>
      </c>
      <c r="R59">
        <v>8.6639999999999997</v>
      </c>
      <c r="S59">
        <v>13.38</v>
      </c>
      <c r="T59">
        <v>13.38</v>
      </c>
      <c r="U59">
        <v>13.382999999999999</v>
      </c>
      <c r="V59">
        <v>11.417</v>
      </c>
      <c r="W59">
        <v>11.41</v>
      </c>
      <c r="X59">
        <v>11.417</v>
      </c>
      <c r="Y59">
        <v>11.417</v>
      </c>
      <c r="Z59">
        <v>11.417</v>
      </c>
      <c r="AA59">
        <v>15.89</v>
      </c>
      <c r="AB59">
        <v>15.89</v>
      </c>
      <c r="AC59">
        <v>15.89</v>
      </c>
      <c r="AD59">
        <v>11.958</v>
      </c>
      <c r="AE59">
        <v>11.958</v>
      </c>
      <c r="AF59">
        <v>11.958</v>
      </c>
      <c r="AG59">
        <v>11.958</v>
      </c>
      <c r="AH59">
        <v>23.754999999999999</v>
      </c>
      <c r="AI59">
        <v>23.754999999999999</v>
      </c>
      <c r="AJ59">
        <v>23.754999999999999</v>
      </c>
      <c r="AK59">
        <v>23.754999999999999</v>
      </c>
      <c r="AL59">
        <v>9.0570000000000004</v>
      </c>
      <c r="AM59">
        <v>9.0570000000000004</v>
      </c>
      <c r="AN59">
        <v>9.0570000000000004</v>
      </c>
      <c r="AO59">
        <v>9.0570000000000004</v>
      </c>
      <c r="AP59">
        <v>23.754999999999999</v>
      </c>
      <c r="AQ59">
        <v>23.754999999999999</v>
      </c>
      <c r="AR59">
        <v>23.754999999999999</v>
      </c>
      <c r="AS59">
        <v>23.754999999999999</v>
      </c>
    </row>
    <row r="60" spans="1:45" x14ac:dyDescent="0.35">
      <c r="A60" t="s">
        <v>43</v>
      </c>
      <c r="B60">
        <v>0.19700000000000001</v>
      </c>
      <c r="C60">
        <v>0.19700000000000001</v>
      </c>
      <c r="D60">
        <v>0.19700000000000001</v>
      </c>
      <c r="E60">
        <v>0.29499999999999998</v>
      </c>
      <c r="F60">
        <v>0.29499999999999998</v>
      </c>
      <c r="G60">
        <v>0.29499999999999998</v>
      </c>
      <c r="H60">
        <v>0.19700000000000001</v>
      </c>
      <c r="I60">
        <v>0.19700000000000001</v>
      </c>
      <c r="J60">
        <v>0.19700000000000001</v>
      </c>
      <c r="K60">
        <v>0.29499999999999998</v>
      </c>
      <c r="L60">
        <v>0.29499999999999998</v>
      </c>
      <c r="M60">
        <v>0.29499999999999998</v>
      </c>
      <c r="N60">
        <v>2.359</v>
      </c>
      <c r="O60">
        <v>2.359</v>
      </c>
      <c r="P60">
        <v>2.359</v>
      </c>
      <c r="Q60">
        <v>2.359</v>
      </c>
      <c r="R60">
        <v>2.359</v>
      </c>
      <c r="S60">
        <v>3.93</v>
      </c>
      <c r="T60">
        <v>3.9319999999999999</v>
      </c>
      <c r="U60">
        <v>3.9319999999999999</v>
      </c>
      <c r="V60">
        <v>2.556</v>
      </c>
      <c r="W60">
        <v>2.556</v>
      </c>
      <c r="X60">
        <v>2.556</v>
      </c>
      <c r="Y60">
        <v>2.556</v>
      </c>
      <c r="Z60">
        <v>2.556</v>
      </c>
      <c r="AA60">
        <v>4.2270000000000003</v>
      </c>
      <c r="AB60">
        <v>4.2270000000000003</v>
      </c>
      <c r="AC60">
        <v>4.22</v>
      </c>
      <c r="AD60">
        <v>0.29499999999999998</v>
      </c>
      <c r="AE60">
        <v>0.29499999999999998</v>
      </c>
      <c r="AF60">
        <v>0.29499999999999998</v>
      </c>
      <c r="AG60">
        <v>0.29499999999999998</v>
      </c>
      <c r="AH60">
        <v>0.29499999999999998</v>
      </c>
      <c r="AI60">
        <v>0.29499999999999998</v>
      </c>
      <c r="AJ60">
        <v>0.29499999999999998</v>
      </c>
      <c r="AK60">
        <v>0.29499999999999998</v>
      </c>
      <c r="AL60">
        <v>2.556</v>
      </c>
      <c r="AM60">
        <v>2.556</v>
      </c>
      <c r="AN60">
        <v>2.556</v>
      </c>
      <c r="AO60">
        <v>2.556</v>
      </c>
      <c r="AP60">
        <v>4.2270000000000003</v>
      </c>
      <c r="AQ60">
        <v>4.2270000000000003</v>
      </c>
      <c r="AR60">
        <v>4.2270000000000003</v>
      </c>
      <c r="AS60">
        <v>4.2270000000000003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A4C7-4003-48EF-B4BA-E34C3AC11A94}">
  <dimension ref="A1:BA20"/>
  <sheetViews>
    <sheetView tabSelected="1" workbookViewId="0">
      <selection activeCell="B9" sqref="B9"/>
    </sheetView>
  </sheetViews>
  <sheetFormatPr defaultRowHeight="14.5" x14ac:dyDescent="0.35"/>
  <cols>
    <col min="1" max="1" width="14.36328125" bestFit="1" customWidth="1"/>
  </cols>
  <sheetData>
    <row r="1" spans="1:53" x14ac:dyDescent="0.35">
      <c r="A1" s="5"/>
      <c r="B1" s="5" t="s">
        <v>0</v>
      </c>
      <c r="C1" s="5"/>
      <c r="D1" s="5"/>
      <c r="E1" s="5"/>
      <c r="F1" s="5"/>
      <c r="G1" s="5"/>
      <c r="H1" s="5" t="s">
        <v>1</v>
      </c>
      <c r="I1" s="5"/>
      <c r="J1" s="5"/>
      <c r="K1" s="5"/>
      <c r="L1" s="5"/>
      <c r="M1" s="5"/>
      <c r="N1" s="5" t="s">
        <v>47</v>
      </c>
      <c r="O1" s="5"/>
      <c r="P1" s="5"/>
      <c r="Q1" s="5"/>
      <c r="R1" s="5"/>
      <c r="S1" s="5"/>
      <c r="T1" s="5"/>
      <c r="U1" s="5"/>
      <c r="V1" s="5" t="s">
        <v>51</v>
      </c>
      <c r="W1" s="5"/>
      <c r="X1" s="5"/>
      <c r="Y1" s="5"/>
      <c r="Z1" s="5"/>
      <c r="AA1" s="5"/>
      <c r="AB1" s="5"/>
      <c r="AC1" s="5"/>
      <c r="AD1" s="5" t="s">
        <v>58</v>
      </c>
      <c r="AE1" s="5"/>
      <c r="AF1" s="5"/>
      <c r="AG1" s="5"/>
      <c r="AH1" s="5"/>
      <c r="AI1" s="5"/>
      <c r="AJ1" s="5"/>
      <c r="AK1" s="5"/>
      <c r="AL1" s="5" t="s">
        <v>60</v>
      </c>
      <c r="AM1" s="5"/>
      <c r="AN1" s="5"/>
      <c r="AO1" s="5"/>
      <c r="AP1" s="5"/>
      <c r="AQ1" s="5"/>
      <c r="AR1" s="5"/>
      <c r="AS1" s="5"/>
      <c r="AT1" s="5" t="s">
        <v>61</v>
      </c>
      <c r="AU1" s="3"/>
      <c r="AV1" s="3"/>
      <c r="AW1" s="3"/>
      <c r="AX1" s="3"/>
      <c r="AY1" s="3"/>
      <c r="AZ1" s="3"/>
      <c r="BA1" s="3"/>
    </row>
    <row r="2" spans="1:53" x14ac:dyDescent="0.35">
      <c r="A2" s="6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2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2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48</v>
      </c>
      <c r="U2" s="6" t="s">
        <v>49</v>
      </c>
      <c r="V2" s="6" t="s">
        <v>2</v>
      </c>
      <c r="W2" s="6" t="s">
        <v>3</v>
      </c>
      <c r="X2" s="6" t="s">
        <v>4</v>
      </c>
      <c r="Y2" s="6" t="s">
        <v>5</v>
      </c>
      <c r="Z2" s="6" t="s">
        <v>6</v>
      </c>
      <c r="AA2" s="6" t="s">
        <v>7</v>
      </c>
      <c r="AB2" s="6" t="s">
        <v>48</v>
      </c>
      <c r="AC2" s="6" t="s">
        <v>49</v>
      </c>
      <c r="AD2" s="6" t="s">
        <v>2</v>
      </c>
      <c r="AE2" s="6" t="s">
        <v>3</v>
      </c>
      <c r="AF2" s="6" t="s">
        <v>4</v>
      </c>
      <c r="AG2" s="6" t="s">
        <v>5</v>
      </c>
      <c r="AH2" s="6" t="s">
        <v>6</v>
      </c>
      <c r="AI2" s="6" t="s">
        <v>7</v>
      </c>
      <c r="AJ2" s="6" t="s">
        <v>48</v>
      </c>
      <c r="AK2" s="6" t="s">
        <v>49</v>
      </c>
      <c r="AL2" s="6" t="s">
        <v>2</v>
      </c>
      <c r="AM2" s="6" t="s">
        <v>3</v>
      </c>
      <c r="AN2" s="6" t="s">
        <v>4</v>
      </c>
      <c r="AO2" s="6" t="s">
        <v>5</v>
      </c>
      <c r="AP2" s="6" t="s">
        <v>6</v>
      </c>
      <c r="AQ2" s="6" t="s">
        <v>7</v>
      </c>
      <c r="AR2" s="6" t="s">
        <v>48</v>
      </c>
      <c r="AS2" s="6" t="s">
        <v>49</v>
      </c>
      <c r="AT2" s="6"/>
      <c r="AU2" s="2"/>
      <c r="AV2" s="2"/>
      <c r="AW2" s="2"/>
      <c r="AX2" s="2"/>
      <c r="AY2" s="2"/>
      <c r="AZ2" s="2"/>
      <c r="BA2" s="2"/>
    </row>
    <row r="3" spans="1:53" x14ac:dyDescent="0.35">
      <c r="A3" s="4" t="s">
        <v>64</v>
      </c>
      <c r="B3">
        <v>0.5</v>
      </c>
      <c r="C3">
        <v>0.5</v>
      </c>
      <c r="D3">
        <v>0.5</v>
      </c>
      <c r="E3">
        <v>11.1</v>
      </c>
      <c r="F3">
        <v>11.200000000000001</v>
      </c>
      <c r="G3">
        <v>11.200000000000001</v>
      </c>
      <c r="H3">
        <v>0.5</v>
      </c>
      <c r="I3">
        <v>0.5</v>
      </c>
      <c r="J3">
        <v>0.5</v>
      </c>
      <c r="K3">
        <v>11</v>
      </c>
      <c r="L3">
        <v>11</v>
      </c>
      <c r="M3">
        <v>10.9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0.1</v>
      </c>
      <c r="W3">
        <v>0.1</v>
      </c>
      <c r="X3">
        <v>0.1</v>
      </c>
      <c r="Y3">
        <v>0.2</v>
      </c>
      <c r="Z3">
        <v>0.1</v>
      </c>
      <c r="AA3">
        <v>0.30000000000000004</v>
      </c>
      <c r="AB3">
        <v>0.30000000000000004</v>
      </c>
      <c r="AC3">
        <v>0.30000000000000004</v>
      </c>
      <c r="AD3">
        <v>11.5</v>
      </c>
      <c r="AE3">
        <v>11.6</v>
      </c>
      <c r="AF3">
        <v>11.6</v>
      </c>
      <c r="AG3">
        <v>11.5</v>
      </c>
      <c r="AH3">
        <v>17.599999999999998</v>
      </c>
      <c r="AI3">
        <v>17.7</v>
      </c>
      <c r="AJ3">
        <v>17.7</v>
      </c>
      <c r="AK3">
        <v>17.7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</row>
    <row r="4" spans="1:53" x14ac:dyDescent="0.35">
      <c r="A4" t="s">
        <v>65</v>
      </c>
      <c r="B4">
        <v>8.1999999999999993</v>
      </c>
      <c r="C4">
        <v>8.1999999999999993</v>
      </c>
      <c r="D4">
        <v>8.1</v>
      </c>
      <c r="E4">
        <v>0</v>
      </c>
      <c r="F4">
        <v>0</v>
      </c>
      <c r="G4">
        <v>0</v>
      </c>
      <c r="H4">
        <v>8</v>
      </c>
      <c r="I4">
        <v>8</v>
      </c>
      <c r="J4">
        <v>8</v>
      </c>
      <c r="K4">
        <v>0</v>
      </c>
      <c r="L4">
        <v>0</v>
      </c>
      <c r="M4">
        <v>0</v>
      </c>
      <c r="N4">
        <v>18.2</v>
      </c>
      <c r="O4">
        <v>18.2</v>
      </c>
      <c r="P4">
        <v>18.2</v>
      </c>
      <c r="Q4">
        <v>18.2</v>
      </c>
      <c r="R4">
        <v>18.2</v>
      </c>
      <c r="S4">
        <v>18.7</v>
      </c>
      <c r="T4">
        <v>18.7</v>
      </c>
      <c r="U4">
        <v>18.7</v>
      </c>
      <c r="V4">
        <v>22.9</v>
      </c>
      <c r="W4">
        <v>23</v>
      </c>
      <c r="X4">
        <v>23</v>
      </c>
      <c r="Y4">
        <v>23</v>
      </c>
      <c r="Z4">
        <v>23</v>
      </c>
      <c r="AA4">
        <v>24.6</v>
      </c>
      <c r="AB4">
        <v>24.6</v>
      </c>
      <c r="AC4">
        <v>22.799999999999997</v>
      </c>
      <c r="AD4">
        <v>0.8</v>
      </c>
      <c r="AE4">
        <v>0.8</v>
      </c>
      <c r="AF4">
        <v>0.8</v>
      </c>
      <c r="AG4">
        <v>0.8</v>
      </c>
      <c r="AH4">
        <v>6.8</v>
      </c>
      <c r="AI4">
        <v>6.8</v>
      </c>
      <c r="AJ4">
        <v>6.8</v>
      </c>
      <c r="AK4">
        <v>6.8</v>
      </c>
      <c r="AL4">
        <v>29.2</v>
      </c>
      <c r="AM4">
        <v>29.1</v>
      </c>
      <c r="AN4">
        <v>29.2</v>
      </c>
      <c r="AO4">
        <v>29</v>
      </c>
      <c r="AP4">
        <v>36.199999999999996</v>
      </c>
      <c r="AQ4">
        <v>36</v>
      </c>
      <c r="AR4">
        <v>36</v>
      </c>
      <c r="AS4">
        <v>36.099999999999994</v>
      </c>
    </row>
    <row r="5" spans="1:53" x14ac:dyDescent="0.35">
      <c r="A5" s="3" t="s">
        <v>62</v>
      </c>
      <c r="B5">
        <v>56.9</v>
      </c>
      <c r="C5">
        <v>56.800000000000004</v>
      </c>
      <c r="D5">
        <v>56.899999999999991</v>
      </c>
      <c r="E5">
        <v>44.300000000000011</v>
      </c>
      <c r="F5">
        <v>43.800000000000011</v>
      </c>
      <c r="G5">
        <v>43.800000000000011</v>
      </c>
      <c r="H5">
        <v>55.599999999999994</v>
      </c>
      <c r="I5">
        <v>56.099999999999994</v>
      </c>
      <c r="J5">
        <v>56.099999999999994</v>
      </c>
      <c r="K5">
        <v>44.100000000000016</v>
      </c>
      <c r="L5">
        <v>43.800000000000018</v>
      </c>
      <c r="M5">
        <v>43.900000000000013</v>
      </c>
      <c r="N5">
        <v>21</v>
      </c>
      <c r="O5">
        <v>21.099999999999998</v>
      </c>
      <c r="P5">
        <v>21</v>
      </c>
      <c r="Q5">
        <v>21.099999999999998</v>
      </c>
      <c r="R5">
        <v>21</v>
      </c>
      <c r="S5">
        <v>15.299999999999999</v>
      </c>
      <c r="T5">
        <v>15.299999999999999</v>
      </c>
      <c r="U5">
        <v>15.299999999999999</v>
      </c>
      <c r="V5">
        <v>27.500000000000004</v>
      </c>
      <c r="W5">
        <v>27.6</v>
      </c>
      <c r="X5">
        <v>27.800000000000004</v>
      </c>
      <c r="Y5">
        <v>27.6</v>
      </c>
      <c r="Z5">
        <v>27.900000000000006</v>
      </c>
      <c r="AA5">
        <v>20.599999999999998</v>
      </c>
      <c r="AB5">
        <v>20.599999999999998</v>
      </c>
      <c r="AC5">
        <v>20.7</v>
      </c>
      <c r="AD5">
        <v>46.500000000000014</v>
      </c>
      <c r="AE5">
        <v>46.500000000000014</v>
      </c>
      <c r="AF5">
        <v>46.7</v>
      </c>
      <c r="AG5">
        <v>46.20000000000001</v>
      </c>
      <c r="AH5">
        <v>26.400000000000006</v>
      </c>
      <c r="AI5">
        <v>26.200000000000006</v>
      </c>
      <c r="AJ5">
        <v>26.200000000000006</v>
      </c>
      <c r="AK5">
        <v>26.300000000000008</v>
      </c>
      <c r="AL5">
        <v>24</v>
      </c>
      <c r="AM5">
        <v>23.8</v>
      </c>
      <c r="AN5">
        <v>23.700000000000003</v>
      </c>
      <c r="AO5">
        <v>23.600000000000005</v>
      </c>
      <c r="AP5">
        <v>18.2</v>
      </c>
      <c r="AQ5">
        <v>18.7</v>
      </c>
      <c r="AR5">
        <v>18.7</v>
      </c>
      <c r="AS5">
        <v>18.7</v>
      </c>
    </row>
    <row r="6" spans="1:53" x14ac:dyDescent="0.35">
      <c r="A6" t="s">
        <v>66</v>
      </c>
      <c r="B6">
        <v>29.2</v>
      </c>
      <c r="C6">
        <v>29.3</v>
      </c>
      <c r="D6">
        <v>29.2</v>
      </c>
      <c r="E6">
        <v>7</v>
      </c>
      <c r="F6">
        <v>7</v>
      </c>
      <c r="G6">
        <v>7</v>
      </c>
      <c r="H6">
        <v>28.8</v>
      </c>
      <c r="I6">
        <v>28.8</v>
      </c>
      <c r="J6">
        <v>28.9</v>
      </c>
      <c r="K6">
        <v>6.9</v>
      </c>
      <c r="L6">
        <v>6.9</v>
      </c>
      <c r="M6">
        <v>6.9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7.5</v>
      </c>
      <c r="AE6">
        <v>7.5</v>
      </c>
      <c r="AF6">
        <v>7.5</v>
      </c>
      <c r="AG6">
        <v>7.5</v>
      </c>
      <c r="AH6">
        <v>8.8000000000000007</v>
      </c>
      <c r="AI6">
        <v>8.8000000000000007</v>
      </c>
      <c r="AJ6">
        <v>8.8000000000000007</v>
      </c>
      <c r="AK6">
        <v>8.8000000000000007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53" x14ac:dyDescent="0.35">
      <c r="A7" t="s">
        <v>63</v>
      </c>
      <c r="B7">
        <v>5.3999999999999986</v>
      </c>
      <c r="C7">
        <v>5.2999999999999989</v>
      </c>
      <c r="D7">
        <v>5.3999999999999986</v>
      </c>
      <c r="E7">
        <v>36.900000000000006</v>
      </c>
      <c r="F7">
        <v>37.299999999999997</v>
      </c>
      <c r="G7">
        <v>37.1</v>
      </c>
      <c r="H7">
        <v>6.0999999999999988</v>
      </c>
      <c r="I7">
        <v>6.0999999999999988</v>
      </c>
      <c r="J7">
        <v>5.9999999999999991</v>
      </c>
      <c r="K7">
        <v>37.5</v>
      </c>
      <c r="L7">
        <v>37.799999999999997</v>
      </c>
      <c r="M7">
        <v>37.700000000000003</v>
      </c>
      <c r="N7">
        <v>60.500000000000007</v>
      </c>
      <c r="O7">
        <v>60.500000000000007</v>
      </c>
      <c r="P7">
        <v>60.500000000000007</v>
      </c>
      <c r="Q7">
        <v>60.500000000000007</v>
      </c>
      <c r="R7">
        <v>60.500000000000007</v>
      </c>
      <c r="S7">
        <v>65.900000000000006</v>
      </c>
      <c r="T7">
        <v>66</v>
      </c>
      <c r="U7">
        <v>66</v>
      </c>
      <c r="V7">
        <v>49.1</v>
      </c>
      <c r="W7">
        <v>48.800000000000004</v>
      </c>
      <c r="X7">
        <v>48.800000000000004</v>
      </c>
      <c r="Y7">
        <v>48.800000000000004</v>
      </c>
      <c r="Z7">
        <v>48.800000000000004</v>
      </c>
      <c r="AA7">
        <v>54.099999999999994</v>
      </c>
      <c r="AB7">
        <v>54.099999999999994</v>
      </c>
      <c r="AC7">
        <v>55.500000000000007</v>
      </c>
      <c r="AD7">
        <v>33.1</v>
      </c>
      <c r="AE7">
        <v>33</v>
      </c>
      <c r="AF7">
        <v>32.700000000000003</v>
      </c>
      <c r="AG7">
        <v>33.299999999999997</v>
      </c>
      <c r="AH7">
        <v>40.300000000000004</v>
      </c>
      <c r="AI7">
        <v>40.4</v>
      </c>
      <c r="AJ7">
        <v>40.300000000000004</v>
      </c>
      <c r="AK7">
        <v>40.4</v>
      </c>
      <c r="AL7">
        <v>46.5</v>
      </c>
      <c r="AM7">
        <v>46.599999999999994</v>
      </c>
      <c r="AN7">
        <v>46.599999999999994</v>
      </c>
      <c r="AO7">
        <v>47</v>
      </c>
      <c r="AP7">
        <v>45.2</v>
      </c>
      <c r="AQ7">
        <v>45.000000000000007</v>
      </c>
      <c r="AR7">
        <v>44.9</v>
      </c>
      <c r="AS7">
        <v>44.9</v>
      </c>
    </row>
    <row r="13" spans="1:53" x14ac:dyDescent="0.35">
      <c r="A13" t="s">
        <v>69</v>
      </c>
    </row>
    <row r="14" spans="1:53" x14ac:dyDescent="0.35">
      <c r="B14" t="s">
        <v>47</v>
      </c>
      <c r="D14" t="s">
        <v>51</v>
      </c>
      <c r="F14" t="s">
        <v>58</v>
      </c>
      <c r="H14" t="s">
        <v>60</v>
      </c>
      <c r="J14" t="s">
        <v>0</v>
      </c>
      <c r="L14" t="s">
        <v>1</v>
      </c>
    </row>
    <row r="15" spans="1:53" x14ac:dyDescent="0.35">
      <c r="B15" t="s">
        <v>72</v>
      </c>
      <c r="C15" t="s">
        <v>73</v>
      </c>
      <c r="D15" t="s">
        <v>72</v>
      </c>
      <c r="E15" t="s">
        <v>73</v>
      </c>
      <c r="F15" t="s">
        <v>74</v>
      </c>
      <c r="G15" t="s">
        <v>75</v>
      </c>
      <c r="H15" t="s">
        <v>74</v>
      </c>
      <c r="I15" t="s">
        <v>75</v>
      </c>
      <c r="J15" t="s">
        <v>70</v>
      </c>
      <c r="K15" t="s">
        <v>71</v>
      </c>
      <c r="L15" t="s">
        <v>70</v>
      </c>
      <c r="M15" t="s">
        <v>71</v>
      </c>
    </row>
    <row r="16" spans="1:53" x14ac:dyDescent="0.35">
      <c r="A16" t="s">
        <v>64</v>
      </c>
      <c r="B16">
        <v>0</v>
      </c>
      <c r="C16">
        <v>0</v>
      </c>
      <c r="D16">
        <v>0.1</v>
      </c>
      <c r="E16">
        <v>0.30000000000000004</v>
      </c>
      <c r="F16">
        <v>11.5</v>
      </c>
      <c r="G16">
        <v>17.599999999999998</v>
      </c>
      <c r="H16">
        <v>0.1</v>
      </c>
      <c r="I16">
        <v>0.1</v>
      </c>
      <c r="J16">
        <v>0.5</v>
      </c>
      <c r="K16">
        <v>11.1</v>
      </c>
      <c r="L16">
        <v>0.5</v>
      </c>
      <c r="M16">
        <v>11</v>
      </c>
    </row>
    <row r="17" spans="1:13" x14ac:dyDescent="0.35">
      <c r="A17" t="s">
        <v>65</v>
      </c>
      <c r="B17">
        <v>18.2</v>
      </c>
      <c r="C17">
        <v>18.7</v>
      </c>
      <c r="D17">
        <v>22.9</v>
      </c>
      <c r="E17">
        <v>24.6</v>
      </c>
      <c r="F17">
        <v>0.8</v>
      </c>
      <c r="G17">
        <v>6.8</v>
      </c>
      <c r="H17">
        <v>29.2</v>
      </c>
      <c r="I17">
        <v>36</v>
      </c>
      <c r="J17">
        <v>8.1999999999999993</v>
      </c>
      <c r="K17">
        <v>0</v>
      </c>
      <c r="L17">
        <v>8</v>
      </c>
      <c r="M17">
        <v>0</v>
      </c>
    </row>
    <row r="18" spans="1:13" x14ac:dyDescent="0.35">
      <c r="A18" t="s">
        <v>62</v>
      </c>
      <c r="B18">
        <v>21</v>
      </c>
      <c r="C18">
        <v>15.299999999999999</v>
      </c>
      <c r="D18">
        <v>27.500000000000004</v>
      </c>
      <c r="E18">
        <v>20.599999999999998</v>
      </c>
      <c r="F18">
        <v>46.500000000000014</v>
      </c>
      <c r="G18">
        <v>26.400000000000006</v>
      </c>
      <c r="H18">
        <v>24</v>
      </c>
      <c r="I18">
        <v>18.7</v>
      </c>
      <c r="J18">
        <v>56.9</v>
      </c>
      <c r="K18">
        <v>44.300000000000011</v>
      </c>
      <c r="L18">
        <v>55.599999999999994</v>
      </c>
      <c r="M18">
        <v>44.100000000000016</v>
      </c>
    </row>
    <row r="19" spans="1:13" x14ac:dyDescent="0.35">
      <c r="A19" t="s">
        <v>66</v>
      </c>
      <c r="B19">
        <v>0</v>
      </c>
      <c r="C19">
        <v>0</v>
      </c>
      <c r="D19">
        <v>0</v>
      </c>
      <c r="E19">
        <v>0</v>
      </c>
      <c r="F19">
        <v>7.5</v>
      </c>
      <c r="G19">
        <v>8.8000000000000007</v>
      </c>
      <c r="H19">
        <v>0</v>
      </c>
      <c r="I19">
        <v>0</v>
      </c>
      <c r="J19">
        <v>29.2</v>
      </c>
      <c r="K19">
        <v>7</v>
      </c>
      <c r="L19">
        <v>28.8</v>
      </c>
      <c r="M19">
        <v>6.9</v>
      </c>
    </row>
    <row r="20" spans="1:13" x14ac:dyDescent="0.35">
      <c r="A20" t="s">
        <v>63</v>
      </c>
      <c r="B20">
        <v>60.500000000000007</v>
      </c>
      <c r="C20">
        <v>66</v>
      </c>
      <c r="D20">
        <v>49.1</v>
      </c>
      <c r="E20">
        <v>54.099999999999994</v>
      </c>
      <c r="F20">
        <v>33.1</v>
      </c>
      <c r="G20">
        <v>40.300000000000004</v>
      </c>
      <c r="H20">
        <v>46.5</v>
      </c>
      <c r="I20">
        <v>45.000000000000007</v>
      </c>
      <c r="J20">
        <v>5.3999999999999986</v>
      </c>
      <c r="K20">
        <v>36.900000000000006</v>
      </c>
      <c r="L20">
        <v>6.0999999999999988</v>
      </c>
      <c r="M20">
        <v>37.5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3348-887F-45BF-B7A9-8E49C3CB857E}">
  <dimension ref="A1:AA9"/>
  <sheetViews>
    <sheetView zoomScaleNormal="100" workbookViewId="0">
      <selection activeCell="F12" sqref="F12"/>
    </sheetView>
  </sheetViews>
  <sheetFormatPr defaultRowHeight="14.5" x14ac:dyDescent="0.35"/>
  <cols>
    <col min="3" max="3" width="14.453125" bestFit="1" customWidth="1"/>
  </cols>
  <sheetData>
    <row r="1" spans="1:27" x14ac:dyDescent="0.35">
      <c r="A1" t="s">
        <v>69</v>
      </c>
    </row>
    <row r="2" spans="1:27" x14ac:dyDescent="0.35">
      <c r="D2" t="s">
        <v>77</v>
      </c>
      <c r="P2" t="s">
        <v>78</v>
      </c>
    </row>
    <row r="3" spans="1:27" x14ac:dyDescent="0.35">
      <c r="D3" t="s">
        <v>81</v>
      </c>
      <c r="F3" t="s">
        <v>82</v>
      </c>
      <c r="H3" t="s">
        <v>83</v>
      </c>
      <c r="J3" t="s">
        <v>84</v>
      </c>
      <c r="L3" t="s">
        <v>85</v>
      </c>
      <c r="N3" t="s">
        <v>86</v>
      </c>
      <c r="P3" t="s">
        <v>81</v>
      </c>
      <c r="R3" t="s">
        <v>82</v>
      </c>
      <c r="T3" t="s">
        <v>83</v>
      </c>
      <c r="V3" t="s">
        <v>84</v>
      </c>
      <c r="X3" t="s">
        <v>85</v>
      </c>
      <c r="Z3" t="s">
        <v>86</v>
      </c>
    </row>
    <row r="4" spans="1:27" x14ac:dyDescent="0.35">
      <c r="D4" t="s">
        <v>72</v>
      </c>
      <c r="E4" t="s">
        <v>73</v>
      </c>
      <c r="F4" t="s">
        <v>72</v>
      </c>
      <c r="G4" t="s">
        <v>73</v>
      </c>
      <c r="H4" t="s">
        <v>74</v>
      </c>
      <c r="I4" t="s">
        <v>75</v>
      </c>
      <c r="J4" t="s">
        <v>74</v>
      </c>
      <c r="K4" t="s">
        <v>75</v>
      </c>
      <c r="L4" t="s">
        <v>70</v>
      </c>
      <c r="M4" t="s">
        <v>71</v>
      </c>
      <c r="N4" t="s">
        <v>70</v>
      </c>
      <c r="O4" t="s">
        <v>71</v>
      </c>
      <c r="P4" t="s">
        <v>72</v>
      </c>
      <c r="Q4" t="s">
        <v>73</v>
      </c>
      <c r="R4" t="s">
        <v>72</v>
      </c>
      <c r="S4" t="s">
        <v>73</v>
      </c>
      <c r="T4" t="s">
        <v>74</v>
      </c>
      <c r="U4" t="s">
        <v>75</v>
      </c>
      <c r="V4" t="s">
        <v>74</v>
      </c>
      <c r="W4" t="s">
        <v>75</v>
      </c>
      <c r="X4" t="s">
        <v>70</v>
      </c>
      <c r="Y4" t="s">
        <v>71</v>
      </c>
      <c r="Z4" t="s">
        <v>70</v>
      </c>
      <c r="AA4" t="s">
        <v>71</v>
      </c>
    </row>
    <row r="5" spans="1:27" x14ac:dyDescent="0.35">
      <c r="C5" t="s">
        <v>64</v>
      </c>
      <c r="D5">
        <v>0</v>
      </c>
      <c r="E5">
        <v>0</v>
      </c>
      <c r="F5">
        <v>0.1</v>
      </c>
      <c r="G5">
        <v>0.30000000000000004</v>
      </c>
      <c r="H5">
        <v>11.5</v>
      </c>
      <c r="I5">
        <v>17.599999999999998</v>
      </c>
      <c r="J5">
        <v>0.1</v>
      </c>
      <c r="K5">
        <v>0.1</v>
      </c>
      <c r="L5">
        <v>0.5</v>
      </c>
      <c r="M5">
        <v>11.1</v>
      </c>
      <c r="N5">
        <v>0.5</v>
      </c>
      <c r="O5">
        <v>11</v>
      </c>
      <c r="P5">
        <v>0</v>
      </c>
      <c r="Q5">
        <v>0</v>
      </c>
      <c r="R5">
        <v>0</v>
      </c>
      <c r="S5">
        <v>0</v>
      </c>
      <c r="T5">
        <v>6.5</v>
      </c>
      <c r="U5">
        <v>15.7</v>
      </c>
      <c r="V5">
        <v>0</v>
      </c>
      <c r="W5">
        <v>0</v>
      </c>
      <c r="X5">
        <v>0.5</v>
      </c>
      <c r="Y5">
        <v>6.9</v>
      </c>
      <c r="Z5">
        <v>0.5</v>
      </c>
      <c r="AA5">
        <v>6.9</v>
      </c>
    </row>
    <row r="6" spans="1:27" x14ac:dyDescent="0.35">
      <c r="C6" t="s">
        <v>65</v>
      </c>
      <c r="D6">
        <v>18.2</v>
      </c>
      <c r="E6">
        <v>18.7</v>
      </c>
      <c r="F6">
        <v>22.9</v>
      </c>
      <c r="G6">
        <v>24.6</v>
      </c>
      <c r="H6">
        <v>0.8</v>
      </c>
      <c r="I6">
        <v>6.8</v>
      </c>
      <c r="J6">
        <v>29.2</v>
      </c>
      <c r="K6">
        <v>36</v>
      </c>
      <c r="L6">
        <v>8.1999999999999993</v>
      </c>
      <c r="M6">
        <v>0</v>
      </c>
      <c r="N6">
        <v>8</v>
      </c>
      <c r="O6">
        <v>0</v>
      </c>
      <c r="P6">
        <v>96.3</v>
      </c>
      <c r="Q6">
        <v>96</v>
      </c>
      <c r="R6">
        <v>94.8</v>
      </c>
      <c r="S6">
        <v>94</v>
      </c>
      <c r="T6">
        <v>12.5</v>
      </c>
      <c r="U6">
        <v>14.2</v>
      </c>
      <c r="V6">
        <v>94</v>
      </c>
      <c r="W6">
        <v>94.5</v>
      </c>
      <c r="X6">
        <v>7.2</v>
      </c>
      <c r="Y6">
        <v>0.1</v>
      </c>
      <c r="Z6">
        <v>7.2</v>
      </c>
      <c r="AA6">
        <v>0.1</v>
      </c>
    </row>
    <row r="7" spans="1:27" x14ac:dyDescent="0.35">
      <c r="C7" t="s">
        <v>62</v>
      </c>
      <c r="D7">
        <v>21</v>
      </c>
      <c r="E7">
        <v>15.299999999999999</v>
      </c>
      <c r="F7">
        <v>27.500000000000004</v>
      </c>
      <c r="G7">
        <v>20.599999999999998</v>
      </c>
      <c r="H7">
        <v>46.500000000000014</v>
      </c>
      <c r="I7">
        <v>26.400000000000006</v>
      </c>
      <c r="J7">
        <v>24</v>
      </c>
      <c r="K7">
        <v>18.7</v>
      </c>
      <c r="L7">
        <v>56.9</v>
      </c>
      <c r="M7">
        <v>44.300000000000011</v>
      </c>
      <c r="N7">
        <v>55.599999999999994</v>
      </c>
      <c r="O7">
        <v>44.100000000000016</v>
      </c>
      <c r="P7">
        <v>2.2999999999999998</v>
      </c>
      <c r="Q7">
        <v>2.2999999999999998</v>
      </c>
      <c r="R7">
        <v>3.8</v>
      </c>
      <c r="S7">
        <v>4.2</v>
      </c>
      <c r="T7">
        <v>42.000000000000007</v>
      </c>
      <c r="U7">
        <v>24.200000000000003</v>
      </c>
      <c r="V7">
        <v>3.5999999999999996</v>
      </c>
      <c r="W7">
        <v>4.1000000000000005</v>
      </c>
      <c r="X7">
        <v>56.4</v>
      </c>
      <c r="Y7">
        <v>43.800000000000011</v>
      </c>
      <c r="Z7">
        <v>56.100000000000009</v>
      </c>
      <c r="AA7">
        <v>44.2</v>
      </c>
    </row>
    <row r="8" spans="1:27" x14ac:dyDescent="0.35">
      <c r="C8" t="s">
        <v>66</v>
      </c>
      <c r="D8">
        <v>0</v>
      </c>
      <c r="E8">
        <v>0</v>
      </c>
      <c r="F8">
        <v>0</v>
      </c>
      <c r="G8">
        <v>0</v>
      </c>
      <c r="H8">
        <v>7.5</v>
      </c>
      <c r="I8">
        <v>8.8000000000000007</v>
      </c>
      <c r="J8">
        <v>0</v>
      </c>
      <c r="K8">
        <v>0</v>
      </c>
      <c r="L8">
        <v>29.2</v>
      </c>
      <c r="M8">
        <v>7</v>
      </c>
      <c r="N8">
        <v>28.8</v>
      </c>
      <c r="O8">
        <v>6.9</v>
      </c>
      <c r="P8">
        <v>0</v>
      </c>
      <c r="Q8">
        <v>0</v>
      </c>
      <c r="R8">
        <v>0</v>
      </c>
      <c r="S8">
        <v>0</v>
      </c>
      <c r="T8">
        <v>6.9</v>
      </c>
      <c r="U8">
        <v>8.3000000000000007</v>
      </c>
      <c r="V8">
        <v>0</v>
      </c>
      <c r="W8">
        <v>0</v>
      </c>
      <c r="X8">
        <v>29.2</v>
      </c>
      <c r="Y8">
        <v>7.3999999999999995</v>
      </c>
      <c r="Z8">
        <v>28.9</v>
      </c>
      <c r="AA8">
        <v>7.2</v>
      </c>
    </row>
    <row r="9" spans="1:27" x14ac:dyDescent="0.35">
      <c r="C9" t="s">
        <v>87</v>
      </c>
      <c r="D9">
        <v>60.500000000000007</v>
      </c>
      <c r="E9">
        <v>66</v>
      </c>
      <c r="F9">
        <v>49.1</v>
      </c>
      <c r="G9">
        <v>54.099999999999994</v>
      </c>
      <c r="H9">
        <v>33.1</v>
      </c>
      <c r="I9">
        <v>40.300000000000004</v>
      </c>
      <c r="J9">
        <v>46.5</v>
      </c>
      <c r="K9">
        <v>45.000000000000007</v>
      </c>
      <c r="L9">
        <v>5.3999999999999986</v>
      </c>
      <c r="M9">
        <v>36.900000000000006</v>
      </c>
      <c r="N9">
        <v>6.0999999999999988</v>
      </c>
      <c r="O9">
        <v>37.5</v>
      </c>
      <c r="P9">
        <v>1.1000000000000001</v>
      </c>
      <c r="Q9">
        <v>1.5</v>
      </c>
      <c r="R9">
        <v>1.1000000000000001</v>
      </c>
      <c r="S9">
        <v>1.5</v>
      </c>
      <c r="T9">
        <v>31.699999999999996</v>
      </c>
      <c r="U9">
        <v>37.1</v>
      </c>
      <c r="V9">
        <v>1.8</v>
      </c>
      <c r="W9">
        <v>1.1000000000000001</v>
      </c>
      <c r="X9">
        <v>5.6999999999999993</v>
      </c>
      <c r="Y9">
        <v>41.6</v>
      </c>
      <c r="Z9">
        <v>6.4999999999999991</v>
      </c>
      <c r="AA9">
        <v>41.400000000000006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2EAF-7947-4754-9545-755A11B212EF}">
  <dimension ref="A1:AS28"/>
  <sheetViews>
    <sheetView topLeftCell="A10" workbookViewId="0">
      <selection activeCell="A49" sqref="A49"/>
    </sheetView>
  </sheetViews>
  <sheetFormatPr defaultRowHeight="14.5" x14ac:dyDescent="0.35"/>
  <cols>
    <col min="1" max="1" width="22.6328125" bestFit="1" customWidth="1"/>
  </cols>
  <sheetData>
    <row r="1" spans="1:45" x14ac:dyDescent="0.35">
      <c r="B1" t="s">
        <v>0</v>
      </c>
      <c r="H1" t="s">
        <v>1</v>
      </c>
      <c r="N1" t="s">
        <v>47</v>
      </c>
      <c r="V1" t="s">
        <v>51</v>
      </c>
      <c r="AD1" t="s">
        <v>58</v>
      </c>
      <c r="AL1" t="s">
        <v>60</v>
      </c>
    </row>
    <row r="2" spans="1:45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48</v>
      </c>
      <c r="U2" t="s">
        <v>49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48</v>
      </c>
      <c r="AC2" t="s">
        <v>49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48</v>
      </c>
      <c r="AK2" t="s">
        <v>49</v>
      </c>
      <c r="AL2" t="s">
        <v>2</v>
      </c>
      <c r="AM2" t="s">
        <v>3</v>
      </c>
      <c r="AN2" t="s">
        <v>4</v>
      </c>
      <c r="AO2" t="s">
        <v>5</v>
      </c>
      <c r="AP2" t="s">
        <v>6</v>
      </c>
      <c r="AQ2" t="s">
        <v>7</v>
      </c>
      <c r="AR2" t="s">
        <v>48</v>
      </c>
      <c r="AS2" t="s">
        <v>49</v>
      </c>
    </row>
    <row r="4" spans="1:45" x14ac:dyDescent="0.35">
      <c r="A4" s="1" t="s">
        <v>67</v>
      </c>
    </row>
    <row r="5" spans="1:45" x14ac:dyDescent="0.35">
      <c r="A5" t="s">
        <v>40</v>
      </c>
      <c r="B5">
        <v>52.8</v>
      </c>
      <c r="C5">
        <v>52</v>
      </c>
      <c r="D5">
        <v>52.9</v>
      </c>
      <c r="E5">
        <v>28.8</v>
      </c>
      <c r="F5">
        <v>31.1</v>
      </c>
      <c r="G5">
        <v>68</v>
      </c>
      <c r="H5">
        <v>50</v>
      </c>
      <c r="I5">
        <v>50.9</v>
      </c>
      <c r="J5">
        <v>50</v>
      </c>
      <c r="K5">
        <v>29.9</v>
      </c>
      <c r="L5">
        <v>29.4</v>
      </c>
      <c r="M5">
        <v>27.8</v>
      </c>
      <c r="N5">
        <v>8.3000000000000007</v>
      </c>
      <c r="O5">
        <v>8.6</v>
      </c>
      <c r="P5">
        <v>8.8000000000000007</v>
      </c>
      <c r="Q5">
        <v>8.5</v>
      </c>
      <c r="R5">
        <v>9.1</v>
      </c>
      <c r="S5">
        <v>8</v>
      </c>
      <c r="T5">
        <v>9</v>
      </c>
      <c r="U5">
        <v>10.1</v>
      </c>
      <c r="V5">
        <v>14.8</v>
      </c>
      <c r="W5">
        <v>14.5</v>
      </c>
      <c r="X5">
        <v>15.1</v>
      </c>
      <c r="Y5">
        <v>13.9</v>
      </c>
      <c r="Z5">
        <v>14.8</v>
      </c>
      <c r="AA5">
        <v>11.7</v>
      </c>
      <c r="AB5">
        <v>11.8</v>
      </c>
      <c r="AC5">
        <v>11.3</v>
      </c>
      <c r="AD5">
        <v>43.2</v>
      </c>
      <c r="AE5">
        <v>41.3</v>
      </c>
      <c r="AF5">
        <v>43.2</v>
      </c>
      <c r="AG5">
        <v>43.3</v>
      </c>
      <c r="AH5">
        <v>27.9</v>
      </c>
      <c r="AI5">
        <v>28.6</v>
      </c>
      <c r="AJ5">
        <v>28</v>
      </c>
      <c r="AK5">
        <v>28.4</v>
      </c>
      <c r="AL5">
        <v>12</v>
      </c>
      <c r="AM5">
        <v>12.3</v>
      </c>
      <c r="AN5">
        <v>12.3</v>
      </c>
      <c r="AO5">
        <v>12.4</v>
      </c>
      <c r="AP5">
        <v>8.1999999999999993</v>
      </c>
      <c r="AQ5">
        <v>8.1</v>
      </c>
      <c r="AR5">
        <v>8.1999999999999993</v>
      </c>
      <c r="AS5">
        <v>8.1999999999999993</v>
      </c>
    </row>
    <row r="6" spans="1:45" x14ac:dyDescent="0.35">
      <c r="A6" t="s">
        <v>41</v>
      </c>
      <c r="B6">
        <v>46.9</v>
      </c>
      <c r="C6">
        <v>47.7</v>
      </c>
      <c r="D6">
        <v>46.8</v>
      </c>
      <c r="E6">
        <v>70.8</v>
      </c>
      <c r="F6">
        <v>68.599999999999994</v>
      </c>
      <c r="G6">
        <v>31.6</v>
      </c>
      <c r="H6">
        <v>49.6</v>
      </c>
      <c r="I6">
        <v>48.7</v>
      </c>
      <c r="J6">
        <v>49.7</v>
      </c>
      <c r="K6">
        <v>69.7</v>
      </c>
      <c r="L6">
        <v>70.2</v>
      </c>
      <c r="M6">
        <v>71.900000000000006</v>
      </c>
      <c r="N6">
        <v>86.9</v>
      </c>
      <c r="O6">
        <v>86.5</v>
      </c>
      <c r="P6">
        <v>86.3</v>
      </c>
      <c r="Q6">
        <v>86.9</v>
      </c>
      <c r="R6">
        <v>86.3</v>
      </c>
      <c r="S6">
        <v>88.5</v>
      </c>
      <c r="T6">
        <v>87.3</v>
      </c>
      <c r="U6">
        <v>86</v>
      </c>
      <c r="V6">
        <v>80.400000000000006</v>
      </c>
      <c r="W6">
        <v>81.099999999999994</v>
      </c>
      <c r="X6">
        <v>80.3</v>
      </c>
      <c r="Y6">
        <v>81.900000000000006</v>
      </c>
      <c r="Z6">
        <v>80.8</v>
      </c>
      <c r="AA6">
        <v>85</v>
      </c>
      <c r="AB6">
        <v>85.1</v>
      </c>
      <c r="AC6">
        <v>85.7</v>
      </c>
      <c r="AD6">
        <v>55.9</v>
      </c>
      <c r="AE6">
        <v>57.8</v>
      </c>
      <c r="AF6">
        <v>55.9</v>
      </c>
      <c r="AG6">
        <v>55.8</v>
      </c>
      <c r="AH6">
        <v>71.099999999999994</v>
      </c>
      <c r="AI6">
        <v>70.400000000000006</v>
      </c>
      <c r="AJ6">
        <v>70.900000000000006</v>
      </c>
      <c r="AK6">
        <v>70.7</v>
      </c>
      <c r="AL6">
        <v>84.8</v>
      </c>
      <c r="AM6">
        <v>84.5</v>
      </c>
      <c r="AN6">
        <v>84.1</v>
      </c>
      <c r="AO6">
        <v>84.4</v>
      </c>
      <c r="AP6">
        <v>88.9</v>
      </c>
      <c r="AQ6">
        <v>89.2</v>
      </c>
      <c r="AR6">
        <v>89</v>
      </c>
      <c r="AS6">
        <v>89</v>
      </c>
    </row>
    <row r="7" spans="1:45" x14ac:dyDescent="0.35">
      <c r="A7" t="s">
        <v>42</v>
      </c>
      <c r="B7">
        <v>0.2</v>
      </c>
      <c r="C7">
        <v>0.2</v>
      </c>
      <c r="D7">
        <v>0.2</v>
      </c>
      <c r="E7">
        <v>0.3</v>
      </c>
      <c r="F7">
        <v>0.3</v>
      </c>
      <c r="G7">
        <v>0.3</v>
      </c>
      <c r="H7">
        <v>0.2</v>
      </c>
      <c r="I7">
        <v>0.2</v>
      </c>
      <c r="J7">
        <v>0.3</v>
      </c>
      <c r="K7">
        <v>0.3</v>
      </c>
      <c r="L7">
        <v>0.3</v>
      </c>
      <c r="M7">
        <v>0.3</v>
      </c>
      <c r="N7">
        <v>3.1</v>
      </c>
      <c r="O7">
        <v>3.2</v>
      </c>
      <c r="P7">
        <v>3.2</v>
      </c>
      <c r="Q7">
        <v>3</v>
      </c>
      <c r="R7">
        <v>3</v>
      </c>
      <c r="S7">
        <v>2.2000000000000002</v>
      </c>
      <c r="T7">
        <v>2.2999999999999998</v>
      </c>
      <c r="U7">
        <v>2.7</v>
      </c>
      <c r="V7">
        <v>3.1</v>
      </c>
      <c r="W7">
        <v>2.9</v>
      </c>
      <c r="X7">
        <v>3.1</v>
      </c>
      <c r="Y7">
        <v>2.8</v>
      </c>
      <c r="Z7">
        <v>2.9</v>
      </c>
      <c r="AA7">
        <v>2.1</v>
      </c>
      <c r="AB7">
        <v>2</v>
      </c>
      <c r="AC7">
        <v>1.9</v>
      </c>
      <c r="AD7">
        <v>0.8</v>
      </c>
      <c r="AE7">
        <v>0.8</v>
      </c>
      <c r="AF7">
        <v>0.8</v>
      </c>
      <c r="AG7">
        <v>0.8</v>
      </c>
      <c r="AH7">
        <v>0.9</v>
      </c>
      <c r="AI7">
        <v>0.9</v>
      </c>
      <c r="AJ7">
        <v>1</v>
      </c>
      <c r="AK7">
        <v>0.9</v>
      </c>
      <c r="AL7">
        <v>1.9</v>
      </c>
      <c r="AM7">
        <v>1.9</v>
      </c>
      <c r="AN7">
        <v>2</v>
      </c>
      <c r="AO7">
        <v>1.9</v>
      </c>
      <c r="AP7">
        <v>2.2000000000000002</v>
      </c>
      <c r="AQ7">
        <v>2</v>
      </c>
      <c r="AR7">
        <v>2</v>
      </c>
      <c r="AS7">
        <v>2</v>
      </c>
    </row>
    <row r="8" spans="1:45" x14ac:dyDescent="0.35">
      <c r="A8" t="s">
        <v>43</v>
      </c>
      <c r="B8">
        <v>0.1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  <c r="N8">
        <v>1.7</v>
      </c>
      <c r="O8">
        <v>1.7</v>
      </c>
      <c r="P8">
        <v>1.7</v>
      </c>
      <c r="Q8">
        <v>1.7</v>
      </c>
      <c r="R8">
        <v>1.6</v>
      </c>
      <c r="S8">
        <v>1.3</v>
      </c>
      <c r="T8">
        <v>1.4</v>
      </c>
      <c r="U8">
        <v>1.3</v>
      </c>
      <c r="V8">
        <v>1.7</v>
      </c>
      <c r="W8">
        <v>1.5</v>
      </c>
      <c r="X8">
        <v>1.5</v>
      </c>
      <c r="Y8">
        <v>1.4</v>
      </c>
      <c r="Z8">
        <v>1.5</v>
      </c>
      <c r="AA8">
        <v>1.1000000000000001</v>
      </c>
      <c r="AB8">
        <v>1.1000000000000001</v>
      </c>
      <c r="AC8">
        <v>1</v>
      </c>
      <c r="AD8">
        <v>0.1</v>
      </c>
      <c r="AE8">
        <v>0.1</v>
      </c>
      <c r="AF8">
        <v>0.1</v>
      </c>
      <c r="AG8">
        <v>0.1</v>
      </c>
      <c r="AH8">
        <v>0.1</v>
      </c>
      <c r="AI8">
        <v>0.1</v>
      </c>
      <c r="AJ8">
        <v>0.1</v>
      </c>
      <c r="AK8">
        <v>0.1</v>
      </c>
      <c r="AL8">
        <v>1.2</v>
      </c>
      <c r="AM8">
        <v>1.3</v>
      </c>
      <c r="AN8">
        <v>1.6</v>
      </c>
      <c r="AO8">
        <v>1.3</v>
      </c>
      <c r="AP8">
        <v>0.8</v>
      </c>
      <c r="AQ8">
        <v>0.8</v>
      </c>
      <c r="AR8">
        <v>0.8</v>
      </c>
      <c r="AS8">
        <v>0.8</v>
      </c>
    </row>
    <row r="10" spans="1:45" x14ac:dyDescent="0.35">
      <c r="A10" s="1" t="s">
        <v>44</v>
      </c>
    </row>
    <row r="11" spans="1:45" x14ac:dyDescent="0.35">
      <c r="A11" t="s">
        <v>41</v>
      </c>
      <c r="B11">
        <v>61.09</v>
      </c>
      <c r="C11">
        <v>61.094000000000001</v>
      </c>
      <c r="D11">
        <v>61.098999999999997</v>
      </c>
      <c r="E11">
        <v>124.363</v>
      </c>
      <c r="F11">
        <v>124.36799999999999</v>
      </c>
      <c r="G11">
        <v>124.376</v>
      </c>
      <c r="H11">
        <v>66.475999999999999</v>
      </c>
      <c r="I11">
        <v>66.48</v>
      </c>
      <c r="J11">
        <v>66.483000000000004</v>
      </c>
      <c r="K11">
        <v>136.494</v>
      </c>
      <c r="L11">
        <v>136.49700000000001</v>
      </c>
      <c r="M11">
        <v>136.50800000000001</v>
      </c>
      <c r="N11">
        <v>21.489000000000001</v>
      </c>
      <c r="O11">
        <v>21.510999999999999</v>
      </c>
      <c r="P11">
        <v>21.539000000000001</v>
      </c>
      <c r="Q11">
        <v>21.582999999999998</v>
      </c>
      <c r="R11">
        <v>21.65</v>
      </c>
      <c r="S11">
        <v>38.079000000000001</v>
      </c>
      <c r="T11">
        <v>38.311999999999998</v>
      </c>
      <c r="U11">
        <v>38.642000000000003</v>
      </c>
      <c r="V11">
        <v>30.765999999999998</v>
      </c>
      <c r="W11">
        <v>30.77</v>
      </c>
      <c r="X11">
        <v>30.78</v>
      </c>
      <c r="Y11">
        <v>30.786999999999999</v>
      </c>
      <c r="Z11">
        <v>30.786999999999999</v>
      </c>
      <c r="AA11">
        <v>57.905999999999999</v>
      </c>
      <c r="AB11">
        <v>57.899000000000001</v>
      </c>
      <c r="AC11">
        <v>57.929000000000002</v>
      </c>
      <c r="AD11">
        <v>74.474999999999994</v>
      </c>
      <c r="AE11">
        <v>74.474999999999994</v>
      </c>
      <c r="AF11">
        <v>74.466999999999999</v>
      </c>
      <c r="AG11">
        <v>74.471999999999994</v>
      </c>
      <c r="AH11">
        <v>133.07900000000001</v>
      </c>
      <c r="AI11">
        <v>133.089</v>
      </c>
      <c r="AJ11">
        <v>133.10300000000001</v>
      </c>
      <c r="AK11">
        <v>133.113</v>
      </c>
      <c r="AL11">
        <v>38.587000000000003</v>
      </c>
      <c r="AM11">
        <v>35.582999999999998</v>
      </c>
      <c r="AN11">
        <v>38.593000000000004</v>
      </c>
      <c r="AO11">
        <v>38.600999999999999</v>
      </c>
      <c r="AP11">
        <v>80.855000000000004</v>
      </c>
      <c r="AQ11">
        <v>80.87</v>
      </c>
      <c r="AR11">
        <v>80.888999999999996</v>
      </c>
      <c r="AS11">
        <v>80.924000000000007</v>
      </c>
    </row>
    <row r="12" spans="1:45" x14ac:dyDescent="0.35">
      <c r="A12" t="s">
        <v>40</v>
      </c>
      <c r="B12">
        <v>5.1239999999999997</v>
      </c>
      <c r="C12">
        <v>5.14</v>
      </c>
      <c r="D12">
        <v>5.16</v>
      </c>
      <c r="E12">
        <v>6.8550000000000004</v>
      </c>
      <c r="F12">
        <v>6.8769999999999998</v>
      </c>
      <c r="G12">
        <v>6.907</v>
      </c>
      <c r="H12">
        <v>5.0659999999999998</v>
      </c>
      <c r="I12">
        <v>5.0830000000000002</v>
      </c>
      <c r="J12">
        <v>5.0910000000000002</v>
      </c>
      <c r="K12">
        <v>6.8550000000000004</v>
      </c>
      <c r="L12">
        <v>6.867</v>
      </c>
      <c r="M12">
        <v>6.91</v>
      </c>
      <c r="N12">
        <v>2.4780000000000002</v>
      </c>
      <c r="O12">
        <v>2.5219999999999998</v>
      </c>
      <c r="P12">
        <v>2.577</v>
      </c>
      <c r="Q12">
        <v>2.665</v>
      </c>
      <c r="R12">
        <v>2.8</v>
      </c>
      <c r="S12">
        <v>4.97</v>
      </c>
      <c r="T12">
        <v>5.4370000000000003</v>
      </c>
      <c r="U12">
        <v>6.0979999999999999</v>
      </c>
      <c r="V12">
        <v>6.62</v>
      </c>
      <c r="W12">
        <v>6.641</v>
      </c>
      <c r="X12">
        <v>6.68</v>
      </c>
      <c r="Y12">
        <v>6.7089999999999996</v>
      </c>
      <c r="Z12">
        <v>6.7519999999999998</v>
      </c>
      <c r="AA12">
        <v>10.188000000000001</v>
      </c>
      <c r="AB12">
        <v>10.161</v>
      </c>
      <c r="AC12">
        <v>10.27</v>
      </c>
      <c r="AD12">
        <v>6.8</v>
      </c>
      <c r="AE12">
        <v>6.7779999999999996</v>
      </c>
      <c r="AF12">
        <v>6.7690000000000001</v>
      </c>
      <c r="AG12">
        <v>6.7880000000000003</v>
      </c>
      <c r="AH12">
        <v>9.9489999999999998</v>
      </c>
      <c r="AI12">
        <v>9.9890000000000008</v>
      </c>
      <c r="AJ12">
        <v>10.041</v>
      </c>
      <c r="AK12">
        <v>10.081</v>
      </c>
      <c r="AL12">
        <v>6.6740000000000004</v>
      </c>
      <c r="AM12">
        <v>6.6580000000000004</v>
      </c>
      <c r="AN12">
        <v>6.6980000000000004</v>
      </c>
      <c r="AO12">
        <v>6.7290000000000001</v>
      </c>
      <c r="AP12">
        <v>10.055999999999999</v>
      </c>
      <c r="AQ12">
        <v>10.118</v>
      </c>
      <c r="AR12">
        <v>10.194000000000001</v>
      </c>
      <c r="AS12">
        <v>10.333</v>
      </c>
    </row>
    <row r="13" spans="1:45" x14ac:dyDescent="0.35">
      <c r="A13" t="s">
        <v>42</v>
      </c>
      <c r="B13">
        <v>2.3719999999999999</v>
      </c>
      <c r="C13">
        <v>2.3719999999999999</v>
      </c>
      <c r="D13">
        <v>2.3719999999999999</v>
      </c>
      <c r="E13">
        <v>5.9109999999999996</v>
      </c>
      <c r="F13">
        <v>5.9109999999999996</v>
      </c>
      <c r="G13">
        <v>5.9109999999999996</v>
      </c>
      <c r="H13">
        <v>2.3719999999999999</v>
      </c>
      <c r="I13">
        <v>2.3719999999999999</v>
      </c>
      <c r="J13">
        <v>2.3719999999999999</v>
      </c>
      <c r="K13">
        <v>5.9109999999999996</v>
      </c>
      <c r="L13">
        <v>5.9109999999999996</v>
      </c>
      <c r="M13">
        <v>5.9109999999999996</v>
      </c>
      <c r="N13">
        <v>8.6639999999999997</v>
      </c>
      <c r="O13">
        <v>8.6639999999999997</v>
      </c>
      <c r="P13">
        <v>8.6639999999999997</v>
      </c>
      <c r="Q13">
        <v>8.6639999999999997</v>
      </c>
      <c r="R13">
        <v>8.6639999999999997</v>
      </c>
      <c r="S13">
        <v>13.38</v>
      </c>
      <c r="T13">
        <v>13.38</v>
      </c>
      <c r="U13">
        <v>13.382999999999999</v>
      </c>
      <c r="V13">
        <v>11.417</v>
      </c>
      <c r="W13">
        <v>11.41</v>
      </c>
      <c r="X13">
        <v>11.417</v>
      </c>
      <c r="Y13">
        <v>11.417</v>
      </c>
      <c r="Z13">
        <v>11.417</v>
      </c>
      <c r="AA13">
        <v>15.89</v>
      </c>
      <c r="AB13">
        <v>15.89</v>
      </c>
      <c r="AC13">
        <v>15.89</v>
      </c>
      <c r="AD13">
        <v>11.958</v>
      </c>
      <c r="AE13">
        <v>11.958</v>
      </c>
      <c r="AF13">
        <v>11.958</v>
      </c>
      <c r="AG13">
        <v>11.958</v>
      </c>
      <c r="AH13">
        <v>23.754999999999999</v>
      </c>
      <c r="AI13">
        <v>23.754999999999999</v>
      </c>
      <c r="AJ13">
        <v>23.754999999999999</v>
      </c>
      <c r="AK13">
        <v>23.754999999999999</v>
      </c>
      <c r="AL13">
        <v>9.0570000000000004</v>
      </c>
      <c r="AM13">
        <v>9.0570000000000004</v>
      </c>
      <c r="AN13">
        <v>9.0570000000000004</v>
      </c>
      <c r="AO13">
        <v>9.0570000000000004</v>
      </c>
      <c r="AP13">
        <v>23.754999999999999</v>
      </c>
      <c r="AQ13">
        <v>23.754999999999999</v>
      </c>
      <c r="AR13">
        <v>23.754999999999999</v>
      </c>
      <c r="AS13">
        <v>23.754999999999999</v>
      </c>
    </row>
    <row r="14" spans="1:45" x14ac:dyDescent="0.35">
      <c r="A14" t="s">
        <v>43</v>
      </c>
      <c r="B14">
        <v>0.19700000000000001</v>
      </c>
      <c r="C14">
        <v>0.19700000000000001</v>
      </c>
      <c r="D14">
        <v>0.19700000000000001</v>
      </c>
      <c r="E14">
        <v>0.29499999999999998</v>
      </c>
      <c r="F14">
        <v>0.29499999999999998</v>
      </c>
      <c r="G14">
        <v>0.29499999999999998</v>
      </c>
      <c r="H14">
        <v>0.19700000000000001</v>
      </c>
      <c r="I14">
        <v>0.19700000000000001</v>
      </c>
      <c r="J14">
        <v>0.19700000000000001</v>
      </c>
      <c r="K14">
        <v>0.29499999999999998</v>
      </c>
      <c r="L14">
        <v>0.29499999999999998</v>
      </c>
      <c r="M14">
        <v>0.29499999999999998</v>
      </c>
      <c r="N14">
        <v>2.359</v>
      </c>
      <c r="O14">
        <v>2.359</v>
      </c>
      <c r="P14">
        <v>2.359</v>
      </c>
      <c r="Q14">
        <v>2.359</v>
      </c>
      <c r="R14">
        <v>2.359</v>
      </c>
      <c r="S14">
        <v>3.93</v>
      </c>
      <c r="T14">
        <v>3.9319999999999999</v>
      </c>
      <c r="U14">
        <v>3.9319999999999999</v>
      </c>
      <c r="V14">
        <v>2.556</v>
      </c>
      <c r="W14">
        <v>2.556</v>
      </c>
      <c r="X14">
        <v>2.556</v>
      </c>
      <c r="Y14">
        <v>2.556</v>
      </c>
      <c r="Z14">
        <v>2.556</v>
      </c>
      <c r="AA14">
        <v>4.2270000000000003</v>
      </c>
      <c r="AB14">
        <v>4.2270000000000003</v>
      </c>
      <c r="AC14">
        <v>4.22</v>
      </c>
      <c r="AD14">
        <v>0.29499999999999998</v>
      </c>
      <c r="AE14">
        <v>0.29499999999999998</v>
      </c>
      <c r="AF14">
        <v>0.29499999999999998</v>
      </c>
      <c r="AG14">
        <v>0.29499999999999998</v>
      </c>
      <c r="AH14">
        <v>0.29499999999999998</v>
      </c>
      <c r="AI14">
        <v>0.29499999999999998</v>
      </c>
      <c r="AJ14">
        <v>0.29499999999999998</v>
      </c>
      <c r="AK14">
        <v>0.29499999999999998</v>
      </c>
      <c r="AL14">
        <v>2.556</v>
      </c>
      <c r="AM14">
        <v>2.556</v>
      </c>
      <c r="AN14">
        <v>2.556</v>
      </c>
      <c r="AO14">
        <v>2.556</v>
      </c>
      <c r="AP14">
        <v>4.2270000000000003</v>
      </c>
      <c r="AQ14">
        <v>4.2270000000000003</v>
      </c>
      <c r="AR14">
        <v>4.2270000000000003</v>
      </c>
      <c r="AS14">
        <v>4.2270000000000003</v>
      </c>
    </row>
    <row r="15" spans="1:45" x14ac:dyDescent="0.35">
      <c r="A15" t="s">
        <v>68</v>
      </c>
      <c r="B15">
        <f>SUM(B11:B14)</f>
        <v>68.783000000000001</v>
      </c>
      <c r="C15">
        <f t="shared" ref="C15:AS15" si="0">SUM(C11:C14)</f>
        <v>68.802999999999997</v>
      </c>
      <c r="D15">
        <f t="shared" si="0"/>
        <v>68.828000000000003</v>
      </c>
      <c r="E15">
        <f t="shared" si="0"/>
        <v>137.42399999999998</v>
      </c>
      <c r="F15">
        <f t="shared" si="0"/>
        <v>137.45099999999999</v>
      </c>
      <c r="G15">
        <f t="shared" si="0"/>
        <v>137.489</v>
      </c>
      <c r="H15">
        <f t="shared" si="0"/>
        <v>74.111000000000004</v>
      </c>
      <c r="I15">
        <f t="shared" si="0"/>
        <v>74.132000000000005</v>
      </c>
      <c r="J15">
        <f t="shared" si="0"/>
        <v>74.143000000000001</v>
      </c>
      <c r="K15">
        <f t="shared" si="0"/>
        <v>149.55499999999998</v>
      </c>
      <c r="L15">
        <f t="shared" si="0"/>
        <v>149.57</v>
      </c>
      <c r="M15">
        <f t="shared" si="0"/>
        <v>149.624</v>
      </c>
      <c r="N15">
        <f t="shared" si="0"/>
        <v>34.99</v>
      </c>
      <c r="O15">
        <f t="shared" si="0"/>
        <v>35.055999999999997</v>
      </c>
      <c r="P15">
        <f t="shared" si="0"/>
        <v>35.139000000000003</v>
      </c>
      <c r="Q15">
        <f t="shared" si="0"/>
        <v>35.271000000000001</v>
      </c>
      <c r="R15">
        <f t="shared" si="0"/>
        <v>35.472999999999999</v>
      </c>
      <c r="S15">
        <f t="shared" si="0"/>
        <v>60.359000000000002</v>
      </c>
      <c r="T15">
        <f t="shared" si="0"/>
        <v>61.061</v>
      </c>
      <c r="U15">
        <f t="shared" si="0"/>
        <v>62.055000000000007</v>
      </c>
      <c r="V15">
        <f t="shared" si="0"/>
        <v>51.358999999999995</v>
      </c>
      <c r="W15">
        <f t="shared" si="0"/>
        <v>51.376999999999995</v>
      </c>
      <c r="X15">
        <f t="shared" si="0"/>
        <v>51.433</v>
      </c>
      <c r="Y15">
        <f t="shared" si="0"/>
        <v>51.468999999999994</v>
      </c>
      <c r="Z15">
        <f t="shared" si="0"/>
        <v>51.512</v>
      </c>
      <c r="AA15">
        <f t="shared" si="0"/>
        <v>88.210999999999999</v>
      </c>
      <c r="AB15">
        <f t="shared" si="0"/>
        <v>88.177000000000007</v>
      </c>
      <c r="AC15">
        <f t="shared" si="0"/>
        <v>88.308999999999997</v>
      </c>
      <c r="AD15">
        <f t="shared" si="0"/>
        <v>93.527999999999992</v>
      </c>
      <c r="AE15">
        <f t="shared" si="0"/>
        <v>93.506</v>
      </c>
      <c r="AF15">
        <f t="shared" si="0"/>
        <v>93.489000000000004</v>
      </c>
      <c r="AG15">
        <f t="shared" si="0"/>
        <v>93.512999999999991</v>
      </c>
      <c r="AH15">
        <f t="shared" si="0"/>
        <v>167.078</v>
      </c>
      <c r="AI15">
        <f t="shared" si="0"/>
        <v>167.12799999999999</v>
      </c>
      <c r="AJ15">
        <f t="shared" si="0"/>
        <v>167.19399999999999</v>
      </c>
      <c r="AK15">
        <f t="shared" si="0"/>
        <v>167.24399999999997</v>
      </c>
      <c r="AL15">
        <f t="shared" si="0"/>
        <v>56.874000000000002</v>
      </c>
      <c r="AM15">
        <f t="shared" si="0"/>
        <v>53.853999999999999</v>
      </c>
      <c r="AN15">
        <f t="shared" si="0"/>
        <v>56.904000000000003</v>
      </c>
      <c r="AO15">
        <f t="shared" si="0"/>
        <v>56.942999999999998</v>
      </c>
      <c r="AP15">
        <f t="shared" si="0"/>
        <v>118.893</v>
      </c>
      <c r="AQ15">
        <f t="shared" si="0"/>
        <v>118.97</v>
      </c>
      <c r="AR15">
        <f t="shared" si="0"/>
        <v>119.065</v>
      </c>
      <c r="AS15">
        <f t="shared" si="0"/>
        <v>119.239</v>
      </c>
    </row>
    <row r="21" spans="1:13" x14ac:dyDescent="0.35">
      <c r="A21" t="s">
        <v>76</v>
      </c>
    </row>
    <row r="22" spans="1:13" x14ac:dyDescent="0.35">
      <c r="B22" t="s">
        <v>47</v>
      </c>
      <c r="D22" t="s">
        <v>51</v>
      </c>
      <c r="F22" t="s">
        <v>58</v>
      </c>
      <c r="H22" t="s">
        <v>60</v>
      </c>
      <c r="J22" t="s">
        <v>0</v>
      </c>
      <c r="L22" t="s">
        <v>1</v>
      </c>
    </row>
    <row r="23" spans="1:13" x14ac:dyDescent="0.35">
      <c r="A23" s="1"/>
      <c r="B23" t="s">
        <v>72</v>
      </c>
      <c r="C23" t="s">
        <v>73</v>
      </c>
      <c r="D23" t="s">
        <v>72</v>
      </c>
      <c r="E23" t="s">
        <v>73</v>
      </c>
      <c r="F23" t="s">
        <v>74</v>
      </c>
      <c r="G23" t="s">
        <v>75</v>
      </c>
      <c r="H23" t="s">
        <v>74</v>
      </c>
      <c r="I23" t="s">
        <v>75</v>
      </c>
      <c r="J23" t="s">
        <v>70</v>
      </c>
      <c r="K23" t="s">
        <v>71</v>
      </c>
      <c r="L23" t="s">
        <v>70</v>
      </c>
      <c r="M23" t="s">
        <v>71</v>
      </c>
    </row>
    <row r="24" spans="1:13" x14ac:dyDescent="0.35">
      <c r="A24" t="s">
        <v>41</v>
      </c>
      <c r="B24">
        <v>21.489000000000001</v>
      </c>
      <c r="C24">
        <v>38.079000000000001</v>
      </c>
      <c r="D24">
        <v>30.765999999999998</v>
      </c>
      <c r="E24">
        <v>57.905999999999999</v>
      </c>
      <c r="F24">
        <v>74.474999999999994</v>
      </c>
      <c r="G24">
        <v>133.07900000000001</v>
      </c>
      <c r="H24">
        <v>38.587000000000003</v>
      </c>
      <c r="I24">
        <v>80.855000000000004</v>
      </c>
      <c r="J24">
        <v>61.09</v>
      </c>
      <c r="K24">
        <v>124.363</v>
      </c>
      <c r="L24">
        <v>66.475999999999999</v>
      </c>
      <c r="M24">
        <v>136.494</v>
      </c>
    </row>
    <row r="25" spans="1:13" x14ac:dyDescent="0.35">
      <c r="A25" t="s">
        <v>40</v>
      </c>
      <c r="B25">
        <v>2.4780000000000002</v>
      </c>
      <c r="C25">
        <v>4.97</v>
      </c>
      <c r="D25">
        <v>6.62</v>
      </c>
      <c r="E25">
        <v>10.188000000000001</v>
      </c>
      <c r="F25">
        <v>6.8</v>
      </c>
      <c r="G25">
        <v>9.9489999999999998</v>
      </c>
      <c r="H25">
        <v>6.6740000000000004</v>
      </c>
      <c r="I25">
        <v>10.055999999999999</v>
      </c>
      <c r="J25">
        <v>5.1239999999999997</v>
      </c>
      <c r="K25">
        <v>6.8550000000000004</v>
      </c>
      <c r="L25">
        <v>5.0659999999999998</v>
      </c>
      <c r="M25">
        <v>6.8550000000000004</v>
      </c>
    </row>
    <row r="26" spans="1:13" x14ac:dyDescent="0.35">
      <c r="A26" t="s">
        <v>42</v>
      </c>
      <c r="B26">
        <v>8.6639999999999997</v>
      </c>
      <c r="C26">
        <v>13.38</v>
      </c>
      <c r="D26">
        <v>11.417</v>
      </c>
      <c r="E26">
        <v>15.89</v>
      </c>
      <c r="F26">
        <v>11.958</v>
      </c>
      <c r="G26">
        <v>23.754999999999999</v>
      </c>
      <c r="H26">
        <v>9.0570000000000004</v>
      </c>
      <c r="I26">
        <v>23.754999999999999</v>
      </c>
      <c r="J26">
        <v>2.3719999999999999</v>
      </c>
      <c r="K26">
        <v>5.9109999999999996</v>
      </c>
      <c r="L26">
        <v>2.3719999999999999</v>
      </c>
      <c r="M26">
        <v>5.9109999999999996</v>
      </c>
    </row>
    <row r="27" spans="1:13" x14ac:dyDescent="0.35">
      <c r="A27" t="s">
        <v>43</v>
      </c>
      <c r="B27">
        <v>2.359</v>
      </c>
      <c r="C27">
        <v>3.93</v>
      </c>
      <c r="D27">
        <v>2.556</v>
      </c>
      <c r="E27">
        <v>4.2270000000000003</v>
      </c>
      <c r="F27">
        <v>0.29499999999999998</v>
      </c>
      <c r="G27">
        <v>0.29499999999999998</v>
      </c>
      <c r="H27">
        <v>2.556</v>
      </c>
      <c r="I27">
        <v>4.2270000000000003</v>
      </c>
      <c r="J27">
        <v>0.19700000000000001</v>
      </c>
      <c r="K27">
        <v>0.29499999999999998</v>
      </c>
      <c r="L27">
        <v>0.19700000000000001</v>
      </c>
      <c r="M27">
        <v>0.29499999999999998</v>
      </c>
    </row>
    <row r="28" spans="1:13" x14ac:dyDescent="0.35">
      <c r="A28" t="s">
        <v>68</v>
      </c>
      <c r="B28">
        <f t="shared" ref="B28:M28" si="1">SUM(B24:B27)</f>
        <v>34.99</v>
      </c>
      <c r="C28">
        <f t="shared" si="1"/>
        <v>60.359000000000002</v>
      </c>
      <c r="D28">
        <f t="shared" si="1"/>
        <v>51.358999999999995</v>
      </c>
      <c r="E28">
        <f t="shared" si="1"/>
        <v>88.210999999999999</v>
      </c>
      <c r="F28">
        <f t="shared" si="1"/>
        <v>93.527999999999992</v>
      </c>
      <c r="G28">
        <f t="shared" si="1"/>
        <v>167.078</v>
      </c>
      <c r="H28">
        <f t="shared" si="1"/>
        <v>56.874000000000002</v>
      </c>
      <c r="I28">
        <f t="shared" si="1"/>
        <v>118.893</v>
      </c>
      <c r="J28">
        <f t="shared" si="1"/>
        <v>68.783000000000001</v>
      </c>
      <c r="K28">
        <f t="shared" si="1"/>
        <v>137.42399999999998</v>
      </c>
      <c r="L28">
        <f t="shared" si="1"/>
        <v>74.111000000000004</v>
      </c>
      <c r="M28">
        <f t="shared" si="1"/>
        <v>149.55499999999998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97BA-FEA6-4BF8-A576-7C6B829C0211}">
  <dimension ref="A1:AA21"/>
  <sheetViews>
    <sheetView topLeftCell="A13" zoomScale="115" zoomScaleNormal="115" workbookViewId="0">
      <selection activeCell="O38" sqref="O38"/>
    </sheetView>
  </sheetViews>
  <sheetFormatPr defaultRowHeight="14.5" x14ac:dyDescent="0.35"/>
  <cols>
    <col min="2" max="2" width="18.26953125" bestFit="1" customWidth="1"/>
  </cols>
  <sheetData>
    <row r="1" spans="1:26" x14ac:dyDescent="0.35">
      <c r="A1" t="s">
        <v>76</v>
      </c>
    </row>
    <row r="2" spans="1:26" x14ac:dyDescent="0.35">
      <c r="C2" t="s">
        <v>77</v>
      </c>
      <c r="O2" t="s">
        <v>78</v>
      </c>
    </row>
    <row r="3" spans="1:26" x14ac:dyDescent="0.35">
      <c r="C3" t="s">
        <v>81</v>
      </c>
      <c r="E3" t="s">
        <v>82</v>
      </c>
      <c r="G3" t="s">
        <v>83</v>
      </c>
      <c r="I3" t="s">
        <v>84</v>
      </c>
      <c r="K3" t="s">
        <v>85</v>
      </c>
      <c r="M3" t="s">
        <v>86</v>
      </c>
      <c r="O3" t="s">
        <v>81</v>
      </c>
      <c r="Q3" t="s">
        <v>82</v>
      </c>
      <c r="S3" t="s">
        <v>83</v>
      </c>
      <c r="U3" t="s">
        <v>84</v>
      </c>
      <c r="W3" t="s">
        <v>85</v>
      </c>
      <c r="Y3" t="s">
        <v>86</v>
      </c>
    </row>
    <row r="4" spans="1:26" x14ac:dyDescent="0.35">
      <c r="C4" t="s">
        <v>72</v>
      </c>
      <c r="D4" t="s">
        <v>73</v>
      </c>
      <c r="E4" t="s">
        <v>72</v>
      </c>
      <c r="F4" t="s">
        <v>73</v>
      </c>
      <c r="G4" t="s">
        <v>74</v>
      </c>
      <c r="H4" t="s">
        <v>75</v>
      </c>
      <c r="I4" t="s">
        <v>74</v>
      </c>
      <c r="J4" t="s">
        <v>75</v>
      </c>
      <c r="K4" t="s">
        <v>70</v>
      </c>
      <c r="L4" t="s">
        <v>71</v>
      </c>
      <c r="M4" t="s">
        <v>70</v>
      </c>
      <c r="N4" t="s">
        <v>71</v>
      </c>
      <c r="O4" t="s">
        <v>72</v>
      </c>
      <c r="P4" t="s">
        <v>73</v>
      </c>
      <c r="Q4" t="s">
        <v>72</v>
      </c>
      <c r="R4" t="s">
        <v>73</v>
      </c>
      <c r="S4" t="s">
        <v>74</v>
      </c>
      <c r="T4" t="s">
        <v>75</v>
      </c>
      <c r="U4" t="s">
        <v>74</v>
      </c>
      <c r="V4" t="s">
        <v>75</v>
      </c>
      <c r="W4" t="s">
        <v>70</v>
      </c>
      <c r="X4" t="s">
        <v>71</v>
      </c>
      <c r="Y4" t="s">
        <v>70</v>
      </c>
      <c r="Z4" t="s">
        <v>71</v>
      </c>
    </row>
    <row r="5" spans="1:26" x14ac:dyDescent="0.35">
      <c r="B5" t="s">
        <v>88</v>
      </c>
      <c r="C5">
        <v>21.489000000000001</v>
      </c>
      <c r="D5">
        <v>38.079000000000001</v>
      </c>
      <c r="E5">
        <v>30.765999999999998</v>
      </c>
      <c r="F5">
        <v>57.905999999999999</v>
      </c>
      <c r="G5">
        <v>74.474999999999994</v>
      </c>
      <c r="H5">
        <v>133.07900000000001</v>
      </c>
      <c r="I5">
        <v>38.587000000000003</v>
      </c>
      <c r="J5">
        <v>80.855000000000004</v>
      </c>
      <c r="K5">
        <v>61.09</v>
      </c>
      <c r="L5">
        <v>124.363</v>
      </c>
      <c r="M5">
        <v>66.475999999999999</v>
      </c>
      <c r="N5">
        <v>136.494</v>
      </c>
      <c r="O5">
        <v>14.411</v>
      </c>
      <c r="P5">
        <v>32.573999999999998</v>
      </c>
      <c r="Q5">
        <v>22.41</v>
      </c>
      <c r="R5">
        <v>50.287999999999997</v>
      </c>
      <c r="S5">
        <v>66.069999999999993</v>
      </c>
      <c r="T5">
        <v>125.461</v>
      </c>
      <c r="U5">
        <v>30.231000000000002</v>
      </c>
      <c r="V5">
        <v>73.236000000000004</v>
      </c>
      <c r="W5">
        <v>52.341000000000001</v>
      </c>
      <c r="X5">
        <v>115.958</v>
      </c>
      <c r="Y5">
        <v>57.726999999999997</v>
      </c>
      <c r="Z5">
        <v>128.089</v>
      </c>
    </row>
    <row r="6" spans="1:26" x14ac:dyDescent="0.35">
      <c r="B6" t="s">
        <v>92</v>
      </c>
      <c r="C6">
        <v>2.4780000000000002</v>
      </c>
      <c r="D6">
        <v>4.97</v>
      </c>
      <c r="E6">
        <v>6.62</v>
      </c>
      <c r="F6">
        <v>10.188000000000001</v>
      </c>
      <c r="G6">
        <v>6.8</v>
      </c>
      <c r="H6">
        <v>9.9489999999999998</v>
      </c>
      <c r="I6">
        <v>6.6740000000000004</v>
      </c>
      <c r="J6">
        <v>10.055999999999999</v>
      </c>
      <c r="K6">
        <v>5.1239999999999997</v>
      </c>
      <c r="L6">
        <v>6.8550000000000004</v>
      </c>
      <c r="M6">
        <v>5.0659999999999998</v>
      </c>
      <c r="N6">
        <v>6.8550000000000004</v>
      </c>
      <c r="O6">
        <v>5.8979999999999997</v>
      </c>
      <c r="P6">
        <v>6.6849999999999996</v>
      </c>
      <c r="Q6">
        <v>5.9470000000000001</v>
      </c>
      <c r="R6">
        <v>6.758</v>
      </c>
      <c r="S6">
        <v>4.7919999999999998</v>
      </c>
      <c r="T6">
        <v>4.0679999999999996</v>
      </c>
      <c r="U6">
        <v>3.2490000000000001</v>
      </c>
      <c r="V6">
        <v>4.0949999999999998</v>
      </c>
      <c r="W6">
        <v>4.7679999999999998</v>
      </c>
      <c r="X6">
        <v>4.7919999999999998</v>
      </c>
      <c r="Y6">
        <v>4.7679999999999998</v>
      </c>
      <c r="Z6">
        <v>4.7919999999999998</v>
      </c>
    </row>
    <row r="7" spans="1:26" x14ac:dyDescent="0.35">
      <c r="B7" t="s">
        <v>89</v>
      </c>
      <c r="C7">
        <v>8.6639999999999997</v>
      </c>
      <c r="D7">
        <v>13.38</v>
      </c>
      <c r="E7">
        <v>11.417</v>
      </c>
      <c r="F7">
        <v>15.89</v>
      </c>
      <c r="G7">
        <v>11.958</v>
      </c>
      <c r="H7">
        <v>23.754999999999999</v>
      </c>
      <c r="I7">
        <v>9.0570000000000004</v>
      </c>
      <c r="J7">
        <v>23.754999999999999</v>
      </c>
      <c r="K7">
        <v>2.3719999999999999</v>
      </c>
      <c r="L7">
        <v>5.9109999999999996</v>
      </c>
      <c r="M7">
        <v>2.3719999999999999</v>
      </c>
      <c r="N7">
        <v>5.9109999999999996</v>
      </c>
      <c r="O7">
        <v>2.4180000000000001</v>
      </c>
      <c r="P7">
        <v>3.665</v>
      </c>
      <c r="Q7">
        <v>3.2370000000000001</v>
      </c>
      <c r="R7">
        <v>4.1280000000000001</v>
      </c>
      <c r="S7">
        <v>3.2810000000000001</v>
      </c>
      <c r="T7">
        <v>4.7919999999999998</v>
      </c>
      <c r="U7">
        <v>5.9470000000000001</v>
      </c>
      <c r="V7">
        <v>6.758</v>
      </c>
      <c r="W7">
        <v>1.1919999999999999</v>
      </c>
      <c r="X7">
        <v>3.2949999999999999</v>
      </c>
      <c r="Y7">
        <v>2.847</v>
      </c>
      <c r="Z7">
        <v>3.2949999999999999</v>
      </c>
    </row>
    <row r="8" spans="1:26" x14ac:dyDescent="0.35">
      <c r="B8" t="s">
        <v>90</v>
      </c>
      <c r="C8">
        <v>2.359</v>
      </c>
      <c r="D8">
        <v>3.93</v>
      </c>
      <c r="E8">
        <v>2.556</v>
      </c>
      <c r="F8">
        <v>4.2270000000000003</v>
      </c>
      <c r="G8">
        <v>0.29499999999999998</v>
      </c>
      <c r="H8">
        <v>0.29499999999999998</v>
      </c>
      <c r="I8">
        <v>2.556</v>
      </c>
      <c r="J8">
        <v>4.2270000000000003</v>
      </c>
      <c r="K8">
        <v>0.19700000000000001</v>
      </c>
      <c r="L8">
        <v>0.29499999999999998</v>
      </c>
      <c r="M8">
        <v>0.19700000000000001</v>
      </c>
      <c r="N8">
        <v>0.29499999999999998</v>
      </c>
      <c r="O8">
        <v>1.2E-2</v>
      </c>
      <c r="P8">
        <v>1.2E-2</v>
      </c>
      <c r="Q8">
        <v>1.1919999999999999</v>
      </c>
      <c r="R8">
        <v>1.2E-2</v>
      </c>
      <c r="S8">
        <v>1.2E-2</v>
      </c>
      <c r="T8">
        <v>3.9449999999999998</v>
      </c>
      <c r="U8">
        <v>1.2E-2</v>
      </c>
      <c r="V8">
        <v>3.9449999999999998</v>
      </c>
      <c r="W8">
        <v>2.8620000000000001</v>
      </c>
      <c r="X8">
        <v>1.782</v>
      </c>
      <c r="Y8">
        <v>1.1919999999999999</v>
      </c>
      <c r="Z8">
        <v>1.782</v>
      </c>
    </row>
    <row r="9" spans="1:26" x14ac:dyDescent="0.35">
      <c r="B9" t="s">
        <v>91</v>
      </c>
      <c r="C9">
        <v>34.99</v>
      </c>
      <c r="D9">
        <v>60.359000000000002</v>
      </c>
      <c r="E9">
        <v>51.358999999999995</v>
      </c>
      <c r="F9">
        <v>88.210999999999999</v>
      </c>
      <c r="G9">
        <v>93.527999999999992</v>
      </c>
      <c r="H9">
        <v>167.078</v>
      </c>
      <c r="I9">
        <v>56.874000000000002</v>
      </c>
      <c r="J9">
        <v>118.893</v>
      </c>
      <c r="K9">
        <v>68.783000000000001</v>
      </c>
      <c r="L9">
        <v>137.42399999999998</v>
      </c>
      <c r="M9">
        <v>74.111000000000004</v>
      </c>
      <c r="N9">
        <v>149.55499999999998</v>
      </c>
      <c r="O9">
        <v>22.738999999999997</v>
      </c>
      <c r="P9">
        <v>42.936</v>
      </c>
      <c r="Q9">
        <v>32.786000000000001</v>
      </c>
      <c r="R9">
        <v>61.186</v>
      </c>
      <c r="S9">
        <v>74.155000000000001</v>
      </c>
      <c r="T9">
        <v>138.26599999999999</v>
      </c>
      <c r="U9">
        <v>39.439000000000007</v>
      </c>
      <c r="V9">
        <v>88.033999999999992</v>
      </c>
      <c r="W9">
        <v>61.163000000000004</v>
      </c>
      <c r="X9">
        <v>125.827</v>
      </c>
      <c r="Y9">
        <v>66.533999999999992</v>
      </c>
      <c r="Z9">
        <v>137.958</v>
      </c>
    </row>
    <row r="10" spans="1:26" x14ac:dyDescent="0.35"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5">
      <c r="B12" t="s">
        <v>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B14" t="s">
        <v>94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5">
      <c r="B15" t="s">
        <v>95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5">
      <c r="B16" t="s">
        <v>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2:27" x14ac:dyDescent="0.35">
      <c r="B17" t="s">
        <v>100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20" spans="2:27" x14ac:dyDescent="0.35">
      <c r="C20" t="s">
        <v>79</v>
      </c>
      <c r="E20">
        <f>D9/C9</f>
        <v>1.7250357244927121</v>
      </c>
      <c r="G20">
        <f>F9/E9</f>
        <v>1.7175373352284897</v>
      </c>
      <c r="I20">
        <f>H9/G9</f>
        <v>1.7863955179197675</v>
      </c>
      <c r="K20">
        <f>J9/I9</f>
        <v>2.0904631290220488</v>
      </c>
      <c r="M20">
        <f>L9/K9</f>
        <v>1.9979355363970746</v>
      </c>
      <c r="O20">
        <f>N9/M9</f>
        <v>2.0179865337129437</v>
      </c>
      <c r="Q20">
        <f>P9/O9</f>
        <v>1.8882096838031579</v>
      </c>
      <c r="S20">
        <f>R9/Q9</f>
        <v>1.8662233880314767</v>
      </c>
      <c r="U20">
        <f>T9/S9</f>
        <v>1.8645539747825499</v>
      </c>
      <c r="W20">
        <f>V9/U9</f>
        <v>2.2321559877278832</v>
      </c>
      <c r="Y20">
        <f>X9/W9</f>
        <v>2.0572404885306477</v>
      </c>
      <c r="AA20">
        <f>Z9/Y9</f>
        <v>2.07349625755253</v>
      </c>
    </row>
    <row r="21" spans="2:27" x14ac:dyDescent="0.35">
      <c r="C21" t="s">
        <v>80</v>
      </c>
      <c r="P21">
        <f t="shared" ref="P21:AA21" si="0">O9/C9</f>
        <v>0.64987139182623599</v>
      </c>
      <c r="Q21">
        <f t="shared" si="0"/>
        <v>0.71134379297205053</v>
      </c>
      <c r="R21">
        <f t="shared" si="0"/>
        <v>0.63836912712474936</v>
      </c>
      <c r="S21">
        <f t="shared" si="0"/>
        <v>0.69363231343029785</v>
      </c>
      <c r="T21">
        <f t="shared" si="0"/>
        <v>0.79286416901890355</v>
      </c>
      <c r="U21">
        <f t="shared" si="0"/>
        <v>0.82755359772082493</v>
      </c>
      <c r="V21">
        <f t="shared" si="0"/>
        <v>0.69344515947533159</v>
      </c>
      <c r="W21">
        <f t="shared" si="0"/>
        <v>0.74044729294407574</v>
      </c>
      <c r="X21">
        <f t="shared" si="0"/>
        <v>0.88921681229373539</v>
      </c>
      <c r="Y21">
        <f t="shared" si="0"/>
        <v>0.91561153801373862</v>
      </c>
      <c r="Z21">
        <f t="shared" si="0"/>
        <v>0.89776146590924411</v>
      </c>
      <c r="AA21">
        <f t="shared" si="0"/>
        <v>0.92245662130988615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</vt:lpstr>
      <vt:lpstr>Summarized</vt:lpstr>
      <vt:lpstr>Enc-Dec</vt:lpstr>
      <vt:lpstr>Memory</vt:lpstr>
      <vt:lpstr>Memory End-Dec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Pakdaman (TAU)</dc:creator>
  <cp:lastModifiedBy>Farhad Pakdaman (TAU)</cp:lastModifiedBy>
  <dcterms:created xsi:type="dcterms:W3CDTF">2015-06-05T18:19:34Z</dcterms:created>
  <dcterms:modified xsi:type="dcterms:W3CDTF">2024-04-28T13:16:08Z</dcterms:modified>
</cp:coreProperties>
</file>