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question 1" sheetId="1" r:id="rId1"/>
    <sheet name="question 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C18" i="3"/>
  <c r="F13"/>
  <c r="F8"/>
  <c r="F9"/>
  <c r="F10"/>
  <c r="F11"/>
  <c r="F12"/>
  <c r="F7"/>
  <c r="E8"/>
  <c r="E9"/>
  <c r="E10"/>
  <c r="E11"/>
  <c r="E12"/>
  <c r="E7"/>
  <c r="D13"/>
  <c r="D8"/>
  <c r="D9"/>
  <c r="D10"/>
  <c r="D11"/>
  <c r="D12"/>
  <c r="D7"/>
  <c r="B41" i="2"/>
  <c r="B40"/>
  <c r="B39"/>
  <c r="B38"/>
  <c r="B26" i="1"/>
  <c r="B25"/>
  <c r="B24"/>
  <c r="B23"/>
</calcChain>
</file>

<file path=xl/sharedStrings.xml><?xml version="1.0" encoding="utf-8"?>
<sst xmlns="http://schemas.openxmlformats.org/spreadsheetml/2006/main" count="34" uniqueCount="34">
  <si>
    <t>The marks awarded for an assignment set for a Year 8 class of 20 students were as follows:</t>
  </si>
  <si>
    <t>Question 1 given data</t>
  </si>
  <si>
    <t>Data</t>
  </si>
  <si>
    <t>Mean</t>
  </si>
  <si>
    <t>Median</t>
  </si>
  <si>
    <t>Mode</t>
  </si>
  <si>
    <t>Standard deviation</t>
  </si>
  <si>
    <t>QUESTION DATA</t>
  </si>
  <si>
    <t>The number of calls from motorists per day for roadside service was recorded for a particular month:</t>
  </si>
  <si>
    <t>DATA</t>
  </si>
  <si>
    <t>MEAN</t>
  </si>
  <si>
    <t>MEDIAN</t>
  </si>
  <si>
    <t>MODE</t>
  </si>
  <si>
    <t>STANDARD DEVIATION</t>
  </si>
  <si>
    <t>The number of times I go to the gym in weekdays, are given below along with its associated probability:</t>
  </si>
  <si>
    <t>x = 0, 1, 2, 3, 4, 5</t>
  </si>
  <si>
    <t>f(x) = 0.09, 0.15, 0.40, 0.25, 0.10, 0.01</t>
  </si>
  <si>
    <t>Calculate the mean no. of workouts in a week. Also evaluate the variance involved in it.</t>
  </si>
  <si>
    <t>X</t>
  </si>
  <si>
    <t>F(X)</t>
  </si>
  <si>
    <t>X*f(X)</t>
  </si>
  <si>
    <t>MEAN = X * F(X)</t>
  </si>
  <si>
    <t>MEAN=</t>
  </si>
  <si>
    <t>VARIANCE = X^2 TIMES F(X) - MEAN^2</t>
  </si>
  <si>
    <t>X^2</t>
  </si>
  <si>
    <t>X^2 TIMES F(X)</t>
  </si>
  <si>
    <t xml:space="preserve">VARIANCE </t>
  </si>
  <si>
    <t>Let the continuous random variable D denote the diameter of the hole drilled in an aluminum sheet. The</t>
  </si>
  <si>
    <t>target diameter to be achieved is 12.5mm. Random disturbances in the process often result in inaccuracy.</t>
  </si>
  <si>
    <t>Historical data shows that the distribution of D can be modelled by the PDF f(d) = 20e</t>
  </si>
  <si>
    <t>−20(d−12.5)</t>
  </si>
  <si>
    <t>, d ≥</t>
  </si>
  <si>
    <t>12.5. If a part with diameter &gt; 12.6 mm needs to be scrapped, what is the proportion of those parts? What</t>
  </si>
  <si>
    <t>is the CDF when the diameter is of 11 mm? What is your conclusion regarding the proportion of scraps?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</si>
</sst>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showGridLines="0" topLeftCell="A3" workbookViewId="0">
      <selection activeCell="D5" sqref="D5"/>
    </sheetView>
  </sheetViews>
  <sheetFormatPr defaultRowHeight="15"/>
  <cols>
    <col min="1" max="1" width="24.28515625" customWidth="1"/>
    <col min="2" max="2" width="79" customWidth="1"/>
  </cols>
  <sheetData>
    <row r="1" spans="1:2">
      <c r="A1" s="2" t="s">
        <v>1</v>
      </c>
      <c r="B1" s="7" t="s">
        <v>0</v>
      </c>
    </row>
    <row r="3" spans="1:2">
      <c r="A3" t="s">
        <v>2</v>
      </c>
    </row>
    <row r="4" spans="1:2">
      <c r="B4">
        <v>6</v>
      </c>
    </row>
    <row r="5" spans="1:2">
      <c r="B5">
        <v>7</v>
      </c>
    </row>
    <row r="6" spans="1:2">
      <c r="B6">
        <v>5</v>
      </c>
    </row>
    <row r="7" spans="1:2">
      <c r="B7">
        <v>7</v>
      </c>
    </row>
    <row r="8" spans="1:2">
      <c r="B8">
        <v>7</v>
      </c>
    </row>
    <row r="9" spans="1:2">
      <c r="B9">
        <v>8</v>
      </c>
    </row>
    <row r="10" spans="1:2">
      <c r="B10">
        <v>7</v>
      </c>
    </row>
    <row r="11" spans="1:2">
      <c r="B11">
        <v>6</v>
      </c>
    </row>
    <row r="12" spans="1:2">
      <c r="B12">
        <v>9</v>
      </c>
    </row>
    <row r="13" spans="1:2">
      <c r="B13">
        <v>74</v>
      </c>
    </row>
    <row r="14" spans="1:2">
      <c r="B14">
        <v>10</v>
      </c>
    </row>
    <row r="15" spans="1:2">
      <c r="B15">
        <v>6</v>
      </c>
    </row>
    <row r="16" spans="1:2">
      <c r="B16">
        <v>8</v>
      </c>
    </row>
    <row r="17" spans="1:2">
      <c r="B17">
        <v>8</v>
      </c>
    </row>
    <row r="18" spans="1:2">
      <c r="B18">
        <v>9</v>
      </c>
    </row>
    <row r="19" spans="1:2">
      <c r="B19">
        <v>5</v>
      </c>
    </row>
    <row r="20" spans="1:2">
      <c r="B20">
        <v>6</v>
      </c>
    </row>
    <row r="21" spans="1:2">
      <c r="B21">
        <v>4</v>
      </c>
    </row>
    <row r="22" spans="1:2">
      <c r="B22">
        <v>8</v>
      </c>
    </row>
    <row r="23" spans="1:2">
      <c r="A23" s="1" t="s">
        <v>3</v>
      </c>
      <c r="B23">
        <f>AVERAGE(B4:B22)</f>
        <v>10.526315789473685</v>
      </c>
    </row>
    <row r="24" spans="1:2">
      <c r="A24" s="1" t="s">
        <v>4</v>
      </c>
      <c r="B24">
        <f>MEDIAN(B4:B22)</f>
        <v>7</v>
      </c>
    </row>
    <row r="25" spans="1:2">
      <c r="A25" s="1" t="s">
        <v>5</v>
      </c>
      <c r="B25">
        <f>MODE(B4:B22)</f>
        <v>6</v>
      </c>
    </row>
    <row r="26" spans="1:2">
      <c r="A26" s="1" t="s">
        <v>6</v>
      </c>
      <c r="B26">
        <f>STDEV(B4:B22)</f>
        <v>15.44656891442466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1"/>
  <sheetViews>
    <sheetView zoomScale="62" zoomScaleNormal="62" workbookViewId="0">
      <selection activeCell="L18" sqref="L18"/>
    </sheetView>
  </sheetViews>
  <sheetFormatPr defaultRowHeight="15"/>
  <cols>
    <col min="1" max="1" width="20.140625" customWidth="1"/>
    <col min="2" max="2" width="104.7109375" customWidth="1"/>
  </cols>
  <sheetData>
    <row r="1" spans="1:2">
      <c r="A1" s="3" t="s">
        <v>7</v>
      </c>
      <c r="B1" s="4" t="s">
        <v>8</v>
      </c>
    </row>
    <row r="4" spans="1:2">
      <c r="A4" t="s">
        <v>9</v>
      </c>
      <c r="B4">
        <v>28</v>
      </c>
    </row>
    <row r="5" spans="1:2">
      <c r="B5">
        <v>122</v>
      </c>
    </row>
    <row r="6" spans="1:2">
      <c r="B6">
        <v>217</v>
      </c>
    </row>
    <row r="7" spans="1:2">
      <c r="B7">
        <v>130</v>
      </c>
    </row>
    <row r="8" spans="1:2">
      <c r="B8">
        <v>120</v>
      </c>
    </row>
    <row r="9" spans="1:2">
      <c r="B9">
        <v>86</v>
      </c>
    </row>
    <row r="10" spans="1:2">
      <c r="B10">
        <v>80</v>
      </c>
    </row>
    <row r="11" spans="1:2">
      <c r="B11">
        <v>90</v>
      </c>
    </row>
    <row r="12" spans="1:2">
      <c r="B12">
        <v>120</v>
      </c>
    </row>
    <row r="13" spans="1:2">
      <c r="B13">
        <v>70</v>
      </c>
    </row>
    <row r="14" spans="1:2">
      <c r="B14">
        <v>40</v>
      </c>
    </row>
    <row r="15" spans="1:2">
      <c r="B15">
        <v>145</v>
      </c>
    </row>
    <row r="16" spans="1:2">
      <c r="B16">
        <v>113</v>
      </c>
    </row>
    <row r="17" spans="2:2">
      <c r="B17">
        <v>90</v>
      </c>
    </row>
    <row r="18" spans="2:2">
      <c r="B18">
        <v>68</v>
      </c>
    </row>
    <row r="19" spans="2:2">
      <c r="B19">
        <v>174</v>
      </c>
    </row>
    <row r="20" spans="2:2">
      <c r="B20">
        <v>194</v>
      </c>
    </row>
    <row r="21" spans="2:2">
      <c r="B21">
        <v>170</v>
      </c>
    </row>
    <row r="22" spans="2:2">
      <c r="B22">
        <v>100</v>
      </c>
    </row>
    <row r="23" spans="2:2">
      <c r="B23">
        <v>75</v>
      </c>
    </row>
    <row r="24" spans="2:2">
      <c r="B24">
        <v>104</v>
      </c>
    </row>
    <row r="25" spans="2:2">
      <c r="B25">
        <v>97</v>
      </c>
    </row>
    <row r="26" spans="2:2">
      <c r="B26">
        <v>75</v>
      </c>
    </row>
    <row r="27" spans="2:2">
      <c r="B27">
        <v>123</v>
      </c>
    </row>
    <row r="28" spans="2:2">
      <c r="B28">
        <v>100</v>
      </c>
    </row>
    <row r="29" spans="2:2">
      <c r="B29">
        <v>75</v>
      </c>
    </row>
    <row r="30" spans="2:2">
      <c r="B30">
        <v>104</v>
      </c>
    </row>
    <row r="31" spans="2:2">
      <c r="B31">
        <v>97</v>
      </c>
    </row>
    <row r="32" spans="2:2">
      <c r="B32">
        <v>75</v>
      </c>
    </row>
    <row r="33" spans="1:2">
      <c r="B33">
        <v>123</v>
      </c>
    </row>
    <row r="34" spans="1:2">
      <c r="B34">
        <v>100</v>
      </c>
    </row>
    <row r="35" spans="1:2">
      <c r="B35">
        <v>89</v>
      </c>
    </row>
    <row r="36" spans="1:2">
      <c r="B36">
        <v>120</v>
      </c>
    </row>
    <row r="37" spans="1:2">
      <c r="B37">
        <v>109</v>
      </c>
    </row>
    <row r="38" spans="1:2">
      <c r="A38" t="s">
        <v>10</v>
      </c>
      <c r="B38">
        <f>AVERAGE(B4:B37)</f>
        <v>106.55882352941177</v>
      </c>
    </row>
    <row r="39" spans="1:2">
      <c r="A39" t="s">
        <v>11</v>
      </c>
      <c r="B39">
        <f>MEDIAN(B4:B37)</f>
        <v>100</v>
      </c>
    </row>
    <row r="40" spans="1:2">
      <c r="A40" t="s">
        <v>12</v>
      </c>
      <c r="B40">
        <f>MODE(B4:B37)</f>
        <v>75</v>
      </c>
    </row>
    <row r="41" spans="1:2">
      <c r="A41" t="s">
        <v>13</v>
      </c>
      <c r="B41">
        <f>STDEV(B4:B37)</f>
        <v>39.516157935304328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showGridLines="0" workbookViewId="0">
      <selection activeCell="F23" sqref="F23"/>
    </sheetView>
  </sheetViews>
  <sheetFormatPr defaultRowHeight="15"/>
  <cols>
    <col min="1" max="1" width="91.7109375" customWidth="1"/>
    <col min="2" max="2" width="11.5703125" style="5" customWidth="1"/>
    <col min="3" max="3" width="11.140625" style="5" customWidth="1"/>
    <col min="4" max="4" width="12.7109375" style="5" customWidth="1"/>
    <col min="5" max="5" width="9.140625" style="5"/>
    <col min="6" max="6" width="13.28515625" style="5" customWidth="1"/>
  </cols>
  <sheetData>
    <row r="1" spans="1:6">
      <c r="A1" s="4" t="s">
        <v>14</v>
      </c>
    </row>
    <row r="2" spans="1:6">
      <c r="A2" s="4" t="s">
        <v>15</v>
      </c>
    </row>
    <row r="3" spans="1:6">
      <c r="A3" s="4" t="s">
        <v>16</v>
      </c>
    </row>
    <row r="4" spans="1:6">
      <c r="A4" s="4" t="s">
        <v>17</v>
      </c>
    </row>
    <row r="6" spans="1:6">
      <c r="B6" s="5" t="s">
        <v>18</v>
      </c>
      <c r="C6" s="5" t="s">
        <v>19</v>
      </c>
      <c r="D6" s="5" t="s">
        <v>20</v>
      </c>
      <c r="E6" s="5" t="s">
        <v>24</v>
      </c>
      <c r="F6" s="5" t="s">
        <v>25</v>
      </c>
    </row>
    <row r="7" spans="1:6">
      <c r="B7" s="5">
        <v>0</v>
      </c>
      <c r="C7" s="5">
        <v>0.09</v>
      </c>
      <c r="D7" s="5">
        <f>B7*C7</f>
        <v>0</v>
      </c>
      <c r="E7" s="5">
        <f>B7^2</f>
        <v>0</v>
      </c>
      <c r="F7" s="5">
        <f>C7*E7</f>
        <v>0</v>
      </c>
    </row>
    <row r="8" spans="1:6">
      <c r="B8" s="5">
        <v>1</v>
      </c>
      <c r="C8" s="5">
        <v>0.15</v>
      </c>
      <c r="D8" s="5">
        <f t="shared" ref="D8:D12" si="0">B8*C8</f>
        <v>0.15</v>
      </c>
      <c r="E8" s="5">
        <f t="shared" ref="E8:E12" si="1">B8^2</f>
        <v>1</v>
      </c>
      <c r="F8" s="5">
        <f t="shared" ref="F8:F12" si="2">C8*E8</f>
        <v>0.15</v>
      </c>
    </row>
    <row r="9" spans="1:6">
      <c r="B9" s="5">
        <v>2</v>
      </c>
      <c r="C9" s="5">
        <v>0.04</v>
      </c>
      <c r="D9" s="5">
        <f t="shared" si="0"/>
        <v>0.08</v>
      </c>
      <c r="E9" s="5">
        <f t="shared" si="1"/>
        <v>4</v>
      </c>
      <c r="F9" s="5">
        <f t="shared" si="2"/>
        <v>0.16</v>
      </c>
    </row>
    <row r="10" spans="1:6">
      <c r="B10" s="5">
        <v>3</v>
      </c>
      <c r="C10" s="5">
        <v>0.25</v>
      </c>
      <c r="D10" s="5">
        <f t="shared" si="0"/>
        <v>0.75</v>
      </c>
      <c r="E10" s="5">
        <f t="shared" si="1"/>
        <v>9</v>
      </c>
      <c r="F10" s="5">
        <f t="shared" si="2"/>
        <v>2.25</v>
      </c>
    </row>
    <row r="11" spans="1:6">
      <c r="B11" s="5">
        <v>4</v>
      </c>
      <c r="C11" s="5">
        <v>0.1</v>
      </c>
      <c r="D11" s="5">
        <f t="shared" si="0"/>
        <v>0.4</v>
      </c>
      <c r="E11" s="5">
        <f t="shared" si="1"/>
        <v>16</v>
      </c>
      <c r="F11" s="5">
        <f t="shared" si="2"/>
        <v>1.6</v>
      </c>
    </row>
    <row r="12" spans="1:6">
      <c r="B12" s="5">
        <v>5</v>
      </c>
      <c r="C12" s="5">
        <v>0.01</v>
      </c>
      <c r="D12" s="5">
        <f t="shared" si="0"/>
        <v>0.05</v>
      </c>
      <c r="E12" s="5">
        <f t="shared" si="1"/>
        <v>25</v>
      </c>
      <c r="F12" s="5">
        <f t="shared" si="2"/>
        <v>0.25</v>
      </c>
    </row>
    <row r="13" spans="1:6">
      <c r="C13" s="6" t="s">
        <v>22</v>
      </c>
      <c r="D13" s="6">
        <f>SUM(D7:D12)</f>
        <v>1.43</v>
      </c>
      <c r="F13" s="5">
        <f>SUM(F7:F12)</f>
        <v>4.41</v>
      </c>
    </row>
    <row r="16" spans="1:6">
      <c r="A16" t="s">
        <v>21</v>
      </c>
    </row>
    <row r="18" spans="1:3">
      <c r="A18" t="s">
        <v>23</v>
      </c>
      <c r="B18" s="6" t="s">
        <v>26</v>
      </c>
      <c r="C18" s="6">
        <f>F13-D13^2</f>
        <v>2.3651000000000004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showGridLines="0" tabSelected="1" workbookViewId="0">
      <selection activeCell="A15" sqref="A15"/>
    </sheetView>
  </sheetViews>
  <sheetFormatPr defaultRowHeight="15"/>
  <cols>
    <col min="1" max="1" width="97.5703125" customWidth="1"/>
  </cols>
  <sheetData>
    <row r="1" spans="1:1">
      <c r="A1" s="4" t="s">
        <v>27</v>
      </c>
    </row>
    <row r="2" spans="1:1">
      <c r="A2" s="4" t="s">
        <v>28</v>
      </c>
    </row>
    <row r="3" spans="1:1">
      <c r="A3" s="4" t="s">
        <v>29</v>
      </c>
    </row>
    <row r="4" spans="1:1">
      <c r="A4" s="4" t="s">
        <v>30</v>
      </c>
    </row>
    <row r="5" spans="1:1">
      <c r="A5" s="4" t="s">
        <v>31</v>
      </c>
    </row>
    <row r="6" spans="1:1">
      <c r="A6" s="4" t="s">
        <v>32</v>
      </c>
    </row>
    <row r="7" spans="1:1">
      <c r="A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2019-02-26T13:53:17Z</dcterms:modified>
</cp:coreProperties>
</file>