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6435" activeTab="2"/>
  </bookViews>
  <sheets>
    <sheet name="QUESTION 1" sheetId="4" r:id="rId1"/>
    <sheet name="QUESTION 2" sheetId="6" r:id="rId2"/>
    <sheet name="QUESTION 3" sheetId="8" r:id="rId3"/>
  </sheets>
  <calcPr calcId="179017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8"/>
  <c r="C11"/>
  <c r="C10"/>
  <c r="C8"/>
  <c r="C7"/>
  <c r="C6"/>
  <c r="C5"/>
  <c r="C9" s="1"/>
  <c r="H12" i="6"/>
  <c r="C9" l="1"/>
  <c r="C8"/>
  <c r="C6"/>
  <c r="G18" i="4"/>
  <c r="C12"/>
  <c r="C13"/>
  <c r="C14"/>
  <c r="D12"/>
  <c r="E12"/>
  <c r="I8"/>
  <c r="I9" s="1"/>
  <c r="C6"/>
  <c r="C15" l="1"/>
  <c r="G17" s="1"/>
</calcChain>
</file>

<file path=xl/sharedStrings.xml><?xml version="1.0" encoding="utf-8"?>
<sst xmlns="http://schemas.openxmlformats.org/spreadsheetml/2006/main" count="39" uniqueCount="35">
  <si>
    <t>Solution</t>
  </si>
  <si>
    <t>A test is conducted which is consisting of 20 MCQs (multiple choices questions) with every MCQ having its four options out of which only one is correct. Determine the probability that a person undertaking that test has answered exactly 5 questions wrong</t>
  </si>
  <si>
    <t>Question 4</t>
  </si>
  <si>
    <t>SOLUTION</t>
  </si>
  <si>
    <t>Total_Question</t>
  </si>
  <si>
    <t>Worng_Ans</t>
  </si>
  <si>
    <t>Correct_Ans</t>
  </si>
  <si>
    <t>Probability of success = probability of giving a right answer</t>
  </si>
  <si>
    <t xml:space="preserve">Probability of failure = probability of giving a wrong answer </t>
  </si>
  <si>
    <t>When we substitute these values in the formula for Binomial distribution</t>
  </si>
  <si>
    <t>Formula will be :- C(20,5)*(1/4)^15*(3/4)^5</t>
  </si>
  <si>
    <t>Value_{C(20,5)}</t>
  </si>
  <si>
    <t>Value_{(3/4)^5}</t>
  </si>
  <si>
    <t>Value_{(1/4)^15}</t>
  </si>
  <si>
    <t>Probalility of test has answered exactly 5 questions wrong</t>
  </si>
  <si>
    <t xml:space="preserve">Final Answere </t>
  </si>
  <si>
    <t>Excel Based Solution</t>
  </si>
  <si>
    <t>A die marked A to E is rolled 50 times. Find the probability of getting a “D” exactly 5 times.</t>
  </si>
  <si>
    <t>Question 5</t>
  </si>
  <si>
    <t>Number of Event</t>
  </si>
  <si>
    <t>No. Event True</t>
  </si>
  <si>
    <t>No. Event NOT True</t>
  </si>
  <si>
    <t>Prob of Getting "D"</t>
  </si>
  <si>
    <t>Prob of Not  Getting "D"</t>
  </si>
  <si>
    <t>Two balls are drawn at random in succession without replacement from an urn containing 4 red balls and 6 black balls. Find the probabilities of all the possible outcomes</t>
  </si>
  <si>
    <t>Probalility of test has answered  “D” exactly 5 times.</t>
  </si>
  <si>
    <t>Prob. Of Event as per Ball</t>
  </si>
  <si>
    <t>RED_RED</t>
  </si>
  <si>
    <t>RED_BLACK</t>
  </si>
  <si>
    <t>BLACK_RED</t>
  </si>
  <si>
    <t>BLACK_BLACK</t>
  </si>
  <si>
    <t>Prob. Of "ZERO" BLACK BALL</t>
  </si>
  <si>
    <t>Prob. Of 2 BLACK BALL</t>
  </si>
  <si>
    <t>Prob. Of 1 BLACK OR 1 RED BALL</t>
  </si>
  <si>
    <t>Prob. Of 2 RED BALL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</si>
</sst>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0.000000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ndara"/>
      <family val="2"/>
    </font>
    <font>
      <sz val="14"/>
      <color theme="1"/>
      <name val="Candara"/>
      <family val="2"/>
    </font>
    <font>
      <sz val="12"/>
      <color theme="0"/>
      <name val="Candar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8" borderId="0" xfId="0" applyFont="1" applyFill="1"/>
    <xf numFmtId="165" fontId="3" fillId="3" borderId="0" xfId="0" applyNumberFormat="1" applyFont="1" applyFill="1"/>
    <xf numFmtId="165" fontId="5" fillId="7" borderId="0" xfId="0" applyNumberFormat="1" applyFont="1" applyFill="1" applyAlignment="1">
      <alignment horizontal="center" vertical="center" wrapText="1"/>
    </xf>
    <xf numFmtId="165" fontId="3" fillId="9" borderId="0" xfId="0" applyNumberFormat="1" applyFont="1" applyFill="1"/>
    <xf numFmtId="0" fontId="4" fillId="3" borderId="0" xfId="0" applyFont="1" applyFill="1" applyAlignment="1">
      <alignment horizontal="center" vertical="center"/>
    </xf>
    <xf numFmtId="0" fontId="0" fillId="5" borderId="0" xfId="0" applyFill="1"/>
    <xf numFmtId="0" fontId="2" fillId="8" borderId="0" xfId="0" applyFont="1" applyFill="1"/>
    <xf numFmtId="0" fontId="2" fillId="10" borderId="0" xfId="0" applyFont="1" applyFill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164" fontId="3" fillId="6" borderId="0" xfId="1" applyFont="1" applyFill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M18"/>
  <sheetViews>
    <sheetView showGridLines="0" workbookViewId="0">
      <selection activeCell="G18" sqref="G18"/>
    </sheetView>
  </sheetViews>
  <sheetFormatPr defaultRowHeight="15"/>
  <cols>
    <col min="1" max="1" width="21.42578125" bestFit="1" customWidth="1"/>
    <col min="2" max="2" width="17.28515625" bestFit="1" customWidth="1"/>
    <col min="3" max="3" width="18.42578125" bestFit="1" customWidth="1"/>
    <col min="4" max="4" width="5.140625" bestFit="1" customWidth="1"/>
    <col min="5" max="5" width="18.42578125" bestFit="1" customWidth="1"/>
    <col min="6" max="6" width="9.140625" customWidth="1"/>
    <col min="7" max="7" width="18.42578125" bestFit="1" customWidth="1"/>
    <col min="9" max="9" width="9.42578125" bestFit="1" customWidth="1"/>
  </cols>
  <sheetData>
    <row r="2" spans="1:13" ht="67.5" customHeight="1">
      <c r="A2" s="16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4" spans="1:13" ht="15.75">
      <c r="A4" s="12" t="s">
        <v>3</v>
      </c>
      <c r="B4" s="7" t="s">
        <v>4</v>
      </c>
      <c r="C4" s="2">
        <v>20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75">
      <c r="A5" s="3"/>
      <c r="B5" s="7" t="s">
        <v>5</v>
      </c>
      <c r="C5" s="2">
        <v>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75">
      <c r="A6" s="3"/>
      <c r="B6" s="7" t="s">
        <v>6</v>
      </c>
      <c r="C6" s="2">
        <f>C4-C5</f>
        <v>15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0" customHeight="1">
      <c r="A8" s="3"/>
      <c r="B8" s="23" t="s">
        <v>7</v>
      </c>
      <c r="C8" s="23"/>
      <c r="D8" s="23"/>
      <c r="E8" s="23"/>
      <c r="F8" s="23"/>
      <c r="G8" s="23"/>
      <c r="H8" s="23"/>
      <c r="I8" s="8">
        <f>1/4</f>
        <v>0.25</v>
      </c>
      <c r="J8" s="3"/>
      <c r="K8" s="3"/>
      <c r="L8" s="3"/>
      <c r="M8" s="3"/>
    </row>
    <row r="9" spans="1:13" ht="30" customHeight="1">
      <c r="A9" s="3"/>
      <c r="B9" s="24" t="s">
        <v>8</v>
      </c>
      <c r="C9" s="24"/>
      <c r="D9" s="24"/>
      <c r="E9" s="24"/>
      <c r="F9" s="24"/>
      <c r="G9" s="24"/>
      <c r="H9" s="24"/>
      <c r="I9" s="9">
        <f>1-I8</f>
        <v>0.75</v>
      </c>
      <c r="J9" s="3"/>
      <c r="K9" s="3"/>
      <c r="L9" s="3"/>
      <c r="M9" s="3"/>
    </row>
    <row r="10" spans="1:13" s="1" customFormat="1" ht="30" customHeight="1">
      <c r="A10" s="4"/>
      <c r="B10" s="25" t="s">
        <v>9</v>
      </c>
      <c r="C10" s="25"/>
      <c r="D10" s="25"/>
      <c r="E10" s="25"/>
      <c r="F10" s="25"/>
      <c r="G10" s="25"/>
      <c r="H10" s="25"/>
      <c r="I10" s="25" t="s">
        <v>10</v>
      </c>
      <c r="J10" s="25"/>
      <c r="K10" s="25"/>
      <c r="L10" s="25"/>
      <c r="M10" s="25"/>
    </row>
    <row r="11" spans="1:13" ht="15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75">
      <c r="A12" s="3"/>
      <c r="B12" s="7" t="s">
        <v>11</v>
      </c>
      <c r="C12" s="2">
        <f>(20*19*18*17*16)</f>
        <v>1860480</v>
      </c>
      <c r="D12" s="2">
        <f>FACT(5)</f>
        <v>120</v>
      </c>
      <c r="E12" s="2">
        <f>C12/D12</f>
        <v>15504</v>
      </c>
      <c r="F12" s="3"/>
      <c r="G12" s="3"/>
      <c r="H12" s="3"/>
      <c r="I12" s="3"/>
      <c r="J12" s="3"/>
      <c r="K12" s="3"/>
      <c r="L12" s="3"/>
      <c r="M12" s="3"/>
    </row>
    <row r="13" spans="1:13" ht="15.75">
      <c r="A13" s="3"/>
      <c r="B13" s="7" t="s">
        <v>13</v>
      </c>
      <c r="C13" s="2">
        <f>POWER(1/4,15)</f>
        <v>9.3132257461547852E-10</v>
      </c>
      <c r="D13" s="3"/>
      <c r="F13" s="3"/>
      <c r="G13" s="3"/>
      <c r="H13" s="3"/>
      <c r="I13" s="3"/>
      <c r="J13" s="3"/>
      <c r="K13" s="3"/>
      <c r="L13" s="3"/>
      <c r="M13" s="3"/>
    </row>
    <row r="14" spans="1:13" ht="15.75">
      <c r="A14" s="3"/>
      <c r="B14" s="7" t="s">
        <v>12</v>
      </c>
      <c r="C14" s="2">
        <f>POWER(3/4,5)</f>
        <v>0.2373046875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>
      <c r="A15" s="3"/>
      <c r="B15" s="3"/>
      <c r="C15" s="13">
        <f>E12*C13*C14</f>
        <v>3.4264958230778575E-6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6" customFormat="1" ht="30" customHeight="1">
      <c r="A17" s="10" t="s">
        <v>15</v>
      </c>
      <c r="B17" s="22" t="s">
        <v>14</v>
      </c>
      <c r="C17" s="22"/>
      <c r="D17" s="22"/>
      <c r="E17" s="22"/>
      <c r="F17" s="22"/>
      <c r="G17" s="14">
        <f>$C$15</f>
        <v>3.4264958230778575E-6</v>
      </c>
      <c r="H17" s="11"/>
      <c r="I17" s="11"/>
      <c r="J17" s="11"/>
      <c r="K17" s="11"/>
      <c r="L17" s="11"/>
      <c r="M17" s="11"/>
    </row>
    <row r="18" spans="1:13" ht="15.75">
      <c r="A18" s="15" t="s">
        <v>16</v>
      </c>
      <c r="B18" s="22" t="s">
        <v>14</v>
      </c>
      <c r="C18" s="22"/>
      <c r="D18" s="22"/>
      <c r="E18" s="22"/>
      <c r="F18" s="22"/>
      <c r="G18" s="15">
        <f>_xlfn.BINOM.DIST(15,20,0.25,FALSE)</f>
        <v>3.42649582307786E-6</v>
      </c>
    </row>
  </sheetData>
  <mergeCells count="7">
    <mergeCell ref="B17:F17"/>
    <mergeCell ref="B18:F18"/>
    <mergeCell ref="B2:M2"/>
    <mergeCell ref="B8:H8"/>
    <mergeCell ref="B9:H9"/>
    <mergeCell ref="B10:H10"/>
    <mergeCell ref="I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2"/>
  <sheetViews>
    <sheetView showGridLines="0" topLeftCell="A2" workbookViewId="0">
      <selection activeCell="E18" sqref="E18"/>
    </sheetView>
  </sheetViews>
  <sheetFormatPr defaultRowHeight="15"/>
  <cols>
    <col min="1" max="1" width="21.42578125" bestFit="1" customWidth="1"/>
    <col min="2" max="2" width="22.42578125" bestFit="1" customWidth="1"/>
    <col min="3" max="3" width="18.42578125" bestFit="1" customWidth="1"/>
    <col min="4" max="4" width="5.140625" bestFit="1" customWidth="1"/>
    <col min="5" max="5" width="18.42578125" bestFit="1" customWidth="1"/>
    <col min="6" max="6" width="9.140625" customWidth="1"/>
    <col min="7" max="8" width="18.42578125" bestFit="1" customWidth="1"/>
    <col min="9" max="9" width="9.42578125" bestFit="1" customWidth="1"/>
  </cols>
  <sheetData>
    <row r="2" spans="1:13" ht="67.5" customHeight="1">
      <c r="A2" s="16" t="s">
        <v>18</v>
      </c>
      <c r="B2" s="21" t="s">
        <v>17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4" spans="1:13" ht="15.75">
      <c r="A4" s="12" t="s">
        <v>3</v>
      </c>
      <c r="B4" s="17" t="s">
        <v>19</v>
      </c>
      <c r="C4" s="17">
        <v>50</v>
      </c>
    </row>
    <row r="5" spans="1:13">
      <c r="B5" s="18" t="s">
        <v>20</v>
      </c>
      <c r="C5" s="18">
        <v>5</v>
      </c>
    </row>
    <row r="6" spans="1:13">
      <c r="B6" s="19" t="s">
        <v>21</v>
      </c>
      <c r="C6" s="19">
        <f>C4-C5</f>
        <v>45</v>
      </c>
    </row>
    <row r="8" spans="1:13" ht="15.75">
      <c r="B8" t="s">
        <v>22</v>
      </c>
      <c r="C8" s="8">
        <f>1/5</f>
        <v>0.2</v>
      </c>
    </row>
    <row r="9" spans="1:13" ht="15.75">
      <c r="B9" t="s">
        <v>23</v>
      </c>
      <c r="C9" s="8">
        <f>1-C8</f>
        <v>0.8</v>
      </c>
    </row>
    <row r="12" spans="1:13" ht="15.75">
      <c r="B12" s="15" t="s">
        <v>16</v>
      </c>
      <c r="C12" s="22" t="s">
        <v>25</v>
      </c>
      <c r="D12" s="22"/>
      <c r="E12" s="22"/>
      <c r="F12" s="22"/>
      <c r="G12" s="22"/>
      <c r="H12" s="15">
        <f>_xlfn.BINOM.DIST(C5,C4,C8,FALSE)</f>
        <v>2.9531204310524199E-2</v>
      </c>
    </row>
  </sheetData>
  <mergeCells count="2">
    <mergeCell ref="C12:G12"/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12"/>
  <sheetViews>
    <sheetView showGridLines="0" tabSelected="1" topLeftCell="A2" workbookViewId="0">
      <selection activeCell="C13" sqref="C13"/>
    </sheetView>
  </sheetViews>
  <sheetFormatPr defaultRowHeight="15"/>
  <cols>
    <col min="1" max="1" width="21.42578125" bestFit="1" customWidth="1"/>
    <col min="2" max="2" width="38.42578125" bestFit="1" customWidth="1"/>
    <col min="3" max="3" width="18.42578125" bestFit="1" customWidth="1"/>
    <col min="4" max="4" width="5.140625" bestFit="1" customWidth="1"/>
    <col min="5" max="5" width="18.42578125" bestFit="1" customWidth="1"/>
    <col min="6" max="6" width="9.140625" customWidth="1"/>
    <col min="7" max="7" width="18.42578125" bestFit="1" customWidth="1"/>
    <col min="9" max="9" width="9.42578125" bestFit="1" customWidth="1"/>
  </cols>
  <sheetData>
    <row r="2" spans="1:13" ht="67.5" customHeight="1">
      <c r="A2" s="16" t="s">
        <v>18</v>
      </c>
      <c r="B2" s="21" t="s">
        <v>24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4" spans="1:13">
      <c r="A4" t="s">
        <v>0</v>
      </c>
      <c r="B4" t="s">
        <v>26</v>
      </c>
    </row>
    <row r="5" spans="1:13">
      <c r="B5" t="s">
        <v>27</v>
      </c>
      <c r="C5" s="5">
        <f>(4/10)*(3/9)</f>
        <v>0.13333333333333333</v>
      </c>
    </row>
    <row r="6" spans="1:13">
      <c r="B6" t="s">
        <v>28</v>
      </c>
      <c r="C6" s="5">
        <f>(4/10)*(6/9)</f>
        <v>0.26666666666666666</v>
      </c>
    </row>
    <row r="7" spans="1:13">
      <c r="B7" t="s">
        <v>29</v>
      </c>
      <c r="C7" s="5">
        <f>(6/10)*(4/9)</f>
        <v>0.26666666666666666</v>
      </c>
    </row>
    <row r="8" spans="1:13">
      <c r="B8" t="s">
        <v>30</v>
      </c>
      <c r="C8" s="5">
        <f>(6/10)*(5/9)</f>
        <v>0.33333333333333331</v>
      </c>
    </row>
    <row r="9" spans="1:13">
      <c r="B9" s="20" t="s">
        <v>31</v>
      </c>
      <c r="C9" s="5">
        <f>C5</f>
        <v>0.13333333333333333</v>
      </c>
    </row>
    <row r="10" spans="1:13">
      <c r="B10" t="s">
        <v>33</v>
      </c>
      <c r="C10" s="5">
        <f>8/15</f>
        <v>0.53333333333333333</v>
      </c>
    </row>
    <row r="11" spans="1:13">
      <c r="B11" t="s">
        <v>32</v>
      </c>
      <c r="C11" s="5">
        <f>(6/10)*(5/9)</f>
        <v>0.33333333333333331</v>
      </c>
    </row>
    <row r="12" spans="1:13">
      <c r="B12" t="s">
        <v>34</v>
      </c>
      <c r="C12" s="5">
        <f>(4/10)*(3/9)</f>
        <v>0.13333333333333333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 Dadhich</dc:creator>
  <cp:lastModifiedBy>hp</cp:lastModifiedBy>
  <dcterms:created xsi:type="dcterms:W3CDTF">2018-08-15T08:53:29Z</dcterms:created>
  <dcterms:modified xsi:type="dcterms:W3CDTF">2019-02-26T13:57:45Z</dcterms:modified>
</cp:coreProperties>
</file>