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DALYs 1" sheetId="2" r:id="rId4"/>
    <sheet state="visible" name="Notes" sheetId="3" r:id="rId5"/>
  </sheets>
  <definedNames/>
  <calcPr/>
</workbook>
</file>

<file path=xl/sharedStrings.xml><?xml version="1.0" encoding="utf-8"?>
<sst xmlns="http://schemas.openxmlformats.org/spreadsheetml/2006/main" count="218" uniqueCount="217">
  <si>
    <t>Source:</t>
  </si>
  <si>
    <t>http://www.who.int/healthinfo/global_burden_disease/estimates_country/en/</t>
  </si>
  <si>
    <t>Summary death estimates for 2008 and Disability-Adjusted Life Year (DALY) estimates for 2004 by cause for WHO Member States can be downloaded below. The Excel spreadsheets contain estimates of numbers, crude rates and age-standardized rates, as well as notes on data sources and levels of evidence. A summary of data sources and methods is available here. Consultations on these estimates have been carried out with WHO Member States, but they represent the best estimates of WHO, based on the evidence available to it, rather than the official estimates of Member States. These estimates have been computed using standard categories and methods to ensure cross-national comparability. Therefore, they are not always the same as official national estimates produced using alternate, potentially equally rigorous methods, nor necessarily endorsed by specific Member States.</t>
  </si>
  <si>
    <t>Country</t>
  </si>
  <si>
    <t>DALYs</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</si>
  <si>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</si>
  <si>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</si>
  <si>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</si>
  <si>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</si>
  <si>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</si>
  <si>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</si>
  <si>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</si>
  <si>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</si>
  <si>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</si>
  <si>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</si>
  <si>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</si>
  <si>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</si>
  <si>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</si>
  <si>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</si>
  <si>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</si>
  <si>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</si>
  <si>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</si>
  <si>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</si>
  <si>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</si>
  <si>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</si>
  <si>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</si>
  <si>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</si>
  <si>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</si>
  <si>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</si>
  <si>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</si>
  <si>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</si>
  <si>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</si>
  <si>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</si>
  <si>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</si>
  <si>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</si>
  <si>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</si>
  <si>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</si>
  <si>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</si>
  <si>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</si>
  <si>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</si>
  <si>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</si>
  <si>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</si>
  <si>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</si>
  <si>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Congo</t>
  </si>
  <si>
    <t>Cook Islands</t>
  </si>
  <si>
    <t>Costa Rica</t>
  </si>
  <si>
    <t>Croatia</t>
  </si>
  <si>
    <t>Cuba</t>
  </si>
  <si>
    <t>Cyprus</t>
  </si>
  <si>
    <t>Czech Republic</t>
  </si>
  <si>
    <t>Côte d'Ivoire</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</si>
  <si>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</si>
  <si>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</si>
  <si>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</si>
  <si>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</si>
  <si>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</si>
  <si>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</si>
  <si>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</si>
  <si>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</si>
  <si>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</si>
  <si>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</si>
  <si>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</si>
  <si>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</si>
  <si>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</si>
  <si>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</si>
  <si>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</si>
  <si>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</si>
  <si>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</si>
  <si>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</si>
  <si>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</si>
  <si>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</si>
  <si>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</si>
  <si>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</si>
  <si>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</si>
  <si>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</si>
  <si>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</si>
  <si>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</si>
  <si>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</si>
  <si>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</si>
  <si>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</si>
  <si>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</si>
  <si>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</si>
  <si>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</si>
  <si>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</si>
  <si>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</si>
  <si>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</si>
  <si>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</si>
  <si>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</si>
  <si>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</si>
  <si>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</si>
  <si>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</si>
  <si>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</si>
  <si>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</si>
  <si>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</si>
  <si>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</si>
  <si>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</si>
  <si>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</si>
  <si>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</si>
  <si>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</si>
  <si>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</si>
  <si>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</si>
  <si>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</si>
  <si>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Libyan Arab Jamahiriya</t>
  </si>
  <si>
    <t>Lithuania</t>
  </si>
  <si>
    <t>Luxembourg</t>
  </si>
  <si>
    <t>Madagascar</t>
  </si>
  <si>
    <t>Malawi</t>
  </si>
  <si>
    <t>Malaysia</t>
  </si>
  <si>
    <t>Maldives</t>
  </si>
  <si>
    <t>Mali</t>
  </si>
  <si>
    <t>Malta</t>
  </si>
  <si>
    <t>Marshall Islands</t>
  </si>
  <si>
    <t>Mauritania</t>
  </si>
  <si>
    <t>Mauritius</t>
  </si>
  <si>
    <t>Mexico</t>
  </si>
  <si>
    <t>Micronesia (Federated States of)</t>
  </si>
  <si>
    <t>Monaco</t>
  </si>
  <si>
    <t>Mongolia</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</si>
  <si>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</si>
  <si>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</si>
  <si>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</si>
  <si>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</si>
  <si>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</si>
  <si>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</si>
  <si>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</si>
  <si>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</si>
  <si>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</si>
  <si>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</si>
  <si>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</si>
  <si>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</si>
  <si>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</si>
  <si>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</si>
  <si>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</si>
  <si>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</si>
  <si>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</si>
  <si>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</si>
  <si>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</si>
  <si>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</si>
  <si>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</si>
  <si>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</si>
  <si>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</si>
  <si>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</si>
  <si>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</si>
  <si>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</si>
  <si>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</si>
  <si>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Russian Federation</t>
  </si>
  <si>
    <t>Rwanda</t>
  </si>
  <si>
    <t>Saint Kitts and Nevis</t>
  </si>
  <si>
    <t>Saint Lucia</t>
  </si>
  <si>
    <t>Saint Vincent and the Grenadines</t>
  </si>
  <si>
    <t>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</si>
  <si>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</si>
  <si>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</si>
  <si>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</si>
  <si>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</si>
  <si>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</si>
  <si>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</si>
  <si>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</si>
  <si>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</si>
  <si>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</si>
  <si>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</si>
  <si>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</si>
  <si>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</si>
  <si>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</si>
  <si>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</si>
  <si>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</si>
  <si>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</si>
  <si>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</si>
  <si>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</si>
  <si>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</si>
  <si>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</si>
  <si>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</si>
  <si>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</si>
  <si>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</si>
  <si>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</si>
  <si>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</si>
  <si>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</si>
  <si>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</si>
  <si>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</si>
  <si>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</si>
  <si>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</si>
  <si>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</si>
  <si>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Tuvalu</t>
  </si>
  <si>
    <t>Uganda</t>
  </si>
  <si>
    <t>Ukraine</t>
  </si>
  <si>
    <t>United Arab Emirates</t>
  </si>
  <si>
    <t>United Kingdom</t>
  </si>
  <si>
    <t>United Republic of Tanzania</t>
  </si>
  <si>
    <t>United States of America</t>
  </si>
  <si>
    <t>Uruguay</t>
  </si>
  <si>
    <t>Uzbekistan</t>
  </si>
  <si>
    <t>Vanuatu</t>
  </si>
  <si>
    <t>Venezuela (Bolivarian Republic of)</t>
  </si>
  <si>
    <t>Viet Nam</t>
  </si>
  <si>
    <t>Yemen</t>
  </si>
  <si>
    <t>Zambia</t>
  </si>
  <si>
    <t>Zimbabwe</t>
  </si>
  <si>
    <t>Distribution</t>
  </si>
  <si>
    <t>Normal Quantile Plot</t>
  </si>
  <si>
    <t>Moments</t>
  </si>
  <si>
    <t>Mean</t>
  </si>
  <si>
    <t>StDev</t>
  </si>
  <si>
    <t>N</t>
  </si>
  <si>
    <t>Nmis</t>
  </si>
  <si>
    <t>Percentiles</t>
  </si>
  <si>
    <t>0% - min</t>
  </si>
  <si>
    <t>1%</t>
  </si>
  <si>
    <t>2.5%</t>
  </si>
  <si>
    <t>5%</t>
  </si>
  <si>
    <t>10%</t>
  </si>
  <si>
    <t>50% - median</t>
  </si>
  <si>
    <t>90%</t>
  </si>
  <si>
    <t>95%</t>
  </si>
  <si>
    <t>97.5%</t>
  </si>
  <si>
    <t>99%</t>
  </si>
  <si>
    <t>100% - max</t>
  </si>
  <si>
    <t>Data for a scatterplot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</si>
</sst>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
  </numFmts>
  <fonts count="11">
    <font>
      <sz val="10.0"/>
      <color rgb="FF000000"/>
      <name val="Arial"/>
    </font>
    <font/>
    <font>
      <u/>
      <color rgb="FF0000FF"/>
    </font>
    <font>
      <color rgb="FF000000"/>
      <name val="Inherit"/>
    </font>
    <font>
      <sz val="12.0"/>
      <name val="Arial"/>
    </font>
    <font>
      <b/>
      <sz val="8.0"/>
      <color rgb="FF000000"/>
    </font>
    <font>
      <b/>
      <sz val="8.0"/>
    </font>
    <font>
      <b/>
      <name val="Times New Roman"/>
    </font>
    <font>
      <b/>
      <sz val="12.0"/>
    </font>
    <font>
      <u/>
      <color rgb="FF0000FF"/>
    </font>
    <font>
      <b/>
    </font>
  </fonts>
  <fills count="4">
    <fill>
      <patternFill patternType="none"/>
    </fill>
    <fill>
      <patternFill patternType="lightGray"/>
    </fill>
    <fill>
      <patternFill patternType="solid">
        <fgColor rgb="FFFFFFFF"/>
        <bgColor rgb="FFFFFFFF"/>
      </patternFill>
    </fill>
    <fill>
      <patternFill patternType="solid">
        <fgColor rgb="FFCCFFFF"/>
        <bgColor rgb="FFCCFFFF"/>
      </patternFill>
    </fill>
  </fills>
  <borders count="2">
    <border/>
    <border>
      <top style="thin">
        <color rgb="FF3C3C3C"/>
      </top>
      <bottom style="thin">
        <color rgb="FF3C3C3C"/>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shrinkToFit="0" wrapText="1"/>
    </xf>
    <xf borderId="0" fillId="0" fontId="4" numFmtId="0" xfId="0" applyAlignment="1" applyFont="1">
      <alignment horizontal="left" readingOrder="0"/>
    </xf>
    <xf borderId="0" fillId="0" fontId="4" numFmtId="0" xfId="0" applyAlignment="1" applyFont="1">
      <alignment readingOrder="0"/>
    </xf>
    <xf borderId="0" fillId="0" fontId="4" numFmtId="3" xfId="0" applyAlignment="1" applyFont="1" applyNumberFormat="1">
      <alignment horizontal="right" readingOrder="0"/>
    </xf>
    <xf borderId="1" fillId="3" fontId="5" numFmtId="0" xfId="0" applyAlignment="1" applyBorder="1" applyFill="1" applyFont="1">
      <alignment horizontal="left" readingOrder="0"/>
    </xf>
    <xf borderId="1" fillId="3" fontId="1" numFmtId="0" xfId="0" applyAlignment="1" applyBorder="1" applyFont="1">
      <alignment horizontal="left"/>
    </xf>
    <xf borderId="0" fillId="0" fontId="1" numFmtId="0" xfId="0" applyAlignment="1" applyFont="1">
      <alignment horizontal="left"/>
    </xf>
    <xf borderId="0" fillId="0" fontId="6" numFmtId="0" xfId="0" applyAlignment="1" applyFont="1">
      <alignment horizontal="center" readingOrder="0"/>
    </xf>
    <xf borderId="0" fillId="0" fontId="7" numFmtId="0" xfId="0" applyAlignment="1" applyFont="1">
      <alignment horizontal="left" readingOrder="0" vertical="top"/>
    </xf>
    <xf borderId="0" fillId="0" fontId="1" numFmtId="0" xfId="0" applyAlignment="1" applyFont="1">
      <alignment horizontal="left" vertical="top"/>
    </xf>
    <xf borderId="0" fillId="0" fontId="7" numFmtId="3" xfId="0" applyAlignment="1" applyFont="1" applyNumberFormat="1">
      <alignment horizontal="right" readingOrder="0"/>
    </xf>
    <xf borderId="0" fillId="0" fontId="4" numFmtId="0" xfId="0" applyAlignment="1" applyFont="1">
      <alignment horizontal="left"/>
    </xf>
    <xf borderId="0" fillId="0" fontId="4" numFmtId="0" xfId="0" applyFont="1"/>
    <xf borderId="0" fillId="0" fontId="1" numFmtId="0" xfId="0" applyAlignment="1" applyFont="1">
      <alignment shrinkToFit="0" wrapText="0"/>
    </xf>
    <xf borderId="0" fillId="0" fontId="8" numFmtId="0" xfId="0" applyAlignment="1" applyFont="1">
      <alignment horizontal="center" readingOrder="0" shrinkToFit="0" wrapText="0"/>
    </xf>
    <xf borderId="0" fillId="0" fontId="8" numFmtId="0" xfId="0" applyAlignment="1" applyFont="1">
      <alignment readingOrder="0" shrinkToFit="0" wrapText="0"/>
    </xf>
    <xf borderId="0" fillId="0" fontId="9" numFmtId="0" xfId="0" applyAlignment="1" applyFont="1">
      <alignment horizontal="right" shrinkToFit="0" wrapText="0"/>
    </xf>
    <xf borderId="0" fillId="0" fontId="1" numFmtId="49" xfId="0" applyAlignment="1" applyFont="1" applyNumberFormat="1">
      <alignment readingOrder="0" shrinkToFit="0" wrapText="1"/>
    </xf>
    <xf borderId="0" fillId="0" fontId="1" numFmtId="164" xfId="0" applyAlignment="1" applyFont="1" applyNumberFormat="1">
      <alignment readingOrder="0" shrinkToFit="0" wrapText="0"/>
    </xf>
    <xf borderId="0" fillId="0" fontId="1" numFmtId="165" xfId="0" applyAlignment="1" applyFont="1" applyNumberFormat="1">
      <alignment readingOrder="0" shrinkToFit="0" wrapText="0"/>
    </xf>
    <xf borderId="0" fillId="0" fontId="10" numFmtId="0" xfId="0" applyAlignment="1" applyFont="1">
      <alignment readingOrder="0" shrinkToFit="0" wrapText="1"/>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pPr>
            <a:r>
              <a:t>Normal Quantile Plot for DALYs</a:t>
            </a:r>
          </a:p>
        </c:rich>
      </c:tx>
      <c:overlay val="0"/>
    </c:title>
    <c:plotArea>
      <c:layout/>
      <c:scatterChart>
        <c:scatterStyle val="lineMarker"/>
        <c:ser>
          <c:idx val="0"/>
          <c:order val="0"/>
          <c:spPr>
            <a:ln w="47625">
              <a:noFill/>
            </a:ln>
          </c:spPr>
          <c:marker>
            <c:symbol val="circle"/>
            <c:size val="7"/>
            <c:spPr>
              <a:solidFill>
                <a:srgbClr val="3366CC"/>
              </a:solidFill>
              <a:ln cmpd="sng">
                <a:solidFill>
                  <a:srgbClr val="3366CC"/>
                </a:solidFill>
              </a:ln>
            </c:spPr>
          </c:marker>
          <c:xVal>
            <c:numRef>
              <c:f>'DALYs 1'!$B$80:$B$273</c:f>
            </c:numRef>
          </c:xVal>
          <c:yVal>
            <c:numRef>
              <c:f>'DALYs 1'!$C$80:$C$273</c:f>
            </c:numRef>
          </c:yVal>
        </c:ser>
        <c:ser>
          <c:idx val="1"/>
          <c:order val="1"/>
          <c:spPr>
            <a:ln w="47625">
              <a:noFill/>
            </a:ln>
          </c:spPr>
          <c:marker>
            <c:symbol val="none"/>
          </c:marker>
          <c:xVal>
            <c:numRef>
              <c:f>'DALYs 1'!$B$80:$B$273</c:f>
            </c:numRef>
          </c:xVal>
          <c:yVal>
            <c:numRef>
              <c:f>'DALYs 1'!$D$80:$D$273</c:f>
            </c:numRef>
          </c:yVal>
        </c:ser>
        <c:dLbls>
          <c:showLegendKey val="0"/>
          <c:showVal val="0"/>
          <c:showCatName val="0"/>
          <c:showSerName val="0"/>
          <c:showPercent val="0"/>
          <c:showBubbleSize val="0"/>
        </c:dLbls>
        <c:axId val="1974499839"/>
        <c:axId val="1255033685"/>
      </c:scatterChart>
      <c:valAx>
        <c:axId val="1974499839"/>
        <c:scaling>
          <c:orientation val="minMax"/>
        </c:scaling>
        <c:delete val="0"/>
        <c:axPos val="b"/>
        <c:majorGridlines>
          <c:spPr>
            <a:ln>
              <a:solidFill>
                <a:srgbClr val="0DDDDD"/>
              </a:solidFill>
            </a:ln>
          </c:spPr>
        </c:majorGridlines>
        <c:title>
          <c:tx>
            <c:rich>
              <a:bodyPr/>
              <a:lstStyle/>
              <a:p>
                <a:pPr lvl="0">
                  <a:defRPr b="1" i="0" sz="1300">
                    <a:solidFill>
                      <a:srgbClr val="000000"/>
                    </a:solidFill>
                  </a:defRPr>
                </a:pPr>
                <a:r>
                  <a:t>Theoretical quantiles</a:t>
                </a:r>
              </a:p>
            </c:rich>
          </c:tx>
          <c:overlay val="0"/>
        </c:title>
        <c:numFmt formatCode="General" sourceLinked="1"/>
        <c:tickLblPos val="nextTo"/>
        <c:spPr>
          <a:ln w="47625">
            <a:noFill/>
          </a:ln>
        </c:spPr>
        <c:txPr>
          <a:bodyPr/>
          <a:lstStyle/>
          <a:p>
            <a:pPr lvl="0">
              <a:defRPr b="0" i="0" sz="1200">
                <a:solidFill>
                  <a:srgbClr val="000000"/>
                </a:solidFill>
              </a:defRPr>
            </a:pPr>
          </a:p>
        </c:txPr>
        <c:crossAx val="1255033685"/>
      </c:valAx>
      <c:valAx>
        <c:axId val="1255033685"/>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1974499839"/>
      </c:valAx>
    </c:plotArea>
  </c:chart>
  <c:spPr>
    <a:solidFill>
      <a:srgbClr val="FAFAFA"/>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1</xdr:col>
      <xdr:colOff>0</xdr:colOff>
      <xdr:row>30</xdr:row>
      <xdr:rowOff>0</xdr:rowOff>
    </xdr:from>
    <xdr:ext cx="4876800" cy="48577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4</xdr:row>
      <xdr:rowOff>-9525</xdr:rowOff>
    </xdr:from>
    <xdr:ext cx="0" cy="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who.int/healthinfo/global_burden_disease/estimates_country/en/"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0"/>
  </cols>
  <sheetData>
    <row r="1">
      <c r="A1" s="4" t="s">
        <v>3</v>
      </c>
      <c r="B1" s="5" t="s">
        <v>4</v>
      </c>
    </row>
    <row r="2">
      <c r="A2" s="4" t="s">
        <v>5</v>
      </c>
      <c r="B2" s="6">
        <v>61622.0</v>
      </c>
      <c r="C2" s="7"/>
      <c r="D2" s="8"/>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row>
    <row r="3">
      <c r="A3" s="4" t="s">
        <v>6</v>
      </c>
      <c r="B3" s="6">
        <v>16106.0</v>
      </c>
      <c r="C3" s="11"/>
      <c r="D3" s="12"/>
      <c r="E3" s="12"/>
      <c r="F3" s="12"/>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row>
    <row r="4">
      <c r="A4" s="4" t="s">
        <v>7</v>
      </c>
      <c r="B4" s="6">
        <v>17785.0</v>
      </c>
    </row>
    <row r="5">
      <c r="A5" s="4" t="s">
        <v>8</v>
      </c>
      <c r="B5" s="6">
        <v>10057.0</v>
      </c>
    </row>
    <row r="6">
      <c r="A6" s="4" t="s">
        <v>9</v>
      </c>
      <c r="B6" s="6">
        <v>65022.0</v>
      </c>
    </row>
    <row r="7">
      <c r="A7" s="4" t="s">
        <v>10</v>
      </c>
      <c r="B7" s="6">
        <v>16511.0</v>
      </c>
    </row>
    <row r="8">
      <c r="A8" s="4" t="s">
        <v>11</v>
      </c>
      <c r="B8" s="6">
        <v>15371.0</v>
      </c>
    </row>
    <row r="9">
      <c r="A9" s="4" t="s">
        <v>12</v>
      </c>
      <c r="B9" s="6">
        <v>18411.0</v>
      </c>
    </row>
    <row r="10">
      <c r="A10" s="4" t="s">
        <v>13</v>
      </c>
      <c r="B10" s="6">
        <v>9894.0</v>
      </c>
    </row>
    <row r="11">
      <c r="A11" s="4" t="s">
        <v>14</v>
      </c>
      <c r="B11" s="6">
        <v>10223.0</v>
      </c>
    </row>
    <row r="12">
      <c r="A12" s="4" t="s">
        <v>15</v>
      </c>
      <c r="B12" s="6">
        <v>21525.0</v>
      </c>
    </row>
    <row r="13">
      <c r="A13" s="4" t="s">
        <v>16</v>
      </c>
      <c r="B13" s="6">
        <v>19106.0</v>
      </c>
    </row>
    <row r="14">
      <c r="A14" s="4" t="s">
        <v>17</v>
      </c>
      <c r="B14" s="6">
        <v>14130.0</v>
      </c>
    </row>
    <row r="15">
      <c r="A15" s="4" t="s">
        <v>18</v>
      </c>
      <c r="B15" s="6">
        <v>27532.0</v>
      </c>
    </row>
    <row r="16">
      <c r="A16" s="4" t="s">
        <v>19</v>
      </c>
      <c r="B16" s="6">
        <v>15836.0</v>
      </c>
    </row>
    <row r="17">
      <c r="A17" s="4" t="s">
        <v>20</v>
      </c>
      <c r="B17" s="6">
        <v>19388.0</v>
      </c>
    </row>
    <row r="18">
      <c r="A18" s="4" t="s">
        <v>21</v>
      </c>
      <c r="B18" s="6">
        <v>10750.0</v>
      </c>
    </row>
    <row r="19">
      <c r="A19" s="4" t="s">
        <v>22</v>
      </c>
      <c r="B19" s="6">
        <v>21180.0</v>
      </c>
    </row>
    <row r="20">
      <c r="A20" s="4" t="s">
        <v>23</v>
      </c>
      <c r="B20" s="6">
        <v>37601.0</v>
      </c>
    </row>
    <row r="21">
      <c r="A21" s="4" t="s">
        <v>24</v>
      </c>
      <c r="B21" s="6">
        <v>25734.0</v>
      </c>
    </row>
    <row r="22">
      <c r="A22" s="4" t="s">
        <v>25</v>
      </c>
      <c r="B22" s="6">
        <v>25423.0</v>
      </c>
    </row>
    <row r="23">
      <c r="A23" s="4" t="s">
        <v>26</v>
      </c>
      <c r="B23" s="6">
        <v>14505.0</v>
      </c>
    </row>
    <row r="24">
      <c r="A24" s="4" t="s">
        <v>27</v>
      </c>
      <c r="B24" s="6">
        <v>53389.0</v>
      </c>
    </row>
    <row r="25">
      <c r="A25" s="4" t="s">
        <v>28</v>
      </c>
      <c r="B25" s="6">
        <v>20112.0</v>
      </c>
    </row>
    <row r="26">
      <c r="A26" s="4" t="s">
        <v>29</v>
      </c>
      <c r="B26" s="6">
        <v>13132.0</v>
      </c>
    </row>
    <row r="27">
      <c r="A27" s="4" t="s">
        <v>30</v>
      </c>
      <c r="B27" s="6">
        <v>15218.0</v>
      </c>
    </row>
    <row r="28">
      <c r="A28" s="4" t="s">
        <v>31</v>
      </c>
      <c r="B28" s="6">
        <v>45867.0</v>
      </c>
    </row>
    <row r="29">
      <c r="A29" s="4" t="s">
        <v>32</v>
      </c>
      <c r="B29" s="6">
        <v>54480.0</v>
      </c>
    </row>
    <row r="30">
      <c r="A30" s="4" t="s">
        <v>33</v>
      </c>
      <c r="B30" s="6">
        <v>36720.0</v>
      </c>
    </row>
    <row r="31">
      <c r="A31" s="4" t="s">
        <v>34</v>
      </c>
      <c r="B31" s="6">
        <v>42856.0</v>
      </c>
    </row>
    <row r="32">
      <c r="A32" s="4" t="s">
        <v>35</v>
      </c>
      <c r="B32" s="6">
        <v>10321.0</v>
      </c>
    </row>
    <row r="33">
      <c r="A33" s="4" t="s">
        <v>36</v>
      </c>
      <c r="B33" s="6">
        <v>18788.0</v>
      </c>
    </row>
    <row r="34">
      <c r="A34" s="4" t="s">
        <v>37</v>
      </c>
      <c r="B34" s="6">
        <v>50486.0</v>
      </c>
    </row>
    <row r="35">
      <c r="A35" s="4" t="s">
        <v>38</v>
      </c>
      <c r="B35" s="6">
        <v>49265.0</v>
      </c>
    </row>
    <row r="36">
      <c r="A36" s="4" t="s">
        <v>39</v>
      </c>
      <c r="B36" s="6">
        <v>13123.0</v>
      </c>
    </row>
    <row r="37">
      <c r="A37" s="4" t="s">
        <v>40</v>
      </c>
      <c r="B37" s="6">
        <v>15750.0</v>
      </c>
    </row>
    <row r="38">
      <c r="A38" s="4" t="s">
        <v>41</v>
      </c>
      <c r="B38" s="6">
        <v>19816.0</v>
      </c>
    </row>
    <row r="39">
      <c r="A39" s="4" t="s">
        <v>42</v>
      </c>
      <c r="B39" s="6">
        <v>24622.0</v>
      </c>
    </row>
    <row r="40">
      <c r="A40" s="4" t="s">
        <v>43</v>
      </c>
      <c r="B40" s="6">
        <v>35954.0</v>
      </c>
    </row>
    <row r="41">
      <c r="A41" s="4" t="s">
        <v>44</v>
      </c>
      <c r="B41" s="6">
        <v>16400.0</v>
      </c>
    </row>
    <row r="42">
      <c r="A42" s="4" t="s">
        <v>45</v>
      </c>
      <c r="B42" s="6">
        <v>13215.0</v>
      </c>
    </row>
    <row r="43">
      <c r="A43" s="4" t="s">
        <v>46</v>
      </c>
      <c r="B43" s="6">
        <v>12531.0</v>
      </c>
    </row>
    <row r="44">
      <c r="A44" s="4" t="s">
        <v>47</v>
      </c>
      <c r="B44" s="6">
        <v>13176.0</v>
      </c>
    </row>
    <row r="45">
      <c r="A45" s="4" t="s">
        <v>48</v>
      </c>
      <c r="B45" s="6">
        <v>10963.0</v>
      </c>
    </row>
    <row r="46">
      <c r="A46" s="4" t="s">
        <v>49</v>
      </c>
      <c r="B46" s="6">
        <v>11812.0</v>
      </c>
    </row>
    <row r="47">
      <c r="A47" s="4" t="s">
        <v>50</v>
      </c>
      <c r="B47" s="6">
        <v>57468.0</v>
      </c>
    </row>
    <row r="48">
      <c r="A48" s="4" t="s">
        <v>51</v>
      </c>
      <c r="B48" s="6">
        <v>22128.0</v>
      </c>
    </row>
    <row r="49">
      <c r="A49" s="4" t="s">
        <v>52</v>
      </c>
      <c r="B49" s="6">
        <v>54414.0</v>
      </c>
    </row>
    <row r="50">
      <c r="A50" s="4" t="s">
        <v>53</v>
      </c>
      <c r="B50" s="6">
        <v>11286.0</v>
      </c>
    </row>
    <row r="51">
      <c r="A51" s="4" t="s">
        <v>54</v>
      </c>
      <c r="B51" s="6">
        <v>35070.0</v>
      </c>
    </row>
    <row r="52">
      <c r="A52" s="4" t="s">
        <v>55</v>
      </c>
      <c r="B52" s="6">
        <v>16395.0</v>
      </c>
    </row>
    <row r="53">
      <c r="A53" s="4" t="s">
        <v>56</v>
      </c>
      <c r="B53" s="6">
        <v>22595.0</v>
      </c>
    </row>
    <row r="54">
      <c r="A54" s="4" t="s">
        <v>57</v>
      </c>
      <c r="B54" s="6">
        <v>18299.0</v>
      </c>
    </row>
    <row r="55">
      <c r="A55" s="4" t="s">
        <v>58</v>
      </c>
      <c r="B55" s="6">
        <v>20261.0</v>
      </c>
    </row>
    <row r="56">
      <c r="A56" s="4" t="s">
        <v>59</v>
      </c>
      <c r="B56" s="6">
        <v>19590.0</v>
      </c>
    </row>
    <row r="57">
      <c r="A57" s="4" t="s">
        <v>60</v>
      </c>
      <c r="B57" s="6">
        <v>48520.0</v>
      </c>
    </row>
    <row r="58">
      <c r="A58" s="4" t="s">
        <v>61</v>
      </c>
      <c r="B58" s="6">
        <v>26878.0</v>
      </c>
    </row>
    <row r="59">
      <c r="A59" s="4" t="s">
        <v>62</v>
      </c>
      <c r="B59" s="6">
        <v>16212.0</v>
      </c>
    </row>
    <row r="60">
      <c r="A60" s="4" t="s">
        <v>63</v>
      </c>
      <c r="B60" s="6">
        <v>42306.0</v>
      </c>
    </row>
    <row r="61">
      <c r="A61" s="4" t="s">
        <v>64</v>
      </c>
      <c r="B61" s="6">
        <v>19655.0</v>
      </c>
    </row>
    <row r="62">
      <c r="A62" s="4" t="s">
        <v>65</v>
      </c>
      <c r="B62" s="6">
        <v>11347.0</v>
      </c>
    </row>
    <row r="63">
      <c r="A63" s="4" t="s">
        <v>66</v>
      </c>
      <c r="B63" s="6">
        <v>10644.0</v>
      </c>
    </row>
    <row r="64">
      <c r="A64" s="4" t="s">
        <v>67</v>
      </c>
      <c r="B64" s="6">
        <v>32488.0</v>
      </c>
    </row>
    <row r="65">
      <c r="A65" s="4" t="s">
        <v>68</v>
      </c>
      <c r="B65" s="6">
        <v>32765.0</v>
      </c>
    </row>
    <row r="66">
      <c r="A66" s="4" t="s">
        <v>69</v>
      </c>
      <c r="B66" s="6">
        <v>15463.0</v>
      </c>
    </row>
    <row r="67">
      <c r="A67" s="4" t="s">
        <v>70</v>
      </c>
      <c r="B67" s="6">
        <v>10081.0</v>
      </c>
    </row>
    <row r="68">
      <c r="A68" s="4" t="s">
        <v>71</v>
      </c>
      <c r="B68" s="6">
        <v>33285.0</v>
      </c>
    </row>
    <row r="69">
      <c r="A69" s="4" t="s">
        <v>72</v>
      </c>
      <c r="B69" s="6">
        <v>9605.0</v>
      </c>
    </row>
    <row r="70">
      <c r="A70" s="4" t="s">
        <v>73</v>
      </c>
      <c r="B70" s="6">
        <v>20810.0</v>
      </c>
    </row>
    <row r="71">
      <c r="A71" s="4" t="s">
        <v>74</v>
      </c>
      <c r="B71" s="6">
        <v>22173.0</v>
      </c>
    </row>
    <row r="72">
      <c r="A72" s="4" t="s">
        <v>75</v>
      </c>
      <c r="B72" s="6">
        <v>38621.0</v>
      </c>
    </row>
    <row r="73">
      <c r="A73" s="4" t="s">
        <v>76</v>
      </c>
      <c r="B73" s="6">
        <v>47596.0</v>
      </c>
    </row>
    <row r="74">
      <c r="A74" s="4" t="s">
        <v>77</v>
      </c>
      <c r="B74" s="6">
        <v>28443.0</v>
      </c>
    </row>
    <row r="75">
      <c r="A75" s="4" t="s">
        <v>78</v>
      </c>
      <c r="B75" s="6">
        <v>36012.0</v>
      </c>
    </row>
    <row r="76">
      <c r="A76" s="4" t="s">
        <v>79</v>
      </c>
      <c r="B76" s="6">
        <v>21357.0</v>
      </c>
    </row>
    <row r="77">
      <c r="A77" s="4" t="s">
        <v>80</v>
      </c>
      <c r="B77" s="6">
        <v>15002.0</v>
      </c>
    </row>
    <row r="78">
      <c r="A78" s="4" t="s">
        <v>81</v>
      </c>
      <c r="B78" s="6">
        <v>9042.0</v>
      </c>
    </row>
    <row r="79">
      <c r="A79" s="4" t="s">
        <v>82</v>
      </c>
      <c r="B79" s="6">
        <v>27825.0</v>
      </c>
    </row>
    <row r="80">
      <c r="A80" s="4" t="s">
        <v>83</v>
      </c>
      <c r="B80" s="6">
        <v>25103.0</v>
      </c>
    </row>
    <row r="81">
      <c r="A81" s="4" t="s">
        <v>84</v>
      </c>
      <c r="B81" s="6">
        <v>19432.0</v>
      </c>
    </row>
    <row r="82">
      <c r="A82" s="4" t="s">
        <v>85</v>
      </c>
      <c r="B82" s="6">
        <v>50618.0</v>
      </c>
    </row>
    <row r="83">
      <c r="A83" s="4" t="s">
        <v>86</v>
      </c>
      <c r="B83" s="6">
        <v>10813.0</v>
      </c>
    </row>
    <row r="84">
      <c r="A84" s="4" t="s">
        <v>87</v>
      </c>
      <c r="B84" s="6">
        <v>9822.0</v>
      </c>
    </row>
    <row r="85">
      <c r="A85" s="4" t="s">
        <v>88</v>
      </c>
      <c r="B85" s="6">
        <v>8985.0</v>
      </c>
    </row>
    <row r="86">
      <c r="A86" s="4" t="s">
        <v>89</v>
      </c>
      <c r="B86" s="6">
        <v>16961.0</v>
      </c>
    </row>
    <row r="87">
      <c r="A87" s="4" t="s">
        <v>90</v>
      </c>
      <c r="B87" s="6">
        <v>8013.0</v>
      </c>
    </row>
    <row r="88">
      <c r="A88" s="4" t="s">
        <v>91</v>
      </c>
      <c r="B88" s="6">
        <v>17042.0</v>
      </c>
    </row>
    <row r="89">
      <c r="A89" s="4" t="s">
        <v>92</v>
      </c>
      <c r="B89" s="6">
        <v>28668.0</v>
      </c>
    </row>
    <row r="90">
      <c r="A90" s="4" t="s">
        <v>93</v>
      </c>
      <c r="B90" s="6">
        <v>42492.0</v>
      </c>
    </row>
    <row r="91">
      <c r="A91" s="4" t="s">
        <v>94</v>
      </c>
      <c r="B91" s="6">
        <v>24819.0</v>
      </c>
    </row>
    <row r="92">
      <c r="A92" s="4" t="s">
        <v>95</v>
      </c>
      <c r="B92" s="6">
        <v>11659.0</v>
      </c>
    </row>
    <row r="93">
      <c r="A93" s="4" t="s">
        <v>96</v>
      </c>
      <c r="B93" s="6">
        <v>25257.0</v>
      </c>
    </row>
    <row r="94">
      <c r="A94" s="4" t="s">
        <v>97</v>
      </c>
      <c r="B94" s="6">
        <v>31175.0</v>
      </c>
    </row>
    <row r="95">
      <c r="A95" s="4" t="s">
        <v>98</v>
      </c>
      <c r="B95" s="6">
        <v>16822.0</v>
      </c>
    </row>
    <row r="96">
      <c r="A96" s="4" t="s">
        <v>99</v>
      </c>
      <c r="B96" s="6">
        <v>18881.0</v>
      </c>
    </row>
    <row r="97">
      <c r="A97" s="4" t="s">
        <v>100</v>
      </c>
      <c r="B97" s="6">
        <v>49452.0</v>
      </c>
    </row>
    <row r="98">
      <c r="A98" s="4" t="s">
        <v>101</v>
      </c>
      <c r="B98" s="6">
        <v>56189.0</v>
      </c>
    </row>
    <row r="99">
      <c r="A99" s="4" t="s">
        <v>102</v>
      </c>
      <c r="B99" s="6">
        <v>16177.0</v>
      </c>
    </row>
    <row r="100">
      <c r="A100" s="4" t="s">
        <v>103</v>
      </c>
      <c r="B100" s="6">
        <v>16454.0</v>
      </c>
    </row>
    <row r="101">
      <c r="A101" s="4" t="s">
        <v>104</v>
      </c>
      <c r="B101" s="6">
        <v>10898.0</v>
      </c>
    </row>
    <row r="102">
      <c r="A102" s="4" t="s">
        <v>105</v>
      </c>
      <c r="B102" s="6">
        <v>31960.0</v>
      </c>
    </row>
    <row r="103">
      <c r="A103" s="4" t="s">
        <v>106</v>
      </c>
      <c r="B103" s="6">
        <v>55548.0</v>
      </c>
    </row>
    <row r="104">
      <c r="A104" s="4" t="s">
        <v>107</v>
      </c>
      <c r="B104" s="6">
        <v>16638.0</v>
      </c>
    </row>
    <row r="105">
      <c r="A105" s="4" t="s">
        <v>108</v>
      </c>
      <c r="B105" s="6">
        <v>23507.0</v>
      </c>
    </row>
    <row r="106">
      <c r="A106" s="4" t="s">
        <v>109</v>
      </c>
      <c r="B106" s="6">
        <v>50378.0</v>
      </c>
    </row>
    <row r="107">
      <c r="A107" s="4" t="s">
        <v>110</v>
      </c>
      <c r="B107" s="6">
        <v>9657.0</v>
      </c>
    </row>
    <row r="108">
      <c r="A108" s="4" t="s">
        <v>111</v>
      </c>
      <c r="B108" s="6">
        <v>26207.0</v>
      </c>
    </row>
    <row r="109">
      <c r="A109" s="4" t="s">
        <v>112</v>
      </c>
      <c r="B109" s="6">
        <v>32749.0</v>
      </c>
    </row>
    <row r="110">
      <c r="A110" s="4" t="s">
        <v>113</v>
      </c>
      <c r="B110" s="6">
        <v>17288.0</v>
      </c>
    </row>
    <row r="111">
      <c r="A111" s="4" t="s">
        <v>114</v>
      </c>
      <c r="B111" s="6">
        <v>15430.0</v>
      </c>
    </row>
    <row r="112">
      <c r="A112" s="4" t="s">
        <v>115</v>
      </c>
      <c r="B112" s="6">
        <v>17633.0</v>
      </c>
    </row>
    <row r="113">
      <c r="A113" s="4" t="s">
        <v>116</v>
      </c>
      <c r="B113" s="6">
        <v>9578.0</v>
      </c>
    </row>
    <row r="114">
      <c r="A114" s="4" t="s">
        <v>117</v>
      </c>
      <c r="B114" s="6">
        <v>23523.0</v>
      </c>
    </row>
    <row r="115">
      <c r="A115" s="4" t="s">
        <v>118</v>
      </c>
      <c r="B115" s="6">
        <v>17780.0</v>
      </c>
    </row>
    <row r="116">
      <c r="A116" s="4" t="s">
        <v>119</v>
      </c>
      <c r="B116" s="6">
        <v>44407.0</v>
      </c>
    </row>
    <row r="117">
      <c r="A117" s="4" t="s">
        <v>120</v>
      </c>
      <c r="B117" s="6">
        <v>30325.0</v>
      </c>
    </row>
    <row r="118">
      <c r="A118" s="4" t="s">
        <v>121</v>
      </c>
      <c r="B118" s="6">
        <v>33949.0</v>
      </c>
    </row>
    <row r="119">
      <c r="A119" s="4" t="s">
        <v>122</v>
      </c>
      <c r="B119" s="6">
        <v>28631.0</v>
      </c>
    </row>
    <row r="120">
      <c r="A120" s="4" t="s">
        <v>123</v>
      </c>
      <c r="B120" s="6">
        <v>30799.0</v>
      </c>
    </row>
    <row r="121">
      <c r="A121" s="4" t="s">
        <v>124</v>
      </c>
      <c r="B121" s="6">
        <v>9948.0</v>
      </c>
    </row>
    <row r="122">
      <c r="A122" s="4" t="s">
        <v>125</v>
      </c>
      <c r="B122" s="6">
        <v>10642.0</v>
      </c>
    </row>
    <row r="123">
      <c r="A123" s="4" t="s">
        <v>126</v>
      </c>
      <c r="B123" s="6">
        <v>19032.0</v>
      </c>
    </row>
    <row r="124">
      <c r="A124" s="4" t="s">
        <v>127</v>
      </c>
      <c r="B124" s="6">
        <v>59261.0</v>
      </c>
    </row>
    <row r="125">
      <c r="A125" s="4" t="s">
        <v>128</v>
      </c>
      <c r="B125" s="6">
        <v>48578.0</v>
      </c>
    </row>
    <row r="126">
      <c r="A126" s="4" t="s">
        <v>129</v>
      </c>
      <c r="B126" s="6">
        <v>18558.0</v>
      </c>
    </row>
    <row r="127">
      <c r="A127" s="4" t="s">
        <v>130</v>
      </c>
      <c r="B127" s="6">
        <v>10351.0</v>
      </c>
    </row>
    <row r="128">
      <c r="A128" s="4" t="s">
        <v>131</v>
      </c>
      <c r="B128" s="6">
        <v>14459.0</v>
      </c>
    </row>
    <row r="129">
      <c r="A129" s="4" t="s">
        <v>132</v>
      </c>
      <c r="B129" s="6">
        <v>26693.0</v>
      </c>
    </row>
    <row r="130">
      <c r="A130" s="4" t="s">
        <v>133</v>
      </c>
      <c r="B130" s="6">
        <v>19324.0</v>
      </c>
    </row>
    <row r="131">
      <c r="A131" s="4" t="s">
        <v>134</v>
      </c>
      <c r="B131" s="6">
        <v>15008.0</v>
      </c>
    </row>
    <row r="132">
      <c r="A132" s="4" t="s">
        <v>135</v>
      </c>
      <c r="B132" s="6">
        <v>28653.0</v>
      </c>
    </row>
    <row r="133">
      <c r="A133" s="4" t="s">
        <v>136</v>
      </c>
      <c r="B133" s="6">
        <v>17782.0</v>
      </c>
    </row>
    <row r="134">
      <c r="A134" s="4" t="s">
        <v>137</v>
      </c>
      <c r="B134" s="6">
        <v>18552.0</v>
      </c>
    </row>
    <row r="135">
      <c r="A135" s="4" t="s">
        <v>138</v>
      </c>
      <c r="B135" s="6">
        <v>21603.0</v>
      </c>
    </row>
    <row r="136">
      <c r="A136" s="4" t="s">
        <v>139</v>
      </c>
      <c r="B136" s="6">
        <v>13209.0</v>
      </c>
    </row>
    <row r="137">
      <c r="A137" s="4" t="s">
        <v>140</v>
      </c>
      <c r="B137" s="6">
        <v>11419.0</v>
      </c>
    </row>
    <row r="138">
      <c r="A138" s="4" t="s">
        <v>141</v>
      </c>
      <c r="B138" s="6">
        <v>11999.0</v>
      </c>
    </row>
    <row r="139">
      <c r="A139" s="4" t="s">
        <v>142</v>
      </c>
      <c r="B139" s="6">
        <v>12248.0</v>
      </c>
    </row>
    <row r="140">
      <c r="A140" s="4" t="s">
        <v>143</v>
      </c>
      <c r="B140" s="6">
        <v>20105.0</v>
      </c>
    </row>
    <row r="141">
      <c r="A141" s="4" t="s">
        <v>144</v>
      </c>
      <c r="B141" s="6">
        <v>15651.0</v>
      </c>
    </row>
    <row r="142">
      <c r="A142" s="4" t="s">
        <v>145</v>
      </c>
      <c r="B142" s="6">
        <v>25305.0</v>
      </c>
    </row>
    <row r="143">
      <c r="A143" s="4" t="s">
        <v>146</v>
      </c>
      <c r="B143" s="6">
        <v>53386.0</v>
      </c>
    </row>
    <row r="144">
      <c r="A144" s="4" t="s">
        <v>147</v>
      </c>
      <c r="B144" s="6">
        <v>18234.0</v>
      </c>
    </row>
    <row r="145">
      <c r="A145" s="4" t="s">
        <v>148</v>
      </c>
      <c r="B145" s="6">
        <v>16329.0</v>
      </c>
    </row>
    <row r="146">
      <c r="A146" s="4" t="s">
        <v>149</v>
      </c>
      <c r="B146" s="6">
        <v>20278.0</v>
      </c>
    </row>
    <row r="147">
      <c r="A147" s="4" t="s">
        <v>150</v>
      </c>
      <c r="B147" s="6">
        <v>19221.0</v>
      </c>
    </row>
    <row r="148">
      <c r="A148" s="4" t="s">
        <v>151</v>
      </c>
      <c r="B148" s="6">
        <v>8487.0</v>
      </c>
    </row>
    <row r="149">
      <c r="A149" s="4" t="s">
        <v>152</v>
      </c>
      <c r="B149" s="6">
        <v>31628.0</v>
      </c>
    </row>
    <row r="150">
      <c r="A150" s="4" t="s">
        <v>153</v>
      </c>
      <c r="B150" s="6">
        <v>17639.0</v>
      </c>
    </row>
    <row r="151">
      <c r="A151" s="4" t="s">
        <v>154</v>
      </c>
      <c r="B151" s="6">
        <v>35224.0</v>
      </c>
    </row>
    <row r="152">
      <c r="A152" s="4" t="s">
        <v>155</v>
      </c>
      <c r="B152" s="6">
        <v>14562.0</v>
      </c>
    </row>
    <row r="153">
      <c r="A153" s="4" t="s">
        <v>156</v>
      </c>
      <c r="B153" s="6">
        <v>16790.0</v>
      </c>
    </row>
    <row r="154">
      <c r="A154" s="4" t="s">
        <v>157</v>
      </c>
      <c r="B154" s="6">
        <v>66278.0</v>
      </c>
    </row>
    <row r="155">
      <c r="A155" s="4" t="s">
        <v>158</v>
      </c>
      <c r="B155" s="6">
        <v>10111.0</v>
      </c>
    </row>
    <row r="156">
      <c r="A156" s="4" t="s">
        <v>159</v>
      </c>
      <c r="B156" s="6">
        <v>13844.0</v>
      </c>
    </row>
    <row r="157">
      <c r="A157" s="4" t="s">
        <v>160</v>
      </c>
      <c r="B157" s="6">
        <v>11636.0</v>
      </c>
    </row>
    <row r="158">
      <c r="A158" s="4" t="s">
        <v>161</v>
      </c>
      <c r="B158" s="6">
        <v>20053.0</v>
      </c>
    </row>
    <row r="159">
      <c r="A159" s="4" t="s">
        <v>162</v>
      </c>
      <c r="B159" s="6">
        <v>57009.0</v>
      </c>
    </row>
    <row r="160">
      <c r="A160" s="4" t="s">
        <v>163</v>
      </c>
      <c r="B160" s="6">
        <v>46237.0</v>
      </c>
    </row>
    <row r="161">
      <c r="A161" s="4" t="s">
        <v>164</v>
      </c>
      <c r="B161" s="6">
        <v>9474.0</v>
      </c>
    </row>
    <row r="162">
      <c r="A162" s="4" t="s">
        <v>165</v>
      </c>
      <c r="B162" s="6">
        <v>24956.0</v>
      </c>
    </row>
    <row r="163">
      <c r="A163" s="4" t="s">
        <v>166</v>
      </c>
      <c r="B163" s="6">
        <v>38563.0</v>
      </c>
    </row>
    <row r="164">
      <c r="A164" s="4" t="s">
        <v>167</v>
      </c>
      <c r="B164" s="6">
        <v>22141.0</v>
      </c>
    </row>
    <row r="165">
      <c r="A165" s="4" t="s">
        <v>168</v>
      </c>
      <c r="B165" s="6">
        <v>55883.0</v>
      </c>
    </row>
    <row r="166">
      <c r="A166" s="4" t="s">
        <v>169</v>
      </c>
      <c r="B166" s="6">
        <v>9564.0</v>
      </c>
    </row>
    <row r="167">
      <c r="A167" s="4" t="s">
        <v>170</v>
      </c>
      <c r="B167" s="6">
        <v>9277.0</v>
      </c>
    </row>
    <row r="168">
      <c r="A168" s="4" t="s">
        <v>171</v>
      </c>
      <c r="B168" s="6">
        <v>16167.0</v>
      </c>
    </row>
    <row r="169">
      <c r="A169" s="4" t="s">
        <v>172</v>
      </c>
      <c r="B169" s="6">
        <v>24210.0</v>
      </c>
    </row>
    <row r="170">
      <c r="A170" s="4" t="s">
        <v>173</v>
      </c>
      <c r="B170" s="6">
        <v>20216.0</v>
      </c>
    </row>
    <row r="171">
      <c r="A171" s="4" t="s">
        <v>174</v>
      </c>
      <c r="B171" s="6">
        <v>15775.0</v>
      </c>
    </row>
    <row r="172">
      <c r="A172" s="4" t="s">
        <v>175</v>
      </c>
      <c r="B172" s="6">
        <v>27350.0</v>
      </c>
    </row>
    <row r="173">
      <c r="A173" s="4" t="s">
        <v>176</v>
      </c>
      <c r="B173" s="6">
        <v>38278.0</v>
      </c>
    </row>
    <row r="174">
      <c r="A174" s="4" t="s">
        <v>177</v>
      </c>
      <c r="B174" s="6">
        <v>16662.0</v>
      </c>
    </row>
    <row r="175">
      <c r="A175" s="4" t="s">
        <v>178</v>
      </c>
      <c r="B175" s="6">
        <v>20367.0</v>
      </c>
    </row>
    <row r="176">
      <c r="A176" s="4" t="s">
        <v>179</v>
      </c>
      <c r="B176" s="6">
        <v>15873.0</v>
      </c>
    </row>
    <row r="177">
      <c r="A177" s="4" t="s">
        <v>180</v>
      </c>
      <c r="B177" s="6">
        <v>16307.0</v>
      </c>
    </row>
    <row r="178">
      <c r="A178" s="4" t="s">
        <v>181</v>
      </c>
      <c r="B178" s="6">
        <v>28344.0</v>
      </c>
    </row>
    <row r="179">
      <c r="A179" s="4" t="s">
        <v>182</v>
      </c>
      <c r="B179" s="6">
        <v>26759.0</v>
      </c>
    </row>
    <row r="180">
      <c r="A180" s="4" t="s">
        <v>183</v>
      </c>
      <c r="B180" s="6">
        <v>48408.0</v>
      </c>
    </row>
    <row r="181">
      <c r="A181" s="4" t="s">
        <v>184</v>
      </c>
      <c r="B181" s="6">
        <v>20834.0</v>
      </c>
    </row>
    <row r="182">
      <c r="A182" s="4" t="s">
        <v>185</v>
      </c>
      <c r="B182" s="6">
        <v>11858.0</v>
      </c>
    </row>
    <row r="183">
      <c r="A183" s="4" t="s">
        <v>186</v>
      </c>
      <c r="B183" s="6">
        <v>11012.0</v>
      </c>
    </row>
    <row r="184">
      <c r="A184" s="4" t="s">
        <v>187</v>
      </c>
      <c r="B184" s="6">
        <v>47182.0</v>
      </c>
    </row>
    <row r="185">
      <c r="A185" s="4" t="s">
        <v>188</v>
      </c>
      <c r="B185" s="6">
        <v>12844.0</v>
      </c>
    </row>
    <row r="186">
      <c r="A186" s="4" t="s">
        <v>189</v>
      </c>
      <c r="B186" s="6">
        <v>15237.0</v>
      </c>
    </row>
    <row r="187">
      <c r="A187" s="4" t="s">
        <v>190</v>
      </c>
      <c r="B187" s="6">
        <v>21277.0</v>
      </c>
    </row>
    <row r="188">
      <c r="A188" s="4" t="s">
        <v>191</v>
      </c>
      <c r="B188" s="6">
        <v>19760.0</v>
      </c>
    </row>
    <row r="189">
      <c r="A189" s="4" t="s">
        <v>192</v>
      </c>
      <c r="B189" s="6">
        <v>16702.0</v>
      </c>
    </row>
    <row r="190">
      <c r="A190" s="4" t="s">
        <v>193</v>
      </c>
      <c r="B190" s="6">
        <v>17025.0</v>
      </c>
    </row>
    <row r="191">
      <c r="A191" s="4" t="s">
        <v>194</v>
      </c>
      <c r="B191" s="6">
        <v>32541.0</v>
      </c>
    </row>
    <row r="192">
      <c r="A192" s="4" t="s">
        <v>195</v>
      </c>
      <c r="B192" s="6">
        <v>62024.0</v>
      </c>
    </row>
    <row r="193">
      <c r="A193" s="4" t="s">
        <v>196</v>
      </c>
      <c r="B193" s="6">
        <v>82801.0</v>
      </c>
    </row>
    <row r="194">
      <c r="A194" s="14"/>
      <c r="B194" s="15"/>
    </row>
    <row r="195">
      <c r="A195" s="14"/>
      <c r="B195" s="15"/>
    </row>
    <row r="196">
      <c r="A196" s="14"/>
      <c r="B196" s="15"/>
    </row>
    <row r="197">
      <c r="A197" s="14"/>
      <c r="B197" s="15"/>
    </row>
    <row r="198">
      <c r="A198" s="14"/>
      <c r="B198" s="15"/>
    </row>
    <row r="199">
      <c r="A199" s="14"/>
      <c r="B199" s="15"/>
    </row>
    <row r="200">
      <c r="A200" s="14"/>
      <c r="B200" s="15"/>
    </row>
    <row r="201">
      <c r="A201" s="14"/>
      <c r="B201" s="15"/>
    </row>
    <row r="202">
      <c r="A202" s="14"/>
      <c r="B202" s="15"/>
    </row>
    <row r="203">
      <c r="A203" s="14"/>
      <c r="B203" s="15"/>
    </row>
    <row r="204">
      <c r="A204" s="14"/>
      <c r="B204" s="15"/>
    </row>
    <row r="205">
      <c r="A205" s="14"/>
      <c r="B205" s="15"/>
    </row>
    <row r="206">
      <c r="A206" s="14"/>
      <c r="B206" s="15"/>
    </row>
    <row r="207">
      <c r="A207" s="14"/>
      <c r="B207" s="15"/>
    </row>
    <row r="208">
      <c r="A208" s="14"/>
      <c r="B208" s="15"/>
    </row>
    <row r="209">
      <c r="A209" s="14"/>
      <c r="B209" s="15"/>
    </row>
    <row r="210">
      <c r="A210" s="14"/>
      <c r="B210" s="15"/>
    </row>
    <row r="211">
      <c r="A211" s="14"/>
      <c r="B211" s="15"/>
    </row>
    <row r="212">
      <c r="A212" s="14"/>
      <c r="B212" s="15"/>
    </row>
    <row r="213">
      <c r="A213" s="14"/>
      <c r="B213" s="15"/>
    </row>
    <row r="214">
      <c r="A214" s="14"/>
      <c r="B214" s="15"/>
    </row>
    <row r="215">
      <c r="A215" s="14"/>
      <c r="B215" s="15"/>
    </row>
    <row r="216">
      <c r="A216" s="14"/>
      <c r="B216" s="15"/>
    </row>
    <row r="217">
      <c r="A217" s="14"/>
      <c r="B217" s="15"/>
    </row>
    <row r="218">
      <c r="A218" s="14"/>
      <c r="B218" s="15"/>
    </row>
    <row r="219">
      <c r="A219" s="14"/>
      <c r="B219" s="15"/>
    </row>
    <row r="220">
      <c r="A220" s="14"/>
      <c r="B220" s="15"/>
    </row>
    <row r="221">
      <c r="A221" s="14"/>
      <c r="B221" s="15"/>
    </row>
    <row r="222">
      <c r="A222" s="14"/>
      <c r="B222" s="15"/>
    </row>
    <row r="223">
      <c r="A223" s="14"/>
      <c r="B223" s="15"/>
    </row>
    <row r="224">
      <c r="A224" s="14"/>
      <c r="B224" s="15"/>
    </row>
    <row r="225">
      <c r="A225" s="14"/>
      <c r="B225" s="15"/>
    </row>
    <row r="226">
      <c r="A226" s="14"/>
      <c r="B226" s="15"/>
    </row>
    <row r="227">
      <c r="A227" s="14"/>
      <c r="B227" s="15"/>
    </row>
    <row r="228">
      <c r="A228" s="14"/>
      <c r="B228" s="15"/>
    </row>
    <row r="229">
      <c r="A229" s="14"/>
      <c r="B229" s="15"/>
    </row>
    <row r="230">
      <c r="A230" s="14"/>
      <c r="B230" s="15"/>
    </row>
    <row r="231">
      <c r="A231" s="14"/>
      <c r="B231" s="15"/>
    </row>
    <row r="232">
      <c r="A232" s="14"/>
      <c r="B232" s="15"/>
    </row>
    <row r="233">
      <c r="A233" s="14"/>
      <c r="B233" s="15"/>
    </row>
    <row r="234">
      <c r="A234" s="14"/>
      <c r="B234" s="15"/>
    </row>
    <row r="235">
      <c r="A235" s="14"/>
      <c r="B235" s="15"/>
    </row>
    <row r="236">
      <c r="A236" s="14"/>
      <c r="B236" s="15"/>
    </row>
    <row r="237">
      <c r="A237" s="14"/>
      <c r="B237" s="15"/>
    </row>
    <row r="238">
      <c r="A238" s="14"/>
      <c r="B238" s="15"/>
    </row>
    <row r="239">
      <c r="A239" s="14"/>
      <c r="B239" s="15"/>
    </row>
    <row r="240">
      <c r="A240" s="14"/>
      <c r="B240" s="15"/>
    </row>
    <row r="241">
      <c r="A241" s="14"/>
      <c r="B241" s="15"/>
    </row>
    <row r="242">
      <c r="A242" s="14"/>
      <c r="B242" s="15"/>
    </row>
    <row r="243">
      <c r="A243" s="14"/>
      <c r="B243" s="15"/>
    </row>
    <row r="244">
      <c r="A244" s="14"/>
      <c r="B244" s="15"/>
    </row>
    <row r="245">
      <c r="A245" s="14"/>
      <c r="B245" s="15"/>
    </row>
    <row r="246">
      <c r="A246" s="14"/>
      <c r="B246" s="15"/>
    </row>
    <row r="247">
      <c r="A247" s="14"/>
      <c r="B247" s="15"/>
    </row>
    <row r="248">
      <c r="A248" s="14"/>
      <c r="B248" s="15"/>
    </row>
    <row r="249">
      <c r="A249" s="14"/>
      <c r="B249" s="15"/>
    </row>
    <row r="250">
      <c r="A250" s="14"/>
      <c r="B250" s="15"/>
    </row>
    <row r="251">
      <c r="A251" s="14"/>
      <c r="B251" s="15"/>
    </row>
    <row r="252">
      <c r="A252" s="14"/>
      <c r="B252" s="15"/>
    </row>
    <row r="253">
      <c r="A253" s="14"/>
      <c r="B253" s="15"/>
    </row>
    <row r="254">
      <c r="A254" s="14"/>
      <c r="B254" s="15"/>
    </row>
    <row r="255">
      <c r="A255" s="14"/>
      <c r="B255" s="15"/>
    </row>
    <row r="256">
      <c r="A256" s="14"/>
      <c r="B256" s="15"/>
    </row>
    <row r="257">
      <c r="A257" s="14"/>
      <c r="B257" s="15"/>
    </row>
    <row r="258">
      <c r="A258" s="14"/>
      <c r="B258" s="15"/>
    </row>
    <row r="259">
      <c r="A259" s="14"/>
      <c r="B259" s="15"/>
    </row>
    <row r="260">
      <c r="A260" s="14"/>
      <c r="B260" s="15"/>
    </row>
    <row r="261">
      <c r="A261" s="14"/>
      <c r="B261" s="15"/>
    </row>
    <row r="262">
      <c r="A262" s="14"/>
      <c r="B262" s="15"/>
    </row>
    <row r="263">
      <c r="A263" s="14"/>
      <c r="B263" s="15"/>
    </row>
    <row r="264">
      <c r="A264" s="14"/>
      <c r="B264" s="15"/>
    </row>
    <row r="265">
      <c r="A265" s="14"/>
      <c r="B265" s="15"/>
    </row>
    <row r="266">
      <c r="A266" s="14"/>
      <c r="B266" s="15"/>
    </row>
    <row r="267">
      <c r="A267" s="14"/>
      <c r="B267" s="15"/>
    </row>
    <row r="268">
      <c r="A268" s="14"/>
      <c r="B268" s="15"/>
    </row>
    <row r="269">
      <c r="A269" s="14"/>
      <c r="B269" s="15"/>
    </row>
    <row r="270">
      <c r="A270" s="14"/>
      <c r="B270" s="15"/>
    </row>
    <row r="271">
      <c r="A271" s="14"/>
      <c r="B271" s="15"/>
    </row>
    <row r="272">
      <c r="A272" s="14"/>
      <c r="B272" s="15"/>
    </row>
    <row r="273">
      <c r="A273" s="14"/>
      <c r="B273" s="15"/>
    </row>
    <row r="274">
      <c r="A274" s="14"/>
      <c r="B274" s="15"/>
    </row>
    <row r="275">
      <c r="A275" s="14"/>
      <c r="B275" s="15"/>
    </row>
    <row r="276">
      <c r="A276" s="14"/>
      <c r="B276" s="15"/>
    </row>
    <row r="277">
      <c r="A277" s="14"/>
      <c r="B277" s="15"/>
    </row>
    <row r="278">
      <c r="A278" s="14"/>
      <c r="B278" s="15"/>
    </row>
    <row r="279">
      <c r="A279" s="14"/>
      <c r="B279" s="15"/>
    </row>
    <row r="280">
      <c r="A280" s="14"/>
      <c r="B280" s="15"/>
    </row>
    <row r="281">
      <c r="A281" s="14"/>
      <c r="B281" s="15"/>
    </row>
    <row r="282">
      <c r="A282" s="14"/>
      <c r="B282" s="15"/>
    </row>
    <row r="283">
      <c r="A283" s="14"/>
      <c r="B283" s="15"/>
    </row>
    <row r="284">
      <c r="A284" s="14"/>
      <c r="B284" s="15"/>
    </row>
    <row r="285">
      <c r="A285" s="14"/>
      <c r="B285" s="15"/>
    </row>
    <row r="286">
      <c r="A286" s="14"/>
      <c r="B286" s="15"/>
    </row>
    <row r="287">
      <c r="A287" s="14"/>
      <c r="B287" s="15"/>
    </row>
    <row r="288">
      <c r="A288" s="14"/>
      <c r="B288" s="15"/>
    </row>
    <row r="289">
      <c r="A289" s="14"/>
      <c r="B289" s="15"/>
    </row>
    <row r="290">
      <c r="A290" s="14"/>
      <c r="B290" s="15"/>
    </row>
    <row r="291">
      <c r="A291" s="14"/>
      <c r="B291" s="15"/>
    </row>
    <row r="292">
      <c r="A292" s="14"/>
      <c r="B292" s="15"/>
    </row>
    <row r="293">
      <c r="A293" s="14"/>
      <c r="B293" s="15"/>
    </row>
    <row r="294">
      <c r="A294" s="14"/>
      <c r="B294" s="15"/>
    </row>
    <row r="295">
      <c r="A295" s="14"/>
      <c r="B295" s="15"/>
    </row>
    <row r="296">
      <c r="A296" s="14"/>
      <c r="B296" s="15"/>
    </row>
    <row r="297">
      <c r="A297" s="14"/>
      <c r="B297" s="15"/>
    </row>
    <row r="298">
      <c r="A298" s="14"/>
      <c r="B298" s="15"/>
    </row>
    <row r="299">
      <c r="A299" s="14"/>
      <c r="B299" s="15"/>
    </row>
    <row r="300">
      <c r="A300" s="14"/>
      <c r="B300" s="15"/>
    </row>
    <row r="301">
      <c r="A301" s="14"/>
      <c r="B301" s="15"/>
    </row>
    <row r="302">
      <c r="A302" s="14"/>
      <c r="B302" s="15"/>
    </row>
    <row r="303">
      <c r="A303" s="14"/>
      <c r="B303" s="15"/>
    </row>
    <row r="304">
      <c r="A304" s="14"/>
      <c r="B304" s="15"/>
    </row>
    <row r="305">
      <c r="A305" s="14"/>
      <c r="B305" s="15"/>
    </row>
    <row r="306">
      <c r="A306" s="14"/>
      <c r="B306" s="15"/>
    </row>
    <row r="307">
      <c r="A307" s="14"/>
      <c r="B307" s="15"/>
    </row>
    <row r="308">
      <c r="A308" s="14"/>
      <c r="B308" s="15"/>
    </row>
    <row r="309">
      <c r="A309" s="14"/>
      <c r="B309" s="15"/>
    </row>
    <row r="310">
      <c r="A310" s="14"/>
      <c r="B310" s="15"/>
    </row>
    <row r="311">
      <c r="A311" s="14"/>
      <c r="B311" s="15"/>
    </row>
    <row r="312">
      <c r="A312" s="14"/>
      <c r="B312" s="15"/>
    </row>
    <row r="313">
      <c r="A313" s="14"/>
      <c r="B313" s="15"/>
    </row>
    <row r="314">
      <c r="A314" s="14"/>
      <c r="B314" s="15"/>
    </row>
    <row r="315">
      <c r="A315" s="14"/>
      <c r="B315" s="15"/>
    </row>
    <row r="316">
      <c r="A316" s="14"/>
      <c r="B316" s="15"/>
    </row>
    <row r="317">
      <c r="A317" s="14"/>
      <c r="B317" s="15"/>
    </row>
    <row r="318">
      <c r="A318" s="14"/>
      <c r="B318" s="15"/>
    </row>
    <row r="319">
      <c r="A319" s="14"/>
      <c r="B319" s="15"/>
    </row>
    <row r="320">
      <c r="A320" s="14"/>
      <c r="B320" s="15"/>
    </row>
    <row r="321">
      <c r="A321" s="14"/>
      <c r="B321" s="15"/>
    </row>
    <row r="322">
      <c r="A322" s="14"/>
      <c r="B322" s="15"/>
    </row>
    <row r="323">
      <c r="A323" s="14"/>
      <c r="B323" s="15"/>
    </row>
    <row r="324">
      <c r="A324" s="14"/>
      <c r="B324" s="15"/>
    </row>
    <row r="325">
      <c r="A325" s="14"/>
      <c r="B325" s="15"/>
    </row>
    <row r="326">
      <c r="A326" s="14"/>
      <c r="B326" s="15"/>
    </row>
    <row r="327">
      <c r="A327" s="14"/>
      <c r="B327" s="15"/>
    </row>
    <row r="328">
      <c r="A328" s="14"/>
      <c r="B328" s="15"/>
    </row>
    <row r="329">
      <c r="A329" s="14"/>
      <c r="B329" s="15"/>
    </row>
    <row r="330">
      <c r="A330" s="14"/>
      <c r="B330" s="15"/>
    </row>
    <row r="331">
      <c r="A331" s="14"/>
      <c r="B331" s="15"/>
    </row>
    <row r="332">
      <c r="A332" s="14"/>
      <c r="B332" s="15"/>
    </row>
    <row r="333">
      <c r="A333" s="14"/>
      <c r="B333" s="15"/>
    </row>
    <row r="334">
      <c r="A334" s="14"/>
      <c r="B334" s="15"/>
    </row>
    <row r="335">
      <c r="A335" s="14"/>
      <c r="B335" s="15"/>
    </row>
    <row r="336">
      <c r="A336" s="14"/>
      <c r="B336" s="15"/>
    </row>
    <row r="337">
      <c r="A337" s="14"/>
      <c r="B337" s="15"/>
    </row>
    <row r="338">
      <c r="A338" s="14"/>
      <c r="B338" s="15"/>
    </row>
    <row r="339">
      <c r="A339" s="14"/>
      <c r="B339" s="15"/>
    </row>
    <row r="340">
      <c r="A340" s="14"/>
      <c r="B340" s="15"/>
    </row>
    <row r="341">
      <c r="A341" s="14"/>
      <c r="B341" s="15"/>
    </row>
    <row r="342">
      <c r="A342" s="14"/>
      <c r="B342" s="15"/>
    </row>
    <row r="343">
      <c r="A343" s="14"/>
      <c r="B343" s="15"/>
    </row>
    <row r="344">
      <c r="A344" s="14"/>
      <c r="B344" s="15"/>
    </row>
    <row r="345">
      <c r="A345" s="14"/>
      <c r="B345" s="15"/>
    </row>
    <row r="346">
      <c r="A346" s="14"/>
      <c r="B346" s="15"/>
    </row>
    <row r="347">
      <c r="A347" s="14"/>
      <c r="B347" s="15"/>
    </row>
    <row r="348">
      <c r="A348" s="14"/>
      <c r="B348" s="15"/>
    </row>
    <row r="349">
      <c r="A349" s="14"/>
      <c r="B349" s="15"/>
    </row>
    <row r="350">
      <c r="A350" s="14"/>
      <c r="B350" s="15"/>
    </row>
    <row r="351">
      <c r="A351" s="14"/>
      <c r="B351" s="15"/>
    </row>
    <row r="352">
      <c r="A352" s="14"/>
      <c r="B352" s="15"/>
    </row>
    <row r="353">
      <c r="A353" s="14"/>
      <c r="B353" s="15"/>
    </row>
    <row r="354">
      <c r="A354" s="14"/>
      <c r="B354" s="15"/>
    </row>
    <row r="355">
      <c r="A355" s="14"/>
      <c r="B355" s="15"/>
    </row>
    <row r="356">
      <c r="A356" s="14"/>
      <c r="B356" s="15"/>
    </row>
    <row r="357">
      <c r="A357" s="14"/>
      <c r="B357" s="15"/>
    </row>
    <row r="358">
      <c r="A358" s="14"/>
      <c r="B358" s="15"/>
    </row>
    <row r="359">
      <c r="A359" s="14"/>
      <c r="B359" s="15"/>
    </row>
    <row r="360">
      <c r="A360" s="14"/>
      <c r="B360" s="15"/>
    </row>
    <row r="361">
      <c r="A361" s="14"/>
      <c r="B361" s="15"/>
    </row>
    <row r="362">
      <c r="A362" s="14"/>
      <c r="B362" s="15"/>
    </row>
    <row r="363">
      <c r="A363" s="14"/>
      <c r="B363" s="15"/>
    </row>
    <row r="364">
      <c r="A364" s="14"/>
      <c r="B364" s="15"/>
    </row>
    <row r="365">
      <c r="A365" s="14"/>
      <c r="B365" s="15"/>
    </row>
    <row r="366">
      <c r="A366" s="14"/>
      <c r="B366" s="15"/>
    </row>
    <row r="367">
      <c r="A367" s="14"/>
      <c r="B367" s="15"/>
    </row>
    <row r="368">
      <c r="A368" s="14"/>
      <c r="B368" s="15"/>
    </row>
    <row r="369">
      <c r="A369" s="14"/>
      <c r="B369" s="15"/>
    </row>
    <row r="370">
      <c r="A370" s="14"/>
      <c r="B370" s="15"/>
    </row>
    <row r="371">
      <c r="A371" s="14"/>
      <c r="B371" s="15"/>
    </row>
    <row r="372">
      <c r="A372" s="14"/>
      <c r="B372" s="15"/>
    </row>
    <row r="373">
      <c r="A373" s="14"/>
      <c r="B373" s="15"/>
    </row>
    <row r="374">
      <c r="A374" s="14"/>
      <c r="B374" s="15"/>
    </row>
    <row r="375">
      <c r="A375" s="14"/>
      <c r="B375" s="15"/>
    </row>
    <row r="376">
      <c r="A376" s="14"/>
      <c r="B376" s="15"/>
    </row>
    <row r="377">
      <c r="A377" s="14"/>
      <c r="B377" s="15"/>
    </row>
    <row r="378">
      <c r="A378" s="14"/>
      <c r="B378" s="15"/>
    </row>
    <row r="379">
      <c r="A379" s="14"/>
      <c r="B379" s="15"/>
    </row>
    <row r="380">
      <c r="A380" s="14"/>
      <c r="B380" s="15"/>
    </row>
    <row r="381">
      <c r="A381" s="14"/>
      <c r="B381" s="15"/>
    </row>
    <row r="382">
      <c r="A382" s="14"/>
      <c r="B382" s="15"/>
    </row>
    <row r="383">
      <c r="A383" s="14"/>
      <c r="B383" s="15"/>
    </row>
    <row r="384">
      <c r="A384" s="14"/>
      <c r="B384" s="15"/>
    </row>
    <row r="385">
      <c r="A385" s="14"/>
      <c r="B385" s="15"/>
    </row>
    <row r="386">
      <c r="A386" s="14"/>
      <c r="B386" s="15"/>
    </row>
    <row r="387">
      <c r="A387" s="14"/>
      <c r="B387" s="15"/>
    </row>
    <row r="388">
      <c r="A388" s="14"/>
      <c r="B388" s="15"/>
    </row>
    <row r="389">
      <c r="A389" s="14"/>
      <c r="B389" s="15"/>
    </row>
    <row r="390">
      <c r="A390" s="14"/>
      <c r="B390" s="15"/>
    </row>
    <row r="391">
      <c r="A391" s="14"/>
      <c r="B391" s="15"/>
    </row>
    <row r="392">
      <c r="A392" s="14"/>
      <c r="B392" s="15"/>
    </row>
    <row r="393">
      <c r="A393" s="14"/>
      <c r="B393" s="15"/>
    </row>
    <row r="394">
      <c r="A394" s="14"/>
      <c r="B394" s="15"/>
    </row>
    <row r="395">
      <c r="A395" s="14"/>
      <c r="B395" s="15"/>
    </row>
    <row r="396">
      <c r="A396" s="14"/>
      <c r="B396" s="15"/>
    </row>
    <row r="397">
      <c r="A397" s="14"/>
      <c r="B397" s="15"/>
    </row>
    <row r="398">
      <c r="A398" s="14"/>
      <c r="B398" s="15"/>
    </row>
    <row r="399">
      <c r="A399" s="14"/>
      <c r="B399" s="15"/>
    </row>
    <row r="400">
      <c r="A400" s="14"/>
      <c r="B400" s="15"/>
    </row>
    <row r="401">
      <c r="A401" s="14"/>
      <c r="B401" s="15"/>
    </row>
    <row r="402">
      <c r="A402" s="14"/>
      <c r="B402" s="15"/>
    </row>
    <row r="403">
      <c r="A403" s="14"/>
      <c r="B403" s="15"/>
    </row>
    <row r="404">
      <c r="A404" s="14"/>
      <c r="B404" s="15"/>
    </row>
    <row r="405">
      <c r="A405" s="14"/>
      <c r="B405" s="15"/>
    </row>
    <row r="406">
      <c r="A406" s="14"/>
      <c r="B406" s="15"/>
    </row>
    <row r="407">
      <c r="A407" s="14"/>
      <c r="B407" s="15"/>
    </row>
    <row r="408">
      <c r="A408" s="14"/>
      <c r="B408" s="15"/>
    </row>
    <row r="409">
      <c r="A409" s="14"/>
      <c r="B409" s="15"/>
    </row>
    <row r="410">
      <c r="A410" s="14"/>
      <c r="B410" s="15"/>
    </row>
    <row r="411">
      <c r="A411" s="14"/>
      <c r="B411" s="15"/>
    </row>
    <row r="412">
      <c r="A412" s="14"/>
      <c r="B412" s="15"/>
    </row>
    <row r="413">
      <c r="A413" s="14"/>
      <c r="B413" s="15"/>
    </row>
    <row r="414">
      <c r="A414" s="14"/>
      <c r="B414" s="15"/>
    </row>
    <row r="415">
      <c r="A415" s="14"/>
      <c r="B415" s="15"/>
    </row>
    <row r="416">
      <c r="A416" s="14"/>
      <c r="B416" s="15"/>
    </row>
    <row r="417">
      <c r="A417" s="14"/>
      <c r="B417" s="15"/>
    </row>
    <row r="418">
      <c r="A418" s="14"/>
      <c r="B418" s="15"/>
    </row>
    <row r="419">
      <c r="A419" s="14"/>
      <c r="B419" s="15"/>
    </row>
    <row r="420">
      <c r="A420" s="14"/>
      <c r="B420" s="15"/>
    </row>
    <row r="421">
      <c r="A421" s="14"/>
      <c r="B421" s="15"/>
    </row>
    <row r="422">
      <c r="A422" s="14"/>
      <c r="B422" s="15"/>
    </row>
    <row r="423">
      <c r="A423" s="14"/>
      <c r="B423" s="15"/>
    </row>
    <row r="424">
      <c r="A424" s="14"/>
      <c r="B424" s="15"/>
    </row>
    <row r="425">
      <c r="A425" s="14"/>
      <c r="B425" s="15"/>
    </row>
    <row r="426">
      <c r="A426" s="14"/>
      <c r="B426" s="15"/>
    </row>
    <row r="427">
      <c r="A427" s="14"/>
      <c r="B427" s="15"/>
    </row>
    <row r="428">
      <c r="A428" s="14"/>
      <c r="B428" s="15"/>
    </row>
    <row r="429">
      <c r="A429" s="14"/>
      <c r="B429" s="15"/>
    </row>
    <row r="430">
      <c r="A430" s="14"/>
      <c r="B430" s="15"/>
    </row>
    <row r="431">
      <c r="A431" s="14"/>
      <c r="B431" s="15"/>
    </row>
    <row r="432">
      <c r="A432" s="14"/>
      <c r="B432" s="15"/>
    </row>
    <row r="433">
      <c r="A433" s="14"/>
      <c r="B433" s="15"/>
    </row>
    <row r="434">
      <c r="A434" s="14"/>
      <c r="B434" s="15"/>
    </row>
    <row r="435">
      <c r="A435" s="14"/>
      <c r="B435" s="15"/>
    </row>
    <row r="436">
      <c r="A436" s="14"/>
      <c r="B436" s="15"/>
    </row>
    <row r="437">
      <c r="A437" s="14"/>
      <c r="B437" s="15"/>
    </row>
    <row r="438">
      <c r="A438" s="14"/>
      <c r="B438" s="15"/>
    </row>
    <row r="439">
      <c r="A439" s="14"/>
      <c r="B439" s="15"/>
    </row>
    <row r="440">
      <c r="A440" s="14"/>
      <c r="B440" s="15"/>
    </row>
    <row r="441">
      <c r="A441" s="14"/>
      <c r="B441" s="15"/>
    </row>
    <row r="442">
      <c r="A442" s="14"/>
      <c r="B442" s="15"/>
    </row>
    <row r="443">
      <c r="A443" s="14"/>
      <c r="B443" s="15"/>
    </row>
    <row r="444">
      <c r="A444" s="14"/>
      <c r="B444" s="15"/>
    </row>
    <row r="445">
      <c r="A445" s="14"/>
      <c r="B445" s="15"/>
    </row>
    <row r="446">
      <c r="A446" s="14"/>
      <c r="B446" s="15"/>
    </row>
    <row r="447">
      <c r="A447" s="14"/>
      <c r="B447" s="15"/>
    </row>
    <row r="448">
      <c r="A448" s="14"/>
      <c r="B448" s="15"/>
    </row>
    <row r="449">
      <c r="A449" s="14"/>
      <c r="B449" s="15"/>
    </row>
    <row r="450">
      <c r="A450" s="14"/>
      <c r="B450" s="15"/>
    </row>
    <row r="451">
      <c r="A451" s="14"/>
      <c r="B451" s="15"/>
    </row>
    <row r="452">
      <c r="A452" s="14"/>
      <c r="B452" s="15"/>
    </row>
    <row r="453">
      <c r="A453" s="14"/>
      <c r="B453" s="15"/>
    </row>
    <row r="454">
      <c r="A454" s="14"/>
      <c r="B454" s="15"/>
    </row>
    <row r="455">
      <c r="A455" s="14"/>
      <c r="B455" s="15"/>
    </row>
    <row r="456">
      <c r="A456" s="14"/>
      <c r="B456" s="15"/>
    </row>
    <row r="457">
      <c r="A457" s="14"/>
      <c r="B457" s="15"/>
    </row>
    <row r="458">
      <c r="A458" s="14"/>
      <c r="B458" s="15"/>
    </row>
    <row r="459">
      <c r="A459" s="14"/>
      <c r="B459" s="15"/>
    </row>
    <row r="460">
      <c r="A460" s="14"/>
      <c r="B460" s="15"/>
    </row>
    <row r="461">
      <c r="A461" s="14"/>
      <c r="B461" s="15"/>
    </row>
    <row r="462">
      <c r="A462" s="14"/>
      <c r="B462" s="15"/>
    </row>
    <row r="463">
      <c r="A463" s="14"/>
      <c r="B463" s="15"/>
    </row>
    <row r="464">
      <c r="A464" s="14"/>
      <c r="B464" s="15"/>
    </row>
    <row r="465">
      <c r="A465" s="14"/>
      <c r="B465" s="15"/>
    </row>
    <row r="466">
      <c r="A466" s="14"/>
      <c r="B466" s="15"/>
    </row>
    <row r="467">
      <c r="A467" s="14"/>
      <c r="B467" s="15"/>
    </row>
    <row r="468">
      <c r="A468" s="14"/>
      <c r="B468" s="15"/>
    </row>
    <row r="469">
      <c r="A469" s="14"/>
      <c r="B469" s="15"/>
    </row>
    <row r="470">
      <c r="A470" s="14"/>
      <c r="B470" s="15"/>
    </row>
    <row r="471">
      <c r="A471" s="14"/>
      <c r="B471" s="15"/>
    </row>
    <row r="472">
      <c r="A472" s="14"/>
      <c r="B472" s="15"/>
    </row>
    <row r="473">
      <c r="A473" s="14"/>
      <c r="B473" s="15"/>
    </row>
    <row r="474">
      <c r="A474" s="14"/>
      <c r="B474" s="15"/>
    </row>
    <row r="475">
      <c r="A475" s="14"/>
      <c r="B475" s="15"/>
    </row>
    <row r="476">
      <c r="A476" s="14"/>
      <c r="B476" s="15"/>
    </row>
    <row r="477">
      <c r="A477" s="14"/>
      <c r="B477" s="15"/>
    </row>
    <row r="478">
      <c r="A478" s="14"/>
      <c r="B478" s="15"/>
    </row>
    <row r="479">
      <c r="A479" s="14"/>
      <c r="B479" s="15"/>
    </row>
    <row r="480">
      <c r="A480" s="14"/>
      <c r="B480" s="15"/>
    </row>
    <row r="481">
      <c r="A481" s="14"/>
      <c r="B481" s="15"/>
    </row>
    <row r="482">
      <c r="A482" s="14"/>
      <c r="B482" s="15"/>
    </row>
    <row r="483">
      <c r="A483" s="14"/>
      <c r="B483" s="15"/>
    </row>
    <row r="484">
      <c r="A484" s="14"/>
      <c r="B484" s="15"/>
    </row>
    <row r="485">
      <c r="A485" s="14"/>
      <c r="B485" s="15"/>
    </row>
    <row r="486">
      <c r="A486" s="14"/>
      <c r="B486" s="15"/>
    </row>
    <row r="487">
      <c r="A487" s="14"/>
      <c r="B487" s="15"/>
    </row>
    <row r="488">
      <c r="A488" s="14"/>
      <c r="B488" s="15"/>
    </row>
    <row r="489">
      <c r="A489" s="14"/>
      <c r="B489" s="15"/>
    </row>
    <row r="490">
      <c r="A490" s="14"/>
      <c r="B490" s="15"/>
    </row>
    <row r="491">
      <c r="A491" s="14"/>
      <c r="B491" s="15"/>
    </row>
    <row r="492">
      <c r="A492" s="14"/>
      <c r="B492" s="15"/>
    </row>
    <row r="493">
      <c r="A493" s="14"/>
      <c r="B493" s="15"/>
    </row>
    <row r="494">
      <c r="A494" s="14"/>
      <c r="B494" s="15"/>
    </row>
    <row r="495">
      <c r="A495" s="14"/>
      <c r="B495" s="15"/>
    </row>
    <row r="496">
      <c r="A496" s="14"/>
      <c r="B496" s="15"/>
    </row>
    <row r="497">
      <c r="A497" s="14"/>
      <c r="B497" s="15"/>
    </row>
    <row r="498">
      <c r="A498" s="14"/>
      <c r="B498" s="15"/>
    </row>
    <row r="499">
      <c r="A499" s="14"/>
      <c r="B499" s="15"/>
    </row>
    <row r="500">
      <c r="A500" s="14"/>
      <c r="B500" s="15"/>
    </row>
    <row r="501">
      <c r="A501" s="14"/>
      <c r="B501" s="15"/>
    </row>
    <row r="502">
      <c r="A502" s="14"/>
      <c r="B502" s="15"/>
    </row>
    <row r="503">
      <c r="A503" s="14"/>
      <c r="B503" s="15"/>
    </row>
    <row r="504">
      <c r="A504" s="14"/>
      <c r="B504" s="15"/>
    </row>
    <row r="505">
      <c r="A505" s="14"/>
      <c r="B505" s="15"/>
    </row>
    <row r="506">
      <c r="A506" s="14"/>
      <c r="B506" s="15"/>
    </row>
    <row r="507">
      <c r="A507" s="14"/>
      <c r="B507" s="15"/>
    </row>
    <row r="508">
      <c r="A508" s="14"/>
      <c r="B508" s="15"/>
    </row>
    <row r="509">
      <c r="A509" s="14"/>
      <c r="B509" s="15"/>
    </row>
    <row r="510">
      <c r="A510" s="14"/>
      <c r="B510" s="15"/>
    </row>
    <row r="511">
      <c r="A511" s="14"/>
      <c r="B511" s="15"/>
    </row>
    <row r="512">
      <c r="A512" s="14"/>
      <c r="B512" s="15"/>
    </row>
    <row r="513">
      <c r="A513" s="14"/>
      <c r="B513" s="15"/>
    </row>
    <row r="514">
      <c r="A514" s="14"/>
      <c r="B514" s="15"/>
    </row>
    <row r="515">
      <c r="A515" s="14"/>
      <c r="B515" s="15"/>
    </row>
    <row r="516">
      <c r="A516" s="14"/>
      <c r="B516" s="15"/>
    </row>
    <row r="517">
      <c r="A517" s="14"/>
      <c r="B517" s="15"/>
    </row>
    <row r="518">
      <c r="A518" s="14"/>
      <c r="B518" s="15"/>
    </row>
    <row r="519">
      <c r="A519" s="14"/>
      <c r="B519" s="15"/>
    </row>
    <row r="520">
      <c r="A520" s="14"/>
      <c r="B520" s="15"/>
    </row>
    <row r="521">
      <c r="A521" s="14"/>
      <c r="B521" s="15"/>
    </row>
    <row r="522">
      <c r="A522" s="14"/>
      <c r="B522" s="15"/>
    </row>
    <row r="523">
      <c r="A523" s="14"/>
      <c r="B523" s="15"/>
    </row>
    <row r="524">
      <c r="A524" s="14"/>
      <c r="B524" s="15"/>
    </row>
    <row r="525">
      <c r="A525" s="14"/>
      <c r="B525" s="15"/>
    </row>
    <row r="526">
      <c r="A526" s="14"/>
      <c r="B526" s="15"/>
    </row>
    <row r="527">
      <c r="A527" s="14"/>
      <c r="B527" s="15"/>
    </row>
    <row r="528">
      <c r="A528" s="14"/>
      <c r="B528" s="15"/>
    </row>
    <row r="529">
      <c r="A529" s="14"/>
      <c r="B529" s="15"/>
    </row>
    <row r="530">
      <c r="A530" s="14"/>
      <c r="B530" s="15"/>
    </row>
    <row r="531">
      <c r="A531" s="14"/>
      <c r="B531" s="15"/>
    </row>
    <row r="532">
      <c r="A532" s="14"/>
      <c r="B532" s="15"/>
    </row>
    <row r="533">
      <c r="A533" s="14"/>
      <c r="B533" s="15"/>
    </row>
    <row r="534">
      <c r="A534" s="14"/>
      <c r="B534" s="15"/>
    </row>
    <row r="535">
      <c r="A535" s="14"/>
      <c r="B535" s="15"/>
    </row>
    <row r="536">
      <c r="A536" s="14"/>
      <c r="B536" s="15"/>
    </row>
    <row r="537">
      <c r="A537" s="14"/>
      <c r="B537" s="15"/>
    </row>
    <row r="538">
      <c r="A538" s="14"/>
      <c r="B538" s="15"/>
    </row>
    <row r="539">
      <c r="A539" s="14"/>
      <c r="B539" s="15"/>
    </row>
    <row r="540">
      <c r="A540" s="14"/>
      <c r="B540" s="15"/>
    </row>
    <row r="541">
      <c r="A541" s="14"/>
      <c r="B541" s="15"/>
    </row>
    <row r="542">
      <c r="A542" s="14"/>
      <c r="B542" s="15"/>
    </row>
    <row r="543">
      <c r="A543" s="14"/>
      <c r="B543" s="15"/>
    </row>
    <row r="544">
      <c r="A544" s="14"/>
      <c r="B544" s="15"/>
    </row>
    <row r="545">
      <c r="A545" s="14"/>
      <c r="B545" s="15"/>
    </row>
    <row r="546">
      <c r="A546" s="14"/>
      <c r="B546" s="15"/>
    </row>
    <row r="547">
      <c r="A547" s="14"/>
      <c r="B547" s="15"/>
    </row>
    <row r="548">
      <c r="A548" s="14"/>
      <c r="B548" s="15"/>
    </row>
    <row r="549">
      <c r="A549" s="14"/>
      <c r="B549" s="15"/>
    </row>
    <row r="550">
      <c r="A550" s="14"/>
      <c r="B550" s="15"/>
    </row>
    <row r="551">
      <c r="A551" s="14"/>
      <c r="B551" s="15"/>
    </row>
    <row r="552">
      <c r="A552" s="14"/>
      <c r="B552" s="15"/>
    </row>
    <row r="553">
      <c r="A553" s="14"/>
      <c r="B553" s="15"/>
    </row>
    <row r="554">
      <c r="A554" s="14"/>
      <c r="B554" s="15"/>
    </row>
    <row r="555">
      <c r="A555" s="14"/>
      <c r="B555" s="15"/>
    </row>
    <row r="556">
      <c r="A556" s="14"/>
      <c r="B556" s="15"/>
    </row>
    <row r="557">
      <c r="A557" s="14"/>
      <c r="B557" s="15"/>
    </row>
    <row r="558">
      <c r="A558" s="14"/>
      <c r="B558" s="15"/>
    </row>
    <row r="559">
      <c r="A559" s="14"/>
      <c r="B559" s="15"/>
    </row>
    <row r="560">
      <c r="A560" s="14"/>
      <c r="B560" s="15"/>
    </row>
    <row r="561">
      <c r="A561" s="14"/>
      <c r="B561" s="15"/>
    </row>
    <row r="562">
      <c r="A562" s="14"/>
      <c r="B562" s="15"/>
    </row>
    <row r="563">
      <c r="A563" s="14"/>
      <c r="B563" s="15"/>
    </row>
    <row r="564">
      <c r="A564" s="14"/>
      <c r="B564" s="15"/>
    </row>
    <row r="565">
      <c r="A565" s="14"/>
      <c r="B565" s="15"/>
    </row>
    <row r="566">
      <c r="A566" s="14"/>
      <c r="B566" s="15"/>
    </row>
    <row r="567">
      <c r="A567" s="14"/>
      <c r="B567" s="15"/>
    </row>
    <row r="568">
      <c r="A568" s="14"/>
      <c r="B568" s="15"/>
    </row>
    <row r="569">
      <c r="A569" s="14"/>
      <c r="B569" s="15"/>
    </row>
    <row r="570">
      <c r="A570" s="14"/>
      <c r="B570" s="15"/>
    </row>
    <row r="571">
      <c r="A571" s="14"/>
      <c r="B571" s="15"/>
    </row>
    <row r="572">
      <c r="A572" s="14"/>
      <c r="B572" s="15"/>
    </row>
    <row r="573">
      <c r="A573" s="14"/>
      <c r="B573" s="15"/>
    </row>
    <row r="574">
      <c r="A574" s="14"/>
      <c r="B574" s="15"/>
    </row>
    <row r="575">
      <c r="A575" s="14"/>
      <c r="B575" s="15"/>
    </row>
    <row r="576">
      <c r="A576" s="14"/>
      <c r="B576" s="15"/>
    </row>
    <row r="577">
      <c r="A577" s="14"/>
      <c r="B577" s="15"/>
    </row>
    <row r="578">
      <c r="A578" s="14"/>
      <c r="B578" s="15"/>
    </row>
    <row r="579">
      <c r="A579" s="14"/>
      <c r="B579" s="15"/>
    </row>
    <row r="580">
      <c r="A580" s="14"/>
      <c r="B580" s="15"/>
    </row>
    <row r="581">
      <c r="A581" s="14"/>
      <c r="B581" s="15"/>
    </row>
    <row r="582">
      <c r="A582" s="14"/>
      <c r="B582" s="15"/>
    </row>
    <row r="583">
      <c r="A583" s="14"/>
      <c r="B583" s="15"/>
    </row>
    <row r="584">
      <c r="A584" s="14"/>
      <c r="B584" s="15"/>
    </row>
    <row r="585">
      <c r="A585" s="14"/>
      <c r="B585" s="15"/>
    </row>
    <row r="586">
      <c r="A586" s="14"/>
      <c r="B586" s="15"/>
    </row>
    <row r="587">
      <c r="A587" s="14"/>
      <c r="B587" s="15"/>
    </row>
    <row r="588">
      <c r="A588" s="14"/>
      <c r="B588" s="15"/>
    </row>
    <row r="589">
      <c r="A589" s="14"/>
      <c r="B589" s="15"/>
    </row>
    <row r="590">
      <c r="A590" s="14"/>
      <c r="B590" s="15"/>
    </row>
    <row r="591">
      <c r="A591" s="14"/>
      <c r="B591" s="15"/>
    </row>
    <row r="592">
      <c r="A592" s="14"/>
      <c r="B592" s="15"/>
    </row>
    <row r="593">
      <c r="A593" s="14"/>
      <c r="B593" s="15"/>
    </row>
    <row r="594">
      <c r="A594" s="14"/>
      <c r="B594" s="15"/>
    </row>
    <row r="595">
      <c r="A595" s="14"/>
      <c r="B595" s="15"/>
    </row>
    <row r="596">
      <c r="A596" s="14"/>
      <c r="B596" s="15"/>
    </row>
    <row r="597">
      <c r="A597" s="14"/>
      <c r="B597" s="15"/>
    </row>
    <row r="598">
      <c r="A598" s="14"/>
      <c r="B598" s="15"/>
    </row>
    <row r="599">
      <c r="A599" s="14"/>
      <c r="B599" s="15"/>
    </row>
    <row r="600">
      <c r="A600" s="14"/>
      <c r="B600" s="15"/>
    </row>
    <row r="601">
      <c r="A601" s="14"/>
      <c r="B601" s="15"/>
    </row>
    <row r="602">
      <c r="A602" s="14"/>
      <c r="B602" s="15"/>
    </row>
    <row r="603">
      <c r="A603" s="14"/>
      <c r="B603" s="15"/>
    </row>
    <row r="604">
      <c r="A604" s="14"/>
      <c r="B604" s="15"/>
    </row>
    <row r="605">
      <c r="A605" s="14"/>
      <c r="B605" s="15"/>
    </row>
    <row r="606">
      <c r="A606" s="14"/>
      <c r="B606" s="15"/>
    </row>
    <row r="607">
      <c r="A607" s="14"/>
      <c r="B607" s="15"/>
    </row>
    <row r="608">
      <c r="A608" s="14"/>
      <c r="B608" s="15"/>
    </row>
    <row r="609">
      <c r="A609" s="14"/>
      <c r="B609" s="15"/>
    </row>
    <row r="610">
      <c r="A610" s="14"/>
      <c r="B610" s="15"/>
    </row>
    <row r="611">
      <c r="A611" s="14"/>
      <c r="B611" s="15"/>
    </row>
    <row r="612">
      <c r="A612" s="14"/>
      <c r="B612" s="15"/>
    </row>
    <row r="613">
      <c r="A613" s="14"/>
      <c r="B613" s="15"/>
    </row>
    <row r="614">
      <c r="A614" s="14"/>
      <c r="B614" s="15"/>
    </row>
    <row r="615">
      <c r="A615" s="14"/>
      <c r="B615" s="15"/>
    </row>
    <row r="616">
      <c r="A616" s="14"/>
      <c r="B616" s="15"/>
    </row>
    <row r="617">
      <c r="A617" s="14"/>
      <c r="B617" s="15"/>
    </row>
    <row r="618">
      <c r="A618" s="14"/>
      <c r="B618" s="15"/>
    </row>
    <row r="619">
      <c r="A619" s="14"/>
      <c r="B619" s="15"/>
    </row>
    <row r="620">
      <c r="A620" s="14"/>
      <c r="B620" s="15"/>
    </row>
    <row r="621">
      <c r="A621" s="14"/>
      <c r="B621" s="15"/>
    </row>
    <row r="622">
      <c r="A622" s="14"/>
      <c r="B622" s="15"/>
    </row>
    <row r="623">
      <c r="A623" s="14"/>
      <c r="B623" s="15"/>
    </row>
    <row r="624">
      <c r="A624" s="14"/>
      <c r="B624" s="15"/>
    </row>
    <row r="625">
      <c r="A625" s="14"/>
      <c r="B625" s="15"/>
    </row>
    <row r="626">
      <c r="A626" s="14"/>
      <c r="B626" s="15"/>
    </row>
    <row r="627">
      <c r="A627" s="14"/>
      <c r="B627" s="15"/>
    </row>
    <row r="628">
      <c r="A628" s="14"/>
      <c r="B628" s="15"/>
    </row>
    <row r="629">
      <c r="A629" s="14"/>
      <c r="B629" s="15"/>
    </row>
    <row r="630">
      <c r="A630" s="14"/>
      <c r="B630" s="15"/>
    </row>
    <row r="631">
      <c r="A631" s="14"/>
      <c r="B631" s="15"/>
    </row>
    <row r="632">
      <c r="A632" s="14"/>
      <c r="B632" s="15"/>
    </row>
    <row r="633">
      <c r="A633" s="14"/>
      <c r="B633" s="15"/>
    </row>
    <row r="634">
      <c r="A634" s="14"/>
      <c r="B634" s="15"/>
    </row>
    <row r="635">
      <c r="A635" s="14"/>
      <c r="B635" s="15"/>
    </row>
    <row r="636">
      <c r="A636" s="14"/>
      <c r="B636" s="15"/>
    </row>
    <row r="637">
      <c r="A637" s="14"/>
      <c r="B637" s="15"/>
    </row>
    <row r="638">
      <c r="A638" s="14"/>
      <c r="B638" s="15"/>
    </row>
    <row r="639">
      <c r="A639" s="14"/>
      <c r="B639" s="15"/>
    </row>
    <row r="640">
      <c r="A640" s="14"/>
      <c r="B640" s="15"/>
    </row>
    <row r="641">
      <c r="A641" s="14"/>
      <c r="B641" s="15"/>
    </row>
    <row r="642">
      <c r="A642" s="14"/>
      <c r="B642" s="15"/>
    </row>
    <row r="643">
      <c r="A643" s="14"/>
      <c r="B643" s="15"/>
    </row>
    <row r="644">
      <c r="A644" s="14"/>
      <c r="B644" s="15"/>
    </row>
    <row r="645">
      <c r="A645" s="14"/>
      <c r="B645" s="15"/>
    </row>
    <row r="646">
      <c r="A646" s="14"/>
      <c r="B646" s="15"/>
    </row>
    <row r="647">
      <c r="A647" s="14"/>
      <c r="B647" s="15"/>
    </row>
    <row r="648">
      <c r="A648" s="14"/>
      <c r="B648" s="15"/>
    </row>
    <row r="649">
      <c r="A649" s="14"/>
      <c r="B649" s="15"/>
    </row>
    <row r="650">
      <c r="A650" s="14"/>
      <c r="B650" s="15"/>
    </row>
    <row r="651">
      <c r="A651" s="14"/>
      <c r="B651" s="15"/>
    </row>
    <row r="652">
      <c r="A652" s="14"/>
      <c r="B652" s="15"/>
    </row>
    <row r="653">
      <c r="A653" s="14"/>
      <c r="B653" s="15"/>
    </row>
    <row r="654">
      <c r="A654" s="14"/>
      <c r="B654" s="15"/>
    </row>
    <row r="655">
      <c r="A655" s="14"/>
      <c r="B655" s="15"/>
    </row>
    <row r="656">
      <c r="A656" s="14"/>
      <c r="B656" s="15"/>
    </row>
    <row r="657">
      <c r="A657" s="14"/>
      <c r="B657" s="15"/>
    </row>
    <row r="658">
      <c r="A658" s="14"/>
      <c r="B658" s="15"/>
    </row>
    <row r="659">
      <c r="A659" s="14"/>
      <c r="B659" s="15"/>
    </row>
    <row r="660">
      <c r="A660" s="14"/>
      <c r="B660" s="15"/>
    </row>
    <row r="661">
      <c r="A661" s="14"/>
      <c r="B661" s="15"/>
    </row>
    <row r="662">
      <c r="A662" s="14"/>
      <c r="B662" s="15"/>
    </row>
    <row r="663">
      <c r="A663" s="14"/>
      <c r="B663" s="15"/>
    </row>
    <row r="664">
      <c r="A664" s="14"/>
      <c r="B664" s="15"/>
    </row>
    <row r="665">
      <c r="A665" s="14"/>
      <c r="B665" s="15"/>
    </row>
    <row r="666">
      <c r="A666" s="14"/>
      <c r="B666" s="15"/>
    </row>
    <row r="667">
      <c r="A667" s="14"/>
      <c r="B667" s="15"/>
    </row>
    <row r="668">
      <c r="A668" s="14"/>
      <c r="B668" s="15"/>
    </row>
    <row r="669">
      <c r="A669" s="14"/>
      <c r="B669" s="15"/>
    </row>
    <row r="670">
      <c r="A670" s="14"/>
      <c r="B670" s="15"/>
    </row>
    <row r="671">
      <c r="A671" s="14"/>
      <c r="B671" s="15"/>
    </row>
    <row r="672">
      <c r="A672" s="14"/>
      <c r="B672" s="15"/>
    </row>
    <row r="673">
      <c r="A673" s="14"/>
      <c r="B673" s="15"/>
    </row>
    <row r="674">
      <c r="A674" s="14"/>
      <c r="B674" s="15"/>
    </row>
    <row r="675">
      <c r="A675" s="14"/>
      <c r="B675" s="15"/>
    </row>
    <row r="676">
      <c r="A676" s="14"/>
      <c r="B676" s="15"/>
    </row>
    <row r="677">
      <c r="A677" s="14"/>
      <c r="B677" s="15"/>
    </row>
    <row r="678">
      <c r="A678" s="14"/>
      <c r="B678" s="15"/>
    </row>
    <row r="679">
      <c r="A679" s="14"/>
      <c r="B679" s="15"/>
    </row>
    <row r="680">
      <c r="A680" s="14"/>
      <c r="B680" s="15"/>
    </row>
    <row r="681">
      <c r="A681" s="14"/>
      <c r="B681" s="15"/>
    </row>
    <row r="682">
      <c r="A682" s="14"/>
      <c r="B682" s="15"/>
    </row>
    <row r="683">
      <c r="A683" s="14"/>
      <c r="B683" s="15"/>
    </row>
    <row r="684">
      <c r="A684" s="14"/>
      <c r="B684" s="15"/>
    </row>
    <row r="685">
      <c r="A685" s="14"/>
      <c r="B685" s="15"/>
    </row>
    <row r="686">
      <c r="A686" s="14"/>
      <c r="B686" s="15"/>
    </row>
    <row r="687">
      <c r="A687" s="14"/>
      <c r="B687" s="15"/>
    </row>
    <row r="688">
      <c r="A688" s="14"/>
      <c r="B688" s="15"/>
    </row>
    <row r="689">
      <c r="A689" s="14"/>
      <c r="B689" s="15"/>
    </row>
    <row r="690">
      <c r="A690" s="14"/>
      <c r="B690" s="15"/>
    </row>
    <row r="691">
      <c r="A691" s="14"/>
      <c r="B691" s="15"/>
    </row>
    <row r="692">
      <c r="A692" s="14"/>
      <c r="B692" s="15"/>
    </row>
    <row r="693">
      <c r="A693" s="14"/>
      <c r="B693" s="15"/>
    </row>
    <row r="694">
      <c r="A694" s="14"/>
      <c r="B694" s="15"/>
    </row>
    <row r="695">
      <c r="A695" s="14"/>
      <c r="B695" s="15"/>
    </row>
    <row r="696">
      <c r="A696" s="14"/>
      <c r="B696" s="15"/>
    </row>
    <row r="697">
      <c r="A697" s="14"/>
      <c r="B697" s="15"/>
    </row>
    <row r="698">
      <c r="A698" s="14"/>
      <c r="B698" s="15"/>
    </row>
    <row r="699">
      <c r="A699" s="14"/>
      <c r="B699" s="15"/>
    </row>
    <row r="700">
      <c r="A700" s="14"/>
      <c r="B700" s="15"/>
    </row>
    <row r="701">
      <c r="A701" s="14"/>
      <c r="B701" s="15"/>
    </row>
    <row r="702">
      <c r="A702" s="14"/>
      <c r="B702" s="15"/>
    </row>
    <row r="703">
      <c r="A703" s="14"/>
      <c r="B703" s="15"/>
    </row>
    <row r="704">
      <c r="A704" s="14"/>
      <c r="B704" s="15"/>
    </row>
    <row r="705">
      <c r="A705" s="14"/>
      <c r="B705" s="15"/>
    </row>
    <row r="706">
      <c r="A706" s="14"/>
      <c r="B706" s="15"/>
    </row>
    <row r="707">
      <c r="A707" s="14"/>
      <c r="B707" s="15"/>
    </row>
    <row r="708">
      <c r="A708" s="14"/>
      <c r="B708" s="15"/>
    </row>
    <row r="709">
      <c r="A709" s="14"/>
      <c r="B709" s="15"/>
    </row>
    <row r="710">
      <c r="A710" s="14"/>
      <c r="B710" s="15"/>
    </row>
    <row r="711">
      <c r="A711" s="14"/>
      <c r="B711" s="15"/>
    </row>
    <row r="712">
      <c r="A712" s="14"/>
      <c r="B712" s="15"/>
    </row>
    <row r="713">
      <c r="A713" s="14"/>
      <c r="B713" s="15"/>
    </row>
    <row r="714">
      <c r="A714" s="14"/>
      <c r="B714" s="15"/>
    </row>
    <row r="715">
      <c r="A715" s="14"/>
      <c r="B715" s="15"/>
    </row>
    <row r="716">
      <c r="A716" s="14"/>
      <c r="B716" s="15"/>
    </row>
    <row r="717">
      <c r="A717" s="14"/>
      <c r="B717" s="15"/>
    </row>
    <row r="718">
      <c r="A718" s="14"/>
      <c r="B718" s="15"/>
    </row>
    <row r="719">
      <c r="A719" s="14"/>
      <c r="B719" s="15"/>
    </row>
    <row r="720">
      <c r="A720" s="14"/>
      <c r="B720" s="15"/>
    </row>
    <row r="721">
      <c r="A721" s="14"/>
      <c r="B721" s="15"/>
    </row>
    <row r="722">
      <c r="A722" s="14"/>
      <c r="B722" s="15"/>
    </row>
    <row r="723">
      <c r="A723" s="14"/>
      <c r="B723" s="15"/>
    </row>
    <row r="724">
      <c r="A724" s="14"/>
      <c r="B724" s="15"/>
    </row>
    <row r="725">
      <c r="A725" s="14"/>
      <c r="B725" s="15"/>
    </row>
    <row r="726">
      <c r="A726" s="14"/>
      <c r="B726" s="15"/>
    </row>
    <row r="727">
      <c r="A727" s="14"/>
      <c r="B727" s="15"/>
    </row>
    <row r="728">
      <c r="A728" s="14"/>
      <c r="B728" s="15"/>
    </row>
    <row r="729">
      <c r="A729" s="14"/>
      <c r="B729" s="15"/>
    </row>
    <row r="730">
      <c r="A730" s="14"/>
      <c r="B730" s="15"/>
    </row>
    <row r="731">
      <c r="A731" s="14"/>
      <c r="B731" s="15"/>
    </row>
    <row r="732">
      <c r="A732" s="14"/>
      <c r="B732" s="15"/>
    </row>
    <row r="733">
      <c r="A733" s="14"/>
      <c r="B733" s="15"/>
    </row>
    <row r="734">
      <c r="A734" s="14"/>
      <c r="B734" s="15"/>
    </row>
    <row r="735">
      <c r="A735" s="14"/>
      <c r="B735" s="15"/>
    </row>
    <row r="736">
      <c r="A736" s="14"/>
      <c r="B736" s="15"/>
    </row>
    <row r="737">
      <c r="A737" s="14"/>
      <c r="B737" s="15"/>
    </row>
    <row r="738">
      <c r="A738" s="14"/>
      <c r="B738" s="15"/>
    </row>
    <row r="739">
      <c r="A739" s="14"/>
      <c r="B739" s="15"/>
    </row>
    <row r="740">
      <c r="A740" s="14"/>
      <c r="B740" s="15"/>
    </row>
    <row r="741">
      <c r="A741" s="14"/>
      <c r="B741" s="15"/>
    </row>
    <row r="742">
      <c r="A742" s="14"/>
      <c r="B742" s="15"/>
    </row>
    <row r="743">
      <c r="A743" s="14"/>
      <c r="B743" s="15"/>
    </row>
    <row r="744">
      <c r="A744" s="14"/>
      <c r="B744" s="15"/>
    </row>
    <row r="745">
      <c r="A745" s="14"/>
      <c r="B745" s="15"/>
    </row>
    <row r="746">
      <c r="A746" s="14"/>
      <c r="B746" s="15"/>
    </row>
    <row r="747">
      <c r="A747" s="14"/>
      <c r="B747" s="15"/>
    </row>
    <row r="748">
      <c r="A748" s="14"/>
      <c r="B748" s="15"/>
    </row>
    <row r="749">
      <c r="A749" s="14"/>
      <c r="B749" s="15"/>
    </row>
    <row r="750">
      <c r="A750" s="14"/>
      <c r="B750" s="15"/>
    </row>
    <row r="751">
      <c r="A751" s="14"/>
      <c r="B751" s="15"/>
    </row>
    <row r="752">
      <c r="A752" s="14"/>
      <c r="B752" s="15"/>
    </row>
    <row r="753">
      <c r="A753" s="14"/>
      <c r="B753" s="15"/>
    </row>
    <row r="754">
      <c r="A754" s="14"/>
      <c r="B754" s="15"/>
    </row>
    <row r="755">
      <c r="A755" s="14"/>
      <c r="B755" s="15"/>
    </row>
    <row r="756">
      <c r="A756" s="14"/>
      <c r="B756" s="15"/>
    </row>
    <row r="757">
      <c r="A757" s="14"/>
      <c r="B757" s="15"/>
    </row>
    <row r="758">
      <c r="A758" s="14"/>
      <c r="B758" s="15"/>
    </row>
    <row r="759">
      <c r="A759" s="14"/>
      <c r="B759" s="15"/>
    </row>
    <row r="760">
      <c r="A760" s="14"/>
      <c r="B760" s="15"/>
    </row>
    <row r="761">
      <c r="A761" s="14"/>
      <c r="B761" s="15"/>
    </row>
    <row r="762">
      <c r="A762" s="14"/>
      <c r="B762" s="15"/>
    </row>
    <row r="763">
      <c r="A763" s="14"/>
      <c r="B763" s="15"/>
    </row>
    <row r="764">
      <c r="A764" s="14"/>
      <c r="B764" s="15"/>
    </row>
    <row r="765">
      <c r="A765" s="14"/>
      <c r="B765" s="15"/>
    </row>
    <row r="766">
      <c r="A766" s="14"/>
      <c r="B766" s="15"/>
    </row>
    <row r="767">
      <c r="A767" s="14"/>
      <c r="B767" s="15"/>
    </row>
    <row r="768">
      <c r="A768" s="14"/>
      <c r="B768" s="15"/>
    </row>
    <row r="769">
      <c r="A769" s="14"/>
      <c r="B769" s="15"/>
    </row>
    <row r="770">
      <c r="A770" s="14"/>
      <c r="B770" s="15"/>
    </row>
    <row r="771">
      <c r="A771" s="14"/>
      <c r="B771" s="15"/>
    </row>
    <row r="772">
      <c r="A772" s="14"/>
      <c r="B772" s="15"/>
    </row>
    <row r="773">
      <c r="A773" s="14"/>
      <c r="B773" s="15"/>
    </row>
    <row r="774">
      <c r="A774" s="14"/>
      <c r="B774" s="15"/>
    </row>
    <row r="775">
      <c r="A775" s="14"/>
      <c r="B775" s="15"/>
    </row>
    <row r="776">
      <c r="A776" s="14"/>
      <c r="B776" s="15"/>
    </row>
    <row r="777">
      <c r="A777" s="14"/>
      <c r="B777" s="15"/>
    </row>
    <row r="778">
      <c r="A778" s="14"/>
      <c r="B778" s="15"/>
    </row>
    <row r="779">
      <c r="A779" s="14"/>
      <c r="B779" s="15"/>
    </row>
    <row r="780">
      <c r="A780" s="14"/>
      <c r="B780" s="15"/>
    </row>
    <row r="781">
      <c r="A781" s="14"/>
      <c r="B781" s="15"/>
    </row>
    <row r="782">
      <c r="A782" s="14"/>
      <c r="B782" s="15"/>
    </row>
    <row r="783">
      <c r="A783" s="14"/>
      <c r="B783" s="15"/>
    </row>
    <row r="784">
      <c r="A784" s="14"/>
      <c r="B784" s="15"/>
    </row>
    <row r="785">
      <c r="A785" s="14"/>
      <c r="B785" s="15"/>
    </row>
    <row r="786">
      <c r="A786" s="14"/>
      <c r="B786" s="15"/>
    </row>
    <row r="787">
      <c r="A787" s="14"/>
      <c r="B787" s="15"/>
    </row>
    <row r="788">
      <c r="A788" s="14"/>
      <c r="B788" s="15"/>
    </row>
    <row r="789">
      <c r="A789" s="14"/>
      <c r="B789" s="15"/>
    </row>
    <row r="790">
      <c r="A790" s="14"/>
      <c r="B790" s="15"/>
    </row>
    <row r="791">
      <c r="A791" s="14"/>
      <c r="B791" s="15"/>
    </row>
    <row r="792">
      <c r="A792" s="14"/>
      <c r="B792" s="15"/>
    </row>
    <row r="793">
      <c r="A793" s="14"/>
      <c r="B793" s="15"/>
    </row>
    <row r="794">
      <c r="A794" s="14"/>
      <c r="B794" s="15"/>
    </row>
    <row r="795">
      <c r="A795" s="14"/>
      <c r="B795" s="15"/>
    </row>
    <row r="796">
      <c r="A796" s="14"/>
      <c r="B796" s="15"/>
    </row>
    <row r="797">
      <c r="A797" s="14"/>
      <c r="B797" s="15"/>
    </row>
    <row r="798">
      <c r="A798" s="14"/>
      <c r="B798" s="15"/>
    </row>
    <row r="799">
      <c r="A799" s="14"/>
      <c r="B799" s="15"/>
    </row>
    <row r="800">
      <c r="A800" s="14"/>
      <c r="B800" s="15"/>
    </row>
    <row r="801">
      <c r="A801" s="14"/>
      <c r="B801" s="15"/>
    </row>
    <row r="802">
      <c r="A802" s="14"/>
      <c r="B802" s="15"/>
    </row>
    <row r="803">
      <c r="A803" s="14"/>
      <c r="B803" s="15"/>
    </row>
    <row r="804">
      <c r="A804" s="14"/>
      <c r="B804" s="15"/>
    </row>
    <row r="805">
      <c r="A805" s="14"/>
      <c r="B805" s="15"/>
    </row>
    <row r="806">
      <c r="A806" s="14"/>
      <c r="B806" s="15"/>
    </row>
    <row r="807">
      <c r="A807" s="14"/>
      <c r="B807" s="15"/>
    </row>
    <row r="808">
      <c r="A808" s="14"/>
      <c r="B808" s="15"/>
    </row>
    <row r="809">
      <c r="A809" s="14"/>
      <c r="B809" s="15"/>
    </row>
    <row r="810">
      <c r="A810" s="14"/>
      <c r="B810" s="15"/>
    </row>
    <row r="811">
      <c r="A811" s="14"/>
      <c r="B811" s="15"/>
    </row>
    <row r="812">
      <c r="A812" s="14"/>
      <c r="B812" s="15"/>
    </row>
    <row r="813">
      <c r="A813" s="14"/>
      <c r="B813" s="15"/>
    </row>
    <row r="814">
      <c r="A814" s="14"/>
      <c r="B814" s="15"/>
    </row>
    <row r="815">
      <c r="A815" s="14"/>
      <c r="B815" s="15"/>
    </row>
    <row r="816">
      <c r="A816" s="14"/>
      <c r="B816" s="15"/>
    </row>
    <row r="817">
      <c r="A817" s="14"/>
      <c r="B817" s="15"/>
    </row>
    <row r="818">
      <c r="A818" s="14"/>
      <c r="B818" s="15"/>
    </row>
    <row r="819">
      <c r="A819" s="14"/>
      <c r="B819" s="15"/>
    </row>
    <row r="820">
      <c r="A820" s="14"/>
      <c r="B820" s="15"/>
    </row>
    <row r="821">
      <c r="A821" s="14"/>
      <c r="B821" s="15"/>
    </row>
    <row r="822">
      <c r="A822" s="14"/>
      <c r="B822" s="15"/>
    </row>
    <row r="823">
      <c r="A823" s="14"/>
      <c r="B823" s="15"/>
    </row>
    <row r="824">
      <c r="A824" s="14"/>
      <c r="B824" s="15"/>
    </row>
    <row r="825">
      <c r="A825" s="14"/>
      <c r="B825" s="15"/>
    </row>
    <row r="826">
      <c r="A826" s="14"/>
      <c r="B826" s="15"/>
    </row>
    <row r="827">
      <c r="A827" s="14"/>
      <c r="B827" s="15"/>
    </row>
    <row r="828">
      <c r="A828" s="14"/>
      <c r="B828" s="15"/>
    </row>
    <row r="829">
      <c r="A829" s="14"/>
      <c r="B829" s="15"/>
    </row>
    <row r="830">
      <c r="A830" s="14"/>
      <c r="B830" s="15"/>
    </row>
    <row r="831">
      <c r="A831" s="14"/>
      <c r="B831" s="15"/>
    </row>
    <row r="832">
      <c r="A832" s="14"/>
      <c r="B832" s="15"/>
    </row>
    <row r="833">
      <c r="A833" s="14"/>
      <c r="B833" s="15"/>
    </row>
    <row r="834">
      <c r="A834" s="14"/>
      <c r="B834" s="15"/>
    </row>
    <row r="835">
      <c r="A835" s="14"/>
      <c r="B835" s="15"/>
    </row>
    <row r="836">
      <c r="A836" s="14"/>
      <c r="B836" s="15"/>
    </row>
    <row r="837">
      <c r="A837" s="14"/>
      <c r="B837" s="15"/>
    </row>
    <row r="838">
      <c r="A838" s="14"/>
      <c r="B838" s="15"/>
    </row>
    <row r="839">
      <c r="A839" s="14"/>
      <c r="B839" s="15"/>
    </row>
    <row r="840">
      <c r="A840" s="14"/>
      <c r="B840" s="15"/>
    </row>
    <row r="841">
      <c r="A841" s="14"/>
      <c r="B841" s="15"/>
    </row>
    <row r="842">
      <c r="A842" s="14"/>
      <c r="B842" s="15"/>
    </row>
    <row r="843">
      <c r="A843" s="14"/>
      <c r="B843" s="15"/>
    </row>
    <row r="844">
      <c r="A844" s="14"/>
      <c r="B844" s="15"/>
    </row>
    <row r="845">
      <c r="A845" s="14"/>
      <c r="B845" s="15"/>
    </row>
    <row r="846">
      <c r="A846" s="14"/>
      <c r="B846" s="15"/>
    </row>
    <row r="847">
      <c r="A847" s="14"/>
      <c r="B847" s="15"/>
    </row>
    <row r="848">
      <c r="A848" s="14"/>
      <c r="B848" s="15"/>
    </row>
    <row r="849">
      <c r="A849" s="14"/>
      <c r="B849" s="15"/>
    </row>
    <row r="850">
      <c r="A850" s="14"/>
      <c r="B850" s="15"/>
    </row>
    <row r="851">
      <c r="A851" s="14"/>
      <c r="B851" s="15"/>
    </row>
    <row r="852">
      <c r="A852" s="14"/>
      <c r="B852" s="15"/>
    </row>
    <row r="853">
      <c r="A853" s="14"/>
      <c r="B853" s="15"/>
    </row>
    <row r="854">
      <c r="A854" s="14"/>
      <c r="B854" s="15"/>
    </row>
    <row r="855">
      <c r="A855" s="14"/>
      <c r="B855" s="15"/>
    </row>
    <row r="856">
      <c r="A856" s="14"/>
      <c r="B856" s="15"/>
    </row>
    <row r="857">
      <c r="A857" s="14"/>
      <c r="B857" s="15"/>
    </row>
    <row r="858">
      <c r="A858" s="14"/>
      <c r="B858" s="15"/>
    </row>
    <row r="859">
      <c r="A859" s="14"/>
      <c r="B859" s="15"/>
    </row>
    <row r="860">
      <c r="A860" s="14"/>
      <c r="B860" s="15"/>
    </row>
    <row r="861">
      <c r="A861" s="14"/>
      <c r="B861" s="15"/>
    </row>
    <row r="862">
      <c r="A862" s="14"/>
      <c r="B862" s="15"/>
    </row>
    <row r="863">
      <c r="A863" s="14"/>
      <c r="B863" s="15"/>
    </row>
    <row r="864">
      <c r="A864" s="14"/>
      <c r="B864" s="15"/>
    </row>
    <row r="865">
      <c r="A865" s="14"/>
      <c r="B865" s="15"/>
    </row>
    <row r="866">
      <c r="A866" s="14"/>
      <c r="B866" s="15"/>
    </row>
    <row r="867">
      <c r="A867" s="14"/>
      <c r="B867" s="15"/>
    </row>
    <row r="868">
      <c r="A868" s="14"/>
      <c r="B868" s="15"/>
    </row>
    <row r="869">
      <c r="A869" s="14"/>
      <c r="B869" s="15"/>
    </row>
    <row r="870">
      <c r="A870" s="14"/>
      <c r="B870" s="15"/>
    </row>
    <row r="871">
      <c r="A871" s="14"/>
      <c r="B871" s="15"/>
    </row>
    <row r="872">
      <c r="A872" s="14"/>
      <c r="B872" s="15"/>
    </row>
    <row r="873">
      <c r="A873" s="14"/>
      <c r="B873" s="15"/>
    </row>
    <row r="874">
      <c r="A874" s="14"/>
      <c r="B874" s="15"/>
    </row>
    <row r="875">
      <c r="A875" s="14"/>
      <c r="B875" s="15"/>
    </row>
    <row r="876">
      <c r="A876" s="14"/>
      <c r="B876" s="15"/>
    </row>
    <row r="877">
      <c r="A877" s="14"/>
      <c r="B877" s="15"/>
    </row>
    <row r="878">
      <c r="A878" s="14"/>
      <c r="B878" s="15"/>
    </row>
    <row r="879">
      <c r="A879" s="14"/>
      <c r="B879" s="15"/>
    </row>
    <row r="880">
      <c r="A880" s="14"/>
      <c r="B880" s="15"/>
    </row>
    <row r="881">
      <c r="A881" s="14"/>
      <c r="B881" s="15"/>
    </row>
    <row r="882">
      <c r="A882" s="14"/>
      <c r="B882" s="15"/>
    </row>
    <row r="883">
      <c r="A883" s="14"/>
      <c r="B883" s="15"/>
    </row>
    <row r="884">
      <c r="A884" s="14"/>
      <c r="B884" s="15"/>
    </row>
    <row r="885">
      <c r="A885" s="14"/>
      <c r="B885" s="15"/>
    </row>
    <row r="886">
      <c r="A886" s="14"/>
      <c r="B886" s="15"/>
    </row>
    <row r="887">
      <c r="A887" s="14"/>
      <c r="B887" s="15"/>
    </row>
    <row r="888">
      <c r="A888" s="14"/>
      <c r="B888" s="15"/>
    </row>
    <row r="889">
      <c r="A889" s="14"/>
      <c r="B889" s="15"/>
    </row>
    <row r="890">
      <c r="A890" s="14"/>
      <c r="B890" s="15"/>
    </row>
    <row r="891">
      <c r="A891" s="14"/>
      <c r="B891" s="15"/>
    </row>
    <row r="892">
      <c r="A892" s="14"/>
      <c r="B892" s="15"/>
    </row>
    <row r="893">
      <c r="A893" s="14"/>
      <c r="B893" s="15"/>
    </row>
    <row r="894">
      <c r="A894" s="14"/>
      <c r="B894" s="15"/>
    </row>
    <row r="895">
      <c r="A895" s="14"/>
      <c r="B895" s="15"/>
    </row>
    <row r="896">
      <c r="A896" s="14"/>
      <c r="B896" s="15"/>
    </row>
    <row r="897">
      <c r="A897" s="14"/>
      <c r="B897" s="15"/>
    </row>
    <row r="898">
      <c r="A898" s="14"/>
      <c r="B898" s="15"/>
    </row>
    <row r="899">
      <c r="A899" s="14"/>
      <c r="B899" s="15"/>
    </row>
    <row r="900">
      <c r="A900" s="14"/>
      <c r="B900" s="15"/>
    </row>
    <row r="901">
      <c r="A901" s="14"/>
      <c r="B901" s="15"/>
    </row>
    <row r="902">
      <c r="A902" s="14"/>
      <c r="B902" s="15"/>
    </row>
    <row r="903">
      <c r="A903" s="14"/>
      <c r="B903" s="15"/>
    </row>
    <row r="904">
      <c r="A904" s="14"/>
      <c r="B904" s="15"/>
    </row>
    <row r="905">
      <c r="A905" s="14"/>
      <c r="B905" s="15"/>
    </row>
    <row r="906">
      <c r="A906" s="14"/>
      <c r="B906" s="15"/>
    </row>
    <row r="907">
      <c r="A907" s="14"/>
      <c r="B907" s="15"/>
    </row>
    <row r="908">
      <c r="A908" s="14"/>
      <c r="B908" s="15"/>
    </row>
    <row r="909">
      <c r="A909" s="14"/>
      <c r="B909" s="15"/>
    </row>
    <row r="910">
      <c r="A910" s="14"/>
      <c r="B910" s="15"/>
    </row>
    <row r="911">
      <c r="A911" s="14"/>
      <c r="B911" s="15"/>
    </row>
    <row r="912">
      <c r="A912" s="14"/>
      <c r="B912" s="15"/>
    </row>
    <row r="913">
      <c r="A913" s="14"/>
      <c r="B913" s="15"/>
    </row>
    <row r="914">
      <c r="A914" s="14"/>
      <c r="B914" s="15"/>
    </row>
    <row r="915">
      <c r="A915" s="14"/>
      <c r="B915" s="15"/>
    </row>
    <row r="916">
      <c r="A916" s="14"/>
      <c r="B916" s="15"/>
    </row>
    <row r="917">
      <c r="A917" s="14"/>
      <c r="B917" s="15"/>
    </row>
    <row r="918">
      <c r="A918" s="14"/>
      <c r="B918" s="15"/>
    </row>
    <row r="919">
      <c r="A919" s="14"/>
      <c r="B919" s="15"/>
    </row>
    <row r="920">
      <c r="A920" s="14"/>
      <c r="B920" s="15"/>
    </row>
    <row r="921">
      <c r="A921" s="14"/>
      <c r="B921" s="15"/>
    </row>
    <row r="922">
      <c r="A922" s="14"/>
      <c r="B922" s="15"/>
    </row>
    <row r="923">
      <c r="A923" s="14"/>
      <c r="B923" s="15"/>
    </row>
    <row r="924">
      <c r="A924" s="14"/>
      <c r="B924" s="15"/>
    </row>
    <row r="925">
      <c r="A925" s="14"/>
      <c r="B925" s="15"/>
    </row>
    <row r="926">
      <c r="A926" s="14"/>
      <c r="B926" s="15"/>
    </row>
    <row r="927">
      <c r="A927" s="14"/>
      <c r="B927" s="15"/>
    </row>
    <row r="928">
      <c r="A928" s="14"/>
      <c r="B928" s="15"/>
    </row>
    <row r="929">
      <c r="A929" s="14"/>
      <c r="B929" s="15"/>
    </row>
    <row r="930">
      <c r="A930" s="14"/>
      <c r="B930" s="15"/>
    </row>
    <row r="931">
      <c r="A931" s="14"/>
      <c r="B931" s="15"/>
    </row>
    <row r="932">
      <c r="A932" s="14"/>
      <c r="B932" s="15"/>
    </row>
    <row r="933">
      <c r="A933" s="14"/>
      <c r="B933" s="15"/>
    </row>
    <row r="934">
      <c r="A934" s="14"/>
      <c r="B934" s="15"/>
    </row>
    <row r="935">
      <c r="A935" s="14"/>
      <c r="B935" s="15"/>
    </row>
    <row r="936">
      <c r="A936" s="14"/>
      <c r="B936" s="15"/>
    </row>
    <row r="937">
      <c r="A937" s="14"/>
      <c r="B937" s="15"/>
    </row>
    <row r="938">
      <c r="A938" s="14"/>
      <c r="B938" s="15"/>
    </row>
    <row r="939">
      <c r="A939" s="14"/>
      <c r="B939" s="15"/>
    </row>
    <row r="940">
      <c r="A940" s="14"/>
      <c r="B940" s="15"/>
    </row>
    <row r="941">
      <c r="A941" s="14"/>
      <c r="B941" s="15"/>
    </row>
    <row r="942">
      <c r="A942" s="14"/>
      <c r="B942" s="15"/>
    </row>
    <row r="943">
      <c r="A943" s="14"/>
      <c r="B943" s="15"/>
    </row>
    <row r="944">
      <c r="A944" s="14"/>
      <c r="B944" s="15"/>
    </row>
    <row r="945">
      <c r="A945" s="14"/>
      <c r="B945" s="15"/>
    </row>
    <row r="946">
      <c r="A946" s="14"/>
      <c r="B946" s="15"/>
    </row>
    <row r="947">
      <c r="A947" s="14"/>
      <c r="B947" s="15"/>
    </row>
    <row r="948">
      <c r="A948" s="14"/>
      <c r="B948" s="15"/>
    </row>
    <row r="949">
      <c r="A949" s="14"/>
      <c r="B949" s="15"/>
    </row>
    <row r="950">
      <c r="A950" s="14"/>
      <c r="B950" s="15"/>
    </row>
    <row r="951">
      <c r="A951" s="14"/>
      <c r="B951" s="15"/>
    </row>
    <row r="952">
      <c r="A952" s="14"/>
      <c r="B952" s="15"/>
    </row>
    <row r="953">
      <c r="A953" s="14"/>
      <c r="B953" s="15"/>
    </row>
    <row r="954">
      <c r="A954" s="14"/>
      <c r="B954" s="15"/>
    </row>
    <row r="955">
      <c r="A955" s="14"/>
      <c r="B955" s="15"/>
    </row>
    <row r="956">
      <c r="A956" s="14"/>
      <c r="B956" s="15"/>
    </row>
    <row r="957">
      <c r="A957" s="14"/>
      <c r="B957" s="15"/>
    </row>
    <row r="958">
      <c r="A958" s="14"/>
      <c r="B958" s="15"/>
    </row>
    <row r="959">
      <c r="A959" s="14"/>
      <c r="B959" s="15"/>
    </row>
    <row r="960">
      <c r="A960" s="14"/>
      <c r="B960" s="15"/>
    </row>
    <row r="961">
      <c r="A961" s="14"/>
      <c r="B961" s="15"/>
    </row>
    <row r="962">
      <c r="A962" s="14"/>
      <c r="B962" s="15"/>
    </row>
    <row r="963">
      <c r="A963" s="14"/>
      <c r="B963" s="15"/>
    </row>
    <row r="964">
      <c r="A964" s="14"/>
      <c r="B964" s="15"/>
    </row>
    <row r="965">
      <c r="A965" s="14"/>
      <c r="B965" s="15"/>
    </row>
    <row r="966">
      <c r="A966" s="14"/>
      <c r="B966" s="15"/>
    </row>
    <row r="967">
      <c r="A967" s="14"/>
      <c r="B967" s="15"/>
    </row>
    <row r="968">
      <c r="A968" s="14"/>
      <c r="B968" s="15"/>
    </row>
    <row r="969">
      <c r="A969" s="14"/>
      <c r="B969" s="15"/>
    </row>
    <row r="970">
      <c r="A970" s="14"/>
      <c r="B970" s="15"/>
    </row>
    <row r="971">
      <c r="A971" s="14"/>
      <c r="B971" s="15"/>
    </row>
    <row r="972">
      <c r="A972" s="14"/>
      <c r="B972" s="15"/>
    </row>
    <row r="973">
      <c r="A973" s="14"/>
      <c r="B973" s="15"/>
    </row>
    <row r="974">
      <c r="A974" s="14"/>
      <c r="B974" s="15"/>
    </row>
    <row r="975">
      <c r="A975" s="14"/>
      <c r="B975" s="15"/>
    </row>
    <row r="976">
      <c r="A976" s="14"/>
      <c r="B976" s="15"/>
    </row>
    <row r="977">
      <c r="A977" s="14"/>
      <c r="B977" s="15"/>
    </row>
    <row r="978">
      <c r="A978" s="14"/>
      <c r="B978" s="15"/>
    </row>
    <row r="979">
      <c r="A979" s="14"/>
      <c r="B979" s="15"/>
    </row>
    <row r="980">
      <c r="A980" s="14"/>
      <c r="B980" s="15"/>
    </row>
    <row r="981">
      <c r="A981" s="14"/>
      <c r="B981" s="15"/>
    </row>
    <row r="982">
      <c r="A982" s="14"/>
      <c r="B982" s="15"/>
    </row>
    <row r="983">
      <c r="A983" s="14"/>
      <c r="B983" s="15"/>
    </row>
    <row r="984">
      <c r="A984" s="14"/>
      <c r="B984" s="15"/>
    </row>
    <row r="985">
      <c r="A985" s="14"/>
      <c r="B985" s="15"/>
    </row>
    <row r="986">
      <c r="A986" s="14"/>
      <c r="B986" s="15"/>
    </row>
    <row r="987">
      <c r="A987" s="14"/>
      <c r="B987" s="15"/>
    </row>
    <row r="988">
      <c r="A988" s="14"/>
      <c r="B988" s="15"/>
    </row>
    <row r="989">
      <c r="A989" s="14"/>
      <c r="B989" s="15"/>
    </row>
    <row r="990">
      <c r="A990" s="14"/>
      <c r="B990" s="15"/>
    </row>
    <row r="991">
      <c r="A991" s="14"/>
      <c r="B991" s="15"/>
    </row>
    <row r="992">
      <c r="A992" s="14"/>
      <c r="B992" s="15"/>
    </row>
    <row r="993">
      <c r="A993" s="14"/>
      <c r="B993" s="15"/>
    </row>
    <row r="994">
      <c r="A994" s="14"/>
      <c r="B994" s="15"/>
    </row>
    <row r="995">
      <c r="A995" s="14"/>
      <c r="B995" s="15"/>
    </row>
    <row r="996">
      <c r="A996" s="14"/>
      <c r="B996" s="15"/>
    </row>
    <row r="997">
      <c r="A997" s="14"/>
      <c r="B997" s="15"/>
    </row>
    <row r="998">
      <c r="A998" s="14"/>
      <c r="B998" s="15"/>
    </row>
    <row r="999">
      <c r="A999" s="14"/>
      <c r="B999" s="15"/>
    </row>
    <row r="1000">
      <c r="A1000" s="14"/>
      <c r="B100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c r="B1" s="16"/>
      <c r="C1" s="16"/>
      <c r="D1" s="16"/>
      <c r="E1" s="16"/>
      <c r="F1" s="16"/>
      <c r="G1" s="16"/>
    </row>
    <row r="2">
      <c r="A2" s="16"/>
      <c r="B2" s="17" t="s">
        <v>4</v>
      </c>
      <c r="G2" s="16"/>
    </row>
    <row r="3">
      <c r="A3" s="16"/>
      <c r="B3" s="16"/>
      <c r="C3" s="16"/>
      <c r="D3" s="16"/>
      <c r="E3" s="16"/>
      <c r="F3" s="16"/>
      <c r="G3" s="16"/>
    </row>
    <row r="4">
      <c r="A4" s="16"/>
      <c r="B4" s="18" t="s">
        <v>197</v>
      </c>
      <c r="F4" s="19" t="str">
        <f>HYPERLINK("https://sites.google.com/site/statisticsforspreadsheets/help/distribution-plot", "Help")</f>
        <v>Help</v>
      </c>
      <c r="G4" s="16"/>
    </row>
    <row r="5">
      <c r="A5" s="16"/>
      <c r="B5" s="16"/>
      <c r="C5" s="16"/>
      <c r="D5" s="16"/>
      <c r="E5" s="16"/>
      <c r="F5" s="16"/>
      <c r="G5" s="16"/>
    </row>
    <row r="6">
      <c r="A6" s="16"/>
      <c r="B6" s="16"/>
      <c r="C6" s="16"/>
      <c r="D6" s="16"/>
      <c r="E6" s="16"/>
      <c r="F6" s="16"/>
      <c r="G6" s="16"/>
    </row>
    <row r="7">
      <c r="A7" s="16"/>
      <c r="B7" s="16"/>
      <c r="C7" s="16"/>
      <c r="D7" s="16"/>
      <c r="E7" s="16"/>
      <c r="F7" s="16"/>
      <c r="G7" s="16"/>
    </row>
    <row r="8">
      <c r="A8" s="16"/>
      <c r="B8" s="16"/>
      <c r="C8" s="16"/>
      <c r="D8" s="16"/>
      <c r="E8" s="16"/>
      <c r="F8" s="16"/>
      <c r="G8" s="16"/>
    </row>
    <row r="9">
      <c r="A9" s="16"/>
      <c r="B9" s="16"/>
      <c r="C9" s="16"/>
      <c r="D9" s="16"/>
      <c r="E9" s="16"/>
      <c r="F9" s="16"/>
      <c r="G9" s="16"/>
    </row>
    <row r="10">
      <c r="A10" s="16"/>
      <c r="B10" s="16"/>
      <c r="C10" s="16"/>
      <c r="D10" s="16"/>
      <c r="E10" s="16"/>
      <c r="F10" s="16"/>
      <c r="G10" s="16"/>
    </row>
    <row r="11">
      <c r="A11" s="16"/>
      <c r="B11" s="16"/>
      <c r="C11" s="16"/>
      <c r="D11" s="16"/>
      <c r="E11" s="16"/>
      <c r="F11" s="16"/>
      <c r="G11" s="16"/>
    </row>
    <row r="12">
      <c r="A12" s="16"/>
      <c r="B12" s="16"/>
      <c r="C12" s="16"/>
      <c r="D12" s="16"/>
      <c r="E12" s="16"/>
      <c r="F12" s="16"/>
      <c r="G12" s="16"/>
    </row>
    <row r="13">
      <c r="A13" s="16"/>
      <c r="B13" s="16"/>
      <c r="C13" s="16"/>
      <c r="D13" s="16"/>
      <c r="E13" s="16"/>
      <c r="F13" s="16"/>
      <c r="G13" s="16"/>
    </row>
    <row r="14">
      <c r="A14" s="16"/>
      <c r="B14" s="16"/>
      <c r="C14" s="16"/>
      <c r="D14" s="16"/>
      <c r="E14" s="16"/>
      <c r="F14" s="16"/>
      <c r="G14" s="16"/>
    </row>
    <row r="15">
      <c r="A15" s="16"/>
      <c r="B15" s="16"/>
      <c r="C15" s="16"/>
      <c r="D15" s="16"/>
      <c r="E15" s="16"/>
      <c r="F15" s="16"/>
      <c r="G15" s="16"/>
    </row>
    <row r="16">
      <c r="A16" s="16"/>
      <c r="B16" s="16"/>
      <c r="C16" s="16"/>
      <c r="D16" s="16"/>
      <c r="E16" s="16"/>
      <c r="F16" s="16"/>
      <c r="G16" s="16"/>
    </row>
    <row r="17">
      <c r="A17" s="16"/>
      <c r="B17" s="16"/>
      <c r="C17" s="16"/>
      <c r="D17" s="16"/>
      <c r="E17" s="16"/>
      <c r="F17" s="16"/>
      <c r="G17" s="16"/>
    </row>
    <row r="18">
      <c r="A18" s="16"/>
      <c r="B18" s="16"/>
      <c r="C18" s="16"/>
      <c r="D18" s="16"/>
      <c r="E18" s="16"/>
      <c r="F18" s="16"/>
      <c r="G18" s="16"/>
    </row>
    <row r="19">
      <c r="A19" s="16"/>
      <c r="B19" s="16"/>
      <c r="C19" s="16"/>
      <c r="D19" s="16"/>
      <c r="E19" s="16"/>
      <c r="F19" s="16"/>
      <c r="G19" s="16"/>
    </row>
    <row r="20">
      <c r="A20" s="16"/>
      <c r="B20" s="16"/>
      <c r="C20" s="16"/>
      <c r="D20" s="16"/>
      <c r="E20" s="16"/>
      <c r="F20" s="16"/>
      <c r="G20" s="16"/>
    </row>
    <row r="21">
      <c r="A21" s="16"/>
      <c r="B21" s="16"/>
      <c r="C21" s="16"/>
      <c r="D21" s="16"/>
      <c r="E21" s="16"/>
      <c r="F21" s="16"/>
      <c r="G21" s="16"/>
    </row>
    <row r="22">
      <c r="A22" s="16"/>
      <c r="B22" s="16"/>
      <c r="C22" s="16"/>
      <c r="D22" s="16"/>
      <c r="E22" s="16"/>
      <c r="F22" s="16"/>
      <c r="G22" s="16"/>
    </row>
    <row r="23">
      <c r="A23" s="16"/>
      <c r="B23" s="16"/>
      <c r="C23" s="16"/>
      <c r="D23" s="16"/>
      <c r="E23" s="16"/>
      <c r="F23" s="16"/>
      <c r="G23" s="16"/>
    </row>
    <row r="24">
      <c r="A24" s="16"/>
      <c r="B24" s="16"/>
      <c r="C24" s="16"/>
      <c r="D24" s="16"/>
      <c r="E24" s="16"/>
      <c r="F24" s="16"/>
      <c r="G24" s="16"/>
    </row>
    <row r="25">
      <c r="A25" s="16"/>
      <c r="B25" s="16"/>
      <c r="C25" s="16"/>
      <c r="D25" s="16"/>
      <c r="E25" s="16"/>
      <c r="F25" s="16"/>
      <c r="G25" s="16"/>
    </row>
    <row r="26">
      <c r="A26" s="16"/>
      <c r="B26" s="16"/>
      <c r="C26" s="16"/>
      <c r="D26" s="16"/>
      <c r="E26" s="16"/>
      <c r="F26" s="16"/>
      <c r="G26" s="16"/>
    </row>
    <row r="27">
      <c r="A27" s="16"/>
      <c r="B27" s="16"/>
      <c r="C27" s="16"/>
      <c r="D27" s="16"/>
      <c r="E27" s="16"/>
      <c r="F27" s="16"/>
      <c r="G27" s="16"/>
    </row>
    <row r="28">
      <c r="A28" s="16"/>
      <c r="B28" s="16"/>
      <c r="C28" s="16"/>
      <c r="D28" s="16"/>
      <c r="E28" s="16"/>
      <c r="F28" s="16"/>
      <c r="G28" s="16"/>
    </row>
    <row r="29">
      <c r="A29" s="16"/>
      <c r="B29" s="16"/>
      <c r="C29" s="16"/>
      <c r="D29" s="16"/>
      <c r="E29" s="16"/>
      <c r="F29" s="16"/>
      <c r="G29" s="16"/>
    </row>
    <row r="30">
      <c r="A30" s="16"/>
      <c r="B30" s="18" t="s">
        <v>198</v>
      </c>
      <c r="G30" s="19" t="str">
        <f>HYPERLINK("https://sites.google.com/site/statisticsforspreadsheets/help/normal-quantile-plot", "Help")</f>
        <v>Help</v>
      </c>
    </row>
    <row r="31">
      <c r="A31" s="16"/>
      <c r="B31" s="16"/>
      <c r="C31" s="16"/>
      <c r="D31" s="16"/>
      <c r="E31" s="16"/>
      <c r="F31" s="16"/>
      <c r="G31" s="16"/>
    </row>
    <row r="32">
      <c r="A32" s="16"/>
      <c r="B32" s="16"/>
      <c r="C32" s="16"/>
      <c r="D32" s="16"/>
      <c r="E32" s="16"/>
      <c r="F32" s="16"/>
      <c r="G32" s="16"/>
    </row>
    <row r="33">
      <c r="A33" s="16"/>
      <c r="B33" s="16"/>
      <c r="C33" s="16"/>
      <c r="D33" s="16"/>
      <c r="E33" s="16"/>
      <c r="F33" s="16"/>
      <c r="G33" s="16"/>
    </row>
    <row r="34">
      <c r="A34" s="16"/>
      <c r="B34" s="16"/>
      <c r="C34" s="16"/>
      <c r="D34" s="16"/>
      <c r="E34" s="16"/>
      <c r="F34" s="16"/>
      <c r="G34" s="16"/>
    </row>
    <row r="35">
      <c r="A35" s="16"/>
      <c r="B35" s="16"/>
      <c r="C35" s="16"/>
      <c r="D35" s="16"/>
      <c r="E35" s="16"/>
      <c r="F35" s="16"/>
      <c r="G35" s="16"/>
    </row>
    <row r="36">
      <c r="A36" s="16"/>
      <c r="B36" s="16"/>
      <c r="C36" s="16"/>
      <c r="D36" s="16"/>
      <c r="E36" s="16"/>
      <c r="F36" s="16"/>
      <c r="G36" s="16"/>
    </row>
    <row r="37">
      <c r="A37" s="16"/>
      <c r="B37" s="16"/>
      <c r="C37" s="16"/>
      <c r="D37" s="16"/>
      <c r="E37" s="16"/>
      <c r="F37" s="16"/>
      <c r="G37" s="16"/>
    </row>
    <row r="38">
      <c r="A38" s="16"/>
      <c r="B38" s="16"/>
      <c r="C38" s="16"/>
      <c r="D38" s="16"/>
      <c r="E38" s="16"/>
      <c r="F38" s="16"/>
      <c r="G38" s="16"/>
    </row>
    <row r="39">
      <c r="A39" s="16"/>
      <c r="B39" s="16"/>
      <c r="C39" s="16"/>
      <c r="D39" s="16"/>
      <c r="E39" s="16"/>
      <c r="F39" s="16"/>
      <c r="G39" s="16"/>
    </row>
    <row r="40">
      <c r="A40" s="16"/>
      <c r="B40" s="16"/>
      <c r="C40" s="16"/>
      <c r="D40" s="16"/>
      <c r="E40" s="16"/>
      <c r="F40" s="16"/>
      <c r="G40" s="16"/>
    </row>
    <row r="41">
      <c r="A41" s="16"/>
      <c r="B41" s="16"/>
      <c r="C41" s="16"/>
      <c r="D41" s="16"/>
      <c r="E41" s="16"/>
      <c r="F41" s="16"/>
      <c r="G41" s="16"/>
    </row>
    <row r="42">
      <c r="A42" s="16"/>
      <c r="B42" s="16"/>
      <c r="C42" s="16"/>
      <c r="D42" s="16"/>
      <c r="E42" s="16"/>
      <c r="F42" s="16"/>
      <c r="G42" s="16"/>
    </row>
    <row r="43">
      <c r="A43" s="16"/>
      <c r="B43" s="16"/>
      <c r="C43" s="16"/>
      <c r="D43" s="16"/>
      <c r="E43" s="16"/>
      <c r="F43" s="16"/>
      <c r="G43" s="16"/>
    </row>
    <row r="44">
      <c r="A44" s="16"/>
      <c r="B44" s="16"/>
      <c r="C44" s="16"/>
      <c r="D44" s="16"/>
      <c r="E44" s="16"/>
      <c r="F44" s="16"/>
      <c r="G44" s="16"/>
    </row>
    <row r="45">
      <c r="A45" s="16"/>
      <c r="B45" s="16"/>
      <c r="C45" s="16"/>
      <c r="D45" s="16"/>
      <c r="E45" s="16"/>
      <c r="F45" s="16"/>
      <c r="G45" s="16"/>
    </row>
    <row r="46">
      <c r="A46" s="16"/>
      <c r="B46" s="16"/>
      <c r="C46" s="16"/>
      <c r="D46" s="16"/>
      <c r="E46" s="16"/>
      <c r="F46" s="16"/>
      <c r="G46" s="16"/>
    </row>
    <row r="47">
      <c r="A47" s="16"/>
      <c r="B47" s="16"/>
      <c r="C47" s="16"/>
      <c r="D47" s="16"/>
      <c r="E47" s="16"/>
      <c r="F47" s="16"/>
      <c r="G47" s="16"/>
    </row>
    <row r="48">
      <c r="A48" s="16"/>
      <c r="B48" s="16"/>
      <c r="C48" s="16"/>
      <c r="D48" s="16"/>
      <c r="E48" s="16"/>
      <c r="F48" s="16"/>
      <c r="G48" s="16"/>
    </row>
    <row r="49">
      <c r="A49" s="16"/>
      <c r="B49" s="16"/>
      <c r="C49" s="16"/>
      <c r="D49" s="16"/>
      <c r="E49" s="16"/>
      <c r="F49" s="16"/>
      <c r="G49" s="16"/>
    </row>
    <row r="50">
      <c r="A50" s="16"/>
      <c r="B50" s="16"/>
      <c r="C50" s="16"/>
      <c r="D50" s="16"/>
      <c r="E50" s="16"/>
      <c r="F50" s="16"/>
      <c r="G50" s="16"/>
    </row>
    <row r="51">
      <c r="A51" s="16"/>
      <c r="B51" s="16"/>
      <c r="C51" s="16"/>
      <c r="D51" s="16"/>
      <c r="E51" s="16"/>
      <c r="F51" s="16"/>
      <c r="G51" s="16"/>
    </row>
    <row r="52">
      <c r="A52" s="16"/>
      <c r="B52" s="16"/>
      <c r="C52" s="16"/>
      <c r="D52" s="16"/>
      <c r="E52" s="16"/>
      <c r="F52" s="16"/>
      <c r="G52" s="16"/>
    </row>
    <row r="53">
      <c r="A53" s="16"/>
      <c r="B53" s="16"/>
      <c r="C53" s="16"/>
      <c r="D53" s="16"/>
      <c r="E53" s="16"/>
      <c r="F53" s="16"/>
      <c r="G53" s="16"/>
    </row>
    <row r="54">
      <c r="A54" s="16"/>
      <c r="B54" s="16"/>
      <c r="C54" s="16"/>
      <c r="D54" s="16"/>
      <c r="E54" s="16"/>
      <c r="F54" s="16"/>
      <c r="G54" s="16"/>
    </row>
    <row r="55">
      <c r="A55" s="16"/>
      <c r="B55" s="16"/>
      <c r="C55" s="16"/>
      <c r="D55" s="16"/>
      <c r="E55" s="16"/>
      <c r="F55" s="16"/>
      <c r="G55" s="16"/>
    </row>
    <row r="56">
      <c r="A56" s="16"/>
      <c r="B56" s="16"/>
      <c r="C56" s="16"/>
      <c r="D56" s="16"/>
      <c r="E56" s="16"/>
      <c r="F56" s="16"/>
      <c r="G56" s="16"/>
    </row>
    <row r="57">
      <c r="A57" s="16"/>
      <c r="B57" s="16"/>
      <c r="C57" s="16"/>
      <c r="D57" s="16"/>
      <c r="E57" s="16"/>
      <c r="F57" s="16"/>
      <c r="G57" s="16"/>
    </row>
    <row r="58">
      <c r="A58" s="16"/>
      <c r="B58" s="18" t="s">
        <v>199</v>
      </c>
      <c r="D58" s="19" t="str">
        <f>HYPERLINK("https://sites.google.com/site/statisticsforspreadsheets/help/moments-and-quantiles", "Help")</f>
        <v>Help</v>
      </c>
      <c r="E58" s="16"/>
      <c r="F58" s="16"/>
      <c r="G58" s="16"/>
    </row>
    <row r="59">
      <c r="A59" s="16"/>
      <c r="B59" s="20" t="s">
        <v>200</v>
      </c>
      <c r="C59" s="21">
        <v>24781.5625</v>
      </c>
      <c r="D59" s="16"/>
      <c r="E59" s="16"/>
      <c r="F59" s="16"/>
      <c r="G59" s="16"/>
    </row>
    <row r="60">
      <c r="A60" s="16"/>
      <c r="B60" s="20" t="s">
        <v>201</v>
      </c>
      <c r="C60" s="21">
        <v>14730.425499953688</v>
      </c>
      <c r="D60" s="16"/>
      <c r="E60" s="16"/>
      <c r="F60" s="16"/>
      <c r="G60" s="16"/>
    </row>
    <row r="61">
      <c r="A61" s="16"/>
      <c r="B61" s="20" t="s">
        <v>202</v>
      </c>
      <c r="C61" s="22">
        <v>192.0</v>
      </c>
      <c r="D61" s="16"/>
      <c r="E61" s="16"/>
      <c r="F61" s="16"/>
      <c r="G61" s="16"/>
    </row>
    <row r="62">
      <c r="A62" s="16"/>
      <c r="B62" s="20" t="s">
        <v>203</v>
      </c>
      <c r="C62" s="22">
        <v>0.0</v>
      </c>
      <c r="D62" s="16"/>
      <c r="E62" s="16"/>
      <c r="F62" s="16"/>
      <c r="G62" s="16"/>
    </row>
    <row r="63">
      <c r="A63" s="16"/>
      <c r="B63" s="16"/>
      <c r="C63" s="16"/>
      <c r="D63" s="16"/>
      <c r="E63" s="16"/>
      <c r="F63" s="16"/>
      <c r="G63" s="16"/>
    </row>
    <row r="64">
      <c r="A64" s="16"/>
      <c r="B64" s="16"/>
      <c r="C64" s="16"/>
      <c r="D64" s="16"/>
      <c r="E64" s="16"/>
      <c r="F64" s="16"/>
      <c r="G64" s="16"/>
    </row>
    <row r="65">
      <c r="A65" s="16"/>
      <c r="B65" s="18" t="s">
        <v>204</v>
      </c>
      <c r="D65" s="19" t="str">
        <f>HYPERLINK("https://sites.google.com/site/statisticsforspreadsheets/help/moments-and-quantiles", "Help")</f>
        <v>Help</v>
      </c>
      <c r="E65" s="16"/>
      <c r="F65" s="16"/>
      <c r="G65" s="16"/>
    </row>
    <row r="66">
      <c r="A66" s="16"/>
      <c r="B66" s="20" t="s">
        <v>205</v>
      </c>
      <c r="C66" s="21">
        <v>8013.0</v>
      </c>
      <c r="D66" s="16"/>
      <c r="E66" s="16"/>
      <c r="F66" s="16"/>
      <c r="G66" s="16"/>
    </row>
    <row r="67">
      <c r="A67" s="16"/>
      <c r="B67" s="20" t="s">
        <v>206</v>
      </c>
      <c r="C67" s="21">
        <v>8940.18</v>
      </c>
      <c r="D67" s="16"/>
      <c r="E67" s="16"/>
      <c r="F67" s="16"/>
      <c r="G67" s="16"/>
    </row>
    <row r="68">
      <c r="A68" s="16"/>
      <c r="B68" s="20" t="s">
        <v>207</v>
      </c>
      <c r="C68" s="21">
        <v>9429.675</v>
      </c>
      <c r="D68" s="16"/>
      <c r="E68" s="16"/>
      <c r="F68" s="16"/>
      <c r="G68" s="16"/>
    </row>
    <row r="69">
      <c r="A69" s="16"/>
      <c r="B69" s="20" t="s">
        <v>208</v>
      </c>
      <c r="C69" s="21">
        <v>9747.75</v>
      </c>
      <c r="D69" s="16"/>
      <c r="E69" s="16"/>
      <c r="F69" s="16"/>
      <c r="G69" s="16"/>
    </row>
    <row r="70">
      <c r="A70" s="16"/>
      <c r="B70" s="20" t="s">
        <v>209</v>
      </c>
      <c r="C70" s="21">
        <v>10642.2</v>
      </c>
      <c r="D70" s="16"/>
      <c r="E70" s="16"/>
      <c r="F70" s="16"/>
      <c r="G70" s="16"/>
    </row>
    <row r="71">
      <c r="A71" s="16"/>
      <c r="B71" s="20" t="s">
        <v>210</v>
      </c>
      <c r="C71" s="21">
        <v>19511.0</v>
      </c>
      <c r="D71" s="16"/>
      <c r="E71" s="16"/>
      <c r="F71" s="16"/>
      <c r="G71" s="16"/>
    </row>
    <row r="72">
      <c r="A72" s="16"/>
      <c r="B72" s="20" t="s">
        <v>211</v>
      </c>
      <c r="C72" s="21">
        <v>49196.3</v>
      </c>
      <c r="D72" s="16"/>
      <c r="E72" s="16"/>
      <c r="F72" s="16"/>
      <c r="G72" s="16"/>
    </row>
    <row r="73">
      <c r="A73" s="16"/>
      <c r="B73" s="20" t="s">
        <v>212</v>
      </c>
      <c r="C73" s="21">
        <v>55698.75</v>
      </c>
      <c r="D73" s="16"/>
      <c r="E73" s="16"/>
      <c r="F73" s="16"/>
      <c r="G73" s="16"/>
    </row>
    <row r="74">
      <c r="A74" s="16"/>
      <c r="B74" s="20" t="s">
        <v>213</v>
      </c>
      <c r="C74" s="21">
        <v>59792.224999999984</v>
      </c>
      <c r="D74" s="16"/>
      <c r="E74" s="16"/>
      <c r="F74" s="16"/>
      <c r="G74" s="16"/>
    </row>
    <row r="75">
      <c r="A75" s="16"/>
      <c r="B75" s="20" t="s">
        <v>214</v>
      </c>
      <c r="C75" s="21">
        <v>65135.04000000001</v>
      </c>
      <c r="D75" s="16"/>
      <c r="E75" s="16"/>
      <c r="F75" s="16"/>
      <c r="G75" s="16"/>
    </row>
    <row r="76">
      <c r="A76" s="16"/>
      <c r="B76" s="20" t="s">
        <v>215</v>
      </c>
      <c r="C76" s="21">
        <v>82801.0</v>
      </c>
      <c r="D76" s="16"/>
      <c r="E76" s="16"/>
      <c r="F76" s="16"/>
      <c r="G76" s="16"/>
    </row>
    <row r="77">
      <c r="A77" s="16"/>
      <c r="B77" s="16"/>
      <c r="C77" s="16"/>
      <c r="D77" s="16"/>
      <c r="E77" s="16"/>
      <c r="F77" s="16"/>
      <c r="G77" s="16"/>
    </row>
    <row r="78">
      <c r="A78" s="16"/>
      <c r="B78" s="16"/>
      <c r="C78" s="16"/>
      <c r="D78" s="16"/>
      <c r="E78" s="16"/>
      <c r="F78" s="16"/>
      <c r="G78" s="16"/>
    </row>
    <row r="79">
      <c r="A79" s="16"/>
      <c r="B79" s="23" t="s">
        <v>216</v>
      </c>
      <c r="F79" s="16"/>
      <c r="G79" s="16"/>
    </row>
    <row r="80">
      <c r="A80" s="16"/>
      <c r="B80" s="24">
        <v>1.9874278859298957</v>
      </c>
      <c r="C80" s="24">
        <v>61622.0</v>
      </c>
      <c r="D80" s="16"/>
      <c r="E80" s="16"/>
      <c r="F80" s="16"/>
      <c r="G80" s="16"/>
    </row>
    <row r="81">
      <c r="A81" s="16"/>
      <c r="B81" s="24">
        <v>-0.4961456313811407</v>
      </c>
      <c r="C81" s="24">
        <v>16106.0</v>
      </c>
      <c r="D81" s="16"/>
      <c r="E81" s="16"/>
      <c r="F81" s="16"/>
      <c r="G81" s="16"/>
    </row>
    <row r="82">
      <c r="A82" s="16"/>
      <c r="B82" s="24">
        <v>-0.1771698209917398</v>
      </c>
      <c r="C82" s="24">
        <v>17785.0</v>
      </c>
      <c r="D82" s="16"/>
      <c r="E82" s="16"/>
      <c r="F82" s="16"/>
      <c r="G82" s="16"/>
    </row>
    <row r="83">
      <c r="A83" s="16"/>
      <c r="B83" s="24">
        <v>-1.4734675779471014</v>
      </c>
      <c r="C83" s="24">
        <v>10057.0</v>
      </c>
      <c r="D83" s="16"/>
      <c r="E83" s="16"/>
      <c r="F83" s="16"/>
      <c r="G83" s="16"/>
    </row>
    <row r="84">
      <c r="A84" s="16"/>
      <c r="B84" s="24">
        <v>2.225589850263763</v>
      </c>
      <c r="C84" s="24">
        <v>65022.0</v>
      </c>
      <c r="D84" s="16"/>
      <c r="E84" s="16"/>
      <c r="F84" s="16"/>
      <c r="G84" s="16"/>
    </row>
    <row r="85">
      <c r="A85" s="16"/>
      <c r="B85" s="24">
        <v>-0.36710370110323515</v>
      </c>
      <c r="C85" s="24">
        <v>16511.0</v>
      </c>
      <c r="D85" s="16"/>
      <c r="E85" s="16"/>
      <c r="F85" s="16"/>
      <c r="G85" s="16"/>
    </row>
    <row r="86">
      <c r="A86" s="16"/>
      <c r="B86" s="24">
        <v>-0.6181775100619319</v>
      </c>
      <c r="C86" s="24">
        <v>15371.0</v>
      </c>
      <c r="D86" s="16"/>
      <c r="E86" s="16"/>
      <c r="F86" s="16"/>
      <c r="G86" s="16"/>
    </row>
    <row r="87">
      <c r="A87" s="16"/>
      <c r="B87" s="24">
        <v>-0.13751340214433588</v>
      </c>
      <c r="C87" s="24">
        <v>18411.0</v>
      </c>
      <c r="D87" s="16"/>
      <c r="E87" s="16"/>
      <c r="F87" s="16"/>
      <c r="G87" s="16"/>
    </row>
    <row r="88">
      <c r="A88" s="16"/>
      <c r="B88" s="24">
        <v>-1.5556486362380901</v>
      </c>
      <c r="C88" s="24">
        <v>9894.0</v>
      </c>
      <c r="D88" s="16"/>
      <c r="E88" s="16"/>
      <c r="F88" s="16"/>
      <c r="G88" s="16"/>
    </row>
    <row r="89">
      <c r="A89" s="16"/>
      <c r="B89" s="24">
        <v>-1.3662038163720984</v>
      </c>
      <c r="C89" s="24">
        <v>10223.0</v>
      </c>
      <c r="D89" s="16"/>
      <c r="E89" s="16"/>
      <c r="F89" s="16"/>
      <c r="G89" s="16"/>
    </row>
    <row r="90">
      <c r="A90" s="16"/>
      <c r="B90" s="24">
        <v>0.21710694721012969</v>
      </c>
      <c r="C90" s="24">
        <v>21525.0</v>
      </c>
      <c r="D90" s="16"/>
      <c r="E90" s="16"/>
      <c r="F90" s="16"/>
      <c r="G90" s="16"/>
    </row>
    <row r="91">
      <c r="A91" s="16"/>
      <c r="B91" s="24">
        <v>-0.05878293606894306</v>
      </c>
      <c r="C91" s="24">
        <v>19106.0</v>
      </c>
      <c r="D91" s="16"/>
      <c r="E91" s="16"/>
      <c r="F91" s="16"/>
      <c r="G91" s="16"/>
    </row>
    <row r="92">
      <c r="A92" s="16"/>
      <c r="B92" s="24">
        <v>-0.7502153754679404</v>
      </c>
      <c r="C92" s="24">
        <v>14130.0</v>
      </c>
      <c r="D92" s="16"/>
      <c r="E92" s="16"/>
      <c r="F92" s="16"/>
      <c r="G92" s="16"/>
    </row>
    <row r="93">
      <c r="A93" s="16"/>
      <c r="B93" s="24">
        <v>0.5258990725885702</v>
      </c>
      <c r="C93" s="24">
        <v>27532.0</v>
      </c>
      <c r="D93" s="16"/>
      <c r="E93" s="16"/>
      <c r="F93" s="16"/>
      <c r="G93" s="16"/>
    </row>
    <row r="94">
      <c r="A94" s="16"/>
      <c r="B94" s="24">
        <v>-0.5258990725885699</v>
      </c>
      <c r="C94" s="24">
        <v>15836.0</v>
      </c>
      <c r="D94" s="16"/>
      <c r="E94" s="16"/>
      <c r="F94" s="16"/>
      <c r="G94" s="16"/>
    </row>
    <row r="95">
      <c r="A95" s="16"/>
      <c r="B95" s="24">
        <v>-0.019584285230126924</v>
      </c>
      <c r="C95" s="24">
        <v>19388.0</v>
      </c>
      <c r="D95" s="16"/>
      <c r="E95" s="16"/>
      <c r="F95" s="16"/>
      <c r="G95" s="16"/>
    </row>
    <row r="96">
      <c r="A96" s="16"/>
      <c r="B96" s="24">
        <v>-1.216069800923344</v>
      </c>
      <c r="C96" s="24">
        <v>10750.0</v>
      </c>
      <c r="D96" s="16"/>
      <c r="E96" s="16"/>
      <c r="F96" s="16"/>
      <c r="G96" s="16"/>
    </row>
    <row r="97">
      <c r="A97" s="16"/>
      <c r="B97" s="24">
        <v>0.1771698209917398</v>
      </c>
      <c r="C97" s="24">
        <v>21180.0</v>
      </c>
      <c r="D97" s="16"/>
      <c r="E97" s="16"/>
      <c r="F97" s="16"/>
      <c r="G97" s="16"/>
    </row>
    <row r="98">
      <c r="A98" s="16"/>
      <c r="B98" s="24">
        <v>0.9165566675331125</v>
      </c>
      <c r="C98" s="24">
        <v>37601.0</v>
      </c>
      <c r="D98" s="16"/>
      <c r="E98" s="16"/>
      <c r="F98" s="16"/>
      <c r="G98" s="16"/>
    </row>
    <row r="99">
      <c r="A99" s="16"/>
      <c r="B99" s="24">
        <v>0.43790061009155157</v>
      </c>
      <c r="C99" s="24">
        <v>25734.0</v>
      </c>
      <c r="D99" s="16"/>
      <c r="E99" s="16"/>
      <c r="F99" s="16"/>
      <c r="G99" s="16"/>
    </row>
    <row r="100">
      <c r="A100" s="16"/>
      <c r="B100" s="24">
        <v>0.4235760842011995</v>
      </c>
      <c r="C100" s="24">
        <v>25423.0</v>
      </c>
      <c r="D100" s="16"/>
      <c r="E100" s="16"/>
      <c r="F100" s="16"/>
      <c r="G100" s="16"/>
    </row>
    <row r="101">
      <c r="A101" s="16"/>
      <c r="B101" s="24">
        <v>-0.7160534698578828</v>
      </c>
      <c r="C101" s="24">
        <v>14505.0</v>
      </c>
      <c r="D101" s="16"/>
      <c r="E101" s="16"/>
      <c r="F101" s="16"/>
      <c r="G101" s="16"/>
    </row>
    <row r="102">
      <c r="A102" s="16"/>
      <c r="B102" s="24">
        <v>1.4734675779471014</v>
      </c>
      <c r="C102" s="24">
        <v>53389.0</v>
      </c>
      <c r="D102" s="16"/>
      <c r="E102" s="16"/>
      <c r="F102" s="16"/>
      <c r="G102" s="16"/>
    </row>
    <row r="103">
      <c r="A103" s="16"/>
      <c r="B103" s="24">
        <v>0.08496191745281478</v>
      </c>
      <c r="C103" s="24">
        <v>20112.0</v>
      </c>
      <c r="D103" s="16"/>
      <c r="E103" s="16"/>
      <c r="F103" s="16"/>
      <c r="G103" s="16"/>
    </row>
    <row r="104">
      <c r="A104" s="16"/>
      <c r="B104" s="24">
        <v>-0.8397623153476531</v>
      </c>
      <c r="C104" s="24">
        <v>13132.0</v>
      </c>
      <c r="D104" s="16"/>
      <c r="E104" s="16"/>
      <c r="F104" s="16"/>
      <c r="G104" s="16"/>
    </row>
    <row r="105">
      <c r="A105" s="16"/>
      <c r="B105" s="24">
        <v>-0.6501040706479952</v>
      </c>
      <c r="C105" s="24">
        <v>15218.0</v>
      </c>
      <c r="D105" s="16"/>
      <c r="E105" s="16"/>
      <c r="F105" s="16"/>
      <c r="G105" s="16"/>
    </row>
    <row r="106">
      <c r="A106" s="16"/>
      <c r="B106" s="24">
        <v>1.089254510710571</v>
      </c>
      <c r="C106" s="24">
        <v>45867.0</v>
      </c>
      <c r="D106" s="16"/>
      <c r="E106" s="16"/>
      <c r="F106" s="16"/>
      <c r="G106" s="16"/>
    </row>
    <row r="107">
      <c r="A107" s="16"/>
      <c r="B107" s="24">
        <v>1.5556486362380897</v>
      </c>
      <c r="C107" s="24">
        <v>54480.0</v>
      </c>
      <c r="D107" s="16"/>
      <c r="E107" s="16"/>
      <c r="F107" s="16"/>
      <c r="G107" s="16"/>
    </row>
    <row r="108">
      <c r="A108" s="16"/>
      <c r="B108" s="24">
        <v>0.8968636726887894</v>
      </c>
      <c r="C108" s="24">
        <v>36720.0</v>
      </c>
      <c r="D108" s="16"/>
      <c r="E108" s="16"/>
      <c r="F108" s="16"/>
      <c r="G108" s="16"/>
    </row>
    <row r="109">
      <c r="A109" s="16"/>
      <c r="B109" s="24">
        <v>1.043158263318454</v>
      </c>
      <c r="C109" s="24">
        <v>42856.0</v>
      </c>
      <c r="D109" s="16"/>
      <c r="E109" s="16"/>
      <c r="F109" s="16"/>
      <c r="G109" s="16"/>
    </row>
    <row r="110">
      <c r="A110" s="16"/>
      <c r="B110" s="24">
        <v>-1.3337321123661803</v>
      </c>
      <c r="C110" s="24">
        <v>10321.0</v>
      </c>
      <c r="D110" s="16"/>
      <c r="E110" s="16"/>
      <c r="F110" s="16"/>
      <c r="G110" s="16"/>
    </row>
    <row r="111">
      <c r="A111" s="16"/>
      <c r="B111" s="24">
        <v>-0.09807215248866105</v>
      </c>
      <c r="C111" s="24">
        <v>18788.0</v>
      </c>
      <c r="D111" s="16"/>
      <c r="E111" s="16"/>
      <c r="F111" s="16"/>
      <c r="G111" s="16"/>
    </row>
    <row r="112">
      <c r="A112" s="16"/>
      <c r="B112" s="24">
        <v>1.3662038163720984</v>
      </c>
      <c r="C112" s="24">
        <v>50486.0</v>
      </c>
      <c r="D112" s="16"/>
      <c r="E112" s="16"/>
      <c r="F112" s="16"/>
      <c r="G112" s="16"/>
    </row>
    <row r="113">
      <c r="A113" s="16"/>
      <c r="B113" s="24">
        <v>1.2726986411905357</v>
      </c>
      <c r="C113" s="24">
        <v>49265.0</v>
      </c>
      <c r="D113" s="16"/>
      <c r="E113" s="16"/>
      <c r="F113" s="16"/>
      <c r="G113" s="16"/>
    </row>
    <row r="114">
      <c r="A114" s="16"/>
      <c r="B114" s="24">
        <v>-0.858484474141832</v>
      </c>
      <c r="C114" s="24">
        <v>13123.0</v>
      </c>
      <c r="D114" s="16"/>
      <c r="E114" s="16"/>
      <c r="F114" s="16"/>
      <c r="G114" s="16"/>
    </row>
    <row r="115">
      <c r="A115" s="16"/>
      <c r="B115" s="24">
        <v>-0.5561255936186913</v>
      </c>
      <c r="C115" s="24">
        <v>15750.0</v>
      </c>
      <c r="D115" s="16"/>
      <c r="E115" s="16"/>
      <c r="F115" s="16"/>
      <c r="G115" s="16"/>
    </row>
    <row r="116">
      <c r="A116" s="16"/>
      <c r="B116" s="24">
        <v>0.04570965702084853</v>
      </c>
      <c r="C116" s="24">
        <v>19816.0</v>
      </c>
      <c r="D116" s="16"/>
      <c r="E116" s="16"/>
      <c r="F116" s="16"/>
      <c r="G116" s="16"/>
    </row>
    <row r="117">
      <c r="A117" s="16"/>
      <c r="B117" s="24">
        <v>0.3393116065388173</v>
      </c>
      <c r="C117" s="24">
        <v>24622.0</v>
      </c>
      <c r="D117" s="16"/>
      <c r="E117" s="16"/>
      <c r="F117" s="16"/>
      <c r="G117" s="16"/>
    </row>
    <row r="118">
      <c r="A118" s="16"/>
      <c r="B118" s="24">
        <v>0.858484474141832</v>
      </c>
      <c r="C118" s="24">
        <v>35954.0</v>
      </c>
      <c r="D118" s="16"/>
      <c r="E118" s="16"/>
      <c r="F118" s="16"/>
      <c r="G118" s="16"/>
    </row>
    <row r="119">
      <c r="A119" s="16"/>
      <c r="B119" s="24">
        <v>-0.395182328539931</v>
      </c>
      <c r="C119" s="24">
        <v>16400.0</v>
      </c>
      <c r="D119" s="16"/>
      <c r="E119" s="16"/>
      <c r="F119" s="16"/>
      <c r="G119" s="16"/>
    </row>
    <row r="120">
      <c r="A120" s="16"/>
      <c r="B120" s="24">
        <v>-0.7852761662476229</v>
      </c>
      <c r="C120" s="24">
        <v>13215.0</v>
      </c>
      <c r="D120" s="16"/>
      <c r="E120" s="16"/>
      <c r="F120" s="16"/>
      <c r="G120" s="16"/>
    </row>
    <row r="121">
      <c r="A121" s="16"/>
      <c r="B121" s="24">
        <v>-0.8968636726887894</v>
      </c>
      <c r="C121" s="24">
        <v>12531.0</v>
      </c>
      <c r="D121" s="16"/>
      <c r="E121" s="16"/>
      <c r="F121" s="16"/>
      <c r="G121" s="16"/>
    </row>
    <row r="122">
      <c r="A122" s="16"/>
      <c r="B122" s="24">
        <v>-0.8213299835674425</v>
      </c>
      <c r="C122" s="24">
        <v>13176.0</v>
      </c>
      <c r="D122" s="16"/>
      <c r="E122" s="16"/>
      <c r="F122" s="16"/>
      <c r="G122" s="16"/>
    </row>
    <row r="123">
      <c r="A123" s="16"/>
      <c r="B123" s="24">
        <v>-1.1377896367417808</v>
      </c>
      <c r="C123" s="24">
        <v>10963.0</v>
      </c>
      <c r="D123" s="16"/>
      <c r="E123" s="16"/>
      <c r="F123" s="16"/>
      <c r="G123" s="16"/>
    </row>
    <row r="124">
      <c r="A124" s="16"/>
      <c r="B124" s="24">
        <v>-0.977897543940542</v>
      </c>
      <c r="C124" s="24">
        <v>11812.0</v>
      </c>
      <c r="D124" s="16"/>
      <c r="E124" s="16"/>
      <c r="F124" s="16"/>
      <c r="G124" s="16"/>
    </row>
    <row r="125">
      <c r="A125" s="16"/>
      <c r="B125" s="24">
        <v>1.8269430448561064</v>
      </c>
      <c r="C125" s="24">
        <v>57468.0</v>
      </c>
      <c r="D125" s="16"/>
      <c r="E125" s="16"/>
      <c r="F125" s="16"/>
      <c r="G125" s="16"/>
    </row>
    <row r="126">
      <c r="A126" s="16"/>
      <c r="B126" s="24">
        <v>0.2439214364264154</v>
      </c>
      <c r="C126" s="24">
        <v>22128.0</v>
      </c>
      <c r="D126" s="16"/>
      <c r="E126" s="16"/>
      <c r="F126" s="16"/>
      <c r="G126" s="16"/>
    </row>
    <row r="127">
      <c r="A127" s="16"/>
      <c r="B127" s="24">
        <v>1.5132808561311648</v>
      </c>
      <c r="C127" s="24">
        <v>54414.0</v>
      </c>
      <c r="D127" s="16"/>
      <c r="E127" s="16"/>
      <c r="F127" s="16"/>
      <c r="G127" s="16"/>
    </row>
    <row r="128">
      <c r="A128" s="16"/>
      <c r="B128" s="24">
        <v>-1.089254510710571</v>
      </c>
      <c r="C128" s="24">
        <v>11286.0</v>
      </c>
      <c r="D128" s="16"/>
      <c r="E128" s="16"/>
      <c r="F128" s="16"/>
      <c r="G128" s="16"/>
    </row>
    <row r="129">
      <c r="A129" s="16"/>
      <c r="B129" s="24">
        <v>0.8213299835674425</v>
      </c>
      <c r="C129" s="24">
        <v>35070.0</v>
      </c>
      <c r="D129" s="16"/>
      <c r="E129" s="16"/>
      <c r="F129" s="16"/>
      <c r="G129" s="16"/>
    </row>
    <row r="130">
      <c r="A130" s="16"/>
      <c r="B130" s="24">
        <v>-0.4093379532176499</v>
      </c>
      <c r="C130" s="24">
        <v>16395.0</v>
      </c>
      <c r="D130" s="16"/>
      <c r="E130" s="16"/>
      <c r="F130" s="16"/>
      <c r="G130" s="16"/>
    </row>
    <row r="131">
      <c r="A131" s="16"/>
      <c r="B131" s="24">
        <v>0.2844811643647816</v>
      </c>
      <c r="C131" s="24">
        <v>22595.0</v>
      </c>
      <c r="D131" s="16"/>
      <c r="E131" s="16"/>
      <c r="F131" s="16"/>
      <c r="G131" s="16"/>
    </row>
    <row r="132">
      <c r="A132" s="16"/>
      <c r="B132" s="24">
        <v>-0.150705121089585</v>
      </c>
      <c r="C132" s="24">
        <v>18299.0</v>
      </c>
      <c r="D132" s="16"/>
      <c r="E132" s="16"/>
      <c r="F132" s="16"/>
      <c r="G132" s="16"/>
    </row>
    <row r="133">
      <c r="A133" s="16"/>
      <c r="B133" s="24">
        <v>0.11119926642625717</v>
      </c>
      <c r="C133" s="24">
        <v>20261.0</v>
      </c>
      <c r="D133" s="16"/>
      <c r="E133" s="16"/>
      <c r="F133" s="16"/>
      <c r="G133" s="16"/>
    </row>
    <row r="134">
      <c r="A134" s="16"/>
      <c r="B134" s="24">
        <v>0.006527724157229578</v>
      </c>
      <c r="C134" s="24">
        <v>19590.0</v>
      </c>
      <c r="D134" s="16"/>
      <c r="E134" s="16"/>
      <c r="F134" s="16"/>
      <c r="G134" s="16"/>
    </row>
    <row r="135">
      <c r="A135" s="16"/>
      <c r="B135" s="24">
        <v>1.2160698009233444</v>
      </c>
      <c r="C135" s="24">
        <v>48520.0</v>
      </c>
      <c r="D135" s="16"/>
      <c r="E135" s="16"/>
      <c r="F135" s="16"/>
      <c r="G135" s="16"/>
    </row>
    <row r="136">
      <c r="A136" s="16"/>
      <c r="B136" s="24">
        <v>0.4961456313811406</v>
      </c>
      <c r="C136" s="24">
        <v>26878.0</v>
      </c>
      <c r="D136" s="16"/>
      <c r="E136" s="16"/>
      <c r="F136" s="16"/>
      <c r="G136" s="16"/>
    </row>
    <row r="137">
      <c r="A137" s="16"/>
      <c r="B137" s="24">
        <v>-0.4523155618847706</v>
      </c>
      <c r="C137" s="24">
        <v>16212.0</v>
      </c>
      <c r="D137" s="16"/>
      <c r="E137" s="16"/>
      <c r="F137" s="16"/>
      <c r="G137" s="16"/>
    </row>
    <row r="138">
      <c r="A138" s="16"/>
      <c r="B138" s="24">
        <v>0.9991782847104356</v>
      </c>
      <c r="C138" s="24">
        <v>42306.0</v>
      </c>
      <c r="D138" s="16"/>
      <c r="E138" s="16"/>
      <c r="F138" s="16"/>
      <c r="G138" s="16"/>
    </row>
    <row r="139">
      <c r="A139" s="16"/>
      <c r="B139" s="24">
        <v>0.019584285230126924</v>
      </c>
      <c r="C139" s="24">
        <v>19655.0</v>
      </c>
      <c r="D139" s="16"/>
      <c r="E139" s="16"/>
      <c r="F139" s="16"/>
      <c r="G139" s="16"/>
    </row>
    <row r="140">
      <c r="A140" s="16"/>
      <c r="B140" s="24">
        <v>-1.065923260156575</v>
      </c>
      <c r="C140" s="24">
        <v>11347.0</v>
      </c>
      <c r="D140" s="16"/>
      <c r="E140" s="16"/>
      <c r="F140" s="16"/>
      <c r="G140" s="16"/>
    </row>
    <row r="141">
      <c r="A141" s="16"/>
      <c r="B141" s="24">
        <v>-1.2438856087350458</v>
      </c>
      <c r="C141" s="24">
        <v>10644.0</v>
      </c>
      <c r="D141" s="16"/>
      <c r="E141" s="16"/>
      <c r="F141" s="16"/>
      <c r="G141" s="16"/>
    </row>
    <row r="142">
      <c r="A142" s="16"/>
      <c r="B142" s="24">
        <v>0.7160534698578828</v>
      </c>
      <c r="C142" s="24">
        <v>32488.0</v>
      </c>
      <c r="D142" s="16"/>
      <c r="E142" s="16"/>
      <c r="F142" s="16"/>
      <c r="G142" s="16"/>
    </row>
    <row r="143">
      <c r="A143" s="16"/>
      <c r="B143" s="24">
        <v>0.767627813676615</v>
      </c>
      <c r="C143" s="24">
        <v>32765.0</v>
      </c>
      <c r="D143" s="16"/>
      <c r="E143" s="16"/>
      <c r="F143" s="16"/>
      <c r="G143" s="16"/>
    </row>
    <row r="144">
      <c r="A144" s="16"/>
      <c r="B144" s="24">
        <v>-0.586869036451862</v>
      </c>
      <c r="C144" s="24">
        <v>15463.0</v>
      </c>
      <c r="D144" s="16"/>
      <c r="E144" s="16"/>
      <c r="F144" s="16"/>
      <c r="G144" s="16"/>
    </row>
    <row r="145">
      <c r="A145" s="16"/>
      <c r="B145" s="24">
        <v>-1.4358618125874782</v>
      </c>
      <c r="C145" s="24">
        <v>10081.0</v>
      </c>
      <c r="D145" s="16"/>
      <c r="E145" s="16"/>
      <c r="F145" s="16"/>
      <c r="G145" s="16"/>
    </row>
    <row r="146">
      <c r="A146" s="16"/>
      <c r="B146" s="24">
        <v>0.7852761662476229</v>
      </c>
      <c r="C146" s="24">
        <v>33285.0</v>
      </c>
      <c r="D146" s="16"/>
      <c r="E146" s="16"/>
      <c r="F146" s="16"/>
      <c r="G146" s="16"/>
    </row>
    <row r="147">
      <c r="A147" s="16"/>
      <c r="B147" s="24">
        <v>-1.7031410967473615</v>
      </c>
      <c r="C147" s="24">
        <v>9605.0</v>
      </c>
      <c r="D147" s="16"/>
      <c r="E147" s="16"/>
      <c r="F147" s="16"/>
      <c r="G147" s="16"/>
    </row>
    <row r="148">
      <c r="A148" s="16"/>
      <c r="B148" s="24">
        <v>0.15070512108958514</v>
      </c>
      <c r="C148" s="24">
        <v>20810.0</v>
      </c>
      <c r="D148" s="16"/>
      <c r="E148" s="16"/>
      <c r="F148" s="16"/>
      <c r="G148" s="16"/>
    </row>
    <row r="149">
      <c r="A149" s="16"/>
      <c r="B149" s="24">
        <v>0.2709124967272315</v>
      </c>
      <c r="C149" s="24">
        <v>22173.0</v>
      </c>
      <c r="D149" s="16"/>
      <c r="E149" s="16"/>
      <c r="F149" s="16"/>
      <c r="G149" s="16"/>
    </row>
    <row r="150">
      <c r="A150" s="16"/>
      <c r="B150" s="24">
        <v>0.977897543940542</v>
      </c>
      <c r="C150" s="24">
        <v>38621.0</v>
      </c>
      <c r="D150" s="16"/>
      <c r="E150" s="16"/>
      <c r="F150" s="16"/>
      <c r="G150" s="16"/>
    </row>
    <row r="151">
      <c r="A151" s="16"/>
      <c r="B151" s="24">
        <v>1.163093259381436</v>
      </c>
      <c r="C151" s="24">
        <v>47596.0</v>
      </c>
      <c r="D151" s="16"/>
      <c r="E151" s="16"/>
      <c r="F151" s="16"/>
      <c r="G151" s="16"/>
    </row>
    <row r="152">
      <c r="A152" s="16"/>
      <c r="B152" s="24">
        <v>0.5714298003932836</v>
      </c>
      <c r="C152" s="24">
        <v>28443.0</v>
      </c>
      <c r="D152" s="16"/>
      <c r="E152" s="16"/>
      <c r="F152" s="16"/>
      <c r="G152" s="16"/>
    </row>
    <row r="153">
      <c r="A153" s="16"/>
      <c r="B153" s="24">
        <v>0.8775124982615088</v>
      </c>
      <c r="C153" s="24">
        <v>36012.0</v>
      </c>
      <c r="D153" s="16"/>
      <c r="E153" s="16"/>
      <c r="F153" s="16"/>
      <c r="G153" s="16"/>
    </row>
    <row r="154">
      <c r="A154" s="16"/>
      <c r="B154" s="24">
        <v>0.2037592139719827</v>
      </c>
      <c r="C154" s="24">
        <v>21357.0</v>
      </c>
      <c r="D154" s="16"/>
      <c r="E154" s="16"/>
      <c r="F154" s="16"/>
      <c r="G154" s="16"/>
    </row>
    <row r="155">
      <c r="A155" s="16"/>
      <c r="B155" s="24">
        <v>-0.6827075362556138</v>
      </c>
      <c r="C155" s="24">
        <v>15002.0</v>
      </c>
      <c r="D155" s="16"/>
      <c r="E155" s="16"/>
      <c r="F155" s="16"/>
      <c r="G155" s="16"/>
    </row>
    <row r="156">
      <c r="A156" s="16"/>
      <c r="B156" s="24">
        <v>-2.0917785130041606</v>
      </c>
      <c r="C156" s="24">
        <v>9042.0</v>
      </c>
      <c r="D156" s="16"/>
      <c r="E156" s="16"/>
      <c r="F156" s="16"/>
      <c r="G156" s="16"/>
    </row>
    <row r="157">
      <c r="A157" s="16"/>
      <c r="B157" s="24">
        <v>0.540950550832432</v>
      </c>
      <c r="C157" s="24">
        <v>27825.0</v>
      </c>
      <c r="D157" s="16"/>
      <c r="E157" s="16"/>
      <c r="F157" s="16"/>
      <c r="G157" s="16"/>
    </row>
    <row r="158">
      <c r="A158" s="16"/>
      <c r="B158" s="24">
        <v>0.38110545476355645</v>
      </c>
      <c r="C158" s="24">
        <v>25103.0</v>
      </c>
      <c r="D158" s="16"/>
      <c r="E158" s="16"/>
      <c r="F158" s="16"/>
      <c r="G158" s="16"/>
    </row>
    <row r="159">
      <c r="A159" s="16"/>
      <c r="B159" s="24">
        <v>-0.0065277241572297175</v>
      </c>
      <c r="C159" s="24">
        <v>19432.0</v>
      </c>
      <c r="D159" s="16"/>
      <c r="E159" s="16"/>
      <c r="F159" s="16"/>
      <c r="G159" s="16"/>
    </row>
    <row r="160">
      <c r="A160" s="16"/>
      <c r="B160" s="24">
        <v>1.4001836410001824</v>
      </c>
      <c r="C160" s="24">
        <v>50618.0</v>
      </c>
      <c r="D160" s="16"/>
      <c r="E160" s="16"/>
      <c r="F160" s="16"/>
      <c r="G160" s="16"/>
    </row>
    <row r="161">
      <c r="A161" s="16"/>
      <c r="B161" s="24">
        <v>-1.1891643501993368</v>
      </c>
      <c r="C161" s="24">
        <v>10813.0</v>
      </c>
      <c r="D161" s="16"/>
      <c r="E161" s="16"/>
      <c r="F161" s="16"/>
      <c r="G161" s="16"/>
    </row>
    <row r="162">
      <c r="A162" s="16"/>
      <c r="B162" s="24">
        <v>-1.6010086648860757</v>
      </c>
      <c r="C162" s="24">
        <v>9822.0</v>
      </c>
      <c r="D162" s="16"/>
      <c r="E162" s="16"/>
      <c r="F162" s="16"/>
      <c r="G162" s="16"/>
    </row>
    <row r="163">
      <c r="A163" s="16"/>
      <c r="B163" s="24">
        <v>-2.225589850263764</v>
      </c>
      <c r="C163" s="24">
        <v>8985.0</v>
      </c>
      <c r="D163" s="16"/>
      <c r="E163" s="16"/>
      <c r="F163" s="16"/>
      <c r="G163" s="16"/>
    </row>
    <row r="164">
      <c r="A164" s="16"/>
      <c r="B164" s="24">
        <v>-0.28448116436478177</v>
      </c>
      <c r="C164" s="24">
        <v>16961.0</v>
      </c>
      <c r="D164" s="16"/>
      <c r="E164" s="16"/>
      <c r="F164" s="16"/>
      <c r="G164" s="16"/>
    </row>
    <row r="165">
      <c r="A165" s="16"/>
      <c r="B165" s="24">
        <v>-2.793858063315396</v>
      </c>
      <c r="C165" s="24">
        <v>8013.0</v>
      </c>
      <c r="D165" s="16"/>
      <c r="E165" s="16"/>
      <c r="F165" s="16"/>
      <c r="G165" s="16"/>
    </row>
    <row r="166">
      <c r="A166" s="16"/>
      <c r="B166" s="24">
        <v>-0.25739352610093824</v>
      </c>
      <c r="C166" s="24">
        <v>17042.0</v>
      </c>
      <c r="D166" s="16"/>
      <c r="E166" s="16"/>
      <c r="F166" s="16"/>
      <c r="G166" s="16"/>
    </row>
    <row r="167">
      <c r="A167" s="16"/>
      <c r="B167" s="24">
        <v>0.6181775100619317</v>
      </c>
      <c r="C167" s="24">
        <v>28668.0</v>
      </c>
      <c r="D167" s="16"/>
      <c r="E167" s="16"/>
      <c r="F167" s="16"/>
      <c r="G167" s="16"/>
    </row>
    <row r="168">
      <c r="A168" s="16"/>
      <c r="B168" s="24">
        <v>1.0209214267218367</v>
      </c>
      <c r="C168" s="24">
        <v>42492.0</v>
      </c>
      <c r="D168" s="16"/>
      <c r="E168" s="16"/>
      <c r="F168" s="16"/>
      <c r="G168" s="16"/>
    </row>
    <row r="169">
      <c r="A169" s="16"/>
      <c r="B169" s="24">
        <v>0.35317355338221135</v>
      </c>
      <c r="C169" s="24">
        <v>24819.0</v>
      </c>
      <c r="D169" s="16"/>
      <c r="E169" s="16"/>
      <c r="F169" s="16"/>
      <c r="G169" s="16"/>
    </row>
    <row r="170">
      <c r="A170" s="16"/>
      <c r="B170" s="24">
        <v>-0.9991782847104356</v>
      </c>
      <c r="C170" s="24">
        <v>11659.0</v>
      </c>
      <c r="D170" s="16"/>
      <c r="E170" s="16"/>
      <c r="F170" s="16"/>
      <c r="G170" s="16"/>
    </row>
    <row r="171">
      <c r="A171" s="16"/>
      <c r="B171" s="24">
        <v>0.3951823285399311</v>
      </c>
      <c r="C171" s="24">
        <v>25257.0</v>
      </c>
      <c r="D171" s="16"/>
      <c r="E171" s="16"/>
      <c r="F171" s="16"/>
      <c r="G171" s="16"/>
    </row>
    <row r="172">
      <c r="A172" s="16"/>
      <c r="B172" s="24">
        <v>0.6663172635731944</v>
      </c>
      <c r="C172" s="24">
        <v>31175.0</v>
      </c>
      <c r="D172" s="16"/>
      <c r="E172" s="16"/>
      <c r="F172" s="16"/>
      <c r="G172" s="16"/>
    </row>
    <row r="173">
      <c r="A173" s="16"/>
      <c r="B173" s="24">
        <v>-0.29810241293048695</v>
      </c>
      <c r="C173" s="24">
        <v>16822.0</v>
      </c>
      <c r="D173" s="16"/>
      <c r="E173" s="16"/>
      <c r="F173" s="16"/>
      <c r="G173" s="16"/>
    </row>
    <row r="174">
      <c r="A174" s="16"/>
      <c r="B174" s="24">
        <v>-0.08496191745281492</v>
      </c>
      <c r="C174" s="24">
        <v>18881.0</v>
      </c>
      <c r="D174" s="16"/>
      <c r="E174" s="16"/>
      <c r="F174" s="16"/>
      <c r="G174" s="16"/>
    </row>
    <row r="175">
      <c r="A175" s="16"/>
      <c r="B175" s="24">
        <v>1.3026088543654029</v>
      </c>
      <c r="C175" s="24">
        <v>49452.0</v>
      </c>
      <c r="D175" s="16"/>
      <c r="E175" s="16"/>
      <c r="F175" s="16"/>
      <c r="G175" s="16"/>
    </row>
    <row r="176">
      <c r="A176" s="16"/>
      <c r="B176" s="24">
        <v>1.7031410967473615</v>
      </c>
      <c r="C176" s="24">
        <v>56189.0</v>
      </c>
      <c r="D176" s="16"/>
      <c r="E176" s="16"/>
      <c r="F176" s="16"/>
      <c r="G176" s="16"/>
    </row>
    <row r="177">
      <c r="A177" s="16"/>
      <c r="B177" s="24">
        <v>-0.4668251228525896</v>
      </c>
      <c r="C177" s="24">
        <v>16177.0</v>
      </c>
      <c r="D177" s="16"/>
      <c r="E177" s="16"/>
      <c r="F177" s="16"/>
      <c r="G177" s="16"/>
    </row>
    <row r="178">
      <c r="A178" s="16"/>
      <c r="B178" s="24">
        <v>-0.38110545476355645</v>
      </c>
      <c r="C178" s="24">
        <v>16454.0</v>
      </c>
      <c r="D178" s="16"/>
      <c r="E178" s="16"/>
      <c r="F178" s="16"/>
      <c r="G178" s="16"/>
    </row>
    <row r="179">
      <c r="A179" s="16"/>
      <c r="B179" s="24">
        <v>-1.1630932593814363</v>
      </c>
      <c r="C179" s="24">
        <v>10898.0</v>
      </c>
      <c r="D179" s="16"/>
      <c r="E179" s="16"/>
      <c r="F179" s="16"/>
      <c r="G179" s="16"/>
    </row>
    <row r="180">
      <c r="A180" s="16"/>
      <c r="B180" s="24">
        <v>0.6992833023832199</v>
      </c>
      <c r="C180" s="24">
        <v>31960.0</v>
      </c>
      <c r="D180" s="16"/>
      <c r="E180" s="16"/>
      <c r="F180" s="16"/>
      <c r="G180" s="16"/>
    </row>
    <row r="181">
      <c r="A181" s="16"/>
      <c r="B181" s="24">
        <v>1.6010086648860757</v>
      </c>
      <c r="C181" s="24">
        <v>55548.0</v>
      </c>
      <c r="D181" s="16"/>
      <c r="E181" s="16"/>
      <c r="F181" s="16"/>
      <c r="G181" s="16"/>
    </row>
    <row r="182">
      <c r="A182" s="16"/>
      <c r="B182" s="24">
        <v>-0.3531735533822113</v>
      </c>
      <c r="C182" s="24">
        <v>16638.0</v>
      </c>
      <c r="D182" s="16"/>
      <c r="E182" s="16"/>
      <c r="F182" s="16"/>
      <c r="G182" s="16"/>
    </row>
    <row r="183">
      <c r="A183" s="16"/>
      <c r="B183" s="24">
        <v>0.29810241293048695</v>
      </c>
      <c r="C183" s="24">
        <v>23507.0</v>
      </c>
      <c r="D183" s="16"/>
      <c r="E183" s="16"/>
      <c r="F183" s="16"/>
      <c r="G183" s="16"/>
    </row>
    <row r="184">
      <c r="A184" s="16"/>
      <c r="B184" s="24">
        <v>1.3337321123661803</v>
      </c>
      <c r="C184" s="24">
        <v>50378.0</v>
      </c>
      <c r="D184" s="16"/>
      <c r="E184" s="16"/>
      <c r="F184" s="16"/>
      <c r="G184" s="16"/>
    </row>
    <row r="185">
      <c r="A185" s="16"/>
      <c r="B185" s="24">
        <v>-1.6499247234087455</v>
      </c>
      <c r="C185" s="24">
        <v>9657.0</v>
      </c>
      <c r="D185" s="16"/>
      <c r="E185" s="16"/>
      <c r="F185" s="16"/>
      <c r="G185" s="16"/>
    </row>
    <row r="186">
      <c r="A186" s="16"/>
      <c r="B186" s="24">
        <v>0.4523155618847704</v>
      </c>
      <c r="C186" s="24">
        <v>26207.0</v>
      </c>
      <c r="D186" s="16"/>
      <c r="E186" s="16"/>
      <c r="F186" s="16"/>
      <c r="G186" s="16"/>
    </row>
    <row r="187">
      <c r="A187" s="16"/>
      <c r="B187" s="24">
        <v>0.7502153754679404</v>
      </c>
      <c r="C187" s="24">
        <v>32749.0</v>
      </c>
      <c r="D187" s="16"/>
      <c r="E187" s="16"/>
      <c r="F187" s="16"/>
      <c r="G187" s="16"/>
    </row>
    <row r="188">
      <c r="A188" s="16"/>
      <c r="B188" s="24">
        <v>-0.24392143642641556</v>
      </c>
      <c r="C188" s="24">
        <v>17288.0</v>
      </c>
      <c r="D188" s="16"/>
      <c r="E188" s="16"/>
      <c r="F188" s="16"/>
      <c r="G188" s="16"/>
    </row>
    <row r="189">
      <c r="A189" s="16"/>
      <c r="B189" s="24">
        <v>-0.6024494531644237</v>
      </c>
      <c r="C189" s="24">
        <v>15430.0</v>
      </c>
      <c r="D189" s="16"/>
      <c r="E189" s="16"/>
      <c r="F189" s="16"/>
      <c r="G189" s="16"/>
    </row>
    <row r="190">
      <c r="A190" s="16"/>
      <c r="B190" s="24">
        <v>-0.2304934748342662</v>
      </c>
      <c r="C190" s="24">
        <v>17633.0</v>
      </c>
      <c r="D190" s="16"/>
      <c r="E190" s="16"/>
      <c r="F190" s="16"/>
      <c r="G190" s="16"/>
    </row>
    <row r="191">
      <c r="A191" s="16"/>
      <c r="B191" s="24">
        <v>-1.7616704103630663</v>
      </c>
      <c r="C191" s="24">
        <v>9578.0</v>
      </c>
      <c r="D191" s="16"/>
      <c r="E191" s="16"/>
      <c r="F191" s="16"/>
      <c r="G191" s="16"/>
    </row>
    <row r="192">
      <c r="A192" s="16"/>
      <c r="B192" s="24">
        <v>0.31177919911984564</v>
      </c>
      <c r="C192" s="24">
        <v>23523.0</v>
      </c>
      <c r="D192" s="16"/>
      <c r="E192" s="16"/>
      <c r="F192" s="16"/>
      <c r="G192" s="16"/>
    </row>
    <row r="193">
      <c r="A193" s="16"/>
      <c r="B193" s="24">
        <v>-0.20375921397198288</v>
      </c>
      <c r="C193" s="24">
        <v>17780.0</v>
      </c>
      <c r="D193" s="16"/>
      <c r="E193" s="16"/>
      <c r="F193" s="16"/>
      <c r="G193" s="16"/>
    </row>
    <row r="194">
      <c r="A194" s="16"/>
      <c r="B194" s="24">
        <v>1.065923260156575</v>
      </c>
      <c r="C194" s="24">
        <v>44407.0</v>
      </c>
      <c r="D194" s="16"/>
      <c r="E194" s="16"/>
      <c r="F194" s="16"/>
      <c r="G194" s="16"/>
    </row>
    <row r="195">
      <c r="A195" s="16"/>
      <c r="B195" s="24">
        <v>0.6340599990004648</v>
      </c>
      <c r="C195" s="24">
        <v>30325.0</v>
      </c>
      <c r="D195" s="16"/>
      <c r="E195" s="16"/>
      <c r="F195" s="16"/>
      <c r="G195" s="16"/>
    </row>
    <row r="196">
      <c r="A196" s="16"/>
      <c r="B196" s="24">
        <v>0.8031725655979177</v>
      </c>
      <c r="C196" s="24">
        <v>33949.0</v>
      </c>
      <c r="D196" s="16"/>
      <c r="E196" s="16"/>
      <c r="F196" s="16"/>
      <c r="G196" s="16"/>
    </row>
    <row r="197">
      <c r="A197" s="16"/>
      <c r="B197" s="24">
        <v>0.5868690364518616</v>
      </c>
      <c r="C197" s="24">
        <v>28631.0</v>
      </c>
      <c r="D197" s="16"/>
      <c r="E197" s="16"/>
      <c r="F197" s="16"/>
      <c r="G197" s="16"/>
    </row>
    <row r="198">
      <c r="A198" s="16"/>
      <c r="B198" s="24">
        <v>0.6501040706479952</v>
      </c>
      <c r="C198" s="24">
        <v>30799.0</v>
      </c>
      <c r="D198" s="16"/>
      <c r="E198" s="16"/>
      <c r="F198" s="16"/>
      <c r="G198" s="16"/>
    </row>
    <row r="199">
      <c r="A199" s="16"/>
      <c r="B199" s="24">
        <v>-1.5132808561311644</v>
      </c>
      <c r="C199" s="24">
        <v>9948.0</v>
      </c>
      <c r="D199" s="16"/>
      <c r="E199" s="16"/>
      <c r="F199" s="16"/>
      <c r="G199" s="16"/>
    </row>
    <row r="200">
      <c r="A200" s="16"/>
      <c r="B200" s="24">
        <v>-1.2726986411905357</v>
      </c>
      <c r="C200" s="24">
        <v>10642.0</v>
      </c>
      <c r="D200" s="16"/>
      <c r="E200" s="16"/>
      <c r="F200" s="16"/>
      <c r="G200" s="16"/>
    </row>
    <row r="201">
      <c r="A201" s="16"/>
      <c r="B201" s="24">
        <v>-0.07186626990278071</v>
      </c>
      <c r="C201" s="24">
        <v>19032.0</v>
      </c>
      <c r="D201" s="16"/>
      <c r="E201" s="16"/>
      <c r="F201" s="16"/>
      <c r="G201" s="16"/>
    </row>
    <row r="202">
      <c r="A202" s="16"/>
      <c r="B202" s="24">
        <v>1.9010789932143404</v>
      </c>
      <c r="C202" s="24">
        <v>59261.0</v>
      </c>
      <c r="D202" s="16"/>
      <c r="E202" s="16"/>
      <c r="F202" s="16"/>
      <c r="G202" s="16"/>
    </row>
    <row r="203">
      <c r="A203" s="16"/>
      <c r="B203" s="24">
        <v>1.2438856087350454</v>
      </c>
      <c r="C203" s="24">
        <v>48578.0</v>
      </c>
      <c r="D203" s="16"/>
      <c r="E203" s="16"/>
      <c r="F203" s="16"/>
      <c r="G203" s="16"/>
    </row>
    <row r="204">
      <c r="A204" s="16"/>
      <c r="B204" s="24">
        <v>-0.11119926642625703</v>
      </c>
      <c r="C204" s="24">
        <v>18558.0</v>
      </c>
      <c r="D204" s="16"/>
      <c r="E204" s="16"/>
      <c r="F204" s="16"/>
      <c r="G204" s="16"/>
    </row>
    <row r="205">
      <c r="A205" s="16"/>
      <c r="B205" s="24">
        <v>-1.3026088543654024</v>
      </c>
      <c r="C205" s="24">
        <v>10351.0</v>
      </c>
      <c r="D205" s="16"/>
      <c r="E205" s="16"/>
      <c r="F205" s="16"/>
      <c r="G205" s="16"/>
    </row>
    <row r="206">
      <c r="A206" s="16"/>
      <c r="B206" s="24">
        <v>-0.7330274839936035</v>
      </c>
      <c r="C206" s="24">
        <v>14459.0</v>
      </c>
      <c r="D206" s="16"/>
      <c r="E206" s="16"/>
      <c r="F206" s="16"/>
      <c r="G206" s="16"/>
    </row>
    <row r="207">
      <c r="A207" s="16"/>
      <c r="B207" s="24">
        <v>0.4668251228525896</v>
      </c>
      <c r="C207" s="24">
        <v>26693.0</v>
      </c>
      <c r="D207" s="16"/>
      <c r="E207" s="16"/>
      <c r="F207" s="16"/>
      <c r="G207" s="16"/>
    </row>
    <row r="208">
      <c r="A208" s="16"/>
      <c r="B208" s="24">
        <v>-0.03264418590662333</v>
      </c>
      <c r="C208" s="24">
        <v>19324.0</v>
      </c>
      <c r="D208" s="16"/>
      <c r="E208" s="16"/>
      <c r="F208" s="16"/>
      <c r="G208" s="16"/>
    </row>
    <row r="209">
      <c r="A209" s="16"/>
      <c r="B209" s="24">
        <v>-0.6663172635731941</v>
      </c>
      <c r="C209" s="24">
        <v>15008.0</v>
      </c>
      <c r="D209" s="16"/>
      <c r="E209" s="16"/>
      <c r="F209" s="16"/>
      <c r="G209" s="16"/>
    </row>
    <row r="210">
      <c r="A210" s="16"/>
      <c r="B210" s="24">
        <v>0.6024494531644237</v>
      </c>
      <c r="C210" s="24">
        <v>28653.0</v>
      </c>
      <c r="D210" s="16"/>
      <c r="E210" s="16"/>
      <c r="F210" s="16"/>
      <c r="G210" s="16"/>
    </row>
    <row r="211">
      <c r="A211" s="16"/>
      <c r="B211" s="24">
        <v>-0.19044768604140053</v>
      </c>
      <c r="C211" s="24">
        <v>17782.0</v>
      </c>
      <c r="D211" s="16"/>
      <c r="E211" s="16"/>
      <c r="F211" s="16"/>
      <c r="G211" s="16"/>
    </row>
    <row r="212">
      <c r="A212" s="16"/>
      <c r="B212" s="24">
        <v>-0.12434557119071747</v>
      </c>
      <c r="C212" s="24">
        <v>18552.0</v>
      </c>
      <c r="D212" s="16"/>
      <c r="E212" s="16"/>
      <c r="F212" s="16"/>
      <c r="G212" s="16"/>
    </row>
    <row r="213">
      <c r="A213" s="16"/>
      <c r="B213" s="24">
        <v>0.2304934748342663</v>
      </c>
      <c r="C213" s="24">
        <v>21603.0</v>
      </c>
      <c r="D213" s="16"/>
      <c r="E213" s="16"/>
      <c r="F213" s="16"/>
      <c r="G213" s="16"/>
    </row>
    <row r="214">
      <c r="A214" s="16"/>
      <c r="B214" s="24">
        <v>-0.8031725655979177</v>
      </c>
      <c r="C214" s="24">
        <v>13209.0</v>
      </c>
      <c r="D214" s="16"/>
      <c r="E214" s="16"/>
      <c r="F214" s="16"/>
      <c r="G214" s="16"/>
    </row>
    <row r="215">
      <c r="A215" s="16"/>
      <c r="B215" s="24">
        <v>-1.043158263318454</v>
      </c>
      <c r="C215" s="24">
        <v>11419.0</v>
      </c>
      <c r="D215" s="16"/>
      <c r="E215" s="16"/>
      <c r="F215" s="16"/>
      <c r="G215" s="16"/>
    </row>
    <row r="216">
      <c r="A216" s="16"/>
      <c r="B216" s="24">
        <v>-0.9366116963020633</v>
      </c>
      <c r="C216" s="24">
        <v>11999.0</v>
      </c>
      <c r="D216" s="16"/>
      <c r="E216" s="16"/>
      <c r="F216" s="16"/>
      <c r="G216" s="16"/>
    </row>
    <row r="217">
      <c r="A217" s="16"/>
      <c r="B217" s="24">
        <v>-0.9165566675331125</v>
      </c>
      <c r="C217" s="24">
        <v>12248.0</v>
      </c>
      <c r="D217" s="16"/>
      <c r="E217" s="16"/>
      <c r="F217" s="16"/>
      <c r="G217" s="16"/>
    </row>
    <row r="218">
      <c r="A218" s="16"/>
      <c r="B218" s="24">
        <v>0.07186626990278083</v>
      </c>
      <c r="C218" s="24">
        <v>20105.0</v>
      </c>
      <c r="D218" s="16"/>
      <c r="E218" s="16"/>
      <c r="F218" s="16"/>
      <c r="G218" s="16"/>
    </row>
    <row r="219">
      <c r="A219" s="16"/>
      <c r="B219" s="24">
        <v>-0.5714298003932835</v>
      </c>
      <c r="C219" s="24">
        <v>15651.0</v>
      </c>
      <c r="D219" s="16"/>
      <c r="E219" s="16"/>
      <c r="F219" s="16"/>
      <c r="G219" s="16"/>
    </row>
    <row r="220">
      <c r="A220" s="16"/>
      <c r="B220" s="24">
        <v>0.40933795321764976</v>
      </c>
      <c r="C220" s="24">
        <v>25305.0</v>
      </c>
      <c r="D220" s="16"/>
      <c r="E220" s="16"/>
      <c r="F220" s="16"/>
      <c r="G220" s="16"/>
    </row>
    <row r="221">
      <c r="A221" s="16"/>
      <c r="B221" s="24">
        <v>1.435861812587478</v>
      </c>
      <c r="C221" s="24">
        <v>53386.0</v>
      </c>
      <c r="D221" s="16"/>
      <c r="E221" s="16"/>
      <c r="F221" s="16"/>
      <c r="G221" s="16"/>
    </row>
    <row r="222">
      <c r="A222" s="16"/>
      <c r="B222" s="24">
        <v>-0.16392311935742226</v>
      </c>
      <c r="C222" s="24">
        <v>18234.0</v>
      </c>
      <c r="D222" s="16"/>
      <c r="E222" s="16"/>
      <c r="F222" s="16"/>
      <c r="G222" s="16"/>
    </row>
    <row r="223">
      <c r="A223" s="16"/>
      <c r="B223" s="24">
        <v>-0.4235760842011995</v>
      </c>
      <c r="C223" s="24">
        <v>16329.0</v>
      </c>
      <c r="D223" s="16"/>
      <c r="E223" s="16"/>
      <c r="F223" s="16"/>
      <c r="G223" s="16"/>
    </row>
    <row r="224">
      <c r="A224" s="16"/>
      <c r="B224" s="24">
        <v>0.12434557119071733</v>
      </c>
      <c r="C224" s="24">
        <v>20278.0</v>
      </c>
      <c r="D224" s="16"/>
      <c r="E224" s="16"/>
      <c r="F224" s="16"/>
      <c r="G224" s="16"/>
    </row>
    <row r="225">
      <c r="A225" s="16"/>
      <c r="B225" s="24">
        <v>-0.045709657020848664</v>
      </c>
      <c r="C225" s="24">
        <v>19221.0</v>
      </c>
      <c r="D225" s="16"/>
      <c r="E225" s="16"/>
      <c r="F225" s="16"/>
      <c r="G225" s="16"/>
    </row>
    <row r="226">
      <c r="A226" s="16"/>
      <c r="B226" s="24">
        <v>-2.417559016236505</v>
      </c>
      <c r="C226" s="24">
        <v>8487.0</v>
      </c>
      <c r="D226" s="16"/>
      <c r="E226" s="16"/>
      <c r="F226" s="16"/>
      <c r="G226" s="16"/>
    </row>
    <row r="227">
      <c r="A227" s="16"/>
      <c r="B227" s="24">
        <v>0.6827075362556138</v>
      </c>
      <c r="C227" s="24">
        <v>31628.0</v>
      </c>
      <c r="D227" s="16"/>
      <c r="E227" s="16"/>
      <c r="F227" s="16"/>
      <c r="G227" s="16"/>
    </row>
    <row r="228">
      <c r="A228" s="16"/>
      <c r="B228" s="24">
        <v>-0.21710694721012969</v>
      </c>
      <c r="C228" s="24">
        <v>17639.0</v>
      </c>
      <c r="D228" s="16"/>
      <c r="E228" s="16"/>
      <c r="F228" s="16"/>
      <c r="G228" s="16"/>
    </row>
    <row r="229">
      <c r="A229" s="16"/>
      <c r="B229" s="24">
        <v>0.8397623153476531</v>
      </c>
      <c r="C229" s="24">
        <v>35224.0</v>
      </c>
      <c r="D229" s="16"/>
      <c r="E229" s="16"/>
      <c r="F229" s="16"/>
      <c r="G229" s="16"/>
    </row>
    <row r="230">
      <c r="A230" s="16"/>
      <c r="B230" s="24">
        <v>-0.6992833023832199</v>
      </c>
      <c r="C230" s="24">
        <v>14562.0</v>
      </c>
      <c r="D230" s="16"/>
      <c r="E230" s="16"/>
      <c r="F230" s="16"/>
      <c r="G230" s="16"/>
    </row>
    <row r="231">
      <c r="A231" s="16"/>
      <c r="B231" s="24">
        <v>-0.3117791991198455</v>
      </c>
      <c r="C231" s="24">
        <v>16790.0</v>
      </c>
      <c r="D231" s="16"/>
      <c r="E231" s="16"/>
      <c r="F231" s="16"/>
      <c r="G231" s="16"/>
    </row>
    <row r="232">
      <c r="A232" s="16"/>
      <c r="B232" s="24">
        <v>2.417559016236505</v>
      </c>
      <c r="C232" s="24">
        <v>66278.0</v>
      </c>
      <c r="D232" s="16"/>
      <c r="E232" s="16"/>
      <c r="F232" s="16"/>
      <c r="G232" s="16"/>
    </row>
    <row r="233">
      <c r="A233" s="16"/>
      <c r="B233" s="24">
        <v>-1.4001836410001824</v>
      </c>
      <c r="C233" s="24">
        <v>10111.0</v>
      </c>
      <c r="D233" s="16"/>
      <c r="E233" s="16"/>
      <c r="F233" s="16"/>
      <c r="G233" s="16"/>
    </row>
    <row r="234">
      <c r="A234" s="16"/>
      <c r="B234" s="24">
        <v>-0.767627813676615</v>
      </c>
      <c r="C234" s="24">
        <v>13844.0</v>
      </c>
      <c r="D234" s="16"/>
      <c r="E234" s="16"/>
      <c r="F234" s="16"/>
      <c r="G234" s="16"/>
    </row>
    <row r="235">
      <c r="A235" s="16"/>
      <c r="B235" s="24">
        <v>-1.0209214267218367</v>
      </c>
      <c r="C235" s="24">
        <v>11636.0</v>
      </c>
      <c r="D235" s="16"/>
      <c r="E235" s="16"/>
      <c r="F235" s="16"/>
      <c r="G235" s="16"/>
    </row>
    <row r="236">
      <c r="A236" s="16"/>
      <c r="B236" s="24">
        <v>0.05878293606894306</v>
      </c>
      <c r="C236" s="24">
        <v>20053.0</v>
      </c>
      <c r="D236" s="16"/>
      <c r="E236" s="16"/>
      <c r="F236" s="16"/>
      <c r="G236" s="16"/>
    </row>
    <row r="237">
      <c r="A237" s="16"/>
      <c r="B237" s="24">
        <v>1.7616704103630663</v>
      </c>
      <c r="C237" s="24">
        <v>57009.0</v>
      </c>
      <c r="D237" s="16"/>
      <c r="E237" s="16"/>
      <c r="F237" s="16"/>
      <c r="G237" s="16"/>
    </row>
    <row r="238">
      <c r="A238" s="16"/>
      <c r="B238" s="24">
        <v>1.1131942771609284</v>
      </c>
      <c r="C238" s="24">
        <v>46237.0</v>
      </c>
      <c r="D238" s="16"/>
      <c r="E238" s="16"/>
      <c r="F238" s="16"/>
      <c r="G238" s="16"/>
    </row>
    <row r="239">
      <c r="A239" s="16"/>
      <c r="B239" s="24">
        <v>-1.9010789932143404</v>
      </c>
      <c r="C239" s="24">
        <v>9474.0</v>
      </c>
      <c r="D239" s="16"/>
      <c r="E239" s="16"/>
      <c r="F239" s="16"/>
      <c r="G239" s="16"/>
    </row>
    <row r="240">
      <c r="A240" s="16"/>
      <c r="B240" s="24">
        <v>0.367103701103235</v>
      </c>
      <c r="C240" s="24">
        <v>24956.0</v>
      </c>
      <c r="D240" s="16"/>
      <c r="E240" s="16"/>
      <c r="F240" s="16"/>
      <c r="G240" s="16"/>
    </row>
    <row r="241">
      <c r="A241" s="16"/>
      <c r="B241" s="24">
        <v>0.9570506975142646</v>
      </c>
      <c r="C241" s="24">
        <v>38563.0</v>
      </c>
      <c r="D241" s="16"/>
      <c r="E241" s="16"/>
      <c r="F241" s="16"/>
      <c r="G241" s="16"/>
    </row>
    <row r="242">
      <c r="A242" s="16"/>
      <c r="B242" s="24">
        <v>0.25739352610093824</v>
      </c>
      <c r="C242" s="24">
        <v>22141.0</v>
      </c>
      <c r="D242" s="16"/>
      <c r="E242" s="16"/>
      <c r="F242" s="16"/>
      <c r="G242" s="16"/>
    </row>
    <row r="243">
      <c r="A243" s="16"/>
      <c r="B243" s="24">
        <v>1.6499247234087457</v>
      </c>
      <c r="C243" s="24">
        <v>55883.0</v>
      </c>
      <c r="D243" s="16"/>
      <c r="E243" s="16"/>
      <c r="F243" s="16"/>
      <c r="G243" s="16"/>
    </row>
    <row r="244">
      <c r="A244" s="16"/>
      <c r="B244" s="24">
        <v>-1.8269430448561061</v>
      </c>
      <c r="C244" s="24">
        <v>9564.0</v>
      </c>
      <c r="D244" s="16"/>
      <c r="E244" s="16"/>
      <c r="F244" s="16"/>
      <c r="G244" s="16"/>
    </row>
    <row r="245">
      <c r="A245" s="16"/>
      <c r="B245" s="24">
        <v>-1.9874278859298957</v>
      </c>
      <c r="C245" s="24">
        <v>9277.0</v>
      </c>
      <c r="D245" s="16"/>
      <c r="E245" s="16"/>
      <c r="F245" s="16"/>
      <c r="G245" s="16"/>
    </row>
    <row r="246">
      <c r="A246" s="16"/>
      <c r="B246" s="24">
        <v>-0.48143363917232745</v>
      </c>
      <c r="C246" s="24">
        <v>16167.0</v>
      </c>
      <c r="D246" s="16"/>
      <c r="E246" s="16"/>
      <c r="F246" s="16"/>
      <c r="G246" s="16"/>
    </row>
    <row r="247">
      <c r="A247" s="16"/>
      <c r="B247" s="24">
        <v>0.32551455760551223</v>
      </c>
      <c r="C247" s="24">
        <v>24210.0</v>
      </c>
      <c r="D247" s="16"/>
      <c r="E247" s="16"/>
      <c r="F247" s="16"/>
      <c r="G247" s="16"/>
    </row>
    <row r="248">
      <c r="A248" s="16"/>
      <c r="B248" s="24">
        <v>0.09807215248866105</v>
      </c>
      <c r="C248" s="24">
        <v>20216.0</v>
      </c>
      <c r="D248" s="16"/>
      <c r="E248" s="16"/>
      <c r="F248" s="16"/>
      <c r="G248" s="16"/>
    </row>
    <row r="249">
      <c r="A249" s="16"/>
      <c r="B249" s="24">
        <v>-0.5409505508324322</v>
      </c>
      <c r="C249" s="24">
        <v>15775.0</v>
      </c>
      <c r="D249" s="16"/>
      <c r="E249" s="16"/>
      <c r="F249" s="16"/>
      <c r="G249" s="16"/>
    </row>
    <row r="250">
      <c r="A250" s="16"/>
      <c r="B250" s="24">
        <v>0.5109658067382474</v>
      </c>
      <c r="C250" s="24">
        <v>27350.0</v>
      </c>
      <c r="D250" s="16"/>
      <c r="E250" s="16"/>
      <c r="F250" s="16"/>
      <c r="G250" s="16"/>
    </row>
    <row r="251">
      <c r="A251" s="16"/>
      <c r="B251" s="24">
        <v>0.9366116963020633</v>
      </c>
      <c r="C251" s="24">
        <v>38278.0</v>
      </c>
      <c r="D251" s="16"/>
      <c r="E251" s="16"/>
      <c r="F251" s="16"/>
      <c r="G251" s="16"/>
    </row>
    <row r="252">
      <c r="A252" s="16"/>
      <c r="B252" s="24">
        <v>-0.3393116065388173</v>
      </c>
      <c r="C252" s="24">
        <v>16662.0</v>
      </c>
      <c r="D252" s="16"/>
      <c r="E252" s="16"/>
      <c r="F252" s="16"/>
      <c r="G252" s="16"/>
    </row>
    <row r="253">
      <c r="A253" s="16"/>
      <c r="B253" s="24">
        <v>0.13751340214433588</v>
      </c>
      <c r="C253" s="24">
        <v>20367.0</v>
      </c>
      <c r="D253" s="16"/>
      <c r="E253" s="16"/>
      <c r="F253" s="16"/>
      <c r="G253" s="16"/>
    </row>
    <row r="254">
      <c r="A254" s="16"/>
      <c r="B254" s="24">
        <v>-0.5109658067382474</v>
      </c>
      <c r="C254" s="24">
        <v>15873.0</v>
      </c>
      <c r="D254" s="16"/>
      <c r="E254" s="16"/>
      <c r="F254" s="16"/>
      <c r="G254" s="16"/>
    </row>
    <row r="255">
      <c r="A255" s="16"/>
      <c r="B255" s="24">
        <v>-0.43790061009155146</v>
      </c>
      <c r="C255" s="24">
        <v>16307.0</v>
      </c>
      <c r="D255" s="16"/>
      <c r="E255" s="16"/>
      <c r="F255" s="16"/>
      <c r="G255" s="16"/>
    </row>
    <row r="256">
      <c r="A256" s="16"/>
      <c r="B256" s="24">
        <v>0.5561255936186913</v>
      </c>
      <c r="C256" s="24">
        <v>28344.0</v>
      </c>
      <c r="D256" s="16"/>
      <c r="E256" s="16"/>
      <c r="F256" s="16"/>
      <c r="G256" s="16"/>
    </row>
    <row r="257">
      <c r="A257" s="16"/>
      <c r="B257" s="24">
        <v>0.4814336391723274</v>
      </c>
      <c r="C257" s="24">
        <v>26759.0</v>
      </c>
      <c r="D257" s="16"/>
      <c r="E257" s="16"/>
      <c r="F257" s="16"/>
      <c r="G257" s="16"/>
    </row>
    <row r="258">
      <c r="A258" s="16"/>
      <c r="B258" s="24">
        <v>1.1891643501993368</v>
      </c>
      <c r="C258" s="24">
        <v>48408.0</v>
      </c>
      <c r="D258" s="16"/>
      <c r="E258" s="16"/>
      <c r="F258" s="16"/>
      <c r="G258" s="16"/>
    </row>
    <row r="259">
      <c r="A259" s="16"/>
      <c r="B259" s="24">
        <v>0.16392311935742213</v>
      </c>
      <c r="C259" s="24">
        <v>20834.0</v>
      </c>
      <c r="D259" s="16"/>
      <c r="E259" s="16"/>
      <c r="F259" s="16"/>
      <c r="G259" s="16"/>
    </row>
    <row r="260">
      <c r="A260" s="16"/>
      <c r="B260" s="24">
        <v>-0.9570506975142646</v>
      </c>
      <c r="C260" s="24">
        <v>11858.0</v>
      </c>
      <c r="D260" s="16"/>
      <c r="E260" s="16"/>
      <c r="F260" s="16"/>
      <c r="G260" s="16"/>
    </row>
    <row r="261">
      <c r="A261" s="16"/>
      <c r="B261" s="24">
        <v>-1.1131942771609284</v>
      </c>
      <c r="C261" s="24">
        <v>11012.0</v>
      </c>
      <c r="D261" s="16"/>
      <c r="E261" s="16"/>
      <c r="F261" s="16"/>
      <c r="G261" s="16"/>
    </row>
    <row r="262">
      <c r="A262" s="16"/>
      <c r="B262" s="24">
        <v>1.1377896367417808</v>
      </c>
      <c r="C262" s="24">
        <v>47182.0</v>
      </c>
      <c r="D262" s="16"/>
      <c r="E262" s="16"/>
      <c r="F262" s="16"/>
      <c r="G262" s="16"/>
    </row>
    <row r="263">
      <c r="A263" s="16"/>
      <c r="B263" s="24">
        <v>-0.8775124982615088</v>
      </c>
      <c r="C263" s="24">
        <v>12844.0</v>
      </c>
      <c r="D263" s="16"/>
      <c r="E263" s="16"/>
      <c r="F263" s="16"/>
      <c r="G263" s="16"/>
    </row>
    <row r="264">
      <c r="A264" s="16"/>
      <c r="B264" s="24">
        <v>-0.6340599990004648</v>
      </c>
      <c r="C264" s="24">
        <v>15237.0</v>
      </c>
      <c r="D264" s="16"/>
      <c r="E264" s="16"/>
      <c r="F264" s="16"/>
      <c r="G264" s="16"/>
    </row>
    <row r="265">
      <c r="A265" s="16"/>
      <c r="B265" s="24">
        <v>0.19044768604140067</v>
      </c>
      <c r="C265" s="24">
        <v>21277.0</v>
      </c>
      <c r="D265" s="16"/>
      <c r="E265" s="16"/>
      <c r="F265" s="16"/>
      <c r="G265" s="16"/>
    </row>
    <row r="266">
      <c r="A266" s="16"/>
      <c r="B266" s="24">
        <v>0.03264418590662348</v>
      </c>
      <c r="C266" s="24">
        <v>19760.0</v>
      </c>
      <c r="D266" s="16"/>
      <c r="E266" s="16"/>
      <c r="F266" s="16"/>
      <c r="G266" s="16"/>
    </row>
    <row r="267">
      <c r="A267" s="16"/>
      <c r="B267" s="24">
        <v>-0.3255145576055124</v>
      </c>
      <c r="C267" s="24">
        <v>16702.0</v>
      </c>
      <c r="D267" s="16"/>
      <c r="E267" s="16"/>
      <c r="F267" s="16"/>
      <c r="G267" s="16"/>
    </row>
    <row r="268">
      <c r="A268" s="16"/>
      <c r="B268" s="24">
        <v>-0.27091249672723133</v>
      </c>
      <c r="C268" s="24">
        <v>17025.0</v>
      </c>
      <c r="D268" s="16"/>
      <c r="E268" s="16"/>
      <c r="F268" s="16"/>
      <c r="G268" s="16"/>
    </row>
    <row r="269">
      <c r="A269" s="16"/>
      <c r="B269" s="24">
        <v>0.7330274839936035</v>
      </c>
      <c r="C269" s="24">
        <v>32541.0</v>
      </c>
      <c r="D269" s="16"/>
      <c r="E269" s="16"/>
      <c r="F269" s="16"/>
      <c r="G269" s="16"/>
    </row>
    <row r="270">
      <c r="A270" s="16"/>
      <c r="B270" s="24">
        <v>2.0917785130041615</v>
      </c>
      <c r="C270" s="24">
        <v>62024.0</v>
      </c>
      <c r="D270" s="16"/>
      <c r="E270" s="16"/>
      <c r="F270" s="16"/>
      <c r="G270" s="16"/>
    </row>
    <row r="271">
      <c r="A271" s="16"/>
      <c r="B271" s="24">
        <v>2.7938580633153993</v>
      </c>
      <c r="C271" s="24">
        <v>82801.0</v>
      </c>
      <c r="D271" s="16"/>
      <c r="E271" s="16"/>
      <c r="F271" s="16"/>
      <c r="G271" s="16"/>
    </row>
    <row r="272">
      <c r="A272" s="16"/>
      <c r="B272" s="24">
        <v>-1.253916908578479</v>
      </c>
      <c r="C272" s="16"/>
      <c r="D272" s="24">
        <v>8013.0</v>
      </c>
      <c r="E272" s="16"/>
      <c r="F272" s="16"/>
      <c r="G272" s="16"/>
    </row>
    <row r="273">
      <c r="A273" s="16"/>
      <c r="B273" s="24">
        <v>2.7938580633153993</v>
      </c>
      <c r="C273" s="16"/>
      <c r="D273" s="24">
        <v>56868.34593333247</v>
      </c>
      <c r="E273" s="16"/>
      <c r="F273" s="16"/>
      <c r="G273" s="16"/>
    </row>
  </sheetData>
  <mergeCells count="6">
    <mergeCell ref="B2:F2"/>
    <mergeCell ref="B4:E4"/>
    <mergeCell ref="B30:F30"/>
    <mergeCell ref="B79:E79"/>
    <mergeCell ref="B58:C58"/>
    <mergeCell ref="B65:C6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3" t="s">
        <v>2</v>
      </c>
    </row>
  </sheetData>
  <mergeCells count="1">
    <mergeCell ref="A2:L7"/>
  </mergeCells>
  <hyperlinks>
    <hyperlink r:id="rId1" ref="B1"/>
  </hyperlinks>
  <drawing r:id="rId2"/>
</worksheet>
</file>